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075087 - Evolució CCTV amb la mitja vida trens de la sèrie 5000/Organs de Treball/"/>
    </mc:Choice>
  </mc:AlternateContent>
  <xr:revisionPtr revIDLastSave="70" documentId="8_{42D1A7E9-9F65-42C2-981F-A6F11AA52C91}" xr6:coauthVersionLast="47" xr6:coauthVersionMax="47" xr10:uidLastSave="{ABB04356-2BC3-4AB2-BB8F-5D8EDB93510B}"/>
  <bookViews>
    <workbookView xWindow="345" yWindow="2880" windowWidth="38700" windowHeight="1543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<sst xmlns="http://schemas.openxmlformats.org/spreadsheetml/2006/main" count="51" uniqueCount="44">
  <si>
    <t>ID</t>
  </si>
  <si>
    <t>Descripción</t>
  </si>
  <si>
    <t>Importe (€)</t>
  </si>
  <si>
    <t>Comentarios</t>
  </si>
  <si>
    <t>M1</t>
  </si>
  <si>
    <r>
      <t>Suministro 1 CPUs multipropósitos (</t>
    </r>
    <r>
      <rPr>
        <sz val="12"/>
        <color rgb="FF000000"/>
        <rFont val="Calibri"/>
      </rPr>
      <t>ABOX-5210-M12X), incluye mantenimiento y garantías</t>
    </r>
  </si>
  <si>
    <t>M2</t>
  </si>
  <si>
    <r>
      <t>Suministro 1 CPUs multipropósitos (</t>
    </r>
    <r>
      <rPr>
        <sz val="12"/>
        <color theme="1"/>
        <rFont val="Calibri"/>
        <family val="2"/>
      </rPr>
      <t>ABOX-5220-M12X), incluye mantenimiento y garantías</t>
    </r>
  </si>
  <si>
    <t>M3</t>
  </si>
  <si>
    <r>
      <t>Suministro 1 Controladora CCTV</t>
    </r>
    <r>
      <rPr>
        <sz val="12"/>
        <color theme="1"/>
        <rFont val="Calibri"/>
        <family val="2"/>
      </rPr>
      <t>, incluye mantenimiento y garantías</t>
    </r>
  </si>
  <si>
    <t>M4</t>
  </si>
  <si>
    <r>
      <t>Suministro 1 Monitor CCTV</t>
    </r>
    <r>
      <rPr>
        <sz val="12"/>
        <color theme="1"/>
        <rFont val="Calibri"/>
        <family val="2"/>
      </rPr>
      <t>, incluye mantenimiento y garantías</t>
    </r>
  </si>
  <si>
    <t>M5</t>
  </si>
  <si>
    <t>Maqueta</t>
  </si>
  <si>
    <t>M6</t>
  </si>
  <si>
    <t>Ingeniería – REM y CCTV</t>
  </si>
  <si>
    <t>M7</t>
  </si>
  <si>
    <t>Ingeniería - SIE</t>
  </si>
  <si>
    <t>M8</t>
  </si>
  <si>
    <t>Ingeniería - Funcionalidades PAU</t>
  </si>
  <si>
    <t>M9</t>
  </si>
  <si>
    <t>Ingeniería – Adaptación MVB</t>
  </si>
  <si>
    <t>M10</t>
  </si>
  <si>
    <r>
      <t xml:space="preserve">Ingeniería - Migración nuevo modelo CPU multipropósito (Este concepto </t>
    </r>
    <r>
      <rPr>
        <u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incluye suministro de equipos)</t>
    </r>
  </si>
  <si>
    <t>M11</t>
  </si>
  <si>
    <t>Ingeniería - Soporte y evolutivos de bajo impacto 2025-2027</t>
  </si>
  <si>
    <t>M12</t>
  </si>
  <si>
    <t>Ingeniería - Maqueta de laboratorio</t>
  </si>
  <si>
    <t>M13</t>
  </si>
  <si>
    <t>Formación</t>
  </si>
  <si>
    <t>M14</t>
  </si>
  <si>
    <t xml:space="preserve">Almacenamiento y seguros </t>
  </si>
  <si>
    <t xml:space="preserve">Indicar a que equipos suministrados aplica este concepto </t>
  </si>
  <si>
    <t>M15</t>
  </si>
  <si>
    <t xml:space="preserve">Todos los suministros y servicios no indicados en las filas anteriores (p.ej.: dirección y gestión de proyecto, almacenamiento y envío de equipos, etc.). Si no aplica poner el valor 0 en el importe. </t>
  </si>
  <si>
    <t>Importe de la oferta (Anexo 1)</t>
  </si>
  <si>
    <t>Desglose M15 (opcional)</t>
  </si>
  <si>
    <t xml:space="preserve">concepto </t>
  </si>
  <si>
    <t>Incremento de coste Sintrones (ABOX-5210-M12X)</t>
  </si>
  <si>
    <t>Valor inicial y final de la horquilla de equipos a suministrar (lote de suministro de cada media vida. Si no aplica indicar NA.  P.ej.: de 1 a 30 equipos )</t>
  </si>
  <si>
    <t>Importe por equipo (€)</t>
  </si>
  <si>
    <t>Incremento de coste Sintrones (ABOX-5220-M12X )</t>
  </si>
  <si>
    <t>Incremento de coste Controladora</t>
  </si>
  <si>
    <t>Incremento de coste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</si>
</sst>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78"/>
  <sheetViews>
    <sheetView tabSelected="1" topLeftCell="A45" workbookViewId="0">
      <selection activeCell="F30" sqref="F30"/>
    </sheetView>
  </sheetViews>
  <sheetFormatPr defaultColWidth="9.140625" defaultRowHeight="14.25"/>
  <cols>
    <col min="4" max="4" width="69.7109375" customWidth="1"/>
    <col min="5" max="5" width="22" customWidth="1"/>
    <col min="6" max="6" width="52.28515625" customWidth="1"/>
  </cols>
  <sheetData>
    <row r="3" spans="3:6" ht="15.75">
      <c r="C3" s="3" t="s">
        <v>0</v>
      </c>
      <c r="D3" s="3" t="s">
        <v>1</v>
      </c>
      <c r="E3" s="3" t="s">
        <v>2</v>
      </c>
      <c r="F3" s="3" t="s">
        <v>3</v>
      </c>
    </row>
    <row r="4" spans="3:6" ht="31.5">
      <c r="C4" s="4" t="s">
        <v>4</v>
      </c>
      <c r="D4" s="9" t="s">
        <v>5</v>
      </c>
      <c r="E4" s="6"/>
      <c r="F4" s="6"/>
    </row>
    <row r="5" spans="3:6" ht="31.5">
      <c r="C5" s="4" t="s">
        <v>6</v>
      </c>
      <c r="D5" s="5" t="s">
        <v>7</v>
      </c>
      <c r="E5" s="6"/>
      <c r="F5" s="6"/>
    </row>
    <row r="6" spans="3:6" ht="15.75">
      <c r="C6" s="4" t="s">
        <v>8</v>
      </c>
      <c r="D6" s="5" t="s">
        <v>9</v>
      </c>
      <c r="E6" s="6"/>
      <c r="F6" s="6"/>
    </row>
    <row r="7" spans="3:6" ht="15.75">
      <c r="C7" s="4" t="s">
        <v>10</v>
      </c>
      <c r="D7" s="5" t="s">
        <v>11</v>
      </c>
      <c r="E7" s="6"/>
      <c r="F7" s="6"/>
    </row>
    <row r="8" spans="3:6" ht="15">
      <c r="C8" s="4" t="s">
        <v>12</v>
      </c>
      <c r="D8" s="5" t="s">
        <v>13</v>
      </c>
      <c r="E8" s="6"/>
      <c r="F8" s="6"/>
    </row>
    <row r="9" spans="3:6" ht="15">
      <c r="C9" s="4" t="s">
        <v>14</v>
      </c>
      <c r="D9" s="5" t="s">
        <v>15</v>
      </c>
      <c r="E9" s="6"/>
      <c r="F9" s="6"/>
    </row>
    <row r="10" spans="3:6" ht="15">
      <c r="C10" s="4" t="s">
        <v>16</v>
      </c>
      <c r="D10" s="5" t="s">
        <v>17</v>
      </c>
      <c r="E10" s="6"/>
      <c r="F10" s="6"/>
    </row>
    <row r="11" spans="3:6" ht="15">
      <c r="C11" s="4" t="s">
        <v>18</v>
      </c>
      <c r="D11" s="5" t="s">
        <v>19</v>
      </c>
      <c r="E11" s="6"/>
      <c r="F11" s="6"/>
    </row>
    <row r="12" spans="3:6" ht="15">
      <c r="C12" s="4" t="s">
        <v>20</v>
      </c>
      <c r="D12" s="5" t="s">
        <v>21</v>
      </c>
      <c r="E12" s="6"/>
      <c r="F12" s="6"/>
    </row>
    <row r="13" spans="3:6" ht="30">
      <c r="C13" s="4" t="s">
        <v>22</v>
      </c>
      <c r="D13" s="5" t="s">
        <v>23</v>
      </c>
      <c r="E13" s="6"/>
      <c r="F13" s="6"/>
    </row>
    <row r="14" spans="3:6" ht="15">
      <c r="C14" s="4" t="s">
        <v>24</v>
      </c>
      <c r="D14" s="5" t="s">
        <v>25</v>
      </c>
      <c r="E14" s="6"/>
      <c r="F14" s="6"/>
    </row>
    <row r="15" spans="3:6" ht="15">
      <c r="C15" s="4" t="s">
        <v>26</v>
      </c>
      <c r="D15" s="5" t="s">
        <v>27</v>
      </c>
      <c r="E15" s="6"/>
      <c r="F15" s="6"/>
    </row>
    <row r="16" spans="3:6" ht="15">
      <c r="C16" s="4" t="s">
        <v>28</v>
      </c>
      <c r="D16" s="5" t="s">
        <v>29</v>
      </c>
      <c r="E16" s="6"/>
      <c r="F16" s="6"/>
    </row>
    <row r="17" spans="3:6" ht="15">
      <c r="C17" s="4" t="s">
        <v>30</v>
      </c>
      <c r="D17" s="7" t="s">
        <v>31</v>
      </c>
      <c r="E17" s="6"/>
      <c r="F17" s="8" t="s">
        <v>32</v>
      </c>
    </row>
    <row r="18" spans="3:6" ht="49.5" customHeight="1">
      <c r="C18" s="4" t="s">
        <v>33</v>
      </c>
      <c r="D18" s="7" t="s">
        <v>34</v>
      </c>
      <c r="E18" s="6"/>
      <c r="F18" s="6"/>
    </row>
    <row r="23" spans="3:6">
      <c r="D23" s="1" t="s">
        <v>35</v>
      </c>
      <c r="E23" s="1">
        <f>(MAX(E4,E5)*90)+(9*E5)+(194*E7)+(92*E6)+SUM(E8:E18)</f>
        <v>0</v>
      </c>
    </row>
    <row r="26" spans="3:6">
      <c r="D26" t="s">
        <v>36</v>
      </c>
    </row>
    <row r="27" spans="3:6">
      <c r="D27" s="1" t="s">
        <v>37</v>
      </c>
      <c r="E27" s="1" t="s">
        <v>2</v>
      </c>
    </row>
    <row r="28" spans="3:6">
      <c r="D28" s="2"/>
      <c r="E28" s="2"/>
    </row>
    <row r="29" spans="3:6">
      <c r="D29" s="2"/>
      <c r="E29" s="2"/>
    </row>
    <row r="30" spans="3:6">
      <c r="D30" s="2"/>
      <c r="E30" s="2"/>
    </row>
    <row r="31" spans="3:6">
      <c r="D31" s="2"/>
      <c r="E31" s="2"/>
    </row>
    <row r="32" spans="3:6">
      <c r="D32" s="2"/>
      <c r="E32" s="2"/>
    </row>
    <row r="33" spans="4:5">
      <c r="D33" s="2"/>
      <c r="E33" s="2"/>
    </row>
    <row r="34" spans="4:5">
      <c r="D34" s="2"/>
      <c r="E34" s="2"/>
    </row>
    <row r="37" spans="4:5">
      <c r="D37" t="s">
        <v>38</v>
      </c>
    </row>
    <row r="38" spans="4:5" ht="28.5">
      <c r="D38" s="10" t="s">
        <v>39</v>
      </c>
      <c r="E38" s="1" t="s">
        <v>40</v>
      </c>
    </row>
    <row r="39" spans="4:5">
      <c r="D39" s="2"/>
      <c r="E39" s="2"/>
    </row>
    <row r="40" spans="4:5">
      <c r="D40" s="2"/>
      <c r="E40" s="2"/>
    </row>
    <row r="41" spans="4:5">
      <c r="D41" s="2"/>
      <c r="E41" s="2"/>
    </row>
    <row r="42" spans="4:5">
      <c r="D42" s="2"/>
      <c r="E42" s="2"/>
    </row>
    <row r="43" spans="4:5">
      <c r="D43" s="2"/>
      <c r="E43" s="2"/>
    </row>
    <row r="44" spans="4:5">
      <c r="D44" s="2"/>
      <c r="E44" s="2"/>
    </row>
    <row r="45" spans="4:5">
      <c r="D45" s="2"/>
      <c r="E45" s="2"/>
    </row>
    <row r="48" spans="4:5">
      <c r="D48" t="s">
        <v>41</v>
      </c>
    </row>
    <row r="49" spans="4:5" ht="28.5">
      <c r="D49" s="10" t="s">
        <v>39</v>
      </c>
      <c r="E49" s="1" t="s">
        <v>40</v>
      </c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9" spans="4:5">
      <c r="D59" t="s">
        <v>42</v>
      </c>
    </row>
    <row r="60" spans="4:5" ht="28.5">
      <c r="D60" s="10" t="s">
        <v>39</v>
      </c>
      <c r="E60" s="1" t="s">
        <v>40</v>
      </c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70" spans="4:5">
      <c r="D70" t="s">
        <v>43</v>
      </c>
    </row>
    <row r="71" spans="4:5" ht="28.5">
      <c r="D71" s="10" t="s">
        <v>39</v>
      </c>
      <c r="E71" s="1" t="s">
        <v>40</v>
      </c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16075087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16075087 - Evolució CCTV amb la mitja vida trens de la sèrie 5000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2025-06-22T22:00:00+00:00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452580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8C22440D-99D5-4C5F-A8EB-258D3694A600}"/>
</file>

<file path=customXml/itemProps2.xml><?xml version="1.0" encoding="utf-8"?>
<ds:datastoreItem xmlns:ds="http://schemas.openxmlformats.org/officeDocument/2006/customXml" ds:itemID="{1BF5F644-21C4-4675-9E4F-D63697A65CD9}"/>
</file>

<file path=customXml/itemProps3.xml><?xml version="1.0" encoding="utf-8"?>
<ds:datastoreItem xmlns:ds="http://schemas.openxmlformats.org/officeDocument/2006/customXml" ds:itemID="{57B61916-8ED1-4A86-9471-2D73A7962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Escamez, Javier</dc:creator>
  <cp:keywords/>
  <dc:description/>
  <cp:lastModifiedBy>Peira Bayo, Mireia</cp:lastModifiedBy>
  <cp:revision/>
  <dcterms:created xsi:type="dcterms:W3CDTF">2024-11-28T22:08:54Z</dcterms:created>
  <dcterms:modified xsi:type="dcterms:W3CDTF">2025-05-26T20:42:02Z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452580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FirstName">
    <vt:lpwstr/>
  </property>
</Properties>
</file>