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exo 1, 2 y 3 en formato EXCEL CASTELLANO\"/>
    </mc:Choice>
  </mc:AlternateContent>
  <xr:revisionPtr revIDLastSave="0" documentId="13_ncr:1_{C912CFD2-73E6-4A26-BC67-C3BE4ACDA7D8}" xr6:coauthVersionLast="47" xr6:coauthVersionMax="47" xr10:uidLastSave="{00000000-0000-0000-0000-000000000000}"/>
  <bookViews>
    <workbookView xWindow="-108" yWindow="-108" windowWidth="23256" windowHeight="12456" tabRatio="757" xr2:uid="{3A3FBC86-66FA-45A3-9ABC-68E23615D654}"/>
  </bookViews>
  <sheets>
    <sheet name="25_5651_PCAP_Anexo3_Lote3" sheetId="1" r:id="rId1"/>
  </sheets>
  <definedNames>
    <definedName name="_xlnm.Print_Area" localSheetId="0">'25_5651_PCAP_Anexo3_Lote3'!$A$1:$J$43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I27" i="1" s="1"/>
  <c r="H26" i="1"/>
  <c r="I26" i="1" s="1"/>
  <c r="H25" i="1"/>
  <c r="I25" i="1" s="1"/>
</calcChain>
</file>

<file path=xl/sharedStrings.xml><?xml version="1.0" encoding="utf-8"?>
<sst xmlns="http://schemas.openxmlformats.org/spreadsheetml/2006/main" count="30" uniqueCount="30">
  <si>
    <t>OFERTA EMPRESA LICITADORA</t>
  </si>
  <si>
    <r>
      <t xml:space="preserve">Al pliego de cláusulas administrativas particulares de la contratación consistente en el </t>
    </r>
    <r>
      <rPr>
        <b/>
        <sz val="11"/>
        <color theme="1"/>
        <rFont val="Arial"/>
        <family val="2"/>
      </rPr>
      <t>suministro de material no inventariable para el laboratorio de medio ambiente, adscrito a la gerencia de servicios de medio ambiente, dividido en 3 lotes.</t>
    </r>
  </si>
  <si>
    <t>Expediente núm.: 2025/0005651</t>
  </si>
  <si>
    <t>ANEXO 3 (LOTE 3. Material no inventariable para uso en la enumeración de colifagos somáticos</t>
  </si>
  <si>
    <t xml:space="preserve">Modelo de proposición relativa a los criterios evaluables de forma automática. </t>
  </si>
  <si>
    <t>Don/Doña:</t>
  </si>
  <si>
    <t>con NIF núm.:</t>
  </si>
  <si>
    <t xml:space="preserve">en nombre propio/ en representación de la empresa: </t>
  </si>
  <si>
    <t>con CIF núm.:</t>
  </si>
  <si>
    <t>domiciliada en (CP, carrer, núm.):</t>
  </si>
  <si>
    <t>dirección electrónica:</t>
  </si>
  <si>
    <t>enterado/a de las condiciones exigidas para optar a la contratación relativa a en el contrato de la Diputación de Barcelona relativo al suministro de material no inventariable para el laboratorio de medio ambiente – Lote3 material no inventariable para uso en la enumeración de colifagos somáticos – se compromete a llevarla a cabo con sujeción en los pliegos de prescripciones técnicas particulares y de cláusulas administrativas particulares, que acepta íntegramente</t>
  </si>
  <si>
    <t>•  Criterio 1. Proposición económica*</t>
  </si>
  <si>
    <t>Núm.</t>
  </si>
  <si>
    <t>Producto</t>
  </si>
  <si>
    <t>Precio unitario
máximo
(IVA excluido)</t>
  </si>
  <si>
    <t>Precio unitario
ofrecido
(IVA excluido)</t>
  </si>
  <si>
    <t>Tipo
% IVA</t>
  </si>
  <si>
    <t>Importe IVA</t>
  </si>
  <si>
    <t>Total precio unitario ofrecido (IVA incluido)</t>
  </si>
  <si>
    <t>*Se excluirá la empresa licitadora la oferta de la cual ultrapase cualquier de los precios unitarios máximos de licitación. En ausencia de algún precio unitario ofertado se considerará que el precio ofrecido se corresponde con el precio unitario máximo de licitación.</t>
  </si>
  <si>
    <t>•  Criterio 2:Plazo de entrega</t>
  </si>
  <si>
    <t>Plazo de entrega. 30 días hábiles (máximo establecido según la cláusula 4.2 PPT).</t>
  </si>
  <si>
    <t>a)  20 días hábiles</t>
  </si>
  <si>
    <t>b) 10 días hábiles</t>
  </si>
  <si>
    <t>Seleccionar la opción escogida*:</t>
  </si>
  <si>
    <t>*En caso de marcar más de una casilla, o ninguna de ellas, se otorgarán 0 punt</t>
  </si>
  <si>
    <t>Easy Kit para la enumeración de colífagos somáticos para 100mL Bluephage Cat. Nº BP1604 o equivalente con las mismas características, componentes y prestaciones.</t>
  </si>
  <si>
    <t>Virus de referencia para recuento y enumeración de colífagos somáticos para 100mL Bluephage Cat. Nº BP1626 o equivalente con las mismas características, componentes y prestaciones.</t>
  </si>
  <si>
    <t>Placa Petri plástico estéril 140x20mm 3 ventilación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</si>
</sst>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9"/>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b/>
      <sz val="9"/>
      <color theme="1"/>
      <name val="Arial"/>
      <family val="2"/>
    </font>
    <font>
      <sz val="10"/>
      <color rgb="FF0000FF"/>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7" fillId="0" borderId="0"/>
    <xf numFmtId="0" fontId="1" fillId="0" borderId="0"/>
    <xf numFmtId="9" fontId="1" fillId="0" borderId="0" applyFont="0" applyFill="0" applyBorder="0" applyAlignment="0" applyProtection="0"/>
  </cellStyleXfs>
  <cellXfs count="50">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6" fillId="3" borderId="0" xfId="1" applyFont="1" applyFill="1" applyAlignment="1">
      <alignment horizontal="center" vertical="center"/>
    </xf>
    <xf numFmtId="164" fontId="6" fillId="3" borderId="0" xfId="1" applyNumberFormat="1" applyFont="1" applyFill="1" applyAlignment="1">
      <alignment horizontal="right" vertical="center" wrapText="1" indent="1"/>
    </xf>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10"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164" fontId="12" fillId="3" borderId="7" xfId="1" applyNumberFormat="1" applyFont="1" applyFill="1" applyBorder="1" applyAlignment="1" applyProtection="1">
      <alignment horizontal="right" vertical="center" wrapText="1" indent="1"/>
      <protection hidden="1"/>
    </xf>
    <xf numFmtId="164" fontId="2" fillId="3" borderId="11" xfId="1" applyNumberFormat="1" applyFont="1" applyFill="1" applyBorder="1" applyAlignment="1">
      <alignment horizontal="center" vertical="center" wrapText="1"/>
    </xf>
    <xf numFmtId="164" fontId="12" fillId="2" borderId="12" xfId="1" applyNumberFormat="1" applyFont="1" applyFill="1" applyBorder="1" applyAlignment="1" applyProtection="1">
      <alignment horizontal="right" vertical="center" wrapText="1" indent="1"/>
      <protection locked="0"/>
    </xf>
    <xf numFmtId="164" fontId="12" fillId="3" borderId="13" xfId="1" applyNumberFormat="1" applyFont="1" applyFill="1" applyBorder="1" applyAlignment="1" applyProtection="1">
      <alignment horizontal="right" vertical="center" wrapText="1" indent="1"/>
      <protection hidden="1"/>
    </xf>
    <xf numFmtId="9" fontId="7" fillId="2" borderId="7" xfId="4" applyFont="1" applyFill="1" applyBorder="1" applyAlignment="1" applyProtection="1">
      <alignment horizontal="center" vertical="center" wrapText="1"/>
    </xf>
    <xf numFmtId="0" fontId="6" fillId="3" borderId="7" xfId="1" quotePrefix="1" applyFont="1" applyFill="1" applyBorder="1" applyAlignment="1">
      <alignment horizontal="center" vertical="center" wrapText="1"/>
    </xf>
    <xf numFmtId="0" fontId="0" fillId="3" borderId="15" xfId="0" applyFill="1" applyBorder="1"/>
    <xf numFmtId="0" fontId="6" fillId="3" borderId="1" xfId="1" applyFont="1" applyFill="1" applyBorder="1" applyAlignment="1">
      <alignment horizontal="left" vertical="center"/>
    </xf>
    <xf numFmtId="0" fontId="13" fillId="3" borderId="16" xfId="2" applyFont="1" applyFill="1" applyBorder="1" applyAlignment="1">
      <alignment horizontal="center" vertical="center" wrapText="1"/>
    </xf>
    <xf numFmtId="0" fontId="13" fillId="3" borderId="11"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13" xfId="2" applyFont="1" applyFill="1" applyBorder="1" applyAlignment="1">
      <alignment horizontal="center" vertical="center" wrapText="1"/>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4" fillId="3" borderId="15" xfId="1" quotePrefix="1" applyFont="1" applyFill="1" applyBorder="1" applyAlignment="1">
      <alignment horizontal="center" vertical="center" wrapText="1"/>
    </xf>
    <xf numFmtId="0" fontId="4" fillId="3" borderId="14" xfId="1" quotePrefix="1" applyFont="1" applyFill="1" applyBorder="1" applyAlignment="1">
      <alignment horizontal="center" vertical="center" wrapText="1"/>
    </xf>
    <xf numFmtId="0" fontId="3" fillId="3" borderId="0" xfId="0" applyFont="1" applyFill="1" applyAlignment="1">
      <alignment horizontal="center" wrapText="1"/>
    </xf>
    <xf numFmtId="0" fontId="11" fillId="3" borderId="8" xfId="1" applyFont="1" applyFill="1" applyBorder="1" applyAlignment="1">
      <alignment horizontal="center"/>
    </xf>
    <xf numFmtId="0" fontId="11" fillId="3" borderId="9" xfId="1" applyFont="1" applyFill="1" applyBorder="1" applyAlignment="1">
      <alignment horizontal="center"/>
    </xf>
    <xf numFmtId="0" fontId="11" fillId="3" borderId="10" xfId="1" applyFont="1" applyFill="1" applyBorder="1" applyAlignment="1">
      <alignment horizontal="center"/>
    </xf>
    <xf numFmtId="0" fontId="6" fillId="3" borderId="7" xfId="1" quotePrefix="1" applyFont="1" applyFill="1" applyBorder="1" applyAlignment="1">
      <alignment horizontal="left" vertical="center" wrapText="1"/>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8" fillId="2" borderId="6"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44"/>
  <sheetViews>
    <sheetView showGridLines="0" tabSelected="1" showRuler="0" zoomScale="80" zoomScaleNormal="80" workbookViewId="0">
      <selection activeCell="E12" sqref="E12:I12"/>
    </sheetView>
  </sheetViews>
  <sheetFormatPr defaultRowHeight="14.4" x14ac:dyDescent="0.3"/>
  <cols>
    <col min="1" max="1" width="1.77734375" customWidth="1"/>
    <col min="2" max="2" width="4.77734375" customWidth="1"/>
    <col min="3" max="3" width="31.6640625" customWidth="1"/>
    <col min="4" max="4" width="12.332031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4" t="s">
        <v>3</v>
      </c>
      <c r="C2" s="44"/>
      <c r="D2" s="44"/>
      <c r="E2" s="44"/>
      <c r="F2" s="44"/>
      <c r="G2" s="44"/>
      <c r="H2" s="44"/>
      <c r="I2" s="44"/>
      <c r="J2" s="1"/>
    </row>
    <row r="3" spans="1:10" x14ac:dyDescent="0.3">
      <c r="A3" s="1"/>
      <c r="B3" s="2"/>
      <c r="C3" s="2"/>
      <c r="D3" s="2"/>
      <c r="E3" s="2"/>
      <c r="F3" s="2"/>
      <c r="G3" s="2"/>
      <c r="H3" s="2"/>
      <c r="I3" s="2"/>
      <c r="J3" s="1"/>
    </row>
    <row r="4" spans="1:10" ht="47.55" customHeight="1" x14ac:dyDescent="0.3">
      <c r="A4" s="1"/>
      <c r="B4" s="45" t="s">
        <v>1</v>
      </c>
      <c r="C4" s="46"/>
      <c r="D4" s="46"/>
      <c r="E4" s="46"/>
      <c r="F4" s="46"/>
      <c r="G4" s="46"/>
      <c r="H4" s="46"/>
      <c r="I4" s="46"/>
      <c r="J4" s="1"/>
    </row>
    <row r="5" spans="1:10" x14ac:dyDescent="0.3">
      <c r="A5" s="1"/>
      <c r="B5" s="2"/>
      <c r="C5" s="2"/>
      <c r="D5" s="2"/>
      <c r="E5" s="2"/>
      <c r="F5" s="2"/>
      <c r="G5" s="2"/>
      <c r="H5" s="2"/>
      <c r="I5" s="2"/>
      <c r="J5" s="1"/>
    </row>
    <row r="6" spans="1:10" x14ac:dyDescent="0.3">
      <c r="A6" s="1"/>
      <c r="B6" s="3"/>
      <c r="C6" s="3"/>
      <c r="D6" s="3"/>
      <c r="E6" s="3"/>
      <c r="F6" s="3"/>
      <c r="G6" s="3"/>
      <c r="H6" s="3"/>
      <c r="I6" s="4" t="s">
        <v>2</v>
      </c>
      <c r="J6" s="1"/>
    </row>
    <row r="7" spans="1:10" x14ac:dyDescent="0.3">
      <c r="A7" s="1"/>
      <c r="B7" s="1"/>
      <c r="C7" s="2"/>
      <c r="D7" s="2"/>
      <c r="E7" s="2"/>
      <c r="F7" s="2"/>
      <c r="G7" s="2"/>
      <c r="H7" s="2"/>
      <c r="I7" s="2"/>
      <c r="J7" s="1"/>
    </row>
    <row r="8" spans="1:10" x14ac:dyDescent="0.3">
      <c r="A8" s="1"/>
      <c r="B8" s="49" t="s">
        <v>4</v>
      </c>
      <c r="C8" s="49"/>
      <c r="D8" s="49"/>
      <c r="E8" s="49"/>
      <c r="F8" s="49"/>
      <c r="G8" s="49"/>
      <c r="H8" s="49"/>
      <c r="I8" s="49"/>
      <c r="J8" s="1"/>
    </row>
    <row r="9" spans="1:10" x14ac:dyDescent="0.3">
      <c r="A9" s="1"/>
      <c r="B9" s="49"/>
      <c r="C9" s="49"/>
      <c r="D9" s="49"/>
      <c r="E9" s="49"/>
      <c r="F9" s="49"/>
      <c r="G9" s="49"/>
      <c r="H9" s="49"/>
      <c r="I9" s="49"/>
      <c r="J9" s="1"/>
    </row>
    <row r="10" spans="1:10" s="6" customFormat="1" ht="14.25" customHeight="1" x14ac:dyDescent="0.3">
      <c r="A10" s="5"/>
      <c r="B10" s="18"/>
      <c r="C10" s="16"/>
      <c r="D10" s="16"/>
      <c r="E10" s="16"/>
      <c r="F10" s="16"/>
      <c r="G10" s="16"/>
      <c r="H10" s="16"/>
      <c r="I10" s="16"/>
      <c r="J10" s="5"/>
    </row>
    <row r="11" spans="1:10" ht="15" customHeight="1" x14ac:dyDescent="0.3">
      <c r="A11" s="1"/>
      <c r="B11" s="2"/>
      <c r="C11" s="2"/>
      <c r="D11" s="2"/>
      <c r="E11" s="2"/>
      <c r="F11" s="2"/>
      <c r="G11" s="2"/>
      <c r="H11" s="2"/>
      <c r="I11" s="2"/>
      <c r="J11" s="1"/>
    </row>
    <row r="12" spans="1:10" s="6" customFormat="1" ht="16.05" customHeight="1" x14ac:dyDescent="0.3">
      <c r="A12" s="5"/>
      <c r="B12" s="16" t="s">
        <v>5</v>
      </c>
      <c r="C12" s="16"/>
      <c r="D12" s="16"/>
      <c r="E12" s="48"/>
      <c r="F12" s="48"/>
      <c r="G12" s="48"/>
      <c r="H12" s="48"/>
      <c r="I12" s="48"/>
      <c r="J12" s="5"/>
    </row>
    <row r="13" spans="1:10" s="6" customFormat="1" ht="16.05" customHeight="1" x14ac:dyDescent="0.3">
      <c r="A13" s="5"/>
      <c r="B13" s="16" t="s">
        <v>6</v>
      </c>
      <c r="C13" s="16"/>
      <c r="D13" s="16"/>
      <c r="E13" s="47"/>
      <c r="F13" s="47"/>
      <c r="G13" s="47"/>
      <c r="H13" s="47"/>
      <c r="I13" s="47"/>
      <c r="J13" s="5"/>
    </row>
    <row r="14" spans="1:10" s="6" customFormat="1" ht="16.05" customHeight="1" x14ac:dyDescent="0.3">
      <c r="A14" s="5"/>
      <c r="B14" s="16" t="s">
        <v>7</v>
      </c>
      <c r="C14" s="16"/>
      <c r="D14" s="16"/>
      <c r="E14" s="47"/>
      <c r="F14" s="47"/>
      <c r="G14" s="47"/>
      <c r="H14" s="47"/>
      <c r="I14" s="47"/>
      <c r="J14" s="5"/>
    </row>
    <row r="15" spans="1:10" s="6" customFormat="1" ht="16.05" customHeight="1" x14ac:dyDescent="0.3">
      <c r="A15" s="5"/>
      <c r="B15" s="16" t="s">
        <v>8</v>
      </c>
      <c r="C15" s="16"/>
      <c r="D15" s="16"/>
      <c r="E15" s="47"/>
      <c r="F15" s="47"/>
      <c r="G15" s="47"/>
      <c r="H15" s="47"/>
      <c r="I15" s="47"/>
      <c r="J15" s="5"/>
    </row>
    <row r="16" spans="1:10" s="6" customFormat="1" ht="16.05" customHeight="1" x14ac:dyDescent="0.3">
      <c r="A16" s="5"/>
      <c r="B16" s="16" t="s">
        <v>9</v>
      </c>
      <c r="C16" s="16"/>
      <c r="D16" s="16"/>
      <c r="E16" s="47"/>
      <c r="F16" s="47"/>
      <c r="G16" s="47"/>
      <c r="H16" s="47"/>
      <c r="I16" s="47"/>
      <c r="J16" s="5"/>
    </row>
    <row r="17" spans="1:10" s="6" customFormat="1" ht="16.05" customHeight="1" x14ac:dyDescent="0.3">
      <c r="A17" s="5"/>
      <c r="B17" s="16"/>
      <c r="C17" s="16"/>
      <c r="D17" s="16"/>
      <c r="E17" s="47"/>
      <c r="F17" s="47"/>
      <c r="G17" s="47"/>
      <c r="H17" s="47"/>
      <c r="I17" s="47"/>
      <c r="J17" s="5"/>
    </row>
    <row r="18" spans="1:10" s="6" customFormat="1" ht="16.05" customHeight="1" x14ac:dyDescent="0.3">
      <c r="A18" s="5"/>
      <c r="B18" s="16" t="s">
        <v>10</v>
      </c>
      <c r="C18" s="16"/>
      <c r="D18" s="16"/>
      <c r="E18" s="47"/>
      <c r="F18" s="47"/>
      <c r="G18" s="47"/>
      <c r="H18" s="47"/>
      <c r="I18" s="47"/>
      <c r="J18" s="5"/>
    </row>
    <row r="19" spans="1:10" ht="61.2" customHeight="1" x14ac:dyDescent="0.3">
      <c r="A19" s="1"/>
      <c r="B19" s="46" t="s">
        <v>11</v>
      </c>
      <c r="C19" s="46"/>
      <c r="D19" s="46"/>
      <c r="E19" s="46"/>
      <c r="F19" s="46"/>
      <c r="G19" s="46"/>
      <c r="H19" s="46"/>
      <c r="I19" s="46"/>
      <c r="J19" s="1"/>
    </row>
    <row r="20" spans="1:10" x14ac:dyDescent="0.3">
      <c r="A20" s="1"/>
      <c r="B20" s="2"/>
      <c r="C20" s="2"/>
      <c r="D20" s="2"/>
      <c r="E20" s="2"/>
      <c r="F20" s="2"/>
      <c r="G20" s="2"/>
      <c r="H20" s="2"/>
      <c r="I20" s="2"/>
      <c r="J20" s="1"/>
    </row>
    <row r="21" spans="1:10" s="6" customFormat="1" ht="16.05" customHeight="1" x14ac:dyDescent="0.3">
      <c r="A21" s="5"/>
      <c r="B21" s="17" t="s">
        <v>12</v>
      </c>
      <c r="C21" s="16"/>
      <c r="D21" s="16"/>
      <c r="E21" s="16"/>
      <c r="F21" s="16"/>
      <c r="G21" s="16"/>
      <c r="H21" s="16"/>
      <c r="I21" s="16"/>
      <c r="J21" s="5"/>
    </row>
    <row r="22" spans="1:10" ht="15" thickBot="1" x14ac:dyDescent="0.35">
      <c r="A22" s="1"/>
      <c r="B22" s="8"/>
      <c r="C22" s="2"/>
      <c r="D22" s="2"/>
      <c r="E22" s="2"/>
      <c r="F22" s="2"/>
      <c r="G22" s="2"/>
      <c r="H22" s="2"/>
      <c r="I22" s="2"/>
      <c r="J22" s="1"/>
    </row>
    <row r="23" spans="1:10" x14ac:dyDescent="0.3">
      <c r="A23" s="1"/>
      <c r="B23" s="26"/>
      <c r="C23" s="26"/>
      <c r="D23" s="9"/>
      <c r="E23" s="10"/>
      <c r="F23" s="40" t="s">
        <v>0</v>
      </c>
      <c r="G23" s="41"/>
      <c r="H23" s="41"/>
      <c r="I23" s="42"/>
      <c r="J23" s="1"/>
    </row>
    <row r="24" spans="1:10" ht="39.450000000000003" customHeight="1" x14ac:dyDescent="0.3">
      <c r="A24" s="25"/>
      <c r="B24" s="27" t="s">
        <v>13</v>
      </c>
      <c r="C24" s="37" t="s">
        <v>14</v>
      </c>
      <c r="D24" s="38"/>
      <c r="E24" s="28" t="s">
        <v>15</v>
      </c>
      <c r="F24" s="29" t="s">
        <v>16</v>
      </c>
      <c r="G24" s="30" t="s">
        <v>17</v>
      </c>
      <c r="H24" s="30" t="s">
        <v>18</v>
      </c>
      <c r="I24" s="31" t="s">
        <v>19</v>
      </c>
      <c r="J24" s="1"/>
    </row>
    <row r="25" spans="1:10" ht="49.95" customHeight="1" x14ac:dyDescent="0.3">
      <c r="A25" s="25"/>
      <c r="B25" s="24">
        <v>1</v>
      </c>
      <c r="C25" s="43" t="s">
        <v>27</v>
      </c>
      <c r="D25" s="43"/>
      <c r="E25" s="20">
        <v>412</v>
      </c>
      <c r="F25" s="21"/>
      <c r="G25" s="23">
        <v>0.21</v>
      </c>
      <c r="H25" s="19">
        <f>IF(F25&gt;E25,"Revisar",ROUND((F25*0.21),2))</f>
        <v>0</v>
      </c>
      <c r="I25" s="22">
        <f>IF(F25&gt;E25,"Revisar",F25+H25)</f>
        <v>0</v>
      </c>
      <c r="J25" s="1"/>
    </row>
    <row r="26" spans="1:10" ht="49.95" customHeight="1" x14ac:dyDescent="0.3">
      <c r="A26" s="25"/>
      <c r="B26" s="24">
        <v>2</v>
      </c>
      <c r="C26" s="43" t="s">
        <v>28</v>
      </c>
      <c r="D26" s="43"/>
      <c r="E26" s="20">
        <v>345</v>
      </c>
      <c r="F26" s="21"/>
      <c r="G26" s="23">
        <v>0.21</v>
      </c>
      <c r="H26" s="19">
        <f>IF(F26&gt;E26,"Revisar",ROUND((F26*0.21),2))</f>
        <v>0</v>
      </c>
      <c r="I26" s="22">
        <f>IF(F26&gt;E26,"Revisar",F26+H26)</f>
        <v>0</v>
      </c>
      <c r="J26" s="1"/>
    </row>
    <row r="27" spans="1:10" ht="49.95" customHeight="1" x14ac:dyDescent="0.3">
      <c r="A27" s="25"/>
      <c r="B27" s="24">
        <v>3</v>
      </c>
      <c r="C27" s="43" t="s">
        <v>29</v>
      </c>
      <c r="D27" s="43"/>
      <c r="E27" s="20">
        <v>105</v>
      </c>
      <c r="F27" s="21"/>
      <c r="G27" s="23">
        <v>0.21</v>
      </c>
      <c r="H27" s="19">
        <f>IF(F27&gt;E27,"Revisar",ROUND((F27*0.21),2))</f>
        <v>0</v>
      </c>
      <c r="I27" s="22">
        <f>IF(F27&gt;E27,"Revisar",F27+H27)</f>
        <v>0</v>
      </c>
      <c r="J27" s="1"/>
    </row>
    <row r="28" spans="1:10" ht="5.4" customHeight="1" x14ac:dyDescent="0.3">
      <c r="A28" s="1"/>
      <c r="B28" s="12"/>
      <c r="C28" s="12"/>
      <c r="D28" s="12"/>
      <c r="E28" s="12"/>
      <c r="F28" s="12"/>
      <c r="G28" s="12"/>
      <c r="H28" s="12"/>
      <c r="I28" s="12"/>
      <c r="J28" s="1"/>
    </row>
    <row r="29" spans="1:10" ht="61.2" customHeight="1" x14ac:dyDescent="0.3">
      <c r="A29" s="1"/>
      <c r="B29" s="39" t="s">
        <v>20</v>
      </c>
      <c r="C29" s="39"/>
      <c r="D29" s="39"/>
      <c r="E29" s="39"/>
      <c r="F29" s="39"/>
      <c r="G29" s="39"/>
      <c r="H29" s="39"/>
      <c r="I29" s="39"/>
      <c r="J29" s="1"/>
    </row>
    <row r="30" spans="1:10" x14ac:dyDescent="0.3">
      <c r="A30" s="1"/>
      <c r="B30" s="2"/>
      <c r="C30" s="2"/>
      <c r="D30" s="2"/>
      <c r="E30" s="2"/>
      <c r="F30" s="2"/>
      <c r="G30" s="2"/>
      <c r="H30" s="2"/>
      <c r="I30" s="2"/>
      <c r="J30" s="1"/>
    </row>
    <row r="31" spans="1:10" x14ac:dyDescent="0.3">
      <c r="A31" s="1"/>
      <c r="B31" s="8" t="s">
        <v>21</v>
      </c>
      <c r="C31" s="2"/>
      <c r="D31" s="2"/>
      <c r="E31" s="2"/>
      <c r="F31" s="2"/>
      <c r="G31" s="2"/>
      <c r="H31" s="2"/>
      <c r="I31" s="2"/>
      <c r="J31" s="1"/>
    </row>
    <row r="32" spans="1:10" ht="32.549999999999997" customHeight="1" x14ac:dyDescent="0.3">
      <c r="A32" s="1"/>
      <c r="B32" s="7"/>
      <c r="C32" s="32" t="s">
        <v>22</v>
      </c>
      <c r="D32" s="32"/>
      <c r="E32" s="32"/>
      <c r="F32" s="32"/>
      <c r="G32" s="32"/>
      <c r="H32" s="32"/>
      <c r="I32" s="32"/>
      <c r="J32" s="1"/>
    </row>
    <row r="33" spans="1:10" ht="6.75" customHeight="1" x14ac:dyDescent="0.3">
      <c r="A33" s="1"/>
      <c r="B33" s="2"/>
      <c r="C33" s="2"/>
      <c r="D33" s="2"/>
      <c r="E33" s="2"/>
      <c r="F33" s="2"/>
      <c r="G33" s="2"/>
      <c r="H33" s="2"/>
      <c r="I33" s="2"/>
      <c r="J33" s="1"/>
    </row>
    <row r="34" spans="1:10" ht="6.15" customHeight="1" x14ac:dyDescent="0.3">
      <c r="A34" s="1"/>
      <c r="B34" s="2"/>
      <c r="C34" s="2"/>
      <c r="D34" s="2"/>
      <c r="E34" s="2"/>
      <c r="F34" s="2"/>
      <c r="G34" s="2"/>
      <c r="H34" s="2"/>
      <c r="I34" s="2"/>
      <c r="J34" s="1"/>
    </row>
    <row r="35" spans="1:10" ht="16.05" customHeight="1" x14ac:dyDescent="0.3">
      <c r="A35" s="1"/>
      <c r="B35" s="2"/>
      <c r="C35" s="2" t="s">
        <v>23</v>
      </c>
      <c r="D35" s="2"/>
      <c r="E35" s="2"/>
      <c r="F35" s="2"/>
      <c r="G35" s="2"/>
      <c r="H35" s="2"/>
      <c r="I35" s="2"/>
      <c r="J35" s="1"/>
    </row>
    <row r="36" spans="1:10" ht="16.05" customHeight="1" x14ac:dyDescent="0.3">
      <c r="A36" s="1"/>
      <c r="B36" s="2"/>
      <c r="C36" s="2" t="s">
        <v>24</v>
      </c>
      <c r="D36" s="2"/>
      <c r="E36" s="2"/>
      <c r="F36" s="2"/>
      <c r="G36" s="2"/>
      <c r="H36" s="2"/>
      <c r="I36" s="2"/>
      <c r="J36" s="1"/>
    </row>
    <row r="37" spans="1:10" x14ac:dyDescent="0.3">
      <c r="A37" s="1"/>
      <c r="B37" s="2"/>
      <c r="C37" s="15"/>
      <c r="D37" s="2"/>
      <c r="E37" s="2"/>
      <c r="F37" s="2"/>
      <c r="G37" s="2"/>
      <c r="H37" s="2"/>
      <c r="I37" s="2"/>
      <c r="J37" s="1"/>
    </row>
    <row r="38" spans="1:10" ht="15" thickBot="1" x14ac:dyDescent="0.35">
      <c r="A38" s="1"/>
      <c r="B38" s="2"/>
      <c r="C38" s="13" t="s">
        <v>25</v>
      </c>
      <c r="D38" s="2"/>
      <c r="E38" s="2"/>
      <c r="F38" s="2"/>
      <c r="G38" s="2"/>
      <c r="H38" s="2"/>
      <c r="I38" s="2"/>
      <c r="J38" s="1"/>
    </row>
    <row r="39" spans="1:10" ht="24.45" customHeight="1" thickBot="1" x14ac:dyDescent="0.35">
      <c r="A39" s="1"/>
      <c r="B39" s="2"/>
      <c r="C39" s="34"/>
      <c r="D39" s="35"/>
      <c r="E39" s="35"/>
      <c r="F39" s="35"/>
      <c r="G39" s="36"/>
      <c r="H39" s="2"/>
      <c r="I39" s="2"/>
      <c r="J39" s="1"/>
    </row>
    <row r="40" spans="1:10" ht="6.75" customHeight="1" x14ac:dyDescent="0.3">
      <c r="A40" s="1"/>
      <c r="B40" s="2"/>
      <c r="C40" s="2"/>
      <c r="D40" s="2"/>
      <c r="E40" s="2"/>
      <c r="F40" s="2"/>
      <c r="G40" s="2"/>
      <c r="H40" s="2"/>
      <c r="I40" s="2"/>
      <c r="J40" s="1"/>
    </row>
    <row r="41" spans="1:10" ht="6.15" customHeight="1" x14ac:dyDescent="0.3">
      <c r="A41" s="1"/>
      <c r="B41" s="14"/>
      <c r="C41" s="33"/>
      <c r="D41" s="33"/>
      <c r="E41" s="33"/>
      <c r="F41" s="33"/>
      <c r="G41" s="33"/>
      <c r="H41" s="33"/>
      <c r="I41" s="33"/>
      <c r="J41" s="1"/>
    </row>
    <row r="42" spans="1:10" ht="30.15" customHeight="1" x14ac:dyDescent="0.3">
      <c r="A42" s="1"/>
      <c r="B42" s="14"/>
      <c r="C42" s="33" t="s">
        <v>26</v>
      </c>
      <c r="D42" s="33"/>
      <c r="E42" s="33"/>
      <c r="F42" s="33"/>
      <c r="G42" s="33"/>
      <c r="H42" s="33"/>
      <c r="I42" s="33"/>
      <c r="J42" s="1"/>
    </row>
    <row r="43" spans="1:10" x14ac:dyDescent="0.3">
      <c r="A43" s="1"/>
      <c r="B43" s="2"/>
      <c r="C43" s="2"/>
      <c r="D43" s="2"/>
      <c r="E43" s="2"/>
      <c r="F43" s="2"/>
      <c r="G43" s="2"/>
      <c r="H43" s="2"/>
      <c r="I43" s="2"/>
      <c r="J43" s="1"/>
    </row>
    <row r="44" spans="1:10" x14ac:dyDescent="0.3">
      <c r="B44" s="11"/>
      <c r="C44" s="11"/>
      <c r="D44" s="11"/>
      <c r="E44" s="11"/>
      <c r="F44" s="11"/>
      <c r="G44" s="11"/>
      <c r="H44" s="11"/>
      <c r="I44" s="11"/>
    </row>
  </sheetData>
  <sheetProtection algorithmName="SHA-512" hashValue="MSwAp6bkVm1GfXEbzSWkbYMkLBss928Npzvzphexw8xwEyQ0kJCiLNDzwbYSnDwQdUlxYBZpSlkl6+C8DsfJig==" saltValue="1DvS/FavWqCoB6XRS/pbVA==" spinCount="100000" sheet="1" selectLockedCells="1"/>
  <mergeCells count="21">
    <mergeCell ref="F23:I23"/>
    <mergeCell ref="C26:D26"/>
    <mergeCell ref="C25:D25"/>
    <mergeCell ref="C27:D27"/>
    <mergeCell ref="B2:I2"/>
    <mergeCell ref="B4:I4"/>
    <mergeCell ref="B19:I19"/>
    <mergeCell ref="E18:I18"/>
    <mergeCell ref="E12:I12"/>
    <mergeCell ref="E13:I13"/>
    <mergeCell ref="E14:I14"/>
    <mergeCell ref="E15:I15"/>
    <mergeCell ref="E16:I16"/>
    <mergeCell ref="E17:I17"/>
    <mergeCell ref="B8:I9"/>
    <mergeCell ref="C32:I32"/>
    <mergeCell ref="C41:I41"/>
    <mergeCell ref="C42:I42"/>
    <mergeCell ref="C39:G39"/>
    <mergeCell ref="C24:D24"/>
    <mergeCell ref="B29:I29"/>
  </mergeCells>
  <conditionalFormatting sqref="F25:G27">
    <cfRule type="cellIs" dxfId="1" priority="4" operator="greaterThan">
      <formula>#REF!</formula>
    </cfRule>
  </conditionalFormatting>
  <conditionalFormatting sqref="H25:I27">
    <cfRule type="cellIs" dxfId="0" priority="1" operator="equal">
      <formula>"Revisar"</formula>
    </cfRule>
  </conditionalFormatting>
  <dataValidations count="3">
    <dataValidation type="list" allowBlank="1" showInputMessage="1" showErrorMessage="1" errorTitle="Cal tenir en consideració" error="D'acord amb la clàusula 1.11 del PCAP, s'ha d'escollir entre les opcions definides._x000a_Desplegueu la llista d'aquesta casella i seleccioneu." sqref="C39:G39" xr:uid="{A69135E1-C6E0-4B58-BABF-889C2102A512}">
      <formula1>$C$35:$C$36</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27"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27" xr:uid="{F4B18AE5-6DCA-4760-9D5F-12DD1F543C93}">
      <formula1>C25</formula1>
    </dataValidation>
  </dataValidations>
  <printOptions horizontalCentered="1"/>
  <pageMargins left="0.70866141732283472" right="0.70866141732283472" top="0.61" bottom="0.61" header="0.31496062992125984" footer="0.31496062992125984"/>
  <pageSetup paperSize="9" scale="74" orientation="portrait" horizontalDpi="1200" verticalDpi="1200" r:id="rId1"/>
  <headerFooter>
    <oddFooter>&amp;L&amp;F&amp;Rpàgina &amp;P de &amp;N</oddFooter>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25_5651_PCAP_Anexo3_Lote3</vt:lpstr>
      <vt:lpstr>'25_5651_PCAP_Anexo3_Lote3'!Àrea_d'impressió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2025-06-16T07:50:21Z</cp:lastPrinted>
  <dcterms:created xsi:type="dcterms:W3CDTF">2024-06-21T12:22:03Z</dcterms:created>
  <dcterms:modified xsi:type="dcterms:W3CDTF">2025-07-18T10:15:20Z</dcterms:modified>
</cp:coreProperties>
</file>