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AquestLlibreDeTreball" defaultThemeVersion="164011"/>
  <mc:AlternateContent xmlns:mc="http://schemas.openxmlformats.org/markup-compatibility/2006">
    <mc:Choice Requires="x15">
      <x15ac:absPath xmlns:x15ac="http://schemas.microsoft.com/office/spreadsheetml/2010/11/ac" url="\\12.fitxers.ctti.intranet.gencat.cat\1201_JUXAARAGO01_sgrhe$\G E S T I O  E C O N O M I C A  I C O N T R A C T A C I O N S\CONTRACTACIÓ\MENORS\MENORS 2025\PRODUCTES DE NETEJA SEGRE (JU-2025-500)\"/>
    </mc:Choice>
  </mc:AlternateContent>
  <bookViews>
    <workbookView xWindow="0" yWindow="0" windowWidth="28800" windowHeight="11700"/>
  </bookViews>
  <sheets>
    <sheet name="Full1" sheetId="1" r:id="rId1"/>
  </sheets>
  <definedNames>
    <definedName name="_xlnm.Print_Area" localSheetId="0">Full1!$A$1:$G$35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F18" i="1"/>
  <c r="F19" i="1"/>
  <c r="F20" i="1"/>
  <c r="F21" i="1"/>
  <c r="F22" i="1"/>
  <c r="F23" i="1"/>
  <c r="F16" i="1" l="1"/>
  <c r="F15" i="1"/>
  <c r="F24" i="1" l="1"/>
  <c r="F25" i="1" s="1"/>
  <c r="F26" i="1" s="1"/>
</calcChain>
</file>

<file path=xl/sharedStrings.xml><?xml version="1.0" encoding="utf-8"?>
<sst xmlns="http://schemas.openxmlformats.org/spreadsheetml/2006/main" count="25" uniqueCount="25">
  <si>
    <t>NIF empresa</t>
  </si>
  <si>
    <t>Raó social</t>
  </si>
  <si>
    <t>Adreça postal</t>
  </si>
  <si>
    <t>Correu electrònic</t>
  </si>
  <si>
    <t>Telèfon</t>
  </si>
  <si>
    <t>Descripció</t>
  </si>
  <si>
    <t>preu unitari (sense IVA)</t>
  </si>
  <si>
    <t>import</t>
  </si>
  <si>
    <t>Total base</t>
  </si>
  <si>
    <t>Total pressupost</t>
  </si>
  <si>
    <t>Persona contacte</t>
  </si>
  <si>
    <t>C. Foc, 57                                                                                                                             
08038 Barcelona
Tel.  93 857 40 00
justicia@gencat.cat
www.gencat.cat/justicia</t>
  </si>
  <si>
    <t>IVA*</t>
  </si>
  <si>
    <t>Oferta per participar en el procediment per a la contractació menor per al subministrament de productes de neteja per als usuaris dels Centres Educatius de la Direcció General d’Execució Penal a la Comunitat i de Justícia Juvenil del Departament de Justícia</t>
  </si>
  <si>
    <t>litres/unitats</t>
  </si>
  <si>
    <t>Detergent neutre (terra i totes superficies)(litres)</t>
  </si>
  <si>
    <t>Galleda fregar amb escorredor 16 litres</t>
  </si>
  <si>
    <t>Motxo cotó 180gr (sense pal)</t>
  </si>
  <si>
    <t>Escombra multiusos anticops (només respall) (vida útil 6 mesos)</t>
  </si>
  <si>
    <t>Pal d'acer 2,2 x 2,2 x 130 cm (igual per motxo i escombra)</t>
  </si>
  <si>
    <t>Recollidor de plàstic mànec alt 24 x 24 x 104 (vida útil 6 mesos)</t>
  </si>
  <si>
    <t>Baieta bobina baieta extra absorbent 8M. Rotllo de 20 unitats de 40 x 40cm. (quadres verd tipus Vileda)</t>
  </si>
  <si>
    <t>Baieta rotllo material: 20% viscosa, 20% poliéster, 20% polipropileno tamaño: largo 365mm, ancho 90mm, alto 90mm</t>
  </si>
  <si>
    <t>*Guants nitril sense pols caixa 100 unitats</t>
  </si>
  <si>
    <t xml:space="preserve">*100 capses 100 unitats. En cas que sigui més fàcil subministrar en envasos diferents es podrà realitzar sempre que el resultat final en unitats sigui el mateix; per exemple si és més fàcil subministrar caixes de 50 guants, caldrà lliurar-ne 200 caixes.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</si>
</sst>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name val="Calibri"/>
      <family val="2"/>
      <scheme val="minor"/>
    </font>
    <font>
      <u/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30">
    <xf numFmtId="0" fontId="0" fillId="0" borderId="0" xfId="0"/>
    <xf numFmtId="0" fontId="5" fillId="0" borderId="0" xfId="0" applyFont="1" applyAlignment="1">
      <alignment horizontal="left" vertical="top"/>
    </xf>
    <xf numFmtId="0" fontId="6" fillId="0" borderId="2" xfId="0" applyFont="1" applyBorder="1"/>
    <xf numFmtId="0" fontId="7" fillId="0" borderId="0" xfId="0" applyFont="1"/>
    <xf numFmtId="0" fontId="6" fillId="0" borderId="4" xfId="0" applyFont="1" applyBorder="1"/>
    <xf numFmtId="0" fontId="6" fillId="2" borderId="9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right" vertical="center"/>
    </xf>
    <xf numFmtId="4" fontId="7" fillId="0" borderId="10" xfId="0" applyNumberFormat="1" applyFont="1" applyBorder="1" applyAlignment="1" applyProtection="1">
      <alignment horizontal="center" vertical="center"/>
      <protection locked="0"/>
    </xf>
    <xf numFmtId="164" fontId="7" fillId="0" borderId="6" xfId="0" applyNumberFormat="1" applyFont="1" applyBorder="1" applyAlignment="1" applyProtection="1">
      <alignment horizontal="right" vertical="center"/>
      <protection locked="0"/>
    </xf>
    <xf numFmtId="164" fontId="7" fillId="0" borderId="1" xfId="0" applyNumberFormat="1" applyFont="1" applyBorder="1" applyAlignment="1">
      <alignment horizontal="right" vertical="center"/>
    </xf>
    <xf numFmtId="164" fontId="6" fillId="0" borderId="3" xfId="0" applyNumberFormat="1" applyFont="1" applyBorder="1"/>
    <xf numFmtId="9" fontId="6" fillId="0" borderId="5" xfId="1" applyFont="1" applyBorder="1" applyProtection="1">
      <protection locked="0"/>
    </xf>
    <xf numFmtId="0" fontId="6" fillId="0" borderId="8" xfId="0" applyFont="1" applyBorder="1"/>
    <xf numFmtId="0" fontId="0" fillId="0" borderId="0" xfId="0" applyFont="1" applyAlignment="1">
      <alignment wrapText="1"/>
    </xf>
    <xf numFmtId="0" fontId="9" fillId="0" borderId="5" xfId="0" applyFont="1" applyBorder="1" applyAlignment="1" applyProtection="1">
      <alignment horizontal="left"/>
      <protection locked="0"/>
    </xf>
    <xf numFmtId="0" fontId="10" fillId="0" borderId="5" xfId="2" applyFont="1" applyBorder="1" applyAlignment="1" applyProtection="1">
      <alignment horizontal="left"/>
      <protection locked="0"/>
    </xf>
    <xf numFmtId="0" fontId="7" fillId="0" borderId="3" xfId="0" applyNumberFormat="1" applyFont="1" applyBorder="1" applyAlignment="1" applyProtection="1">
      <alignment horizontal="center" vertical="center"/>
      <protection locked="0"/>
    </xf>
    <xf numFmtId="0" fontId="7" fillId="0" borderId="10" xfId="0" applyNumberFormat="1" applyFont="1" applyBorder="1" applyAlignment="1" applyProtection="1">
      <alignment horizontal="center" vertical="center"/>
      <protection locked="0"/>
    </xf>
    <xf numFmtId="0" fontId="6" fillId="0" borderId="0" xfId="0" applyFont="1" applyBorder="1"/>
    <xf numFmtId="164" fontId="6" fillId="0" borderId="0" xfId="0" applyNumberFormat="1" applyFont="1" applyBorder="1"/>
    <xf numFmtId="0" fontId="8" fillId="0" borderId="0" xfId="0" applyFont="1" applyAlignment="1" applyProtection="1">
      <alignment horizontal="left" vertical="top" wrapText="1"/>
    </xf>
    <xf numFmtId="0" fontId="2" fillId="0" borderId="0" xfId="0" applyFont="1" applyAlignment="1" applyProtection="1">
      <alignment horizontal="left" vertical="top" wrapText="1"/>
    </xf>
    <xf numFmtId="0" fontId="3" fillId="0" borderId="0" xfId="0" applyFont="1" applyAlignment="1">
      <alignment horizontal="left" wrapText="1"/>
    </xf>
    <xf numFmtId="0" fontId="6" fillId="2" borderId="7" xfId="0" applyFont="1" applyFill="1" applyBorder="1" applyAlignment="1">
      <alignment horizontal="center" vertical="center" wrapText="1"/>
    </xf>
    <xf numFmtId="0" fontId="7" fillId="0" borderId="1" xfId="0" applyFont="1" applyBorder="1" applyAlignment="1" applyProtection="1">
      <alignment horizontal="left" vertical="center"/>
      <protection locked="0"/>
    </xf>
    <xf numFmtId="0" fontId="7" fillId="0" borderId="6" xfId="0" applyFont="1" applyBorder="1" applyAlignment="1" applyProtection="1">
      <alignment horizontal="left" vertical="center"/>
      <protection locked="0"/>
    </xf>
    <xf numFmtId="0" fontId="7" fillId="0" borderId="6" xfId="0" applyFont="1" applyBorder="1" applyAlignment="1" applyProtection="1">
      <alignment horizontal="left" vertical="center" wrapText="1"/>
      <protection locked="0"/>
    </xf>
    <xf numFmtId="0" fontId="7" fillId="0" borderId="0" xfId="0" applyFont="1" applyAlignment="1">
      <alignment horizontal="left" wrapText="1"/>
    </xf>
  </cellXfs>
  <cellStyles count="3">
    <cellStyle name="Enllaç" xfId="2" builtinId="8"/>
    <cellStyle name="Normal" xfId="0" builtinId="0"/>
    <cellStyle name="Percentat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209550</xdr:colOff>
          <xdr:row>0</xdr:row>
          <xdr:rowOff>85725</xdr:rowOff>
        </xdr:from>
        <xdr:to>
          <xdr:col>1</xdr:col>
          <xdr:colOff>95250</xdr:colOff>
          <xdr:row>3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0</xdr:row>
          <xdr:rowOff>0</xdr:rowOff>
        </xdr:from>
        <xdr:to>
          <xdr:col>2</xdr:col>
          <xdr:colOff>2562225</xdr:colOff>
          <xdr:row>3</xdr:row>
          <xdr:rowOff>762000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1.bin"/><Relationship Id="rId5" Type="http://schemas.openxmlformats.org/officeDocument/2006/relationships/image" Target="../media/image1.emf"/><Relationship Id="rId4" Type="http://schemas.openxmlformats.org/officeDocument/2006/relationships/package" Target="../embeddings/Documento_de_Microsoft_Word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ull1">
    <pageSetUpPr fitToPage="1"/>
  </sheetPr>
  <dimension ref="A1:G67"/>
  <sheetViews>
    <sheetView showGridLines="0" tabSelected="1" topLeftCell="A19" zoomScale="80" zoomScaleNormal="80" zoomScaleSheetLayoutView="100" workbookViewId="0">
      <selection activeCell="B32" sqref="B32"/>
    </sheetView>
  </sheetViews>
  <sheetFormatPr defaultColWidth="0" defaultRowHeight="15" zeroHeight="1" x14ac:dyDescent="0.25"/>
  <cols>
    <col min="1" max="1" width="10.28515625" customWidth="1"/>
    <col min="2" max="2" width="23.85546875" customWidth="1"/>
    <col min="3" max="3" width="61.7109375" customWidth="1"/>
    <col min="4" max="4" width="20.28515625" customWidth="1"/>
    <col min="5" max="5" width="17.28515625" customWidth="1"/>
    <col min="6" max="6" width="17.140625" customWidth="1"/>
    <col min="7" max="7" width="1.7109375" customWidth="1"/>
    <col min="8" max="16384" width="9.140625" hidden="1"/>
  </cols>
  <sheetData>
    <row r="1" spans="2:6" x14ac:dyDescent="0.25"/>
    <row r="2" spans="2:6" x14ac:dyDescent="0.25"/>
    <row r="3" spans="2:6" x14ac:dyDescent="0.25"/>
    <row r="4" spans="2:6" ht="114.6" customHeight="1" x14ac:dyDescent="0.25"/>
    <row r="5" spans="2:6" ht="72.75" customHeight="1" x14ac:dyDescent="0.25">
      <c r="B5" s="22" t="s">
        <v>13</v>
      </c>
      <c r="C5" s="23"/>
      <c r="D5" s="23"/>
      <c r="E5" s="23"/>
      <c r="F5" s="23"/>
    </row>
    <row r="6" spans="2:6" ht="13.5" customHeight="1" x14ac:dyDescent="0.25">
      <c r="B6" s="1"/>
      <c r="C6" s="1"/>
      <c r="D6" s="1"/>
      <c r="E6" s="1"/>
      <c r="F6" s="1"/>
    </row>
    <row r="7" spans="2:6" ht="18.75" x14ac:dyDescent="0.3">
      <c r="B7" s="2" t="s">
        <v>0</v>
      </c>
      <c r="C7" s="16"/>
      <c r="D7" s="3"/>
      <c r="E7" s="3"/>
      <c r="F7" s="3"/>
    </row>
    <row r="8" spans="2:6" ht="18.75" x14ac:dyDescent="0.3">
      <c r="B8" s="2" t="s">
        <v>1</v>
      </c>
      <c r="C8" s="16"/>
      <c r="D8" s="3"/>
      <c r="E8" s="3"/>
      <c r="F8" s="3"/>
    </row>
    <row r="9" spans="2:6" ht="18.75" x14ac:dyDescent="0.3">
      <c r="B9" s="2" t="s">
        <v>2</v>
      </c>
      <c r="C9" s="16"/>
      <c r="D9" s="3"/>
      <c r="E9" s="3"/>
      <c r="F9" s="3"/>
    </row>
    <row r="10" spans="2:6" ht="18.75" x14ac:dyDescent="0.3">
      <c r="B10" s="2" t="s">
        <v>4</v>
      </c>
      <c r="C10" s="16"/>
      <c r="D10" s="3"/>
      <c r="E10" s="3"/>
      <c r="F10" s="3"/>
    </row>
    <row r="11" spans="2:6" ht="18.75" x14ac:dyDescent="0.3">
      <c r="B11" s="2" t="s">
        <v>3</v>
      </c>
      <c r="C11" s="17"/>
      <c r="D11" s="3"/>
      <c r="E11" s="3"/>
      <c r="F11" s="3"/>
    </row>
    <row r="12" spans="2:6" ht="18.75" x14ac:dyDescent="0.3">
      <c r="B12" s="2" t="s">
        <v>10</v>
      </c>
      <c r="C12" s="16"/>
      <c r="D12" s="3"/>
      <c r="E12" s="3"/>
      <c r="F12" s="3"/>
    </row>
    <row r="13" spans="2:6" ht="18.75" x14ac:dyDescent="0.3">
      <c r="B13" s="3"/>
      <c r="C13" s="3"/>
      <c r="D13" s="3"/>
      <c r="E13" s="3"/>
      <c r="F13" s="3"/>
    </row>
    <row r="14" spans="2:6" ht="37.5" x14ac:dyDescent="0.25">
      <c r="B14" s="25" t="s">
        <v>5</v>
      </c>
      <c r="C14" s="25"/>
      <c r="D14" s="5" t="s">
        <v>14</v>
      </c>
      <c r="E14" s="6" t="s">
        <v>6</v>
      </c>
      <c r="F14" s="7" t="s">
        <v>7</v>
      </c>
    </row>
    <row r="15" spans="2:6" ht="27.75" customHeight="1" x14ac:dyDescent="0.25">
      <c r="B15" s="26" t="s">
        <v>15</v>
      </c>
      <c r="C15" s="26"/>
      <c r="D15" s="18">
        <v>400</v>
      </c>
      <c r="E15" s="8"/>
      <c r="F15" s="8">
        <f>+D15*E15</f>
        <v>0</v>
      </c>
    </row>
    <row r="16" spans="2:6" ht="27.75" customHeight="1" x14ac:dyDescent="0.25">
      <c r="B16" s="27" t="s">
        <v>16</v>
      </c>
      <c r="C16" s="27"/>
      <c r="D16" s="19">
        <v>40</v>
      </c>
      <c r="E16" s="9"/>
      <c r="F16" s="11">
        <f t="shared" ref="F16:F23" si="0">+D16*E16</f>
        <v>0</v>
      </c>
    </row>
    <row r="17" spans="1:6" ht="27.75" customHeight="1" x14ac:dyDescent="0.25">
      <c r="B17" s="27" t="s">
        <v>17</v>
      </c>
      <c r="C17" s="27"/>
      <c r="D17" s="19">
        <v>400</v>
      </c>
      <c r="E17" s="10"/>
      <c r="F17" s="11">
        <f t="shared" si="0"/>
        <v>0</v>
      </c>
    </row>
    <row r="18" spans="1:6" ht="27.75" customHeight="1" x14ac:dyDescent="0.25">
      <c r="B18" s="27" t="s">
        <v>18</v>
      </c>
      <c r="C18" s="27"/>
      <c r="D18" s="19">
        <v>100</v>
      </c>
      <c r="E18" s="10"/>
      <c r="F18" s="11">
        <f t="shared" si="0"/>
        <v>0</v>
      </c>
    </row>
    <row r="19" spans="1:6" ht="27.75" customHeight="1" x14ac:dyDescent="0.25">
      <c r="B19" s="27" t="s">
        <v>19</v>
      </c>
      <c r="C19" s="27"/>
      <c r="D19" s="19">
        <v>150</v>
      </c>
      <c r="E19" s="10"/>
      <c r="F19" s="11">
        <f t="shared" si="0"/>
        <v>0</v>
      </c>
    </row>
    <row r="20" spans="1:6" ht="27.75" customHeight="1" x14ac:dyDescent="0.25">
      <c r="B20" s="27" t="s">
        <v>20</v>
      </c>
      <c r="C20" s="27"/>
      <c r="D20" s="19">
        <v>100</v>
      </c>
      <c r="E20" s="10"/>
      <c r="F20" s="11">
        <f t="shared" si="0"/>
        <v>0</v>
      </c>
    </row>
    <row r="21" spans="1:6" ht="43.5" customHeight="1" x14ac:dyDescent="0.25">
      <c r="B21" s="28" t="s">
        <v>21</v>
      </c>
      <c r="C21" s="28"/>
      <c r="D21" s="19">
        <v>200</v>
      </c>
      <c r="E21" s="10"/>
      <c r="F21" s="11">
        <f t="shared" si="0"/>
        <v>0</v>
      </c>
    </row>
    <row r="22" spans="1:6" ht="46.5" customHeight="1" x14ac:dyDescent="0.25">
      <c r="B22" s="28" t="s">
        <v>22</v>
      </c>
      <c r="C22" s="28"/>
      <c r="D22" s="19">
        <v>70</v>
      </c>
      <c r="E22" s="10"/>
      <c r="F22" s="11">
        <f t="shared" si="0"/>
        <v>0</v>
      </c>
    </row>
    <row r="23" spans="1:6" ht="27.75" customHeight="1" x14ac:dyDescent="0.25">
      <c r="B23" s="27" t="s">
        <v>23</v>
      </c>
      <c r="C23" s="27"/>
      <c r="D23" s="19">
        <v>100</v>
      </c>
      <c r="E23" s="10"/>
      <c r="F23" s="11">
        <f t="shared" si="0"/>
        <v>0</v>
      </c>
    </row>
    <row r="24" spans="1:6" ht="21.75" customHeight="1" x14ac:dyDescent="0.3">
      <c r="B24" s="3"/>
      <c r="C24" s="3"/>
      <c r="D24" s="2" t="s">
        <v>8</v>
      </c>
      <c r="E24" s="4"/>
      <c r="F24" s="12">
        <f>SUM(F15:F23)</f>
        <v>0</v>
      </c>
    </row>
    <row r="25" spans="1:6" ht="26.25" customHeight="1" x14ac:dyDescent="0.3">
      <c r="B25" s="3"/>
      <c r="C25" s="3"/>
      <c r="D25" s="2" t="s">
        <v>12</v>
      </c>
      <c r="E25" s="13"/>
      <c r="F25" s="12">
        <f>+F24*E25</f>
        <v>0</v>
      </c>
    </row>
    <row r="26" spans="1:6" ht="27" customHeight="1" x14ac:dyDescent="0.3">
      <c r="B26" s="3"/>
      <c r="C26" s="3"/>
      <c r="D26" s="2" t="s">
        <v>9</v>
      </c>
      <c r="E26" s="14"/>
      <c r="F26" s="12">
        <f>+F24+F25</f>
        <v>0</v>
      </c>
    </row>
    <row r="27" spans="1:6" ht="18.75" x14ac:dyDescent="0.3">
      <c r="B27" s="3"/>
      <c r="C27" s="3"/>
      <c r="D27" s="20"/>
      <c r="E27" s="20"/>
      <c r="F27" s="21"/>
    </row>
    <row r="28" spans="1:6" s="29" customFormat="1" ht="50.25" customHeight="1" x14ac:dyDescent="0.3">
      <c r="A28"/>
      <c r="B28" s="29" t="s">
        <v>24</v>
      </c>
    </row>
    <row r="29" spans="1:6" ht="18.75" x14ac:dyDescent="0.3">
      <c r="B29" s="3"/>
      <c r="C29" s="3"/>
      <c r="D29" s="3"/>
      <c r="E29" s="3"/>
      <c r="F29" s="3"/>
    </row>
    <row r="30" spans="1:6" ht="18.75" x14ac:dyDescent="0.3">
      <c r="B30" s="15"/>
      <c r="C30" s="3"/>
      <c r="D30" s="3"/>
      <c r="E30" s="3"/>
      <c r="F30" s="3"/>
    </row>
    <row r="31" spans="1:6" ht="18.75" x14ac:dyDescent="0.3">
      <c r="B31" s="3"/>
      <c r="C31" s="3"/>
      <c r="D31" s="3"/>
      <c r="E31" s="3"/>
      <c r="F31" s="3"/>
    </row>
    <row r="32" spans="1:6" ht="18.75" x14ac:dyDescent="0.3">
      <c r="B32" s="3"/>
      <c r="C32" s="3"/>
      <c r="D32" s="3"/>
      <c r="E32" s="3"/>
      <c r="F32" s="3"/>
    </row>
    <row r="33" spans="2:6" ht="18.75" x14ac:dyDescent="0.3">
      <c r="B33" s="3"/>
      <c r="C33" s="3"/>
      <c r="D33" s="3"/>
      <c r="E33" s="3"/>
      <c r="F33" s="3"/>
    </row>
    <row r="34" spans="2:6" ht="76.5" customHeight="1" x14ac:dyDescent="0.25"/>
    <row r="35" spans="2:6" ht="67.5" customHeight="1" x14ac:dyDescent="0.25">
      <c r="B35" s="24" t="s">
        <v>11</v>
      </c>
      <c r="C35" s="24"/>
    </row>
    <row r="36" spans="2:6" hidden="1" x14ac:dyDescent="0.25"/>
    <row r="37" spans="2:6" hidden="1" x14ac:dyDescent="0.25"/>
    <row r="38" spans="2:6" hidden="1" x14ac:dyDescent="0.25"/>
    <row r="39" spans="2:6" hidden="1" x14ac:dyDescent="0.25"/>
    <row r="40" spans="2:6" hidden="1" x14ac:dyDescent="0.25"/>
    <row r="41" spans="2:6" hidden="1" x14ac:dyDescent="0.25"/>
    <row r="42" spans="2:6" hidden="1" x14ac:dyDescent="0.25"/>
    <row r="43" spans="2:6" hidden="1" x14ac:dyDescent="0.25"/>
    <row r="44" spans="2:6" hidden="1" x14ac:dyDescent="0.25"/>
    <row r="45" spans="2:6" x14ac:dyDescent="0.25"/>
    <row r="46" spans="2:6" x14ac:dyDescent="0.25"/>
    <row r="47" spans="2:6" x14ac:dyDescent="0.25"/>
    <row r="48" spans="2:6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</sheetData>
  <mergeCells count="13">
    <mergeCell ref="B5:F5"/>
    <mergeCell ref="B35:C35"/>
    <mergeCell ref="B14:C14"/>
    <mergeCell ref="B15:C15"/>
    <mergeCell ref="B16:C16"/>
    <mergeCell ref="B17:C17"/>
    <mergeCell ref="B18:C18"/>
    <mergeCell ref="B19:C19"/>
    <mergeCell ref="B22:C22"/>
    <mergeCell ref="B23:C23"/>
    <mergeCell ref="B20:C20"/>
    <mergeCell ref="B21:C21"/>
    <mergeCell ref="B28:XFD28"/>
  </mergeCells>
  <pageMargins left="0.39370078740157483" right="0.39370078740157483" top="0.39370078740157483" bottom="0.39370078740157483" header="0" footer="0"/>
  <pageSetup paperSize="9" scale="62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8" shapeId="1027" r:id="rId4">
          <objectPr defaultSize="0" r:id="rId5">
            <anchor moveWithCells="1">
              <from>
                <xdr:col>1</xdr:col>
                <xdr:colOff>180975</xdr:colOff>
                <xdr:row>0</xdr:row>
                <xdr:rowOff>0</xdr:rowOff>
              </from>
              <to>
                <xdr:col>2</xdr:col>
                <xdr:colOff>2562225</xdr:colOff>
                <xdr:row>3</xdr:row>
                <xdr:rowOff>762000</xdr:rowOff>
              </to>
            </anchor>
          </objectPr>
        </oleObject>
      </mc:Choice>
      <mc:Fallback>
        <oleObject progId="Word.Document.8" shapeId="1027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7">
            <anchor moveWithCells="1" sizeWithCells="1">
              <from>
                <xdr:col>0</xdr:col>
                <xdr:colOff>209550</xdr:colOff>
                <xdr:row>0</xdr:row>
                <xdr:rowOff>85725</xdr:rowOff>
              </from>
              <to>
                <xdr:col>1</xdr:col>
                <xdr:colOff>95250</xdr:colOff>
                <xdr:row>3</xdr:row>
                <xdr:rowOff>0</xdr:rowOff>
              </to>
            </anchor>
          </objectPr>
        </oleObject>
      </mc:Choice>
      <mc:Fallback>
        <oleObject progId="Word.Picture.8" shapeId="1026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Full1</vt:lpstr>
      <vt:lpstr>Full1!Àrea_d'impressió</vt:lpstr>
    </vt:vector>
  </TitlesOfParts>
  <Company>Generalitat de Catalunya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Aguila Mulet, Oscar</dc:creator>
  <cp:lastModifiedBy>Fernandez Jimenez, Berta Mireya</cp:lastModifiedBy>
  <cp:lastPrinted>2021-07-14T13:15:34Z</cp:lastPrinted>
  <dcterms:created xsi:type="dcterms:W3CDTF">2021-04-06T09:48:09Z</dcterms:created>
  <dcterms:modified xsi:type="dcterms:W3CDTF">2025-07-21T07:15:55Z</dcterms:modified>
</cp:coreProperties>
</file>