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26327"/>
  <workbookPr dateCompatibility="0" defaultThemeVersion="166925"/>
  <mc:AlternateContent xmlns:mc="http://schemas.openxmlformats.org/markup-compatibility/2006">
    <mc:Choice Requires="x15">
      <x15ac:absPath xmlns:x15ac="http://schemas.microsoft.com/office/spreadsheetml/2010/11/ac" url="\\fitxers-vdi\fitxers_usuaris\smartinez\Desktop\LICITACIO MOBILIARI RESIDENCIA\"/>
    </mc:Choice>
  </mc:AlternateContent>
  <xr:revisionPtr revIDLastSave="0" documentId="13_ncr:9_{8855C745-3459-4D29-B3EB-AB8E97D8BD23}" xr6:coauthVersionLast="47" xr6:coauthVersionMax="47" xr10:uidLastSave="{00000000-0000-0000-0000-000000000000}"/>
  <bookViews>
    <workbookView xWindow="-120" yWindow="-120" windowWidth="29040" windowHeight="15840" xr2:uid="{00000000-000D-0000-FFFF-FFFF00000000}"/>
  </bookViews>
  <sheets>
    <sheet name="LOT 1A MOBILIARI PROD. TOTALS" sheetId="1" r:id="rId1"/>
  </sheets>
  <calcPr calcId="191029"/>
  <extLs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purl.oclc.org/ooxml/spreadsheetml/main">
  <c r="C21" i="1" l="1"/>
  <c r="C24" i="1"/>
</calcChain>
</file>

<file path=xl/sharedStrings.xml><?xml version="1.0" encoding="utf-8"?>
<sst xmlns="http://purl.oclc.org/ooxml/spreadsheetml/main" count="188" uniqueCount="174">
  <si>
    <t>Secador professional Tipus rulos  o equivalent</t>
  </si>
  <si>
    <t>P.06</t>
  </si>
  <si>
    <t>Moble per guardar material Armari Ada o equivalent amb 2 espais interiors i 2 portes Blanques, amb pany i clau</t>
  </si>
  <si>
    <t>P.04</t>
  </si>
  <si>
    <t>Rentacaps  tapissat Negre i pila negre model Noe o equivalent</t>
  </si>
  <si>
    <t>P.03</t>
  </si>
  <si>
    <t>Mirall Tocador Zoel o equivalent  negre alt amb marc i prestatge</t>
  </si>
  <si>
    <t>P.02</t>
  </si>
  <si>
    <t>Butaca de perruqueria d'alumini cromat i tapissada en negre amb base quadrada 46-62 cm h model Christy o equivalent</t>
  </si>
  <si>
    <t>P.01</t>
  </si>
  <si>
    <t>PERRUQUERIA</t>
  </si>
  <si>
    <t>Tendall amb 4 peus de 80x40 d'altura 2500 acabat escturctura color blanc i teixit acrílic color a determinar de la marca Sauleda o equivalent. Tendall correder accionament manual mitjançant corda i polea de mides totals 3500x5000, inclou instal.lació de pèrgila i tenall correder.  Situació orientativa sobre plano, es decidirà ubicació excte a la recepció i instal.lació del material amb la DF</t>
  </si>
  <si>
    <t>TT</t>
  </si>
  <si>
    <t>Instal.lació de cortines manuals</t>
  </si>
  <si>
    <t>Subministrament de Cortina Screen  del 1% manual enrotllable de mides 210x440h</t>
  </si>
  <si>
    <t>Subministrament de Cortina Screen  del 1% manual enrotllable de mides 185x440h</t>
  </si>
  <si>
    <t>P02</t>
  </si>
  <si>
    <t>Subministrament de Cortina Screen  del 1% manual enrotllable de mides 260x250h</t>
  </si>
  <si>
    <t>P01</t>
  </si>
  <si>
    <t>Subministrament de Cortina Screen  del 1% manual enrotllable de mides 170x240h</t>
  </si>
  <si>
    <t>MC17</t>
  </si>
  <si>
    <t>Subministrament de Cortina Screen  del 1% manual enrotllable de mides 235x280h</t>
  </si>
  <si>
    <t>MC16</t>
  </si>
  <si>
    <t>MC15</t>
  </si>
  <si>
    <t>Subministrament de Cortina Screen  del 1% manual enrotllable de mides 215x280h</t>
  </si>
  <si>
    <t>Subministrament de Cortina Screen  del 1% manual enrotllable de mides 150x280h</t>
  </si>
  <si>
    <t>Subministrament de Cortina Screen  del 1% manual enrotllable de mides 245x280h</t>
  </si>
  <si>
    <t>MC14</t>
  </si>
  <si>
    <t>Subministrament de Cortina Screen  del 1% manual enrotllable de mides 130x280h</t>
  </si>
  <si>
    <t>MC11</t>
  </si>
  <si>
    <t>Subministrament de Cortina Screen  del 1% manual enrotllable de mides 180x280h</t>
  </si>
  <si>
    <t>MC10</t>
  </si>
  <si>
    <t>Subministrament de Cortina Screen  del 1% manual enrotllable de mides 80x280h</t>
  </si>
  <si>
    <t>MC03</t>
  </si>
  <si>
    <t>MC01a</t>
  </si>
  <si>
    <t>Subministrament de Cortina Screen  del 1% manual  enrotllable de mides 130x280h</t>
  </si>
  <si>
    <t>Subministrament de Cortina Screen  del 1% manual enrotllable de mides 80x140h</t>
  </si>
  <si>
    <t>F06</t>
  </si>
  <si>
    <t>F05</t>
  </si>
  <si>
    <t>Subministrament de Cortina Screen del 1% manual  enrotllable de mides 130x150h</t>
  </si>
  <si>
    <t>F04</t>
  </si>
  <si>
    <t>Subministrament de Cortina Screen del 1% manual  enrotllable de mides 135x250h</t>
  </si>
  <si>
    <t>Fo3b</t>
  </si>
  <si>
    <t>Subministrament de Cortina Screen del 1% manual  enrotllable de mides 135x240h</t>
  </si>
  <si>
    <t>F03a</t>
  </si>
  <si>
    <t>F03</t>
  </si>
  <si>
    <t>Subministrament de Cortina Screen del 1% manual  enrotllable de mides 130x240h</t>
  </si>
  <si>
    <t>F02</t>
  </si>
  <si>
    <t>Subministrament de Cortina Screen del 1% manual enrotllable de mides 130x250h</t>
  </si>
  <si>
    <t>F01</t>
  </si>
  <si>
    <t>CORTINES</t>
  </si>
  <si>
    <t>Confecció i instal·lació de directoris, general i per cada planta fabricats en fusta + text
gravat.</t>
  </si>
  <si>
    <t>SR.05</t>
  </si>
  <si>
    <t>Confecció i instal·lació de diferents rètols per espais comuns, de mides aproximades
40x10 cm. fabricats en fusta + text gravat.</t>
  </si>
  <si>
    <t>SR.04</t>
  </si>
  <si>
    <t>Disseny de la senyalització d'orientació (indicadors d'habitacions, zones comunes i sortides), senyalització funcional (normes d’ús, accessibilitat i emergències), senyalització ambiental (elements gràfics per millorar la comprensió i confort visual) i creació d’arts finals per a la producció i instal·lació.</t>
  </si>
  <si>
    <t>SR.01</t>
  </si>
  <si>
    <t>SENYALÈTICA</t>
  </si>
  <si>
    <t>Carro de roba amb tres safates  i una en la part superior</t>
  </si>
  <si>
    <t>B.07</t>
  </si>
  <si>
    <t>Carro de recollida d'uniformes amb rodes plegables d'acer inox amb bossa plastificada</t>
  </si>
  <si>
    <t>B.06</t>
  </si>
  <si>
    <t>Penjador amb barra extensible i rodes, de mides 1008-1685x530x1855hmm. Inclou prestatge inferior</t>
  </si>
  <si>
    <t>B.04</t>
  </si>
  <si>
    <t>Carro distribució de roba neta amb 4 prestatges de lona de dimensions aproximades de 1140x540x830hmm</t>
  </si>
  <si>
    <t>B.03</t>
  </si>
  <si>
    <t xml:space="preserve">Carro ropa bruta amb dos compartiment per poder separar per colors. Estructura d'acer acabat en color gris, amb rodes i fundes </t>
  </si>
  <si>
    <t>B.02</t>
  </si>
  <si>
    <t>Carro per roba humida plegable de mides 710x660x950hmm amb una capacitat de 180L</t>
  </si>
  <si>
    <t>B.01</t>
  </si>
  <si>
    <t>BUGADERIA</t>
  </si>
  <si>
    <t>Moble-Pica per infermeria i fisioterapia  moble+mirall + monomando + valbula click clack + sifon. Situació orientativa sobre plano, es decidirà ubicació excte a la recepció i instal.lació del material amb la DF</t>
  </si>
  <si>
    <t>A.33</t>
  </si>
  <si>
    <t>Armari per habitació fet a mida amplada 1200x600x2840h amb 2 calaixos a la part inferor i a la part superior portes batents, amb 2 prestatges i barra per penjar elements abatible a tota alçada. Verificar mides a obra</t>
  </si>
  <si>
    <t>A.30</t>
  </si>
  <si>
    <t>Escriptori amb potes a mida per Habitació doble mides segons fitxa tècnica 840x600 verificar rmides a obra  amb cantells arodonits</t>
  </si>
  <si>
    <t>A.31</t>
  </si>
  <si>
    <t>Escriptori amb potes a mida per Habitació indivudual mides segons fitxa tècnica 1000x600 amb cantells arodonits</t>
  </si>
  <si>
    <t>Tauleta de nit amb calaix i obert abaix per habitacions fet a mida de mides 430x500x450hmm. Estructura, laterals, frontals de taulell melaminic acabat a definir. Guies metàl·liques en el calaix.   amb cantells arodonits</t>
  </si>
  <si>
    <t>A.29</t>
  </si>
  <si>
    <t xml:space="preserve">Potencia-triangle compatibleamb qualsevol llit. Potencia o incorporador en forma de triangle
Característiques:
- Peça de metall pintada
- Compatible amb llits medicalitzats
- Ajuda a incorporar a les persones amb problemes de mobilitat
- Ajuda a en el procés de transferència i reposicionament al llit
</t>
  </si>
  <si>
    <t>A28.B</t>
  </si>
  <si>
    <t xml:space="preserve">Barana SAM o equivalent. Baranes ergonòmiques per facilitar la incorporació de l’usuari i les entrades i sortides al llit. Amb les baranes tipus SAM  (Ergonom light) es busca fomentar l’autonomia de l’usuari. 
Característiques tècniques i estètiques:
- Accessori del llit mèdic fixat a les parts laterals llargues (quadrat de 40×40 mm).
- L’ergonomia del mànec (angle de 30°) s’ha dissenyat de manera que la seva orientació permet agafar el membre superior oposat al costat de sortida del llit, sense necessitat d’abduir amplituds de l’espatlla.
- El braç homolateral es pot utilitzar per prémer el mànec en pacients amb deficiència del braç oposat.
- La posició del mànec s’utilitza per guiar l’esquema motriu: rotació lateral de 45° + flexió anterior de 45°. L’orientació del mànec a 30° permet una ajudar-se amb el colze arran del cos per posar-se sentat.
- El color del mànec crea un contrast de la zona d’agafada que n’afavoreix la detecció en persones amb DMAE (degeneració macular associada a l’edat), presbícia i cataractes.
- La secció del mànec afavoreix l’agafada digital-palmar (agafada de ganxo) en persones amb artrosi o debilitat muscular.
- Compatible amb solució de desinfecció a base de clor (1000 ppm o 0,1 % de clor actiu).
- Mesures: 705 x 464 / 396mm
- Abatible
- Afavoreix el pas de «decúbit supí - sedestació» per una evolució del centre de massa cap endavant.
- Millora de l’esquema motriu d’incorporació « decúbit supí - sedestació » amb un desplaçament lateral més gran que en absència d’assistència tècnica.
- Independència funcional prèvia necessària per al manteniment de la continència i la gestió autònoma dels temps de descans i comoditat.
</t>
  </si>
  <si>
    <t>A28.A</t>
  </si>
  <si>
    <t xml:space="preserve">Llit elèctric model ALDRYS o equivalent. Llit elèctric articulat en 4 plans d'articulació elèctrica dissenyat per ajudar als pacients amb situació de dependència. Amb matalàs d’escuma i viscoelàstica, preventiu per risc d’ulceració I i II. 
Característiques tècniques i estètiques:
- Llit amb capçal, peus i baranes metàl·liques compatibles i possibilitat d’incloure incorporador. Amb múltiples accessoris compatibles.
- Llit elèctric articulat en quatre plans, amb articulació elèctrica per al respatller i les cames, i elevació de l'alçada total del llit
- Dissenyat per a pacients amb mobilitat reduïda o crònica, compatible amb entorns hospitalaris, residencials o domiciliaris.
- Estructura de llistons metàl·lics pintats amb epoxi amb altes prestacions de resistència i soldats a l’estructura del llit. Fàcils de neteja i higienitzar.
- Reducció de la gravetat de les caigudes des del llit.
- 4 rodes de 100mm amb fre centralitzat
- Sistema de rodes amb frens centralitzat activables des de la posició peus mitjançant palanca.
- Motorització LINAK danesa o similar, amb actuadors de 4000 a 6000N, amb protecció IP66.
- Compatible amb múltiples accessoris: potència, portaserums, trapezi,capçal i peuer.
- Compatible amb baranes ergonòmiques tipus SAM
- Matalàs de viscoelàstica i base d’escuma d’alta resiliència de dimensions 195x88x14. Pes màxim de l’usuari 120kg
o6 cm mínim de viscoelàstica de 80kg/m3
o8 cm d’escuma HR de 18 Kg/m3
oDimensions del matalàs: 
Ample màxim de 88cm perquè sigui compatible amb el llit i amb l’ús de la roba de llit
Llargada màxima de 195cm perquè sigui compatible amb el llit i amb l’ús de la roba de llit
Normativa de comportament front el foc EN 597-1, EN 597-2, BS 5852 Parte 2 – CRIB5
Característiques:
- Longitud total amb capçal i peus del llit: 2100 mm +-100mm
- Amplada total amb baranes: 1000 mm +-100mm
- Alçada màxima / mínima (sense matalàs): 805 mm / 245 mm
- Angle d'inclinació del respatller: de 0° a 70°
- Angle d'inclinació de cames/extremitats: 0° a 21° cames i 15° peus 
- Pes màxim de l’usuari: 135 kg
- Compatibilitat electromagnètica certificada: Compleix les normes EN 60601, CISPR 11, EN 61000-3-2, EN 61000-3-3, la qual cosa és rellevant per a l’ús hospitalari amb altres equips mèdics sense interferències.
- Normativa llit a complir:
EN ISO 13485:2016 (/AC:2018) ; EN ISO 14971:2012 ; EN ISO 10993-1:2009 (/AC:2010) ; EN ISO 10993-5:2009 ; EN ISO 15223-1:2016 ; EN 62366:2008 ; EN 60601-1:2006 (/A1:2013) ; EN 60601-1-6:2010 ; EN 60601-1-11:2010 ; EN 60601-2-52:2010 (/AC:2011)
</t>
  </si>
  <si>
    <t>A.28</t>
  </si>
  <si>
    <t>Armari obert de mides 1000x480x2000h MAE o equivalent  en fusta  joc amb taules i cadires</t>
  </si>
  <si>
    <t>A.27</t>
  </si>
  <si>
    <t>Vitrina part superior en vidre i part baixa en fusta de mides 1000x480x2000h MAE o equivalent amb 3 calaixos i 3 portes en fusta  joc amb taules i cadires</t>
  </si>
  <si>
    <t>A.26</t>
  </si>
  <si>
    <t>Buffet de mides 1860x480x910h MAE o equivalent amb 4 calaixos i 4 portes en fusta  joc amb taules i cadires  amb trasera per anar vista</t>
  </si>
  <si>
    <t>A.25</t>
  </si>
  <si>
    <t>Buffet de mides 1390x480x910h MAE o equivalent amb3 calaixos i 3 portes en fusta  joc amb taules i cadires amb trasera per anar vista</t>
  </si>
  <si>
    <t>Làmara de sobretaula Rems o equivalent, de mides 400 de diàmetre x 540h estructura en metall negre mate i pantalla en  Cuir taronja. E27 LED regulable (Inclosa)
Interruptor regulador en cable 9W – 2700 K – 720 lm 220-240 – 50/60 Hz IP20. ETIQUETA ENERGÈTICA E</t>
  </si>
  <si>
    <t>A.23</t>
  </si>
  <si>
    <t>Làmara de peu Rems o equivalent, de mides 400 de diàmetre x 1540h estructura en metall negre mate i pantalla en  Cuir taronja. E27 LED regulable (Inclosa)
Interruptor regulador en cable 9W – 2700 K – 720 lm 220-240 – 50/60 Hz IP20. ETIQUETA ENERGÈTICA E</t>
  </si>
  <si>
    <t>A.22</t>
  </si>
  <si>
    <t>Limitador porta en inox</t>
  </si>
  <si>
    <t>A.19</t>
  </si>
  <si>
    <t>Penjador per interior d'armari habitacions</t>
  </si>
  <si>
    <t>A.18</t>
  </si>
  <si>
    <t>Penjador de paret amb tres penjadors</t>
  </si>
  <si>
    <t>A.16</t>
  </si>
  <si>
    <t>Armari amb claus</t>
  </si>
  <si>
    <t>A.15</t>
  </si>
  <si>
    <t>Paperera amb tapa gran de 50 litres amb pedal</t>
  </si>
  <si>
    <t>A.12</t>
  </si>
  <si>
    <t>Armari supès per bany. Armari amb mirall de 1 porta, blanc, 45x32x75 cm</t>
  </si>
  <si>
    <t>A.11</t>
  </si>
  <si>
    <t>Papelera WC con tapa de 21L per banys de paret</t>
  </si>
  <si>
    <t>A.10</t>
  </si>
  <si>
    <t>Lounge Chair d'exterior amb braços model AFRICA o equivalent de mides 730x700x750hmm, seient a 430h Fabricada amb polipropilè, un material 100% reciclable,amb set tonalitats i la possibilitat de combinar-la amb diferents teles d'exterior. l'encoixinat viscoelàstic, amb capes de diferents densitats, garanteix una comoditat excepcional, fent d'aquesta butaca un seient confortable i sofisticat.</t>
  </si>
  <si>
    <t>C.07-e</t>
  </si>
  <si>
    <t>Taula d'exterior model FAZ o equivalent de mides 800x500h. Estructura de aspa alumini i sobre en HPL acabat en color BLANC.</t>
  </si>
  <si>
    <t>T.08-e</t>
  </si>
  <si>
    <t>Cadira d'exterior amb braços apilable model QUARTZ o equivalent de mides 570x520x790hmm d'alumini amb braços acabat en color ECRU. Apilable fins a 10 unitats.</t>
  </si>
  <si>
    <t>C.07</t>
  </si>
  <si>
    <t>Taula d'exterior model QUARTZ apilable o equivalent de mides 790x790x730h. Estructura de 4 potes d'alumini acabat en color ECRU i sobre en HPL acabat en color BLANC.</t>
  </si>
  <si>
    <t>T.08</t>
  </si>
  <si>
    <t>Cadira per menjador i sala d'estar amb reposabraços per despatxos model DREAM o equivalent. Estructura de 4 peus metàl·lics acabat en epòxid color a definir. Respatller amb prominència lumbar i seient de polipropilè amb fibre de vidre acabat en color a definir. I seient entapsisat</t>
  </si>
  <si>
    <t>C06.a</t>
  </si>
  <si>
    <t>Cadira menjador i sala d'estar i habitacions amb reposabraços model PILE BASIC o equivalent de mides 550x510x870hmm. Alçada seient de 450mm i alçada de braços de 690mm. Estructura de 4 potes i braços en fusta massissa de faig. Respatller i seient partit entapissats en teixit vinilic a definir amb nansa posterior. Cadira apilable</t>
  </si>
  <si>
    <t>C.06</t>
  </si>
  <si>
    <t>Taula de menjador rodona model MAYO o equivalent de mides Ø1250x780hmm per a 4 usuaris amb cadires de rodes.  Estructura de 4 potes metàl.liques acabat lacades en  M2: B44 Sky Blue, V74 Salvia Green, p70 Rose, M82 Stone. Sobre de melamina de 19mm de gruix amb cantells en ABS en totes les seves arestes arrodonides color a definir</t>
  </si>
  <si>
    <t>T.07</t>
  </si>
  <si>
    <r>
      <t xml:space="preserve">Taula de menjador rectangular model </t>
    </r>
    <r>
      <rPr>
        <sz val="10"/>
        <color rgb="FF212121"/>
        <rFont val="Arial"/>
        <family val="2"/>
      </rPr>
      <t>MAYO</t>
    </r>
    <r>
      <rPr>
        <sz val="10"/>
        <color theme="1"/>
        <rFont val="Arial"/>
        <family val="2"/>
      </rPr>
      <t xml:space="preserve">  o equivalent de mides 1600x900x780hmm per a 6 usuaris amb cadires de rodes. Estructura de 4 potes metàl.liques acabat lacades en  M2: B44 Sky Blue, V74 Salvia Green, p70 Rose, M82 Stone.. Sobre de melamina de 19mm de gruix amb cantells en ABS en totes les seves arestes arrodonides color a definir</t>
    </r>
  </si>
  <si>
    <t>Taula de menjador rodona model DANTE o equivalent de mides Ø1250x780hmm per a 4 usuaris amb cadires de rodes. Estructura de 4 potes en fusta de faig massissa amb esquadres metàl·liques ocultes de reforç entre el marc i el sobre. Sobre de melamina de 19mm de gruix amb cantells en ABS en totes les seves arestes arrodonides color a definir</t>
  </si>
  <si>
    <t>T.06</t>
  </si>
  <si>
    <t>Taula de menjador quadrada model DANTE o equivalent de mides 1000x1000x780hmm per a 4 usuaris amb cadires de rodes. Estructura de 4 potes en fusta de faig massissa amb esquadres metàl·liques ocultes de reforç entre el marc i el sobre. Sobre de melamina de 19mm de gruix amb cantells en ABS en totes les seves arestes arrodonides color a definir</t>
  </si>
  <si>
    <r>
      <t>Taquilla modular 1 columna model LOK o equivalent de mides 400x500x1900hmm. Monobloc metàl·lic acabat en color a definir amb 4 peus amb tacs de PVC. 3 portes per  columna amb respiració en la part superior i inferior de la porta. Porta etiquetes i dos claus</t>
    </r>
    <r>
      <rPr>
        <sz val="10"/>
        <color rgb="FFFF0000"/>
        <rFont val="Arial"/>
        <family val="2"/>
      </rPr>
      <t xml:space="preserve">. </t>
    </r>
  </si>
  <si>
    <t>A.07</t>
  </si>
  <si>
    <t>Banc per  vestuaris model LOK o equivalent de mides 1500x330x400hmm. Estructura de 4 peus metàl·lics acabat en color a definir. Seient de llistons de pi envernissat.</t>
  </si>
  <si>
    <t>A.06</t>
  </si>
  <si>
    <t>Taula de treball 1,2m x 1m x900h Miultitask de Guialmi o equivalent per Bugaderia i Magatzem</t>
  </si>
  <si>
    <t>T.05</t>
  </si>
  <si>
    <t>Prestatgeria oberta per Magatzem model LOK o equivalent de mides 1000x600x2000hmm. Laterals, prestatges i travassers metàl·lics acabat en color a definir amb preus de PVC per 3,4 Magatzem, 3.5 espai brossa, 3.2 servei de neteja i 3.3 bugaderia.</t>
  </si>
  <si>
    <t>A.05</t>
  </si>
  <si>
    <t>Taula de centre model ERIC o equivalent de mides 500x500x440hmm. Estructura de 4 potes en fusta massissa de faig amb els cantells arrodonits en tot el seu perímetre. Sobre de 19mm de gruix en fusta de faig.</t>
  </si>
  <si>
    <t>T.04</t>
  </si>
  <si>
    <t>Taula de centre model ERIC o equivalent de mides 1000x500x440hmm. Estructura de 4 potes en fusta massissa de faig amb els cantells arrodonits en tot el seu perímetre. Sobre de 19mm de gruix en fusta de faig.</t>
  </si>
  <si>
    <t>Butaca individual amb braços reclinable manual model LINA o equivalent de mides tancat de 700x820x1200hmm i el màxim d'obertura de 1700mm de fondaria. Alçada de seient de 450mm i alçada dels braços 620h. Estructura interior de fusta massissa, amb sistema de suspensió de seient i respatller mitjançant cingles elàstiques d'alta durabilitat. Recobriment amb escuma de poliuretà flexible d'alta densitat i resiliència HR. Entapissat de seient i peça continuada per evitar buits que puguin causar lesions.
Amb braços entapissats. Estructura interna de fusta massissa recoberta amb escuma de poliuretà flexible d'alta densitat i resiliència HR. Obligatori que el mateuix model tingui la versió elèctrica i elèctrica amb reincorporació i posició zero i de trasllat amb rodes.
Opcionalment els braços entapissats es poden elevar per facilitar la transferència lateral de l'usuari. Amb potes per facilitar la utilització de grúes, de fusta massissa envernissades. Amb mecanisme relax manual: que permet a l'usuari regular de manera manual la inclinació coordinada de respatller i peuera. Opcionalment podeu portar palanca per facilitar l'obertura de la butaca entapissat amb teixit vinilic  València, antibacterià i ignífug (per sales d'estar). Cal que el fabricant disposi de la ISO 9001 e ISO 14001</t>
  </si>
  <si>
    <t>C.05</t>
  </si>
  <si>
    <t xml:space="preserve">Butaca individual amb braços per hall d'entrada i sala d'espera model PANDORA o equivalent de mides 650x700x790hmm. Alçada seient de 440hmm. Estructura de 4 potes de fusta massissa envernissada. Respatller i seient entapissat en teixit vinilic València. </t>
  </si>
  <si>
    <t>C.04</t>
  </si>
  <si>
    <t xml:space="preserve">Sofà de dues places amb braços per hall d'entrada i sala d'espera model PANDORA o equivalent de mides 1160x700x790hmm. Alçada seient de 440hmm. Estructura de 4 potes de fusta massissa envernissada. Respatller i seient entapissat en teixit vinilic  València. </t>
  </si>
  <si>
    <t>Papelera de mides 260x335 de 18L per reciclatge 3 uts</t>
  </si>
  <si>
    <t>A.04</t>
  </si>
  <si>
    <t>Archivador de 3 calaixos model S/LINE o equivalent de mides 1000x420x1110hmm. Laterals, baix, sostre i calaixos metàl·lics acabat en color a definir. Inclou tiradors i clau</t>
  </si>
  <si>
    <t>A.03</t>
  </si>
  <si>
    <t>Armari mitxe amb portes en la part inferior i obert en la part superio1.2 recepció i 1.3 sala de treball de model S/LINE o equivalent de mides 1200x420x1980hmm Laterals, baix i sostre metàl·lic acabat en color a definir. Portes batents en la part inferior metàl·liques acabat en color a definir. Inclou  3 prestatges metàl·lics color a definir, tirador i clau</t>
  </si>
  <si>
    <t>A.02</t>
  </si>
  <si>
    <t>Armari alt amb portes persiana model S/LINE o equivalent de mides 1000x420x1980hmm. Laterals, baix i sostre metàl·lic acabat en color a definir. Portes persiana en PVC acabat en color a definir.  Inclou 4 prestatges metàl·lics, tirador i clau</t>
  </si>
  <si>
    <t>A.01</t>
  </si>
  <si>
    <t xml:space="preserve">Cadira de visites sense reposabraços per fisioterapia model DERAM o equivalent. Estructura de 4 peus metàl·lics acabat en epòxid color a definir amb topalls. Respatller amb prominència lumbar i seient de polipropilè amb fibre de vidre acabat en color a definir. </t>
  </si>
  <si>
    <t>C.03</t>
  </si>
  <si>
    <t xml:space="preserve">Cadira de visites amb reposabraços per despatxos model DREAM o equivalent. Estructura de 4 peus metàl·lics acabat en epòxid color a definir amb topalls. Respatller amb prominència lumbar i seient de polipropilè amb fibre de vidre acabat en color a definir. </t>
  </si>
  <si>
    <t>C.02</t>
  </si>
  <si>
    <t xml:space="preserve">Taula de reunions rodona model UNIVERSAL o equivalent de mides Ø1200x740hmm. Estructura amb peu central rodona metàl·lica amb anivelladors. Sobre de melamina de 25mm de gruix. </t>
  </si>
  <si>
    <t>T.03</t>
  </si>
  <si>
    <t xml:space="preserve">Taula de reunions per sala de descans model COOPER o equivalent de mides 2400x1200x740hmm. Estructura de potes en fusta de faig amb anivelladors metàl·lics color a definir. Sobre de melamina de 25mm de gruix amb cantells arrodonits amb mecanitzat en posició central amb top access de melamina del mateix color que l'acabat del sobre. Inclou tambè safata metàl·lica i pujada de cablejat </t>
  </si>
  <si>
    <t>T.02</t>
  </si>
  <si>
    <t xml:space="preserve">Taula de treball per podologia - infermeria model COOPER o equivalent de mides 1200x800x740hmm. Estructura de potes en fusta de faig amb anivelladors metàl·lics color a definir. Sobre de melamina de 25mm de gruix amb cantells rectes amb mecanitzat en posició a definir d'un forat passacable. Inclou tambè safata metàl·lica i pujada de cablejat </t>
  </si>
  <si>
    <t>T.01</t>
  </si>
  <si>
    <t xml:space="preserve">Taula de treball perper despatxos model COOPER o equivalent de mides 1600x800x740hmm amb ala de mides 1000x600x740hmm i buc metàl·lic de 3 calaixos amb frontal i sobre de fusta a joc amb el sobre de la taula. Estructura de potes en fusta de faig amb anivelladors metàl·lics color a definir. Sobre de melamina de 25mm de gruix amb cantells rectes amb mecanitzat en posició a definir d'un forat passacable. Inclou tambè safata metàl·lica i pujada de cablejat </t>
  </si>
  <si>
    <t xml:space="preserve">Taula de treball perper despatx direcció model COOPER o equivalent de mides 1800x800x740hmm amb ala de mides 1000x600x740hmm i buc metàl·lic de 3 calaixos amb frontal i sobre de fusta a joc amb el sobre de la taula. Estructura de potes en fusta de faig amb anivelladors metàl·lics color a definir. Sobre de melamina de 25mm de gruix amb cantells rectes amb mecanitzat en posició a definir d'un forat passacable. Inclou tambè safata metàl·lica i pujada de cablejat </t>
  </si>
  <si>
    <t xml:space="preserve">Cadira operativa model LOGICA o equivalent. Respatller alt amb marc perimetral acabat en color NEGRE i part interior en malla amb recolzament lumbar ajustable. Mecanisme Syncron plus amb mecanisme TRASLA. Seient entapissat en categoria mitja, teixit i color a definir. Braços 1D regulables en alçada. Base de 5 radis amb rodes. </t>
  </si>
  <si>
    <t>C.01</t>
  </si>
  <si>
    <t>MOBILIARI</t>
  </si>
  <si>
    <t>LOT 1 MOBILIARI</t>
  </si>
  <si>
    <t>UT.</t>
  </si>
  <si>
    <t>DESCRIPCIÓ</t>
  </si>
  <si>
    <t>REF.</t>
  </si>
  <si>
    <t>PREU TOTAL IVA EXCLÒS</t>
  </si>
  <si>
    <t>PREU UNITARI IVA EXCLÒS</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</si>
</sst>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 _€_-;\-* #,##0.00\ _€_-;_-* &quot;-&quot;??\ _€_-;_-@_-"/>
  </numFmts>
  <fonts count="13" x14ac:knownFonts="1">
    <font>
      <sz val="11"/>
      <color theme="1"/>
      <name val="Calibri"/>
      <family val="2"/>
      <scheme val="minor"/>
    </font>
    <font>
      <sz val="11"/>
      <color theme="1"/>
      <name val="Calibri"/>
      <family val="2"/>
      <scheme val="minor"/>
    </font>
    <font>
      <sz val="10"/>
      <color theme="1"/>
      <name val="Arial"/>
      <family val="2"/>
    </font>
    <font>
      <b/>
      <sz val="10"/>
      <color theme="1"/>
      <name val="Arial"/>
      <family val="2"/>
    </font>
    <font>
      <b/>
      <sz val="10"/>
      <name val="Arial"/>
      <family val="2"/>
    </font>
    <font>
      <sz val="12"/>
      <color theme="1"/>
      <name val="Aptos"/>
      <family val="2"/>
    </font>
    <font>
      <b/>
      <sz val="12"/>
      <name val="Aptos"/>
      <family val="2"/>
    </font>
    <font>
      <sz val="10"/>
      <name val="Arial"/>
      <family val="2"/>
    </font>
    <font>
      <sz val="9"/>
      <color theme="1"/>
      <name val="Calibri"/>
      <family val="2"/>
      <scheme val="minor"/>
    </font>
    <font>
      <sz val="10"/>
      <color rgb="FF212121"/>
      <name val="Arial"/>
      <family val="2"/>
    </font>
    <font>
      <sz val="10"/>
      <color rgb="FFFF0000"/>
      <name val="Arial"/>
      <family val="2"/>
    </font>
    <font>
      <sz val="10"/>
      <color theme="0"/>
      <name val="Arial"/>
      <family val="2"/>
    </font>
    <font>
      <b/>
      <sz val="10"/>
      <color theme="0"/>
      <name val="Arial"/>
      <family val="2"/>
    </font>
  </fonts>
  <fills count="7">
    <fill>
      <patternFill patternType="none"/>
    </fill>
    <fill>
      <patternFill patternType="gray125"/>
    </fill>
    <fill>
      <patternFill patternType="solid">
        <fgColor theme="8" tint="0.39997558519241921"/>
        <bgColor indexed="64"/>
      </patternFill>
    </fill>
    <fill>
      <patternFill patternType="solid">
        <fgColor theme="0" tint="-0.14999847407452621"/>
        <bgColor indexed="64"/>
      </patternFill>
    </fill>
    <fill>
      <patternFill patternType="solid">
        <fgColor theme="0"/>
        <bgColor indexed="64"/>
      </patternFill>
    </fill>
    <fill>
      <patternFill patternType="solid">
        <fgColor theme="9" tint="0.79998168889431442"/>
        <bgColor indexed="64"/>
      </patternFill>
    </fill>
    <fill>
      <patternFill patternType="solid">
        <fgColor theme="8" tint="-0.249977111117893"/>
        <bgColor indexed="64"/>
      </patternFill>
    </fill>
  </fills>
  <borders count="13">
    <border>
      <start/>
      <end/>
      <top/>
      <bottom/>
      <diagonal/>
    </border>
    <border>
      <start style="medium">
        <color indexed="64"/>
      </start>
      <end style="medium">
        <color indexed="64"/>
      </end>
      <top style="medium">
        <color indexed="64"/>
      </top>
      <bottom style="medium">
        <color indexed="64"/>
      </bottom>
      <diagonal/>
    </border>
    <border>
      <start/>
      <end/>
      <top style="medium">
        <color indexed="64"/>
      </top>
      <bottom style="medium">
        <color indexed="64"/>
      </bottom>
      <diagonal/>
    </border>
    <border>
      <start style="medium">
        <color indexed="64"/>
      </start>
      <end/>
      <top style="medium">
        <color indexed="64"/>
      </top>
      <bottom style="medium">
        <color indexed="64"/>
      </bottom>
      <diagonal/>
    </border>
    <border>
      <start style="thin">
        <color indexed="64"/>
      </start>
      <end/>
      <top style="thin">
        <color indexed="64"/>
      </top>
      <bottom style="thin">
        <color indexed="64"/>
      </bottom>
      <diagonal/>
    </border>
    <border>
      <start style="thin">
        <color indexed="64"/>
      </start>
      <end style="thin">
        <color indexed="64"/>
      </end>
      <top style="thin">
        <color indexed="64"/>
      </top>
      <bottom/>
      <diagonal/>
    </border>
    <border>
      <start style="thin">
        <color indexed="64"/>
      </start>
      <end style="thin">
        <color indexed="64"/>
      </end>
      <top style="thin">
        <color indexed="64"/>
      </top>
      <bottom style="thin">
        <color indexed="64"/>
      </bottom>
      <diagonal/>
    </border>
    <border>
      <start style="thin">
        <color indexed="64"/>
      </start>
      <end style="thin">
        <color indexed="64"/>
      </end>
      <top/>
      <bottom style="thin">
        <color indexed="64"/>
      </bottom>
      <diagonal/>
    </border>
    <border>
      <start/>
      <end/>
      <top style="thin">
        <color indexed="64"/>
      </top>
      <bottom style="thin">
        <color indexed="64"/>
      </bottom>
      <diagonal/>
    </border>
    <border>
      <start/>
      <end style="thin">
        <color indexed="64"/>
      </end>
      <top style="thin">
        <color indexed="64"/>
      </top>
      <bottom style="thin">
        <color indexed="64"/>
      </bottom>
      <diagonal/>
    </border>
    <border>
      <start/>
      <end style="thin">
        <color indexed="64"/>
      </end>
      <top/>
      <bottom/>
      <diagonal/>
    </border>
    <border>
      <start style="thin">
        <color indexed="64"/>
      </start>
      <end style="thin">
        <color indexed="64"/>
      </end>
      <top style="thin">
        <color indexed="64"/>
      </top>
      <bottom style="medium">
        <color indexed="64"/>
      </bottom>
      <diagonal/>
    </border>
    <border>
      <start/>
      <end style="medium">
        <color indexed="64"/>
      </end>
      <top style="medium">
        <color indexed="64"/>
      </top>
      <bottom style="medium">
        <color indexed="64"/>
      </bottom>
      <diagonal/>
    </border>
  </borders>
  <cellStyleXfs count="2">
    <xf numFmtId="0" fontId="0" fillId="0" borderId="0"/>
    <xf numFmtId="164" fontId="1" fillId="0" borderId="0" applyFont="0" applyFill="0" applyBorder="0" applyAlignment="0" applyProtection="0"/>
  </cellStyleXfs>
  <cellXfs count="69">
    <xf numFmtId="0" fontId="0" fillId="0" borderId="0" xfId="0"/>
    <xf numFmtId="0" fontId="2" fillId="0" borderId="0" xfId="0" applyFont="1" applyAlignment="1">
      <alignment horizontal="left" vertical="top"/>
    </xf>
    <xf numFmtId="164" fontId="2" fillId="0" borderId="0" xfId="1" applyFont="1" applyAlignment="1">
      <alignment horizontal="left" vertical="top"/>
    </xf>
    <xf numFmtId="0" fontId="2" fillId="0" borderId="0" xfId="0" applyFont="1" applyAlignment="1">
      <alignment horizontal="left" vertical="top" wrapText="1"/>
    </xf>
    <xf numFmtId="164" fontId="2" fillId="0" borderId="0" xfId="1" applyFont="1" applyBorder="1" applyAlignment="1">
      <alignment horizontal="left" vertical="top"/>
    </xf>
    <xf numFmtId="1" fontId="2" fillId="0" borderId="0" xfId="0" applyNumberFormat="1" applyFont="1" applyAlignment="1">
      <alignment horizontal="left" vertical="top"/>
    </xf>
    <xf numFmtId="164" fontId="3" fillId="2" borderId="1" xfId="1" applyFont="1" applyFill="1" applyBorder="1" applyAlignment="1">
      <alignment horizontal="left" vertical="top"/>
    </xf>
    <xf numFmtId="0" fontId="2" fillId="0" borderId="4" xfId="0" applyFont="1" applyBorder="1" applyAlignment="1">
      <alignment horizontal="left" vertical="top"/>
    </xf>
    <xf numFmtId="164" fontId="2" fillId="0" borderId="5" xfId="1" applyFont="1" applyBorder="1" applyAlignment="1">
      <alignment horizontal="left" vertical="top"/>
    </xf>
    <xf numFmtId="1" fontId="4" fillId="0" borderId="5" xfId="0" applyNumberFormat="1" applyFont="1" applyBorder="1" applyAlignment="1">
      <alignment horizontal="left" vertical="top"/>
    </xf>
    <xf numFmtId="0" fontId="2" fillId="0" borderId="5" xfId="0" applyFont="1" applyBorder="1" applyAlignment="1">
      <alignment horizontal="left" vertical="top" wrapText="1"/>
    </xf>
    <xf numFmtId="0" fontId="2" fillId="0" borderId="6" xfId="0" applyFont="1" applyBorder="1" applyAlignment="1">
      <alignment horizontal="left" vertical="top"/>
    </xf>
    <xf numFmtId="164" fontId="2" fillId="0" borderId="6" xfId="1" applyFont="1" applyBorder="1" applyAlignment="1">
      <alignment horizontal="left" vertical="top"/>
    </xf>
    <xf numFmtId="1" fontId="3" fillId="0" borderId="6" xfId="0" applyNumberFormat="1" applyFont="1" applyBorder="1" applyAlignment="1">
      <alignment horizontal="left" vertical="top"/>
    </xf>
    <xf numFmtId="0" fontId="2" fillId="0" borderId="6" xfId="0" applyFont="1" applyBorder="1" applyAlignment="1">
      <alignment horizontal="left" vertical="top" wrapText="1"/>
    </xf>
    <xf numFmtId="0" fontId="2" fillId="3" borderId="0" xfId="0" applyFont="1" applyFill="1" applyAlignment="1">
      <alignment horizontal="left" vertical="top"/>
    </xf>
    <xf numFmtId="164" fontId="2" fillId="3" borderId="0" xfId="1" applyFont="1" applyFill="1" applyAlignment="1">
      <alignment horizontal="left" vertical="top"/>
    </xf>
    <xf numFmtId="0" fontId="3" fillId="3" borderId="6" xfId="0" applyFont="1" applyFill="1" applyBorder="1" applyAlignment="1">
      <alignment horizontal="left" vertical="top" wrapText="1"/>
    </xf>
    <xf numFmtId="0" fontId="0" fillId="0" borderId="6" xfId="0" applyBorder="1" applyAlignment="1">
      <alignment horizontal="left" vertical="top"/>
    </xf>
    <xf numFmtId="0" fontId="2" fillId="4" borderId="6" xfId="0" applyFont="1" applyFill="1" applyBorder="1" applyAlignment="1">
      <alignment horizontal="left" vertical="top" wrapText="1"/>
    </xf>
    <xf numFmtId="1" fontId="4" fillId="0" borderId="6" xfId="0" applyNumberFormat="1" applyFont="1" applyBorder="1" applyAlignment="1">
      <alignment horizontal="left" vertical="top"/>
    </xf>
    <xf numFmtId="1" fontId="2" fillId="0" borderId="6" xfId="0" applyNumberFormat="1" applyFont="1" applyBorder="1" applyAlignment="1">
      <alignment horizontal="left" vertical="top" wrapText="1"/>
    </xf>
    <xf numFmtId="0" fontId="5" fillId="0" borderId="0" xfId="0" applyFont="1" applyAlignment="1">
      <alignment horizontal="left" vertical="top"/>
    </xf>
    <xf numFmtId="164" fontId="2" fillId="0" borderId="6" xfId="1" applyFont="1" applyFill="1" applyBorder="1" applyAlignment="1">
      <alignment horizontal="left" vertical="top"/>
    </xf>
    <xf numFmtId="1" fontId="6" fillId="0" borderId="6" xfId="0" applyNumberFormat="1" applyFont="1" applyBorder="1" applyAlignment="1">
      <alignment horizontal="left" vertical="top"/>
    </xf>
    <xf numFmtId="1" fontId="7" fillId="0" borderId="6" xfId="0" applyNumberFormat="1" applyFont="1" applyBorder="1" applyAlignment="1">
      <alignment horizontal="left" vertical="top" wrapText="1"/>
    </xf>
    <xf numFmtId="0" fontId="8" fillId="0" borderId="6" xfId="0" applyFont="1" applyBorder="1" applyAlignment="1">
      <alignment horizontal="left" vertical="top"/>
    </xf>
    <xf numFmtId="49" fontId="2" fillId="0" borderId="6" xfId="0" applyNumberFormat="1" applyFont="1" applyBorder="1" applyAlignment="1">
      <alignment horizontal="left" vertical="top" wrapText="1"/>
    </xf>
    <xf numFmtId="0" fontId="7" fillId="0" borderId="0" xfId="0" applyFont="1" applyAlignment="1">
      <alignment horizontal="left" vertical="top"/>
    </xf>
    <xf numFmtId="164" fontId="7" fillId="0" borderId="6" xfId="1" applyFont="1" applyFill="1" applyBorder="1" applyAlignment="1">
      <alignment horizontal="left" vertical="top"/>
    </xf>
    <xf numFmtId="1" fontId="4" fillId="0" borderId="7" xfId="0" applyNumberFormat="1" applyFont="1" applyBorder="1" applyAlignment="1">
      <alignment horizontal="left" vertical="top"/>
    </xf>
    <xf numFmtId="1" fontId="7" fillId="0" borderId="7" xfId="0" applyNumberFormat="1" applyFont="1" applyBorder="1" applyAlignment="1">
      <alignment horizontal="left" vertical="top" wrapText="1"/>
    </xf>
    <xf numFmtId="0" fontId="7" fillId="0" borderId="7" xfId="0" applyFont="1" applyBorder="1" applyAlignment="1">
      <alignment horizontal="left" vertical="top"/>
    </xf>
    <xf numFmtId="0" fontId="9" fillId="0" borderId="6" xfId="0" applyFont="1" applyBorder="1" applyAlignment="1">
      <alignment horizontal="left" vertical="top" wrapText="1"/>
    </xf>
    <xf numFmtId="164" fontId="7" fillId="0" borderId="6" xfId="1" applyFont="1" applyBorder="1" applyAlignment="1">
      <alignment horizontal="left" vertical="top"/>
    </xf>
    <xf numFmtId="0" fontId="7" fillId="0" borderId="6" xfId="0" applyFont="1" applyBorder="1" applyAlignment="1">
      <alignment horizontal="left" vertical="top" wrapText="1"/>
    </xf>
    <xf numFmtId="0" fontId="7" fillId="0" borderId="6" xfId="0" applyFont="1" applyBorder="1" applyAlignment="1">
      <alignment horizontal="left" vertical="top"/>
    </xf>
    <xf numFmtId="0" fontId="2" fillId="5" borderId="0" xfId="0" applyFont="1" applyFill="1" applyAlignment="1">
      <alignment horizontal="left" vertical="top"/>
    </xf>
    <xf numFmtId="0" fontId="11" fillId="6" borderId="0" xfId="0" applyFont="1" applyFill="1" applyAlignment="1">
      <alignment horizontal="left" vertical="top"/>
    </xf>
    <xf numFmtId="0" fontId="11" fillId="0" borderId="0" xfId="0" applyFont="1" applyAlignment="1">
      <alignment horizontal="left" vertical="top"/>
    </xf>
    <xf numFmtId="164" fontId="11" fillId="6" borderId="8" xfId="1" applyFont="1" applyFill="1" applyBorder="1" applyAlignment="1">
      <alignment horizontal="left" vertical="top"/>
    </xf>
    <xf numFmtId="1" fontId="12" fillId="6" borderId="8" xfId="0" applyNumberFormat="1" applyFont="1" applyFill="1" applyBorder="1" applyAlignment="1">
      <alignment horizontal="left" vertical="top"/>
    </xf>
    <xf numFmtId="0" fontId="3" fillId="0" borderId="6" xfId="0" applyFont="1" applyBorder="1" applyAlignment="1">
      <alignment horizontal="left" vertical="top"/>
    </xf>
    <xf numFmtId="0" fontId="7" fillId="0" borderId="5" xfId="0" applyFont="1" applyBorder="1" applyAlignment="1">
      <alignment horizontal="left" vertical="top"/>
    </xf>
    <xf numFmtId="0" fontId="7" fillId="0" borderId="7" xfId="0" applyFont="1" applyBorder="1" applyAlignment="1">
      <alignment horizontal="left" vertical="top"/>
    </xf>
    <xf numFmtId="1" fontId="7" fillId="0" borderId="5" xfId="0" applyNumberFormat="1" applyFont="1" applyBorder="1" applyAlignment="1">
      <alignment horizontal="left" vertical="top" wrapText="1"/>
    </xf>
    <xf numFmtId="1" fontId="7" fillId="0" borderId="7" xfId="0" applyNumberFormat="1" applyFont="1" applyBorder="1" applyAlignment="1">
      <alignment horizontal="left" vertical="top" wrapText="1"/>
    </xf>
    <xf numFmtId="1" fontId="4" fillId="0" borderId="5" xfId="0" applyNumberFormat="1" applyFont="1" applyBorder="1" applyAlignment="1">
      <alignment horizontal="left" vertical="top"/>
    </xf>
    <xf numFmtId="1" fontId="4" fillId="0" borderId="7" xfId="0" applyNumberFormat="1" applyFont="1" applyBorder="1" applyAlignment="1">
      <alignment horizontal="left" vertical="top"/>
    </xf>
    <xf numFmtId="164" fontId="7" fillId="0" borderId="5" xfId="1" applyFont="1" applyFill="1" applyBorder="1" applyAlignment="1">
      <alignment horizontal="left" vertical="top"/>
    </xf>
    <xf numFmtId="164" fontId="7" fillId="0" borderId="7" xfId="1" applyFont="1" applyFill="1" applyBorder="1" applyAlignment="1">
      <alignment horizontal="left" vertical="top"/>
    </xf>
    <xf numFmtId="0" fontId="2" fillId="0" borderId="5" xfId="0" applyFont="1" applyBorder="1" applyAlignment="1">
      <alignment horizontal="left" vertical="top"/>
    </xf>
    <xf numFmtId="0" fontId="2" fillId="0" borderId="3" xfId="0" applyFont="1" applyBorder="1" applyAlignment="1">
      <alignment horizontal="left" vertical="top"/>
    </xf>
    <xf numFmtId="164" fontId="12" fillId="6" borderId="9" xfId="1" applyFont="1" applyFill="1" applyBorder="1" applyAlignment="1">
      <alignment horizontal="left" vertical="top"/>
    </xf>
    <xf numFmtId="164" fontId="3" fillId="3" borderId="10" xfId="0" applyNumberFormat="1" applyFont="1" applyFill="1" applyBorder="1" applyAlignment="1">
      <alignment horizontal="left" vertical="top"/>
    </xf>
    <xf numFmtId="164" fontId="2" fillId="0" borderId="11" xfId="1" applyFont="1" applyBorder="1" applyAlignment="1">
      <alignment horizontal="left" vertical="top"/>
    </xf>
    <xf numFmtId="0" fontId="3" fillId="0" borderId="3" xfId="0" applyFont="1" applyBorder="1" applyAlignment="1">
      <alignment horizontal="right" vertical="top"/>
    </xf>
    <xf numFmtId="0" fontId="3" fillId="0" borderId="2" xfId="0" applyFont="1" applyBorder="1" applyAlignment="1">
      <alignment horizontal="right" vertical="top"/>
    </xf>
    <xf numFmtId="0" fontId="3" fillId="0" borderId="12" xfId="0" applyFont="1" applyBorder="1" applyAlignment="1">
      <alignment horizontal="right" vertical="top"/>
    </xf>
    <xf numFmtId="0" fontId="11" fillId="6" borderId="4" xfId="0" applyFont="1" applyFill="1" applyBorder="1" applyAlignment="1">
      <alignment horizontal="left" vertical="top"/>
    </xf>
    <xf numFmtId="0" fontId="3" fillId="0" borderId="5" xfId="0" applyFont="1" applyBorder="1" applyAlignment="1">
      <alignment horizontal="left" vertical="top" wrapText="1"/>
    </xf>
    <xf numFmtId="0" fontId="3" fillId="0" borderId="5" xfId="0" applyFont="1" applyBorder="1" applyAlignment="1">
      <alignment horizontal="left" vertical="top"/>
    </xf>
    <xf numFmtId="164" fontId="3" fillId="0" borderId="5" xfId="1" applyFont="1" applyBorder="1" applyAlignment="1">
      <alignment horizontal="center" vertical="top" wrapText="1"/>
    </xf>
    <xf numFmtId="0" fontId="2" fillId="0" borderId="7" xfId="0" applyFont="1" applyBorder="1" applyAlignment="1">
      <alignment horizontal="left" vertical="top" wrapText="1"/>
    </xf>
    <xf numFmtId="164" fontId="2" fillId="0" borderId="7" xfId="1" applyFont="1" applyBorder="1" applyAlignment="1">
      <alignment horizontal="left" vertical="top"/>
    </xf>
    <xf numFmtId="0" fontId="12" fillId="6" borderId="4" xfId="0" applyFont="1" applyFill="1" applyBorder="1" applyAlignment="1">
      <alignment horizontal="left" vertical="top" wrapText="1"/>
    </xf>
    <xf numFmtId="0" fontId="2" fillId="3" borderId="8" xfId="0" applyFont="1" applyFill="1" applyBorder="1" applyAlignment="1">
      <alignment horizontal="left" vertical="top"/>
    </xf>
    <xf numFmtId="164" fontId="2" fillId="3" borderId="8" xfId="1" applyFont="1" applyFill="1" applyBorder="1" applyAlignment="1">
      <alignment horizontal="left" vertical="top"/>
    </xf>
    <xf numFmtId="164" fontId="3" fillId="3" borderId="9" xfId="0" applyNumberFormat="1" applyFont="1" applyFill="1" applyBorder="1" applyAlignment="1">
      <alignment horizontal="left" vertical="top"/>
    </xf>
  </cellXfs>
  <cellStyles count="2">
    <cellStyle name="Millares" xfId="1" builtinId="3"/>
    <cellStyle name="Normal" xfId="0" builtinId="0"/>
  </cellStyles>
  <dxfs count="2">
    <dxf>
      <font>
        <b val="0"/>
        <i val="0"/>
      </font>
      <fill>
        <patternFill>
          <bgColor theme="7" tint="0.79998168889431442"/>
        </patternFill>
      </fill>
    </dxf>
    <dxf>
      <font>
        <b val="0"/>
        <i val="0"/>
      </font>
      <fill>
        <patternFill>
          <bgColor theme="7"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purl.oclc.org/ooxml/officeDocument/relationships/styles" Target="styles.xml"/><Relationship Id="rId2" Type="http://purl.oclc.org/ooxml/officeDocument/relationships/theme" Target="theme/theme1.xml"/><Relationship Id="rId1" Type="http://purl.oclc.org/ooxml/officeDocument/relationships/worksheet" Target="worksheets/sheet1.xml"/><Relationship Id="rId5" Type="http://purl.oclc.org/ooxml/officeDocument/relationships/calcChain" Target="calcChain.xml"/><Relationship Id="rId4" Type="http://purl.oclc.org/ooxml/officeDocument/relationships/sharedStrings" Target="sharedStrings.xml"/></Relationships>
</file>

<file path=xl/theme/theme1.xml><?xml version="1.0" encoding="utf-8"?>
<a:theme xmlns:a="http://purl.oclc.org/ooxml/drawingml/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purl.oclc.org/ooxml/officeDocument/relationships/printerSettings" Target="../printerSettings/printerSettings1.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sheetPr>
  <dimension ref="A1:BB236"/>
  <sheetViews>
    <sheetView tabSelected="1" topLeftCell="A76" workbookViewId="0">
      <selection activeCell="H5" sqref="H5"/>
    </sheetView>
  </sheetViews>
  <sheetFormatPr baseColWidth="10" defaultColWidth="12.7109375" defaultRowHeight="12.75" x14ac:dyDescent="0.25"/>
  <cols>
    <col min="1" max="1" width="7.85546875" style="1" customWidth="1"/>
    <col min="2" max="2" width="100.85546875" style="3" customWidth="1"/>
    <col min="3" max="3" width="6.7109375" style="1" bestFit="1" customWidth="1"/>
    <col min="4" max="4" width="14.5703125" style="2" bestFit="1" customWidth="1"/>
    <col min="5" max="5" width="16" style="2" customWidth="1"/>
    <col min="6" max="16384" width="12.7109375" style="1"/>
  </cols>
  <sheetData>
    <row r="1" spans="1:54" ht="25.5" x14ac:dyDescent="0.25">
      <c r="A1" s="42" t="s">
        <v>171</v>
      </c>
      <c r="B1" s="60" t="s">
        <v>170</v>
      </c>
      <c r="C1" s="61" t="s">
        <v>169</v>
      </c>
      <c r="D1" s="62" t="s">
        <v>173</v>
      </c>
      <c r="E1" s="62" t="s">
        <v>172</v>
      </c>
    </row>
    <row r="2" spans="1:54" s="38" customFormat="1" x14ac:dyDescent="0.25">
      <c r="A2" s="59"/>
      <c r="B2" s="65" t="s">
        <v>168</v>
      </c>
      <c r="C2" s="41"/>
      <c r="D2" s="40"/>
      <c r="E2" s="53"/>
      <c r="F2" s="39"/>
      <c r="G2" s="39"/>
      <c r="H2" s="39"/>
      <c r="I2" s="39"/>
      <c r="J2" s="39"/>
      <c r="K2" s="39"/>
      <c r="L2" s="39"/>
      <c r="M2" s="39"/>
      <c r="N2" s="39"/>
      <c r="O2" s="39"/>
      <c r="P2" s="39"/>
      <c r="Q2" s="39"/>
      <c r="R2" s="39"/>
      <c r="S2" s="39"/>
      <c r="T2" s="39"/>
      <c r="U2" s="39"/>
      <c r="V2" s="39"/>
      <c r="W2" s="39"/>
      <c r="X2" s="39"/>
      <c r="Y2" s="39"/>
      <c r="Z2" s="39"/>
      <c r="AA2" s="39"/>
      <c r="AB2" s="39"/>
      <c r="AC2" s="39"/>
      <c r="AD2" s="39"/>
      <c r="AE2" s="39"/>
      <c r="AF2" s="39"/>
      <c r="AG2" s="39"/>
      <c r="AH2" s="39"/>
      <c r="AI2" s="39"/>
      <c r="AJ2" s="39"/>
      <c r="AK2" s="39"/>
      <c r="AL2" s="39"/>
      <c r="AM2" s="39"/>
      <c r="AN2" s="39"/>
      <c r="AO2" s="39"/>
      <c r="AP2" s="39"/>
      <c r="AQ2" s="39"/>
      <c r="AR2" s="39"/>
      <c r="AS2" s="39"/>
      <c r="AT2" s="39"/>
      <c r="AU2" s="39"/>
      <c r="AV2" s="39"/>
      <c r="AW2" s="39"/>
      <c r="AX2" s="39"/>
      <c r="AY2" s="39"/>
      <c r="AZ2" s="39"/>
      <c r="BA2" s="39"/>
      <c r="BB2" s="39"/>
    </row>
    <row r="3" spans="1:54" s="15" customFormat="1" x14ac:dyDescent="0.25">
      <c r="A3" s="7"/>
      <c r="B3" s="17" t="s">
        <v>167</v>
      </c>
      <c r="C3" s="66"/>
      <c r="D3" s="67"/>
      <c r="E3" s="68"/>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row>
    <row r="4" spans="1:54" ht="38.25" x14ac:dyDescent="0.25">
      <c r="A4" s="11" t="s">
        <v>166</v>
      </c>
      <c r="B4" s="63" t="s">
        <v>165</v>
      </c>
      <c r="C4" s="30">
        <v>4</v>
      </c>
      <c r="D4" s="64"/>
      <c r="E4" s="64"/>
    </row>
    <row r="5" spans="1:54" ht="63.75" x14ac:dyDescent="0.25">
      <c r="A5" s="11" t="s">
        <v>162</v>
      </c>
      <c r="B5" s="14" t="s">
        <v>164</v>
      </c>
      <c r="C5" s="13">
        <v>1</v>
      </c>
      <c r="D5" s="12"/>
      <c r="E5" s="12"/>
    </row>
    <row r="6" spans="1:54" ht="63.75" x14ac:dyDescent="0.25">
      <c r="A6" s="11" t="s">
        <v>162</v>
      </c>
      <c r="B6" s="35" t="s">
        <v>163</v>
      </c>
      <c r="C6" s="13">
        <v>2</v>
      </c>
      <c r="D6" s="12"/>
      <c r="E6" s="12"/>
    </row>
    <row r="7" spans="1:54" ht="38.25" x14ac:dyDescent="0.25">
      <c r="A7" s="11" t="s">
        <v>162</v>
      </c>
      <c r="B7" s="14" t="s">
        <v>161</v>
      </c>
      <c r="C7" s="13">
        <v>2</v>
      </c>
      <c r="D7" s="12"/>
      <c r="E7" s="12"/>
    </row>
    <row r="8" spans="1:54" ht="51" x14ac:dyDescent="0.25">
      <c r="A8" s="11" t="s">
        <v>160</v>
      </c>
      <c r="B8" s="14" t="s">
        <v>159</v>
      </c>
      <c r="C8" s="13">
        <v>1</v>
      </c>
      <c r="D8" s="12"/>
      <c r="E8" s="12"/>
    </row>
    <row r="9" spans="1:54" ht="25.5" x14ac:dyDescent="0.25">
      <c r="A9" s="11" t="s">
        <v>158</v>
      </c>
      <c r="B9" s="14" t="s">
        <v>157</v>
      </c>
      <c r="C9" s="13">
        <v>1</v>
      </c>
      <c r="D9" s="12"/>
      <c r="E9" s="12"/>
    </row>
    <row r="10" spans="1:54" s="28" customFormat="1" ht="38.25" x14ac:dyDescent="0.25">
      <c r="A10" s="36" t="s">
        <v>156</v>
      </c>
      <c r="B10" s="35" t="s">
        <v>155</v>
      </c>
      <c r="C10" s="20">
        <v>20</v>
      </c>
      <c r="D10" s="29"/>
      <c r="E10" s="29"/>
    </row>
    <row r="11" spans="1:54" s="28" customFormat="1" ht="38.25" x14ac:dyDescent="0.25">
      <c r="A11" s="36" t="s">
        <v>154</v>
      </c>
      <c r="B11" s="35" t="s">
        <v>153</v>
      </c>
      <c r="C11" s="20">
        <v>4</v>
      </c>
      <c r="D11" s="29"/>
      <c r="E11" s="29"/>
    </row>
    <row r="12" spans="1:54" ht="38.25" x14ac:dyDescent="0.25">
      <c r="A12" s="11" t="s">
        <v>152</v>
      </c>
      <c r="B12" s="14" t="s">
        <v>151</v>
      </c>
      <c r="C12" s="20">
        <v>13</v>
      </c>
      <c r="D12" s="12"/>
      <c r="E12" s="12"/>
    </row>
    <row r="13" spans="1:54" ht="38.25" x14ac:dyDescent="0.25">
      <c r="A13" s="11" t="s">
        <v>150</v>
      </c>
      <c r="B13" s="14" t="s">
        <v>149</v>
      </c>
      <c r="C13" s="13">
        <v>4</v>
      </c>
      <c r="D13" s="12"/>
      <c r="E13" s="12"/>
    </row>
    <row r="14" spans="1:54" ht="25.5" x14ac:dyDescent="0.25">
      <c r="A14" s="11" t="s">
        <v>148</v>
      </c>
      <c r="B14" s="14" t="s">
        <v>147</v>
      </c>
      <c r="C14" s="13">
        <v>2</v>
      </c>
      <c r="D14" s="12"/>
      <c r="E14" s="12"/>
    </row>
    <row r="15" spans="1:54" s="37" customFormat="1" x14ac:dyDescent="0.25">
      <c r="A15" s="11" t="s">
        <v>146</v>
      </c>
      <c r="B15" s="14" t="s">
        <v>145</v>
      </c>
      <c r="C15" s="13">
        <v>10</v>
      </c>
      <c r="D15" s="12"/>
      <c r="E15" s="23"/>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row>
    <row r="16" spans="1:54" ht="38.25" x14ac:dyDescent="0.25">
      <c r="A16" s="11" t="s">
        <v>143</v>
      </c>
      <c r="B16" s="14" t="s">
        <v>144</v>
      </c>
      <c r="C16" s="13">
        <v>5</v>
      </c>
      <c r="D16" s="12"/>
      <c r="E16" s="23"/>
    </row>
    <row r="17" spans="1:54" ht="38.25" x14ac:dyDescent="0.25">
      <c r="A17" s="11" t="s">
        <v>143</v>
      </c>
      <c r="B17" s="14" t="s">
        <v>142</v>
      </c>
      <c r="C17" s="20">
        <v>26</v>
      </c>
      <c r="D17" s="12"/>
      <c r="E17" s="23"/>
    </row>
    <row r="18" spans="1:54" s="28" customFormat="1" ht="173.25" customHeight="1" x14ac:dyDescent="0.25">
      <c r="A18" s="36" t="s">
        <v>141</v>
      </c>
      <c r="B18" s="35" t="s">
        <v>140</v>
      </c>
      <c r="C18" s="20">
        <v>45</v>
      </c>
      <c r="D18" s="12"/>
      <c r="E18" s="29"/>
    </row>
    <row r="19" spans="1:54" ht="25.5" x14ac:dyDescent="0.25">
      <c r="A19" s="11" t="s">
        <v>138</v>
      </c>
      <c r="B19" s="14" t="s">
        <v>139</v>
      </c>
      <c r="C19" s="13">
        <v>8</v>
      </c>
      <c r="D19" s="12"/>
      <c r="E19" s="23"/>
    </row>
    <row r="20" spans="1:54" ht="25.5" x14ac:dyDescent="0.25">
      <c r="A20" s="11" t="s">
        <v>138</v>
      </c>
      <c r="B20" s="14" t="s">
        <v>137</v>
      </c>
      <c r="C20" s="13">
        <v>39</v>
      </c>
      <c r="D20" s="12"/>
      <c r="E20" s="23"/>
    </row>
    <row r="21" spans="1:54" ht="38.25" x14ac:dyDescent="0.25">
      <c r="A21" s="11" t="s">
        <v>136</v>
      </c>
      <c r="B21" s="14" t="s">
        <v>135</v>
      </c>
      <c r="C21" s="20">
        <f>166-32</f>
        <v>134</v>
      </c>
      <c r="D21" s="12"/>
      <c r="E21" s="12"/>
    </row>
    <row r="22" spans="1:54" s="37" customFormat="1" x14ac:dyDescent="0.25">
      <c r="A22" s="11" t="s">
        <v>134</v>
      </c>
      <c r="B22" s="14" t="s">
        <v>133</v>
      </c>
      <c r="C22" s="13">
        <v>2</v>
      </c>
      <c r="D22" s="12"/>
      <c r="E22" s="23"/>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row>
    <row r="23" spans="1:54" ht="25.5" x14ac:dyDescent="0.25">
      <c r="A23" s="11" t="s">
        <v>132</v>
      </c>
      <c r="B23" s="35" t="s">
        <v>131</v>
      </c>
      <c r="C23" s="20">
        <v>3</v>
      </c>
      <c r="D23" s="12"/>
      <c r="E23" s="12"/>
    </row>
    <row r="24" spans="1:54" ht="38.25" x14ac:dyDescent="0.25">
      <c r="A24" s="11" t="s">
        <v>130</v>
      </c>
      <c r="B24" s="14" t="s">
        <v>129</v>
      </c>
      <c r="C24" s="13">
        <f>6+7</f>
        <v>13</v>
      </c>
      <c r="D24" s="12"/>
      <c r="E24" s="12"/>
    </row>
    <row r="25" spans="1:54" ht="51" x14ac:dyDescent="0.25">
      <c r="A25" s="11" t="s">
        <v>127</v>
      </c>
      <c r="B25" s="14" t="s">
        <v>128</v>
      </c>
      <c r="C25" s="13">
        <v>1</v>
      </c>
      <c r="D25" s="12"/>
      <c r="E25" s="23"/>
    </row>
    <row r="26" spans="1:54" ht="51" x14ac:dyDescent="0.25">
      <c r="A26" s="11" t="s">
        <v>127</v>
      </c>
      <c r="B26" s="14" t="s">
        <v>126</v>
      </c>
      <c r="C26" s="13">
        <v>12</v>
      </c>
      <c r="D26" s="12"/>
      <c r="E26" s="23"/>
    </row>
    <row r="27" spans="1:54" ht="51" x14ac:dyDescent="0.25">
      <c r="A27" s="11" t="s">
        <v>124</v>
      </c>
      <c r="B27" s="14" t="s">
        <v>125</v>
      </c>
      <c r="C27" s="13">
        <v>18</v>
      </c>
      <c r="D27" s="12"/>
      <c r="E27" s="23"/>
    </row>
    <row r="28" spans="1:54" ht="38.25" x14ac:dyDescent="0.25">
      <c r="A28" s="11" t="s">
        <v>124</v>
      </c>
      <c r="B28" s="14" t="s">
        <v>123</v>
      </c>
      <c r="C28" s="13">
        <v>9</v>
      </c>
      <c r="D28" s="12"/>
      <c r="E28" s="23"/>
    </row>
    <row r="29" spans="1:54" ht="38.25" x14ac:dyDescent="0.25">
      <c r="A29" s="11" t="s">
        <v>122</v>
      </c>
      <c r="B29" s="14" t="s">
        <v>121</v>
      </c>
      <c r="C29" s="13">
        <v>218</v>
      </c>
      <c r="D29" s="29"/>
      <c r="E29" s="23"/>
    </row>
    <row r="30" spans="1:54" s="28" customFormat="1" ht="38.25" x14ac:dyDescent="0.25">
      <c r="A30" s="36" t="s">
        <v>120</v>
      </c>
      <c r="B30" s="35" t="s">
        <v>119</v>
      </c>
      <c r="C30" s="20">
        <v>112</v>
      </c>
      <c r="D30" s="29"/>
      <c r="E30" s="29"/>
    </row>
    <row r="31" spans="1:54" s="28" customFormat="1" ht="25.5" x14ac:dyDescent="0.25">
      <c r="A31" s="36" t="s">
        <v>118</v>
      </c>
      <c r="B31" s="35" t="s">
        <v>117</v>
      </c>
      <c r="C31" s="20">
        <v>21</v>
      </c>
      <c r="D31" s="34"/>
      <c r="E31" s="29"/>
    </row>
    <row r="32" spans="1:54" s="28" customFormat="1" ht="25.5" x14ac:dyDescent="0.25">
      <c r="A32" s="36" t="s">
        <v>116</v>
      </c>
      <c r="B32" s="35" t="s">
        <v>115</v>
      </c>
      <c r="C32" s="20">
        <v>42</v>
      </c>
      <c r="D32" s="29"/>
      <c r="E32" s="29"/>
    </row>
    <row r="33" spans="1:5" s="28" customFormat="1" ht="25.5" x14ac:dyDescent="0.25">
      <c r="A33" s="36" t="s">
        <v>114</v>
      </c>
      <c r="B33" s="35" t="s">
        <v>113</v>
      </c>
      <c r="C33" s="20">
        <v>8</v>
      </c>
      <c r="D33" s="34"/>
      <c r="E33" s="29"/>
    </row>
    <row r="34" spans="1:5" s="28" customFormat="1" ht="51" x14ac:dyDescent="0.25">
      <c r="A34" s="36" t="s">
        <v>112</v>
      </c>
      <c r="B34" s="35" t="s">
        <v>111</v>
      </c>
      <c r="C34" s="20">
        <v>16</v>
      </c>
      <c r="D34" s="34"/>
      <c r="E34" s="29"/>
    </row>
    <row r="35" spans="1:5" x14ac:dyDescent="0.25">
      <c r="A35" s="11" t="s">
        <v>110</v>
      </c>
      <c r="B35" s="14" t="s">
        <v>109</v>
      </c>
      <c r="C35" s="20">
        <v>128</v>
      </c>
      <c r="D35" s="12"/>
      <c r="E35" s="23"/>
    </row>
    <row r="36" spans="1:5" x14ac:dyDescent="0.25">
      <c r="A36" s="11" t="s">
        <v>108</v>
      </c>
      <c r="B36" s="1" t="s">
        <v>107</v>
      </c>
      <c r="C36" s="20">
        <v>128</v>
      </c>
      <c r="D36" s="12"/>
      <c r="E36" s="12"/>
    </row>
    <row r="37" spans="1:5" x14ac:dyDescent="0.25">
      <c r="A37" s="11" t="s">
        <v>106</v>
      </c>
      <c r="B37" s="14" t="s">
        <v>105</v>
      </c>
      <c r="C37" s="13">
        <v>16</v>
      </c>
      <c r="D37" s="12"/>
      <c r="E37" s="23"/>
    </row>
    <row r="38" spans="1:5" x14ac:dyDescent="0.25">
      <c r="A38" s="11" t="s">
        <v>104</v>
      </c>
      <c r="B38" s="33" t="s">
        <v>103</v>
      </c>
      <c r="C38" s="13">
        <v>2</v>
      </c>
      <c r="D38" s="12"/>
      <c r="E38" s="12"/>
    </row>
    <row r="39" spans="1:5" x14ac:dyDescent="0.25">
      <c r="A39" s="11" t="s">
        <v>102</v>
      </c>
      <c r="B39" s="14" t="s">
        <v>101</v>
      </c>
      <c r="C39" s="13">
        <v>8</v>
      </c>
      <c r="D39" s="12"/>
      <c r="E39" s="12"/>
    </row>
    <row r="40" spans="1:5" x14ac:dyDescent="0.25">
      <c r="A40" s="11" t="s">
        <v>100</v>
      </c>
      <c r="B40" s="14" t="s">
        <v>99</v>
      </c>
      <c r="C40" s="13">
        <v>1000</v>
      </c>
      <c r="D40" s="12"/>
      <c r="E40" s="12"/>
    </row>
    <row r="41" spans="1:5" x14ac:dyDescent="0.25">
      <c r="A41" s="11" t="s">
        <v>98</v>
      </c>
      <c r="B41" s="14" t="s">
        <v>97</v>
      </c>
      <c r="C41" s="13">
        <v>163</v>
      </c>
      <c r="D41" s="12"/>
      <c r="E41" s="23"/>
    </row>
    <row r="42" spans="1:5" ht="38.25" x14ac:dyDescent="0.25">
      <c r="A42" s="11" t="s">
        <v>96</v>
      </c>
      <c r="B42" s="27" t="s">
        <v>95</v>
      </c>
      <c r="C42" s="13">
        <v>8</v>
      </c>
      <c r="D42" s="12"/>
      <c r="E42" s="12"/>
    </row>
    <row r="43" spans="1:5" ht="38.25" x14ac:dyDescent="0.25">
      <c r="A43" s="11" t="s">
        <v>94</v>
      </c>
      <c r="B43" s="27" t="s">
        <v>93</v>
      </c>
      <c r="C43" s="13">
        <v>8</v>
      </c>
      <c r="D43" s="12"/>
      <c r="E43" s="12"/>
    </row>
    <row r="44" spans="1:5" ht="25.5" x14ac:dyDescent="0.25">
      <c r="A44" s="11" t="s">
        <v>91</v>
      </c>
      <c r="B44" s="27" t="s">
        <v>92</v>
      </c>
      <c r="C44" s="13">
        <v>6</v>
      </c>
      <c r="D44" s="12"/>
      <c r="E44" s="12"/>
    </row>
    <row r="45" spans="1:5" ht="25.5" x14ac:dyDescent="0.25">
      <c r="A45" s="11" t="s">
        <v>91</v>
      </c>
      <c r="B45" s="27" t="s">
        <v>90</v>
      </c>
      <c r="C45" s="13">
        <v>9</v>
      </c>
      <c r="D45" s="12"/>
      <c r="E45" s="12"/>
    </row>
    <row r="46" spans="1:5" ht="25.5" x14ac:dyDescent="0.25">
      <c r="A46" s="11" t="s">
        <v>89</v>
      </c>
      <c r="B46" s="27" t="s">
        <v>88</v>
      </c>
      <c r="C46" s="13">
        <v>19</v>
      </c>
      <c r="D46" s="12"/>
      <c r="E46" s="23"/>
    </row>
    <row r="47" spans="1:5" x14ac:dyDescent="0.25">
      <c r="A47" s="11" t="s">
        <v>87</v>
      </c>
      <c r="B47" s="27" t="s">
        <v>86</v>
      </c>
      <c r="C47" s="13">
        <v>49</v>
      </c>
      <c r="D47" s="23"/>
      <c r="E47" s="23"/>
    </row>
    <row r="48" spans="1:5" s="28" customFormat="1" ht="279" customHeight="1" x14ac:dyDescent="0.25">
      <c r="A48" s="43" t="s">
        <v>85</v>
      </c>
      <c r="B48" s="45" t="s">
        <v>84</v>
      </c>
      <c r="C48" s="47">
        <v>136</v>
      </c>
      <c r="D48" s="49"/>
      <c r="E48" s="49"/>
    </row>
    <row r="49" spans="1:54" s="28" customFormat="1" ht="227.25" customHeight="1" x14ac:dyDescent="0.25">
      <c r="A49" s="44"/>
      <c r="B49" s="46"/>
      <c r="C49" s="48"/>
      <c r="D49" s="50"/>
      <c r="E49" s="50"/>
    </row>
    <row r="50" spans="1:54" s="28" customFormat="1" ht="296.25" customHeight="1" x14ac:dyDescent="0.25">
      <c r="A50" s="32" t="s">
        <v>83</v>
      </c>
      <c r="B50" s="31" t="s">
        <v>82</v>
      </c>
      <c r="C50" s="30">
        <v>25</v>
      </c>
      <c r="D50" s="29"/>
      <c r="E50" s="29"/>
    </row>
    <row r="51" spans="1:54" s="28" customFormat="1" ht="102" x14ac:dyDescent="0.25">
      <c r="A51" s="32" t="s">
        <v>81</v>
      </c>
      <c r="B51" s="31" t="s">
        <v>80</v>
      </c>
      <c r="C51" s="30">
        <v>25</v>
      </c>
      <c r="D51" s="29"/>
      <c r="E51" s="29"/>
    </row>
    <row r="52" spans="1:54" s="22" customFormat="1" ht="25.5" x14ac:dyDescent="0.25">
      <c r="A52" s="26" t="s">
        <v>79</v>
      </c>
      <c r="B52" s="14" t="s">
        <v>78</v>
      </c>
      <c r="C52" s="13">
        <v>136</v>
      </c>
      <c r="D52" s="23"/>
      <c r="E52" s="12"/>
    </row>
    <row r="53" spans="1:54" s="22" customFormat="1" ht="15.75" x14ac:dyDescent="0.25">
      <c r="A53" s="26" t="s">
        <v>76</v>
      </c>
      <c r="B53" s="27" t="s">
        <v>77</v>
      </c>
      <c r="C53" s="13">
        <v>120</v>
      </c>
      <c r="D53" s="23"/>
      <c r="E53" s="12"/>
    </row>
    <row r="54" spans="1:54" s="22" customFormat="1" ht="25.5" x14ac:dyDescent="0.25">
      <c r="A54" s="26" t="s">
        <v>76</v>
      </c>
      <c r="B54" s="27" t="s">
        <v>75</v>
      </c>
      <c r="C54" s="13">
        <v>8</v>
      </c>
      <c r="D54" s="23"/>
      <c r="E54" s="23"/>
    </row>
    <row r="55" spans="1:54" s="22" customFormat="1" ht="25.5" x14ac:dyDescent="0.25">
      <c r="A55" s="26" t="s">
        <v>74</v>
      </c>
      <c r="B55" s="14" t="s">
        <v>73</v>
      </c>
      <c r="C55" s="13">
        <v>136</v>
      </c>
      <c r="D55" s="23"/>
      <c r="E55" s="23"/>
    </row>
    <row r="56" spans="1:54" s="22" customFormat="1" ht="25.5" x14ac:dyDescent="0.25">
      <c r="A56" s="26" t="s">
        <v>72</v>
      </c>
      <c r="B56" s="25" t="s">
        <v>71</v>
      </c>
      <c r="C56" s="24">
        <v>3</v>
      </c>
      <c r="D56" s="23"/>
      <c r="E56" s="12"/>
    </row>
    <row r="57" spans="1:54" s="15" customFormat="1" x14ac:dyDescent="0.25">
      <c r="A57" s="11"/>
      <c r="B57" s="17" t="s">
        <v>70</v>
      </c>
      <c r="C57" s="16"/>
      <c r="D57" s="16"/>
      <c r="E57" s="54"/>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row>
    <row r="58" spans="1:54" x14ac:dyDescent="0.25">
      <c r="A58" s="11" t="s">
        <v>69</v>
      </c>
      <c r="B58" s="14" t="s">
        <v>68</v>
      </c>
      <c r="C58" s="13">
        <v>1</v>
      </c>
      <c r="D58" s="12"/>
      <c r="E58" s="12"/>
    </row>
    <row r="59" spans="1:54" ht="25.5" x14ac:dyDescent="0.25">
      <c r="A59" s="11" t="s">
        <v>67</v>
      </c>
      <c r="B59" s="21" t="s">
        <v>66</v>
      </c>
      <c r="C59" s="13">
        <v>9</v>
      </c>
      <c r="D59" s="12"/>
      <c r="E59" s="12"/>
    </row>
    <row r="60" spans="1:54" x14ac:dyDescent="0.25">
      <c r="A60" s="11" t="s">
        <v>65</v>
      </c>
      <c r="B60" s="14" t="s">
        <v>64</v>
      </c>
      <c r="C60" s="13">
        <v>9</v>
      </c>
      <c r="D60" s="12"/>
      <c r="E60" s="12"/>
    </row>
    <row r="61" spans="1:54" x14ac:dyDescent="0.25">
      <c r="A61" s="11" t="s">
        <v>63</v>
      </c>
      <c r="B61" s="14" t="s">
        <v>62</v>
      </c>
      <c r="C61" s="13">
        <v>3</v>
      </c>
      <c r="D61" s="12"/>
      <c r="E61" s="12"/>
    </row>
    <row r="62" spans="1:54" x14ac:dyDescent="0.25">
      <c r="A62" s="11" t="s">
        <v>61</v>
      </c>
      <c r="B62" s="19" t="s">
        <v>60</v>
      </c>
      <c r="C62" s="13">
        <v>3</v>
      </c>
      <c r="D62" s="12"/>
      <c r="E62" s="12"/>
    </row>
    <row r="63" spans="1:54" x14ac:dyDescent="0.25">
      <c r="A63" s="11" t="s">
        <v>59</v>
      </c>
      <c r="B63" s="14" t="s">
        <v>58</v>
      </c>
      <c r="C63" s="13">
        <v>3</v>
      </c>
      <c r="D63" s="12"/>
      <c r="E63" s="12"/>
    </row>
    <row r="64" spans="1:54" s="15" customFormat="1" x14ac:dyDescent="0.25">
      <c r="A64" s="11"/>
      <c r="B64" s="17" t="s">
        <v>57</v>
      </c>
      <c r="C64" s="16"/>
      <c r="D64" s="16"/>
      <c r="E64" s="54"/>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row>
    <row r="65" spans="1:54" ht="38.25" x14ac:dyDescent="0.25">
      <c r="A65" s="11" t="s">
        <v>56</v>
      </c>
      <c r="B65" s="19" t="s">
        <v>55</v>
      </c>
      <c r="C65" s="13">
        <v>1</v>
      </c>
      <c r="D65" s="12"/>
      <c r="E65" s="12"/>
    </row>
    <row r="66" spans="1:54" ht="25.5" x14ac:dyDescent="0.25">
      <c r="A66" s="11" t="s">
        <v>54</v>
      </c>
      <c r="B66" s="19" t="s">
        <v>53</v>
      </c>
      <c r="C66" s="20">
        <v>100</v>
      </c>
      <c r="D66" s="12"/>
      <c r="E66" s="12"/>
    </row>
    <row r="67" spans="1:54" ht="25.5" x14ac:dyDescent="0.25">
      <c r="A67" s="11" t="s">
        <v>52</v>
      </c>
      <c r="B67" s="19" t="s">
        <v>51</v>
      </c>
      <c r="C67" s="13">
        <v>5</v>
      </c>
      <c r="D67" s="12"/>
      <c r="E67" s="12"/>
    </row>
    <row r="68" spans="1:54" s="15" customFormat="1" x14ac:dyDescent="0.25">
      <c r="A68" s="11"/>
      <c r="B68" s="17" t="s">
        <v>50</v>
      </c>
      <c r="C68" s="16"/>
      <c r="D68" s="16"/>
      <c r="E68" s="54"/>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row>
    <row r="69" spans="1:54" ht="15" x14ac:dyDescent="0.25">
      <c r="A69" s="18" t="s">
        <v>49</v>
      </c>
      <c r="B69" s="14" t="s">
        <v>48</v>
      </c>
      <c r="C69" s="13">
        <v>15</v>
      </c>
      <c r="D69" s="12"/>
      <c r="E69" s="23"/>
    </row>
    <row r="70" spans="1:54" ht="15" x14ac:dyDescent="0.25">
      <c r="A70" s="18" t="s">
        <v>47</v>
      </c>
      <c r="B70" s="14" t="s">
        <v>46</v>
      </c>
      <c r="C70" s="13">
        <v>12</v>
      </c>
      <c r="D70" s="12"/>
      <c r="E70" s="23"/>
    </row>
    <row r="71" spans="1:54" ht="15" x14ac:dyDescent="0.25">
      <c r="A71" s="18" t="s">
        <v>45</v>
      </c>
      <c r="B71" s="14" t="s">
        <v>41</v>
      </c>
      <c r="C71" s="13">
        <v>115</v>
      </c>
      <c r="D71" s="12"/>
      <c r="E71" s="12"/>
    </row>
    <row r="72" spans="1:54" ht="15" x14ac:dyDescent="0.25">
      <c r="A72" s="18" t="s">
        <v>44</v>
      </c>
      <c r="B72" s="14" t="s">
        <v>43</v>
      </c>
      <c r="C72" s="13">
        <v>10</v>
      </c>
      <c r="D72" s="12"/>
      <c r="E72" s="23"/>
    </row>
    <row r="73" spans="1:54" ht="15" x14ac:dyDescent="0.25">
      <c r="A73" s="18" t="s">
        <v>42</v>
      </c>
      <c r="B73" s="14" t="s">
        <v>41</v>
      </c>
      <c r="C73" s="13">
        <v>4</v>
      </c>
      <c r="D73" s="12"/>
      <c r="E73" s="23"/>
    </row>
    <row r="74" spans="1:54" ht="15" x14ac:dyDescent="0.25">
      <c r="A74" s="18" t="s">
        <v>40</v>
      </c>
      <c r="B74" s="14" t="s">
        <v>39</v>
      </c>
      <c r="C74" s="13">
        <v>9</v>
      </c>
      <c r="D74" s="12"/>
      <c r="E74" s="23"/>
    </row>
    <row r="75" spans="1:54" ht="15" x14ac:dyDescent="0.25">
      <c r="A75" s="18" t="s">
        <v>38</v>
      </c>
      <c r="B75" s="14" t="s">
        <v>19</v>
      </c>
      <c r="C75" s="13">
        <v>7</v>
      </c>
      <c r="D75" s="12"/>
      <c r="E75" s="23"/>
    </row>
    <row r="76" spans="1:54" ht="15" x14ac:dyDescent="0.25">
      <c r="A76" s="18" t="s">
        <v>37</v>
      </c>
      <c r="B76" s="14" t="s">
        <v>36</v>
      </c>
      <c r="C76" s="13">
        <v>5</v>
      </c>
      <c r="D76" s="12"/>
      <c r="E76" s="12"/>
    </row>
    <row r="77" spans="1:54" ht="15" x14ac:dyDescent="0.25">
      <c r="A77" s="18" t="s">
        <v>34</v>
      </c>
      <c r="B77" s="14" t="s">
        <v>35</v>
      </c>
      <c r="C77" s="13">
        <v>5</v>
      </c>
      <c r="D77" s="12"/>
      <c r="E77" s="23"/>
    </row>
    <row r="78" spans="1:54" ht="15" x14ac:dyDescent="0.25">
      <c r="A78" s="18" t="s">
        <v>34</v>
      </c>
      <c r="B78" s="14" t="s">
        <v>30</v>
      </c>
      <c r="C78" s="13">
        <v>16</v>
      </c>
      <c r="D78" s="12"/>
      <c r="E78" s="23"/>
    </row>
    <row r="79" spans="1:54" ht="15" x14ac:dyDescent="0.25">
      <c r="A79" s="18" t="s">
        <v>33</v>
      </c>
      <c r="B79" s="14" t="s">
        <v>32</v>
      </c>
      <c r="C79" s="13">
        <v>2</v>
      </c>
      <c r="D79" s="12"/>
      <c r="E79" s="23"/>
    </row>
    <row r="80" spans="1:54" ht="15" x14ac:dyDescent="0.25">
      <c r="A80" s="18" t="s">
        <v>31</v>
      </c>
      <c r="B80" s="14" t="s">
        <v>30</v>
      </c>
      <c r="C80" s="13">
        <v>2</v>
      </c>
      <c r="D80" s="12"/>
      <c r="E80" s="12"/>
    </row>
    <row r="81" spans="1:54" ht="15" x14ac:dyDescent="0.25">
      <c r="A81" s="18" t="s">
        <v>29</v>
      </c>
      <c r="B81" s="14" t="s">
        <v>28</v>
      </c>
      <c r="C81" s="13">
        <v>1</v>
      </c>
      <c r="D81" s="12"/>
      <c r="E81" s="23"/>
    </row>
    <row r="82" spans="1:54" ht="15" x14ac:dyDescent="0.25">
      <c r="A82" s="18" t="s">
        <v>27</v>
      </c>
      <c r="B82" s="14" t="s">
        <v>26</v>
      </c>
      <c r="C82" s="13">
        <v>1</v>
      </c>
      <c r="D82" s="12"/>
      <c r="E82" s="23"/>
    </row>
    <row r="83" spans="1:54" ht="15" x14ac:dyDescent="0.25">
      <c r="A83" s="18"/>
      <c r="B83" s="14" t="s">
        <v>25</v>
      </c>
      <c r="C83" s="13">
        <v>2</v>
      </c>
      <c r="D83" s="12"/>
      <c r="E83" s="23"/>
    </row>
    <row r="84" spans="1:54" ht="15" x14ac:dyDescent="0.25">
      <c r="A84" s="18"/>
      <c r="B84" s="14" t="s">
        <v>24</v>
      </c>
      <c r="C84" s="13">
        <v>1</v>
      </c>
      <c r="D84" s="12"/>
      <c r="E84" s="23"/>
    </row>
    <row r="85" spans="1:54" ht="15" x14ac:dyDescent="0.25">
      <c r="A85" s="18" t="s">
        <v>23</v>
      </c>
      <c r="B85" s="14" t="s">
        <v>21</v>
      </c>
      <c r="C85" s="13">
        <v>16</v>
      </c>
      <c r="D85" s="12"/>
      <c r="E85" s="12"/>
    </row>
    <row r="86" spans="1:54" ht="15" x14ac:dyDescent="0.25">
      <c r="A86" s="18" t="s">
        <v>22</v>
      </c>
      <c r="B86" s="14" t="s">
        <v>21</v>
      </c>
      <c r="C86" s="13">
        <v>16</v>
      </c>
      <c r="D86" s="12"/>
      <c r="E86" s="23"/>
    </row>
    <row r="87" spans="1:54" ht="15" x14ac:dyDescent="0.25">
      <c r="A87" s="18" t="s">
        <v>20</v>
      </c>
      <c r="B87" s="14" t="s">
        <v>19</v>
      </c>
      <c r="C87" s="13">
        <v>1</v>
      </c>
      <c r="D87" s="12"/>
      <c r="E87" s="23"/>
    </row>
    <row r="88" spans="1:54" ht="15" x14ac:dyDescent="0.25">
      <c r="A88" s="18" t="s">
        <v>18</v>
      </c>
      <c r="B88" s="14" t="s">
        <v>17</v>
      </c>
      <c r="C88" s="13">
        <v>1</v>
      </c>
      <c r="D88" s="12"/>
      <c r="E88" s="23"/>
    </row>
    <row r="89" spans="1:54" ht="15" x14ac:dyDescent="0.25">
      <c r="A89" s="18" t="s">
        <v>16</v>
      </c>
      <c r="B89" s="14" t="s">
        <v>15</v>
      </c>
      <c r="C89" s="13">
        <v>1</v>
      </c>
      <c r="D89" s="12"/>
      <c r="E89" s="23"/>
    </row>
    <row r="90" spans="1:54" ht="15" x14ac:dyDescent="0.25">
      <c r="A90" s="18"/>
      <c r="B90" s="14" t="s">
        <v>14</v>
      </c>
      <c r="C90" s="13">
        <v>1</v>
      </c>
      <c r="D90" s="12"/>
      <c r="E90" s="12"/>
    </row>
    <row r="91" spans="1:54" ht="15" x14ac:dyDescent="0.25">
      <c r="A91" s="18"/>
      <c r="B91" s="14" t="s">
        <v>13</v>
      </c>
      <c r="C91" s="13">
        <v>1</v>
      </c>
      <c r="D91" s="12"/>
      <c r="E91" s="12"/>
    </row>
    <row r="92" spans="1:54" ht="51" x14ac:dyDescent="0.25">
      <c r="A92" s="18" t="s">
        <v>12</v>
      </c>
      <c r="B92" s="14" t="s">
        <v>11</v>
      </c>
      <c r="C92" s="13">
        <v>3</v>
      </c>
      <c r="D92" s="12"/>
      <c r="E92" s="12"/>
    </row>
    <row r="93" spans="1:54" s="15" customFormat="1" x14ac:dyDescent="0.25">
      <c r="A93" s="11"/>
      <c r="B93" s="17" t="s">
        <v>10</v>
      </c>
      <c r="C93" s="16"/>
      <c r="D93" s="16"/>
      <c r="E93" s="54"/>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row>
    <row r="94" spans="1:54" ht="25.5" x14ac:dyDescent="0.25">
      <c r="A94" s="11" t="s">
        <v>9</v>
      </c>
      <c r="B94" s="14" t="s">
        <v>8</v>
      </c>
      <c r="C94" s="13">
        <v>2</v>
      </c>
      <c r="D94" s="12"/>
      <c r="E94" s="12"/>
    </row>
    <row r="95" spans="1:54" x14ac:dyDescent="0.25">
      <c r="A95" s="11" t="s">
        <v>7</v>
      </c>
      <c r="B95" s="14" t="s">
        <v>6</v>
      </c>
      <c r="C95" s="13">
        <v>2</v>
      </c>
      <c r="D95" s="12"/>
      <c r="E95" s="12"/>
    </row>
    <row r="96" spans="1:54" x14ac:dyDescent="0.25">
      <c r="A96" s="11" t="s">
        <v>5</v>
      </c>
      <c r="B96" s="14" t="s">
        <v>4</v>
      </c>
      <c r="C96" s="13">
        <v>1</v>
      </c>
      <c r="D96" s="12"/>
      <c r="E96" s="12"/>
    </row>
    <row r="97" spans="1:5" x14ac:dyDescent="0.25">
      <c r="A97" s="11" t="s">
        <v>3</v>
      </c>
      <c r="B97" s="14" t="s">
        <v>2</v>
      </c>
      <c r="C97" s="13">
        <v>2</v>
      </c>
      <c r="D97" s="12"/>
      <c r="E97" s="23"/>
    </row>
    <row r="98" spans="1:5" ht="13.5" thickBot="1" x14ac:dyDescent="0.3">
      <c r="A98" s="51" t="s">
        <v>1</v>
      </c>
      <c r="B98" s="10" t="s">
        <v>0</v>
      </c>
      <c r="C98" s="9">
        <v>1</v>
      </c>
      <c r="D98" s="8"/>
      <c r="E98" s="55"/>
    </row>
    <row r="99" spans="1:5" ht="15.75" customHeight="1" thickBot="1" x14ac:dyDescent="0.3">
      <c r="A99" s="52"/>
      <c r="B99" s="56" t="s">
        <v>172</v>
      </c>
      <c r="C99" s="57"/>
      <c r="D99" s="58"/>
      <c r="E99" s="6"/>
    </row>
    <row r="100" spans="1:5" x14ac:dyDescent="0.25">
      <c r="C100" s="5"/>
      <c r="E100" s="1"/>
    </row>
    <row r="101" spans="1:5" x14ac:dyDescent="0.25">
      <c r="C101" s="5"/>
      <c r="E101" s="4"/>
    </row>
    <row r="102" spans="1:5" x14ac:dyDescent="0.25">
      <c r="C102" s="5"/>
      <c r="E102" s="4"/>
    </row>
    <row r="103" spans="1:5" x14ac:dyDescent="0.25">
      <c r="C103" s="5"/>
      <c r="E103" s="4"/>
    </row>
    <row r="104" spans="1:5" x14ac:dyDescent="0.25">
      <c r="C104" s="5"/>
      <c r="E104" s="4"/>
    </row>
    <row r="105" spans="1:5" x14ac:dyDescent="0.25">
      <c r="C105" s="5"/>
      <c r="E105" s="4"/>
    </row>
    <row r="106" spans="1:5" x14ac:dyDescent="0.25">
      <c r="C106" s="5"/>
      <c r="E106" s="4"/>
    </row>
    <row r="107" spans="1:5" x14ac:dyDescent="0.25">
      <c r="C107" s="5"/>
      <c r="E107" s="4"/>
    </row>
    <row r="108" spans="1:5" x14ac:dyDescent="0.25">
      <c r="C108" s="5"/>
      <c r="E108" s="4"/>
    </row>
    <row r="109" spans="1:5" x14ac:dyDescent="0.25">
      <c r="C109" s="5"/>
      <c r="E109" s="4"/>
    </row>
    <row r="110" spans="1:5" x14ac:dyDescent="0.25">
      <c r="C110" s="5"/>
      <c r="E110" s="4"/>
    </row>
    <row r="111" spans="1:5" x14ac:dyDescent="0.25">
      <c r="C111" s="5"/>
      <c r="E111" s="4"/>
    </row>
    <row r="112" spans="1:5" x14ac:dyDescent="0.25">
      <c r="C112" s="5"/>
      <c r="E112" s="4"/>
    </row>
    <row r="113" spans="3:5" x14ac:dyDescent="0.25">
      <c r="C113" s="5"/>
      <c r="E113" s="4"/>
    </row>
    <row r="114" spans="3:5" x14ac:dyDescent="0.25">
      <c r="C114" s="5"/>
      <c r="E114" s="4"/>
    </row>
    <row r="115" spans="3:5" x14ac:dyDescent="0.25">
      <c r="C115" s="5"/>
      <c r="E115" s="4"/>
    </row>
    <row r="116" spans="3:5" x14ac:dyDescent="0.25">
      <c r="C116" s="5"/>
      <c r="E116" s="4"/>
    </row>
    <row r="117" spans="3:5" x14ac:dyDescent="0.25">
      <c r="C117" s="5"/>
      <c r="E117" s="4"/>
    </row>
    <row r="118" spans="3:5" x14ac:dyDescent="0.25">
      <c r="C118" s="5"/>
      <c r="E118" s="4"/>
    </row>
    <row r="119" spans="3:5" x14ac:dyDescent="0.25">
      <c r="C119" s="5"/>
      <c r="E119" s="4"/>
    </row>
    <row r="120" spans="3:5" x14ac:dyDescent="0.25">
      <c r="C120" s="5"/>
      <c r="E120" s="4"/>
    </row>
    <row r="121" spans="3:5" x14ac:dyDescent="0.25">
      <c r="C121" s="5"/>
      <c r="E121" s="4"/>
    </row>
    <row r="122" spans="3:5" x14ac:dyDescent="0.25">
      <c r="C122" s="5"/>
      <c r="E122" s="4"/>
    </row>
    <row r="123" spans="3:5" x14ac:dyDescent="0.25">
      <c r="C123" s="5"/>
      <c r="E123" s="4"/>
    </row>
    <row r="124" spans="3:5" x14ac:dyDescent="0.25">
      <c r="C124" s="5"/>
      <c r="E124" s="4"/>
    </row>
    <row r="125" spans="3:5" x14ac:dyDescent="0.25">
      <c r="C125" s="5"/>
      <c r="E125" s="4"/>
    </row>
    <row r="126" spans="3:5" x14ac:dyDescent="0.25">
      <c r="C126" s="5"/>
      <c r="E126" s="4"/>
    </row>
    <row r="127" spans="3:5" x14ac:dyDescent="0.25">
      <c r="C127" s="5"/>
      <c r="E127" s="4"/>
    </row>
    <row r="128" spans="3:5" x14ac:dyDescent="0.25">
      <c r="C128" s="5"/>
      <c r="E128" s="4"/>
    </row>
    <row r="129" spans="3:5" x14ac:dyDescent="0.25">
      <c r="C129" s="5"/>
      <c r="E129" s="4"/>
    </row>
    <row r="130" spans="3:5" x14ac:dyDescent="0.25">
      <c r="C130" s="5"/>
      <c r="E130" s="4"/>
    </row>
    <row r="131" spans="3:5" x14ac:dyDescent="0.25">
      <c r="C131" s="5"/>
      <c r="E131" s="4"/>
    </row>
    <row r="132" spans="3:5" x14ac:dyDescent="0.25">
      <c r="C132" s="5"/>
      <c r="E132" s="4"/>
    </row>
    <row r="133" spans="3:5" x14ac:dyDescent="0.25">
      <c r="C133" s="5"/>
      <c r="E133" s="4"/>
    </row>
    <row r="134" spans="3:5" x14ac:dyDescent="0.25">
      <c r="C134" s="5"/>
      <c r="E134" s="4"/>
    </row>
    <row r="135" spans="3:5" x14ac:dyDescent="0.25">
      <c r="C135" s="5"/>
      <c r="E135" s="4"/>
    </row>
    <row r="136" spans="3:5" x14ac:dyDescent="0.25">
      <c r="C136" s="5"/>
      <c r="E136" s="4"/>
    </row>
    <row r="137" spans="3:5" x14ac:dyDescent="0.25">
      <c r="C137" s="5"/>
      <c r="E137" s="4"/>
    </row>
    <row r="138" spans="3:5" x14ac:dyDescent="0.25">
      <c r="C138" s="5"/>
      <c r="E138" s="4"/>
    </row>
    <row r="139" spans="3:5" x14ac:dyDescent="0.25">
      <c r="C139" s="5"/>
      <c r="E139" s="4"/>
    </row>
    <row r="140" spans="3:5" x14ac:dyDescent="0.25">
      <c r="C140" s="5"/>
      <c r="E140" s="4"/>
    </row>
    <row r="141" spans="3:5" x14ac:dyDescent="0.25">
      <c r="C141" s="5"/>
      <c r="E141" s="4"/>
    </row>
    <row r="142" spans="3:5" x14ac:dyDescent="0.25">
      <c r="C142" s="5"/>
      <c r="E142" s="4"/>
    </row>
    <row r="143" spans="3:5" x14ac:dyDescent="0.25">
      <c r="C143" s="5"/>
      <c r="E143" s="4"/>
    </row>
    <row r="144" spans="3:5" x14ac:dyDescent="0.25">
      <c r="C144" s="5"/>
      <c r="E144" s="4"/>
    </row>
    <row r="145" spans="3:5" x14ac:dyDescent="0.25">
      <c r="C145" s="5"/>
      <c r="E145" s="4"/>
    </row>
    <row r="146" spans="3:5" x14ac:dyDescent="0.25">
      <c r="C146" s="5"/>
      <c r="E146" s="4"/>
    </row>
    <row r="147" spans="3:5" x14ac:dyDescent="0.25">
      <c r="C147" s="5"/>
      <c r="E147" s="4"/>
    </row>
    <row r="148" spans="3:5" x14ac:dyDescent="0.25">
      <c r="C148" s="5"/>
      <c r="E148" s="4"/>
    </row>
    <row r="149" spans="3:5" x14ac:dyDescent="0.25">
      <c r="C149" s="5"/>
      <c r="E149" s="4"/>
    </row>
    <row r="150" spans="3:5" x14ac:dyDescent="0.25">
      <c r="C150" s="5"/>
      <c r="E150" s="4"/>
    </row>
    <row r="151" spans="3:5" x14ac:dyDescent="0.25">
      <c r="C151" s="5"/>
      <c r="E151" s="4"/>
    </row>
    <row r="152" spans="3:5" x14ac:dyDescent="0.25">
      <c r="C152" s="5"/>
      <c r="E152" s="4"/>
    </row>
    <row r="153" spans="3:5" x14ac:dyDescent="0.25">
      <c r="C153" s="5"/>
      <c r="E153" s="4"/>
    </row>
    <row r="154" spans="3:5" x14ac:dyDescent="0.25">
      <c r="C154" s="5"/>
      <c r="E154" s="4"/>
    </row>
    <row r="155" spans="3:5" x14ac:dyDescent="0.25">
      <c r="C155" s="5"/>
      <c r="E155" s="4"/>
    </row>
    <row r="156" spans="3:5" x14ac:dyDescent="0.25">
      <c r="C156" s="5"/>
      <c r="E156" s="4"/>
    </row>
    <row r="157" spans="3:5" x14ac:dyDescent="0.25">
      <c r="C157" s="5"/>
      <c r="E157" s="4"/>
    </row>
    <row r="158" spans="3:5" x14ac:dyDescent="0.25">
      <c r="C158" s="5"/>
      <c r="E158" s="4"/>
    </row>
    <row r="159" spans="3:5" x14ac:dyDescent="0.25">
      <c r="C159" s="5"/>
      <c r="E159" s="4"/>
    </row>
    <row r="160" spans="3:5" x14ac:dyDescent="0.25">
      <c r="C160" s="5"/>
      <c r="E160" s="4"/>
    </row>
    <row r="161" spans="3:5" x14ac:dyDescent="0.25">
      <c r="C161" s="5"/>
      <c r="E161" s="4"/>
    </row>
    <row r="162" spans="3:5" x14ac:dyDescent="0.25">
      <c r="C162" s="5"/>
      <c r="E162" s="4"/>
    </row>
    <row r="163" spans="3:5" x14ac:dyDescent="0.25">
      <c r="C163" s="5"/>
      <c r="E163" s="4"/>
    </row>
    <row r="164" spans="3:5" x14ac:dyDescent="0.25">
      <c r="C164" s="5"/>
      <c r="E164" s="4"/>
    </row>
    <row r="165" spans="3:5" x14ac:dyDescent="0.25">
      <c r="C165" s="5"/>
      <c r="E165" s="4"/>
    </row>
    <row r="166" spans="3:5" x14ac:dyDescent="0.25">
      <c r="C166" s="5"/>
      <c r="E166" s="4"/>
    </row>
    <row r="167" spans="3:5" x14ac:dyDescent="0.25">
      <c r="C167" s="5"/>
      <c r="E167" s="4"/>
    </row>
    <row r="168" spans="3:5" x14ac:dyDescent="0.25">
      <c r="C168" s="5"/>
      <c r="E168" s="4"/>
    </row>
    <row r="169" spans="3:5" x14ac:dyDescent="0.25">
      <c r="C169" s="5"/>
      <c r="E169" s="4"/>
    </row>
    <row r="170" spans="3:5" x14ac:dyDescent="0.25">
      <c r="C170" s="5"/>
      <c r="E170" s="4"/>
    </row>
    <row r="171" spans="3:5" x14ac:dyDescent="0.25">
      <c r="C171" s="5"/>
      <c r="E171" s="4"/>
    </row>
    <row r="172" spans="3:5" x14ac:dyDescent="0.25">
      <c r="C172" s="5"/>
      <c r="E172" s="4"/>
    </row>
    <row r="173" spans="3:5" x14ac:dyDescent="0.25">
      <c r="C173" s="5"/>
      <c r="E173" s="4"/>
    </row>
    <row r="174" spans="3:5" x14ac:dyDescent="0.25">
      <c r="C174" s="5"/>
      <c r="E174" s="4"/>
    </row>
    <row r="175" spans="3:5" x14ac:dyDescent="0.25">
      <c r="C175" s="5"/>
      <c r="E175" s="4"/>
    </row>
    <row r="176" spans="3:5" x14ac:dyDescent="0.25">
      <c r="C176" s="5"/>
      <c r="E176" s="4"/>
    </row>
    <row r="177" spans="3:5" x14ac:dyDescent="0.25">
      <c r="C177" s="5"/>
      <c r="E177" s="4"/>
    </row>
    <row r="178" spans="3:5" x14ac:dyDescent="0.25">
      <c r="C178" s="5"/>
      <c r="E178" s="4"/>
    </row>
    <row r="179" spans="3:5" x14ac:dyDescent="0.25">
      <c r="C179" s="5"/>
      <c r="E179" s="4"/>
    </row>
    <row r="180" spans="3:5" x14ac:dyDescent="0.25">
      <c r="C180" s="5"/>
      <c r="E180" s="4"/>
    </row>
    <row r="181" spans="3:5" x14ac:dyDescent="0.25">
      <c r="C181" s="5"/>
      <c r="E181" s="4"/>
    </row>
    <row r="182" spans="3:5" x14ac:dyDescent="0.25">
      <c r="C182" s="5"/>
      <c r="E182" s="4"/>
    </row>
    <row r="183" spans="3:5" x14ac:dyDescent="0.25">
      <c r="C183" s="5"/>
      <c r="E183" s="4"/>
    </row>
    <row r="184" spans="3:5" x14ac:dyDescent="0.25">
      <c r="C184" s="5"/>
      <c r="E184" s="4"/>
    </row>
    <row r="185" spans="3:5" x14ac:dyDescent="0.25">
      <c r="C185" s="5"/>
      <c r="E185" s="4"/>
    </row>
    <row r="186" spans="3:5" x14ac:dyDescent="0.25">
      <c r="C186" s="5"/>
      <c r="E186" s="4"/>
    </row>
    <row r="187" spans="3:5" x14ac:dyDescent="0.25">
      <c r="C187" s="5"/>
      <c r="E187" s="4"/>
    </row>
    <row r="188" spans="3:5" x14ac:dyDescent="0.25">
      <c r="C188" s="5"/>
      <c r="E188" s="4"/>
    </row>
    <row r="189" spans="3:5" x14ac:dyDescent="0.25">
      <c r="C189" s="5"/>
      <c r="E189" s="4"/>
    </row>
    <row r="190" spans="3:5" x14ac:dyDescent="0.25">
      <c r="C190" s="5"/>
      <c r="E190" s="4"/>
    </row>
    <row r="191" spans="3:5" x14ac:dyDescent="0.25">
      <c r="C191" s="5"/>
      <c r="E191" s="4"/>
    </row>
    <row r="192" spans="3:5" x14ac:dyDescent="0.25">
      <c r="C192" s="5"/>
      <c r="E192" s="4"/>
    </row>
    <row r="193" spans="3:5" x14ac:dyDescent="0.25">
      <c r="C193" s="5"/>
      <c r="E193" s="4"/>
    </row>
    <row r="194" spans="3:5" x14ac:dyDescent="0.25">
      <c r="C194" s="5"/>
      <c r="E194" s="4"/>
    </row>
    <row r="195" spans="3:5" x14ac:dyDescent="0.25">
      <c r="C195" s="5"/>
      <c r="E195" s="4"/>
    </row>
    <row r="196" spans="3:5" x14ac:dyDescent="0.25">
      <c r="C196" s="5"/>
      <c r="E196" s="4"/>
    </row>
    <row r="197" spans="3:5" x14ac:dyDescent="0.25">
      <c r="C197" s="5"/>
      <c r="E197" s="4"/>
    </row>
    <row r="198" spans="3:5" x14ac:dyDescent="0.25">
      <c r="C198" s="5"/>
      <c r="E198" s="4"/>
    </row>
    <row r="199" spans="3:5" x14ac:dyDescent="0.25">
      <c r="C199" s="5"/>
      <c r="E199" s="4"/>
    </row>
    <row r="200" spans="3:5" x14ac:dyDescent="0.25">
      <c r="C200" s="5"/>
      <c r="E200" s="4"/>
    </row>
    <row r="201" spans="3:5" x14ac:dyDescent="0.25">
      <c r="C201" s="5"/>
      <c r="E201" s="4"/>
    </row>
    <row r="202" spans="3:5" x14ac:dyDescent="0.25">
      <c r="C202" s="5"/>
      <c r="E202" s="4"/>
    </row>
    <row r="203" spans="3:5" x14ac:dyDescent="0.25">
      <c r="C203" s="5"/>
      <c r="E203" s="4"/>
    </row>
    <row r="204" spans="3:5" x14ac:dyDescent="0.25">
      <c r="C204" s="5"/>
      <c r="E204" s="4"/>
    </row>
    <row r="205" spans="3:5" x14ac:dyDescent="0.25">
      <c r="C205" s="5"/>
      <c r="E205" s="4"/>
    </row>
    <row r="206" spans="3:5" x14ac:dyDescent="0.25">
      <c r="C206" s="5"/>
      <c r="E206" s="4"/>
    </row>
    <row r="207" spans="3:5" x14ac:dyDescent="0.25">
      <c r="C207" s="5"/>
      <c r="E207" s="4"/>
    </row>
    <row r="208" spans="3:5" x14ac:dyDescent="0.25">
      <c r="C208" s="5"/>
      <c r="E208" s="4"/>
    </row>
    <row r="209" spans="3:5" x14ac:dyDescent="0.25">
      <c r="C209" s="5"/>
      <c r="E209" s="4"/>
    </row>
    <row r="210" spans="3:5" x14ac:dyDescent="0.25">
      <c r="C210" s="5"/>
      <c r="E210" s="4"/>
    </row>
    <row r="211" spans="3:5" x14ac:dyDescent="0.25">
      <c r="C211" s="5"/>
      <c r="E211" s="4"/>
    </row>
    <row r="212" spans="3:5" x14ac:dyDescent="0.25">
      <c r="C212" s="5"/>
      <c r="E212" s="4"/>
    </row>
    <row r="213" spans="3:5" x14ac:dyDescent="0.25">
      <c r="C213" s="5"/>
      <c r="E213" s="4"/>
    </row>
    <row r="214" spans="3:5" x14ac:dyDescent="0.25">
      <c r="C214" s="5"/>
      <c r="E214" s="4"/>
    </row>
    <row r="215" spans="3:5" x14ac:dyDescent="0.25">
      <c r="C215" s="5"/>
      <c r="E215" s="4"/>
    </row>
    <row r="216" spans="3:5" x14ac:dyDescent="0.25">
      <c r="C216" s="5"/>
      <c r="E216" s="4"/>
    </row>
    <row r="217" spans="3:5" x14ac:dyDescent="0.25">
      <c r="C217" s="5"/>
      <c r="E217" s="4"/>
    </row>
    <row r="218" spans="3:5" x14ac:dyDescent="0.25">
      <c r="C218" s="5"/>
      <c r="E218" s="4"/>
    </row>
    <row r="219" spans="3:5" x14ac:dyDescent="0.25">
      <c r="C219" s="5"/>
      <c r="E219" s="4"/>
    </row>
    <row r="220" spans="3:5" x14ac:dyDescent="0.25">
      <c r="C220" s="5"/>
      <c r="E220" s="4"/>
    </row>
    <row r="221" spans="3:5" x14ac:dyDescent="0.25">
      <c r="C221" s="5"/>
      <c r="E221" s="4"/>
    </row>
    <row r="222" spans="3:5" x14ac:dyDescent="0.25">
      <c r="C222" s="5"/>
      <c r="E222" s="4"/>
    </row>
    <row r="223" spans="3:5" x14ac:dyDescent="0.25">
      <c r="C223" s="5"/>
      <c r="E223" s="4"/>
    </row>
    <row r="224" spans="3:5" x14ac:dyDescent="0.25">
      <c r="C224" s="5"/>
      <c r="E224" s="4"/>
    </row>
    <row r="225" spans="3:5" x14ac:dyDescent="0.25">
      <c r="C225" s="5"/>
      <c r="E225" s="4"/>
    </row>
    <row r="226" spans="3:5" x14ac:dyDescent="0.25">
      <c r="E226" s="4"/>
    </row>
    <row r="227" spans="3:5" x14ac:dyDescent="0.25">
      <c r="E227" s="4"/>
    </row>
    <row r="228" spans="3:5" x14ac:dyDescent="0.25">
      <c r="E228" s="4"/>
    </row>
    <row r="229" spans="3:5" x14ac:dyDescent="0.25">
      <c r="E229" s="4"/>
    </row>
    <row r="230" spans="3:5" x14ac:dyDescent="0.25">
      <c r="E230" s="4"/>
    </row>
    <row r="231" spans="3:5" x14ac:dyDescent="0.25">
      <c r="E231" s="4"/>
    </row>
    <row r="232" spans="3:5" x14ac:dyDescent="0.25">
      <c r="E232" s="4"/>
    </row>
    <row r="233" spans="3:5" x14ac:dyDescent="0.25">
      <c r="E233" s="4"/>
    </row>
    <row r="234" spans="3:5" x14ac:dyDescent="0.25">
      <c r="E234" s="4"/>
    </row>
    <row r="235" spans="3:5" x14ac:dyDescent="0.25">
      <c r="E235" s="4"/>
    </row>
    <row r="236" spans="3:5" x14ac:dyDescent="0.25">
      <c r="E236" s="4"/>
    </row>
  </sheetData>
  <mergeCells count="6">
    <mergeCell ref="B99:D99"/>
    <mergeCell ref="A48:A49"/>
    <mergeCell ref="B48:B49"/>
    <mergeCell ref="C48:C49"/>
    <mergeCell ref="D48:D49"/>
    <mergeCell ref="E48:E49"/>
  </mergeCells>
  <conditionalFormatting sqref="B42:B48 B56">
    <cfRule type="expression" dxfId="1" priority="2">
      <formula>#REF!="SI"</formula>
    </cfRule>
  </conditionalFormatting>
  <conditionalFormatting sqref="B53:B54">
    <cfRule type="expression" dxfId="0" priority="1">
      <formula>#REF!="SI"</formula>
    </cfRule>
  </conditionalFormatting>
  <pageMargins left="0.7" right="0.7" top="0.75" bottom="0.75" header="0.3" footer="0.3"/>
  <pageSetup paperSize="9" orientation="portrait" r:id="rId1"/>
</worksheet>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LOT 1A MOBILIARI PROD. TOTALS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Martinez Parra Sandra</dc:creator>
  <cp:lastModifiedBy>Martinez Parra Sandra</cp:lastModifiedBy>
  <dcterms:created xsi:type="dcterms:W3CDTF">2025-07-12T17:12:10Z</dcterms:created>
  <dcterms:modified xsi:type="dcterms:W3CDTF">2025-07-14T09:47:33Z</dcterms:modified>
</cp:coreProperties>
</file>