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8_Micro_Medis-Materials Esp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8_Micro_Medis-Materials Esp'!$A$1:$O$18</definedName>
  </definedNames>
  <calcPr/>
</workbook>
</file>

<file path=xl/sharedStrings.xml><?xml version="1.0" encoding="utf-8"?>
<sst xmlns="http://schemas.openxmlformats.org/spreadsheetml/2006/main" count="84" uniqueCount="34">
  <si>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</si>
  <si>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</si>
  <si>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</si>
  <si>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</si>
  <si>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</si>
  <si>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</si>
  <si>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</si>
  <si>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</si>
  <si>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</si>
  <si>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</si>
  <si>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</si>
  <si>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</si>
  <si>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</si>
  <si>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BIOMERIEUX</t>
  </si>
  <si>
    <t>ANAEROBIC INDICATOR X50</t>
  </si>
  <si>
    <t>NO S'ADMETEN ALTERNATIVES</t>
  </si>
  <si>
    <t>MICRO_ESPEC_1</t>
  </si>
  <si>
    <t>API 20 A 25STRIPS+25MEDIA</t>
  </si>
  <si>
    <t>API 20 E 25STRIPS</t>
  </si>
  <si>
    <t>API 20 E REAGENT KIT 6AMP</t>
  </si>
  <si>
    <t>API 20 NE 25STRIPS+25MEDIA</t>
  </si>
  <si>
    <t>API STAPH 25STRIPS+25MEDIA</t>
  </si>
  <si>
    <t>BAIRD PARKER RPF KIT 6x100ml</t>
  </si>
  <si>
    <t>CETRIMIDE AGAR</t>
  </si>
  <si>
    <t>CHROMID CANDIDA 20 PLATES</t>
  </si>
  <si>
    <t>COLUMBIA 5% SHEEP BL. 20 PLA.</t>
  </si>
  <si>
    <t>DERMATOPHYTE AGAR. 20 PLA.</t>
  </si>
  <si>
    <t>GENBOX JAR LID 7.0 L</t>
  </si>
  <si>
    <t>LEGIONELLA (GVPC) MEDIUM 20P</t>
  </si>
  <si>
    <t>LEGIONELLA BCYE WITH CYST. 20B</t>
  </si>
  <si>
    <t>70494</t>
  </si>
  <si>
    <t>Reactivos ZYM A (REF 70494) y ZYM B (REF 70494) para API</t>
  </si>
  <si>
    <t>SABOURAUD GENTA.CHLOR 2 20 PLT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</si>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</sst>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€-1]"/>
    <numFmt numFmtId="165" formatCode="_-* #,##0.00\ &quot;€&quot;_-;\-* #,##0.00\ &quot;€&quot;_-;_-* &quot;-&quot;??\ &quot;€&quot;_-;_-@"/>
  </numFmts>
  <fonts count="3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</fills>
  <borders count="3">
    <border/>
    <border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/>
    </xf>
    <xf borderId="0" fillId="0" fontId="2" numFmtId="0" xfId="0" applyFont="1"/>
    <xf borderId="2" fillId="4" fontId="2" numFmtId="0" xfId="0" applyBorder="1" applyFill="1" applyFont="1"/>
    <xf borderId="0" fillId="0" fontId="2" numFmtId="0" xfId="0" applyAlignment="1" applyFont="1">
      <alignment horizontal="center" readingOrder="0"/>
    </xf>
    <xf borderId="0" fillId="0" fontId="2" numFmtId="164" xfId="0" applyAlignment="1" applyFont="1" applyNumberFormat="1">
      <alignment readingOrder="0"/>
    </xf>
    <xf borderId="0" fillId="0" fontId="2" numFmtId="165" xfId="0" applyFont="1" applyNumberFormat="1"/>
    <xf borderId="0" fillId="0" fontId="2" numFmtId="164" xfId="0" applyFont="1" applyNumberFormat="1"/>
    <xf quotePrefix="1" borderId="0" fillId="0" fontId="2" numFmtId="0" xfId="0" applyAlignment="1" applyFont="1">
      <alignment horizontal="left"/>
    </xf>
    <xf borderId="0" fillId="0" fontId="2" numFmtId="0" xfId="0" applyAlignment="1" applyFont="1">
      <alignment horizontal="left" vertical="center"/>
    </xf>
    <xf borderId="0" fillId="0" fontId="0" numFmtId="0" xfId="0" applyFont="1"/>
    <xf borderId="2" fillId="2" fontId="1" numFmtId="0" xfId="0" applyAlignment="1" applyBorder="1" applyFont="1">
      <alignment horizontal="right"/>
    </xf>
    <xf borderId="2" fillId="2" fontId="1" numFmtId="165" xfId="0" applyAlignment="1" applyBorder="1" applyFont="1" applyNumberFormat="1">
      <alignment horizontal="right"/>
    </xf>
    <xf borderId="2" fillId="3" fontId="1" numFmtId="165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8.86"/>
    <col customWidth="1" min="2" max="2" width="19.0"/>
    <col customWidth="1" min="3" max="3" width="67.0"/>
    <col customWidth="1" min="4" max="4" width="39.29"/>
    <col customWidth="1" min="5" max="5" width="18.71"/>
    <col customWidth="1" min="6" max="6" width="25.14"/>
    <col customWidth="1" min="7" max="7" width="26.86"/>
    <col customWidth="1" min="8" max="8" width="12.43"/>
    <col customWidth="1" min="9" max="9" width="14.0"/>
    <col customWidth="1" min="10" max="10" width="15.29"/>
    <col customWidth="1" min="11" max="11" width="19.57"/>
    <col customWidth="1" min="12" max="12" width="17.43"/>
    <col customWidth="1" min="13" max="13" width="18.86"/>
    <col customWidth="1" min="14" max="14" width="17.0"/>
    <col customWidth="1" min="15" max="15" width="38.71"/>
    <col customWidth="1" min="16" max="26" width="11.4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3.5" customHeight="1">
      <c r="A2" s="7">
        <v>96128.0</v>
      </c>
      <c r="B2" s="8" t="s">
        <v>13</v>
      </c>
      <c r="C2" s="9" t="s">
        <v>14</v>
      </c>
      <c r="D2" s="10" t="s">
        <v>15</v>
      </c>
      <c r="E2" s="11" t="s">
        <v>16</v>
      </c>
      <c r="F2" s="8">
        <v>1.0</v>
      </c>
      <c r="G2" s="12">
        <v>44.91</v>
      </c>
      <c r="H2" s="13">
        <f t="shared" ref="H2:H18" si="1">F2*G2</f>
        <v>44.91</v>
      </c>
      <c r="I2" s="8"/>
      <c r="J2" s="12"/>
      <c r="K2" s="14">
        <f t="shared" ref="K2:K18" si="2">F2*J2</f>
        <v>0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3.5" customHeight="1">
      <c r="A3" s="7">
        <v>96118.0</v>
      </c>
      <c r="B3" s="8" t="s">
        <v>13</v>
      </c>
      <c r="C3" s="9" t="s">
        <v>14</v>
      </c>
      <c r="D3" s="10" t="s">
        <v>15</v>
      </c>
      <c r="E3" s="11" t="s">
        <v>16</v>
      </c>
      <c r="F3" s="11">
        <v>2.0</v>
      </c>
      <c r="G3" s="12">
        <v>197.09</v>
      </c>
      <c r="H3" s="13">
        <f t="shared" si="1"/>
        <v>394.18</v>
      </c>
      <c r="I3" s="11"/>
      <c r="J3" s="12"/>
      <c r="K3" s="14">
        <f t="shared" si="2"/>
        <v>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3.5" customHeight="1">
      <c r="A4" s="7">
        <v>20300.0</v>
      </c>
      <c r="B4" s="8" t="s">
        <v>13</v>
      </c>
      <c r="C4" s="9" t="s">
        <v>17</v>
      </c>
      <c r="D4" s="10" t="s">
        <v>15</v>
      </c>
      <c r="E4" s="11" t="s">
        <v>16</v>
      </c>
      <c r="F4" s="8">
        <v>1.0</v>
      </c>
      <c r="G4" s="12">
        <v>275.13</v>
      </c>
      <c r="H4" s="13">
        <f t="shared" si="1"/>
        <v>275.13</v>
      </c>
      <c r="I4" s="8"/>
      <c r="J4" s="12"/>
      <c r="K4" s="14">
        <f t="shared" si="2"/>
        <v>0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3.5" customHeight="1">
      <c r="A5" s="7">
        <v>20100.0</v>
      </c>
      <c r="B5" s="8" t="s">
        <v>13</v>
      </c>
      <c r="C5" s="9" t="s">
        <v>18</v>
      </c>
      <c r="D5" s="10" t="s">
        <v>15</v>
      </c>
      <c r="E5" s="11" t="s">
        <v>16</v>
      </c>
      <c r="F5" s="8">
        <v>1.0</v>
      </c>
      <c r="G5" s="12">
        <v>199.67</v>
      </c>
      <c r="H5" s="13">
        <f t="shared" si="1"/>
        <v>199.67</v>
      </c>
      <c r="I5" s="8"/>
      <c r="J5" s="12"/>
      <c r="K5" s="14">
        <f t="shared" si="2"/>
        <v>0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3.5" customHeight="1">
      <c r="A6" s="7">
        <v>20120.0</v>
      </c>
      <c r="B6" s="8" t="s">
        <v>13</v>
      </c>
      <c r="C6" s="9" t="s">
        <v>19</v>
      </c>
      <c r="D6" s="10" t="s">
        <v>15</v>
      </c>
      <c r="E6" s="11" t="s">
        <v>16</v>
      </c>
      <c r="F6" s="8">
        <v>1.0</v>
      </c>
      <c r="G6" s="12">
        <v>58.05</v>
      </c>
      <c r="H6" s="13">
        <f t="shared" si="1"/>
        <v>58.05</v>
      </c>
      <c r="I6" s="8"/>
      <c r="J6" s="12"/>
      <c r="K6" s="14">
        <f t="shared" si="2"/>
        <v>0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3.5" customHeight="1">
      <c r="A7" s="7">
        <v>20050.0</v>
      </c>
      <c r="B7" s="8" t="s">
        <v>13</v>
      </c>
      <c r="C7" s="9" t="s">
        <v>20</v>
      </c>
      <c r="D7" s="10" t="s">
        <v>15</v>
      </c>
      <c r="E7" s="11" t="s">
        <v>16</v>
      </c>
      <c r="F7" s="8">
        <v>1.0</v>
      </c>
      <c r="G7" s="12">
        <v>277.03</v>
      </c>
      <c r="H7" s="13">
        <f t="shared" si="1"/>
        <v>277.03</v>
      </c>
      <c r="I7" s="8"/>
      <c r="J7" s="12"/>
      <c r="K7" s="14">
        <f t="shared" si="2"/>
        <v>0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3.5" customHeight="1">
      <c r="A8" s="7">
        <v>20500.0</v>
      </c>
      <c r="B8" s="8" t="s">
        <v>13</v>
      </c>
      <c r="C8" s="9" t="s">
        <v>21</v>
      </c>
      <c r="D8" s="10" t="s">
        <v>15</v>
      </c>
      <c r="E8" s="11" t="s">
        <v>16</v>
      </c>
      <c r="F8" s="8">
        <v>1.0</v>
      </c>
      <c r="G8" s="12">
        <v>286.33</v>
      </c>
      <c r="H8" s="13">
        <f t="shared" si="1"/>
        <v>286.33</v>
      </c>
      <c r="I8" s="8"/>
      <c r="J8" s="12"/>
      <c r="K8" s="14">
        <f t="shared" si="2"/>
        <v>0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3.5" customHeight="1">
      <c r="A9" s="7">
        <v>423125.0</v>
      </c>
      <c r="B9" s="8" t="s">
        <v>13</v>
      </c>
      <c r="C9" s="9" t="s">
        <v>22</v>
      </c>
      <c r="D9" s="10" t="s">
        <v>15</v>
      </c>
      <c r="E9" s="11" t="s">
        <v>16</v>
      </c>
      <c r="F9" s="11">
        <v>6.0</v>
      </c>
      <c r="G9" s="12">
        <v>44.91</v>
      </c>
      <c r="H9" s="13">
        <f t="shared" si="1"/>
        <v>269.46</v>
      </c>
      <c r="I9" s="11"/>
      <c r="J9" s="12"/>
      <c r="K9" s="14">
        <f t="shared" si="2"/>
        <v>0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3.5" customHeight="1">
      <c r="A10" s="7">
        <v>43565.0</v>
      </c>
      <c r="B10" s="8" t="s">
        <v>13</v>
      </c>
      <c r="C10" s="9" t="s">
        <v>23</v>
      </c>
      <c r="D10" s="10" t="s">
        <v>15</v>
      </c>
      <c r="E10" s="11" t="s">
        <v>16</v>
      </c>
      <c r="F10" s="11">
        <v>10.0</v>
      </c>
      <c r="G10" s="12">
        <v>21.94</v>
      </c>
      <c r="H10" s="13">
        <f t="shared" si="1"/>
        <v>219.4</v>
      </c>
      <c r="I10" s="11"/>
      <c r="J10" s="12"/>
      <c r="K10" s="14">
        <f t="shared" si="2"/>
        <v>0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3.5" customHeight="1">
      <c r="A11" s="7">
        <v>43631.0</v>
      </c>
      <c r="B11" s="8" t="s">
        <v>13</v>
      </c>
      <c r="C11" s="9" t="s">
        <v>24</v>
      </c>
      <c r="D11" s="10" t="s">
        <v>15</v>
      </c>
      <c r="E11" s="11" t="s">
        <v>16</v>
      </c>
      <c r="F11" s="11">
        <v>1.0</v>
      </c>
      <c r="G11" s="12">
        <v>36.33</v>
      </c>
      <c r="H11" s="13">
        <f t="shared" si="1"/>
        <v>36.33</v>
      </c>
      <c r="I11" s="11"/>
      <c r="J11" s="12"/>
      <c r="K11" s="14">
        <f t="shared" si="2"/>
        <v>0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3.5" customHeight="1">
      <c r="A12" s="7">
        <v>43041.0</v>
      </c>
      <c r="B12" s="8" t="s">
        <v>13</v>
      </c>
      <c r="C12" s="9" t="s">
        <v>25</v>
      </c>
      <c r="D12" s="10" t="s">
        <v>15</v>
      </c>
      <c r="E12" s="11" t="s">
        <v>16</v>
      </c>
      <c r="F12" s="8">
        <v>10.0</v>
      </c>
      <c r="G12" s="12">
        <v>31.13</v>
      </c>
      <c r="H12" s="13">
        <f t="shared" si="1"/>
        <v>311.3</v>
      </c>
      <c r="I12" s="11"/>
      <c r="J12" s="12"/>
      <c r="K12" s="14">
        <f t="shared" si="2"/>
        <v>0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3.5" customHeight="1">
      <c r="A13" s="7">
        <v>43062.0</v>
      </c>
      <c r="B13" s="8" t="s">
        <v>13</v>
      </c>
      <c r="C13" s="9" t="s">
        <v>26</v>
      </c>
      <c r="D13" s="10" t="s">
        <v>15</v>
      </c>
      <c r="E13" s="11" t="s">
        <v>16</v>
      </c>
      <c r="F13" s="11">
        <v>1.0</v>
      </c>
      <c r="G13" s="12">
        <v>31.13</v>
      </c>
      <c r="H13" s="13">
        <f t="shared" si="1"/>
        <v>31.13</v>
      </c>
      <c r="I13" s="8"/>
      <c r="J13" s="12"/>
      <c r="K13" s="14">
        <f t="shared" si="2"/>
        <v>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3.5" customHeight="1">
      <c r="A14" s="7">
        <v>96130.0</v>
      </c>
      <c r="B14" s="8" t="s">
        <v>13</v>
      </c>
      <c r="C14" s="9" t="s">
        <v>27</v>
      </c>
      <c r="D14" s="10" t="s">
        <v>15</v>
      </c>
      <c r="E14" s="11" t="s">
        <v>16</v>
      </c>
      <c r="F14" s="8">
        <v>1.0</v>
      </c>
      <c r="G14" s="12">
        <v>72.74</v>
      </c>
      <c r="H14" s="13">
        <f t="shared" si="1"/>
        <v>72.74</v>
      </c>
      <c r="I14" s="8"/>
      <c r="J14" s="12"/>
      <c r="K14" s="14">
        <f t="shared" si="2"/>
        <v>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3.5" customHeight="1">
      <c r="A15" s="7">
        <v>43031.0</v>
      </c>
      <c r="B15" s="8" t="s">
        <v>13</v>
      </c>
      <c r="C15" s="9" t="s">
        <v>28</v>
      </c>
      <c r="D15" s="10" t="s">
        <v>15</v>
      </c>
      <c r="E15" s="11" t="s">
        <v>16</v>
      </c>
      <c r="F15" s="11">
        <v>190.0</v>
      </c>
      <c r="G15" s="12">
        <v>21.96</v>
      </c>
      <c r="H15" s="13">
        <f t="shared" si="1"/>
        <v>4172.4</v>
      </c>
      <c r="I15" s="11"/>
      <c r="J15" s="12"/>
      <c r="K15" s="14">
        <f t="shared" si="2"/>
        <v>0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3.5" customHeight="1">
      <c r="A16" s="7">
        <v>422231.0</v>
      </c>
      <c r="B16" s="8" t="s">
        <v>13</v>
      </c>
      <c r="C16" s="9" t="s">
        <v>29</v>
      </c>
      <c r="D16" s="10" t="s">
        <v>15</v>
      </c>
      <c r="E16" s="11" t="s">
        <v>16</v>
      </c>
      <c r="F16" s="8">
        <v>75.0</v>
      </c>
      <c r="G16" s="12">
        <v>34.27</v>
      </c>
      <c r="H16" s="13">
        <f t="shared" si="1"/>
        <v>2570.25</v>
      </c>
      <c r="I16" s="11"/>
      <c r="J16" s="12"/>
      <c r="K16" s="14">
        <f t="shared" si="2"/>
        <v>0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3.5" customHeight="1">
      <c r="A17" s="15" t="s">
        <v>30</v>
      </c>
      <c r="B17" s="8" t="s">
        <v>13</v>
      </c>
      <c r="C17" s="7" t="s">
        <v>31</v>
      </c>
      <c r="D17" s="10" t="s">
        <v>15</v>
      </c>
      <c r="E17" s="11" t="s">
        <v>16</v>
      </c>
      <c r="F17" s="8">
        <v>1.0</v>
      </c>
      <c r="G17" s="12">
        <v>79.15</v>
      </c>
      <c r="H17" s="13">
        <f t="shared" si="1"/>
        <v>79.15</v>
      </c>
      <c r="I17" s="8"/>
      <c r="J17" s="12"/>
      <c r="K17" s="14">
        <f t="shared" si="2"/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3.5" customHeight="1">
      <c r="A18" s="7">
        <v>43651.0</v>
      </c>
      <c r="B18" s="8" t="s">
        <v>13</v>
      </c>
      <c r="C18" s="9" t="s">
        <v>32</v>
      </c>
      <c r="D18" s="10" t="s">
        <v>15</v>
      </c>
      <c r="E18" s="11" t="s">
        <v>16</v>
      </c>
      <c r="F18" s="11">
        <v>5.0</v>
      </c>
      <c r="G18" s="12">
        <v>31.13</v>
      </c>
      <c r="H18" s="13">
        <f t="shared" si="1"/>
        <v>155.65</v>
      </c>
      <c r="I18" s="11"/>
      <c r="J18" s="12"/>
      <c r="K18" s="14">
        <f t="shared" si="2"/>
        <v>0</v>
      </c>
      <c r="L18" s="9"/>
      <c r="M18" s="9"/>
      <c r="N18" s="9"/>
      <c r="O18" s="9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3.5" customHeight="1">
      <c r="A19" s="8"/>
      <c r="B19" s="8"/>
      <c r="C19" s="8"/>
      <c r="D19" s="9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3.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3.5" customHeight="1">
      <c r="A21" s="8"/>
      <c r="B21" s="8"/>
      <c r="C21" s="16"/>
      <c r="D21" s="16"/>
      <c r="E21" s="17"/>
      <c r="F21" s="18"/>
      <c r="G21" s="18" t="s">
        <v>33</v>
      </c>
      <c r="H21" s="19">
        <f>SUM(H2:H18)</f>
        <v>9453.11</v>
      </c>
      <c r="I21" s="8"/>
      <c r="J21" s="8"/>
      <c r="K21" s="20">
        <f>SUM(K2:K18)</f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3.5" customHeight="1">
      <c r="A22" s="8"/>
      <c r="B22" s="8"/>
      <c r="C22" s="17"/>
      <c r="D22" s="17"/>
      <c r="E22" s="17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3.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3.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3.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3.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3.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3.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3.5" customHeight="1">
      <c r="A29" s="8"/>
      <c r="B29" s="8"/>
      <c r="C29" s="8"/>
      <c r="D29" s="8"/>
      <c r="E29" s="8"/>
      <c r="F29" s="8"/>
      <c r="G29" s="1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3.5" customHeight="1">
      <c r="A30" s="8"/>
      <c r="B30" s="8"/>
      <c r="C30" s="8"/>
      <c r="D30" s="8"/>
      <c r="E30" s="8"/>
      <c r="F30" s="8"/>
      <c r="G30" s="1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3.5" customHeight="1">
      <c r="A31" s="8"/>
      <c r="B31" s="8"/>
      <c r="C31" s="8"/>
      <c r="D31" s="8"/>
      <c r="E31" s="8"/>
      <c r="F31" s="8"/>
      <c r="G31" s="1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3.5" customHeight="1">
      <c r="A32" s="8"/>
      <c r="B32" s="8"/>
      <c r="C32" s="8"/>
      <c r="D32" s="8"/>
      <c r="E32" s="8"/>
      <c r="F32" s="8"/>
      <c r="G32" s="1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3.5" customHeight="1">
      <c r="A33" s="8"/>
      <c r="B33" s="8"/>
      <c r="C33" s="8"/>
      <c r="D33" s="8"/>
      <c r="E33" s="8"/>
      <c r="F33" s="8"/>
      <c r="G33" s="1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3.5" customHeight="1">
      <c r="A34" s="8"/>
      <c r="B34" s="8"/>
      <c r="C34" s="8"/>
      <c r="D34" s="8"/>
      <c r="E34" s="8"/>
      <c r="F34" s="8"/>
      <c r="G34" s="1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3.5" customHeight="1">
      <c r="A35" s="8"/>
      <c r="B35" s="8"/>
      <c r="C35" s="8"/>
      <c r="D35" s="8"/>
      <c r="E35" s="8"/>
      <c r="F35" s="8"/>
      <c r="G35" s="1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3.5" customHeight="1">
      <c r="A36" s="8"/>
      <c r="B36" s="8"/>
      <c r="C36" s="8"/>
      <c r="D36" s="8"/>
      <c r="E36" s="8"/>
      <c r="F36" s="8"/>
      <c r="G36" s="1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3.5" customHeight="1">
      <c r="A37" s="8"/>
      <c r="B37" s="8"/>
      <c r="C37" s="8"/>
      <c r="D37" s="8"/>
      <c r="E37" s="8"/>
      <c r="F37" s="8"/>
      <c r="G37" s="1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3.5" customHeight="1">
      <c r="A38" s="8"/>
      <c r="B38" s="8"/>
      <c r="C38" s="8"/>
      <c r="D38" s="8"/>
      <c r="E38" s="8"/>
      <c r="F38" s="8"/>
      <c r="G38" s="1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3.5" customHeight="1">
      <c r="A39" s="8"/>
      <c r="B39" s="8"/>
      <c r="C39" s="8"/>
      <c r="D39" s="8"/>
      <c r="E39" s="8"/>
      <c r="F39" s="8"/>
      <c r="G39" s="1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3.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3.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3.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3.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3.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3.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3.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3.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3.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3.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3.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3.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3.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3.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3.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3.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3.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3.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3.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3.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3.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3.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3.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3.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3.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3.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3.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3.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3.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3.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3.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3.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3.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3.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3.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3.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3.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3.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3.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3.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3.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3.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3.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3.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3.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3.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3.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3.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3.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3.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3.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3.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3.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3.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3.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3.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3.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3.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3.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3.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3.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3.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3.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3.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3.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3.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3.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3.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3.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3.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3.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3.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3.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3.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3.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3.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3.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3.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3.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3.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3.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3.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3.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3.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3.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3.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3.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3.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3.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3.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3.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3.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3.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3.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3.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3.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3.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3.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3.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3.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3.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3.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3.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3.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3.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3.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3.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3.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3.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3.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3.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3.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3.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3.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3.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3.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3.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3.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3.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3.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3.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3.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3.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3.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3.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3.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3.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3.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3.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3.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3.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3.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3.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3.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3.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3.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3.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3.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3.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3.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3.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3.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3.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3.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3.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3.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3.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3.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3.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3.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3.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3.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3.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3.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3.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3.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3.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3.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3.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3.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3.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3.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3.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3.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3.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3.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3.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3.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3.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3.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3.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3.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3.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3.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3.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3.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3.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3.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3.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3.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3.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3.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3.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3.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3.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3.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3.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3.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3.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3.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3.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3.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3.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3.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3.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3.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3.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3.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3.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3.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3.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3.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3.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3.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3.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3.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3.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3.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3.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3.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3.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3.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3.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3.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3.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3.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3.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3.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3.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3.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3.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3.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3.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3.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3.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3.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3.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3.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3.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3.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3.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3.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3.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3.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3.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3.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3.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3.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3.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3.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3.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3.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3.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3.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3.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3.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3.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3.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3.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3.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3.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3.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3.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3.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3.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3.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3.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3.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3.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3.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3.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3.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3.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3.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3.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3.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3.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3.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3.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3.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3.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3.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3.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3.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3.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3.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3.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3.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3.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3.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3.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3.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3.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3.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3.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3.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3.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3.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3.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3.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3.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3.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3.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3.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3.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3.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3.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3.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3.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3.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3.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3.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3.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3.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3.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3.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3.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3.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3.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3.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3.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3.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3.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3.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3.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3.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3.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3.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3.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3.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3.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3.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3.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3.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3.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3.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3.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3.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3.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3.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3.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3.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3.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3.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3.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3.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3.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3.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3.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3.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3.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3.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3.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3.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3.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3.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3.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3.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3.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3.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3.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3.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3.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3.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3.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3.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3.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3.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3.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3.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3.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3.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3.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3.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3.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3.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3.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3.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3.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3.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3.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3.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3.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3.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3.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3.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3.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3.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3.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3.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3.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3.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3.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3.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3.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3.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3.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3.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3.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3.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3.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3.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3.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3.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3.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3.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3.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3.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3.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3.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3.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3.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3.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3.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3.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3.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3.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3.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3.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3.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3.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3.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3.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3.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3.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3.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3.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3.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3.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3.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3.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3.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3.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3.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3.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3.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3.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3.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3.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3.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3.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3.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3.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3.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3.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3.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3.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3.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3.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3.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3.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3.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3.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3.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3.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3.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3.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3.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3.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3.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3.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3.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3.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3.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3.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3.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3.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3.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3.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3.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3.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3.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3.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3.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3.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3.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3.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3.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3.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3.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3.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3.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3.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3.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3.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3.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3.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3.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3.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3.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3.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3.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3.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3.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3.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3.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3.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3.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3.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3.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3.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3.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3.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3.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3.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3.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3.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3.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3.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3.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3.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3.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3.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3.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3.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3.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3.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3.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3.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3.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3.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3.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3.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3.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3.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3.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3.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3.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3.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3.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3.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3.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3.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3.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3.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3.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3.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3.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3.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3.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3.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3.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3.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3.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3.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3.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3.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3.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3.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3.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3.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3.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3.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3.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3.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3.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3.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3.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3.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3.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3.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3.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3.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3.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3.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3.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3.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3.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3.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3.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3.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3.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3.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3.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3.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3.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3.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3.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3.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3.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3.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3.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3.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3.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3.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3.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3.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3.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3.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3.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3.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3.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3.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3.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3.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3.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3.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3.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3.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3.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3.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3.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3.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3.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3.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3.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3.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3.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3.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3.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3.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3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3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3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3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3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3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3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3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3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3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3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3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3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3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3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3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3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3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3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3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3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3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3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3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3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3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3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3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3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3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3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3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3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3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3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3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3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3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3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3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3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3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3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3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3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3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3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3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3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3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3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3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3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3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3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3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3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3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3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3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3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3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3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3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3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3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3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3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3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3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3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3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3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3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3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3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3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3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3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3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3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3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3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3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3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3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3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3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3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3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3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3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3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3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3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3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3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3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3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3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3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3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3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3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3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3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3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3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3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3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3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3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3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3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3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3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3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3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3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3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3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3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3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3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3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3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3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3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3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3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3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3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3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3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3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3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3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3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3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3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3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3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3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3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3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3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3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3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3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3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3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3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3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3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3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3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3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3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3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3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3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3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3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3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3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3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3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3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3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3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3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3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3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3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3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3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3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3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3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3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3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3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3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3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3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3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3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3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3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3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3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3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3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3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3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3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3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3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3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3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3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3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3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3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3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3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3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3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3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3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3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3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3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3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3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3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3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3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3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3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3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3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3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3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3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3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3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3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3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3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3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3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3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3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3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3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3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3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3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3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3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3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3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3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3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3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3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3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3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3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3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3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3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3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3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3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3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3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3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3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3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3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3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3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3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3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3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3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3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3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3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3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3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3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3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3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3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3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3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3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3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3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3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3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3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3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3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3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3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3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3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3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3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3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3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3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3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3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3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3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3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3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3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3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3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3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3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3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3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3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3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3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3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3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3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3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3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3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3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3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3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3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3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3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3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3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3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3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3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3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3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3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3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3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3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3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3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</sheetData>
  <autoFilter ref="$A$1:$O$18"/>
  <printOptions/>
  <pageMargins bottom="0.75" footer="0.0" header="0.0" left="0.7" right="0.7" top="0.75"/>
  <pageSetup paperSize="9" orientation="portrait"/>
  <drawing r:id="rId1"/>
</worksheet>
</file>