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7_Medis i Reactius NMP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7_Medis i Reactius NMP'!$A$1:$O$19</definedName>
  </definedNames>
  <calcPr/>
</workbook>
</file>

<file path=xl/sharedStrings.xml><?xml version="1.0" encoding="utf-8"?>
<sst xmlns="http://schemas.openxmlformats.org/spreadsheetml/2006/main" count="105" uniqueCount="53">
  <si>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</si>
  <si>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</si>
  <si>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</si>
  <si>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</si>
  <si>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</si>
  <si>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</si>
  <si>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</si>
  <si>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</si>
  <si>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</si>
  <si>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</si>
  <si>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</si>
  <si>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</si>
  <si>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</si>
  <si>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>98-08877-00</t>
  </si>
  <si>
    <t>IDEXX</t>
  </si>
  <si>
    <t>Colilert-18 de 200 unidades</t>
  </si>
  <si>
    <t>NO S'ADMETEN ALTERNATIVES</t>
  </si>
  <si>
    <t>MICRO_NMP_G_C</t>
  </si>
  <si>
    <t>98-09530-00</t>
  </si>
  <si>
    <t>Enterolert-E Aguas continentales y marinas 200 unidades</t>
  </si>
  <si>
    <t>98-18072-00</t>
  </si>
  <si>
    <t>Enterolert-DW Aguas de consumo 20 unidades</t>
  </si>
  <si>
    <t>98-18074-00</t>
  </si>
  <si>
    <t>Enterolert-DW Aguas de consumo 200 unidades</t>
  </si>
  <si>
    <t>98-18076-00</t>
  </si>
  <si>
    <t>Pseudalert de 20 unidades</t>
  </si>
  <si>
    <t>98-06161-00</t>
  </si>
  <si>
    <t>200 frascos de 120ml sin Tiosulfato de sodio y con antiespumante y línea de medida de 100ml</t>
  </si>
  <si>
    <t>98-21378-00</t>
  </si>
  <si>
    <t>Quanti-Tray de 51 pocillos - 100 unidades</t>
  </si>
  <si>
    <t>98-21675-00</t>
  </si>
  <si>
    <t>Quanti-Tray 2000 de 97 pocillos - 100 unidades</t>
  </si>
  <si>
    <t>98-09226-00</t>
  </si>
  <si>
    <t>Comparador Colilert/Colilert-18 Quanti-Tray de 51 pocillos</t>
  </si>
  <si>
    <t>98-09227-00</t>
  </si>
  <si>
    <t>Comparador Colilert/Colilert-18 Quanti-Tray 2000 de 97 pocillos</t>
  </si>
  <si>
    <t>98-0005946-00</t>
  </si>
  <si>
    <t>EasyStain 80 Tests (EST-CG80-D )</t>
  </si>
  <si>
    <t>98-14289-00</t>
  </si>
  <si>
    <t>Dynabead GC-Combo (5ml) (50 tests)</t>
  </si>
  <si>
    <t>98-0005942-00</t>
  </si>
  <si>
    <t>ColorSeed 4 vial kit (CS4CG100 )</t>
  </si>
  <si>
    <t>98-0005944-00</t>
  </si>
  <si>
    <t>EasySeed 10 vial kit (ESCG100 )</t>
  </si>
  <si>
    <t>98-0011663-00</t>
  </si>
  <si>
    <t>Microscope 3x 12mm Well Slide Pack of 25 (CG-3WS-X25 )</t>
  </si>
  <si>
    <t>98-14298-00</t>
  </si>
  <si>
    <t>Dynal L10 Tubes</t>
  </si>
  <si>
    <t>98-0005945-00</t>
  </si>
  <si>
    <t>EasySeed 5 vial kit (ESCG100-5)</t>
  </si>
  <si>
    <t>98-14288-00</t>
  </si>
  <si>
    <t>Dynabead Cryptosporidium 5mL (50 tests)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</si>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</sst>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\ &quot;€&quot;_-;\-* #,##0.00\ &quot;€&quot;_-;_-* &quot;-&quot;??\ &quot;€&quot;_-;_-@"/>
    <numFmt numFmtId="165" formatCode="#,##0.00\ [$€-1]"/>
  </numFmts>
  <fonts count="5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  <font>
      <sz val="11.0"/>
      <color rgb="FF000000"/>
      <name val="Arial"/>
    </font>
    <font>
      <sz val="11.0"/>
      <color rgb="FF222222"/>
      <name val="Arial"/>
    </font>
  </fonts>
  <fills count="6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3">
    <border/>
    <border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horizontal="center" readingOrder="0"/>
    </xf>
    <xf borderId="2" fillId="4" fontId="2" numFmtId="0" xfId="0" applyBorder="1" applyFill="1" applyFont="1"/>
    <xf borderId="0" fillId="0" fontId="2" numFmtId="164" xfId="0" applyFont="1" applyNumberFormat="1"/>
    <xf borderId="0" fillId="0" fontId="2" numFmtId="165" xfId="0" applyAlignment="1" applyFont="1" applyNumberFormat="1">
      <alignment readingOrder="0"/>
    </xf>
    <xf borderId="0" fillId="0" fontId="2" numFmtId="165" xfId="0" applyFont="1" applyNumberFormat="1"/>
    <xf borderId="0" fillId="0" fontId="2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left" readingOrder="0" vertical="center"/>
    </xf>
    <xf borderId="0" fillId="5" fontId="3" numFmtId="0" xfId="0" applyAlignment="1" applyFill="1" applyFont="1">
      <alignment horizontal="center" readingOrder="0" vertical="bottom"/>
    </xf>
    <xf borderId="0" fillId="0" fontId="0" numFmtId="0" xfId="0" applyFont="1"/>
    <xf borderId="0" fillId="0" fontId="2" numFmtId="165" xfId="0" applyAlignment="1" applyFont="1" applyNumberFormat="1">
      <alignment horizontal="center" readingOrder="0"/>
    </xf>
    <xf borderId="2" fillId="2" fontId="1" numFmtId="0" xfId="0" applyAlignment="1" applyBorder="1" applyFont="1">
      <alignment horizontal="right"/>
    </xf>
    <xf borderId="2" fillId="2" fontId="1" numFmtId="164" xfId="0" applyAlignment="1" applyBorder="1" applyFont="1" applyNumberFormat="1">
      <alignment horizontal="right"/>
    </xf>
    <xf borderId="2" fillId="3" fontId="1" numFmtId="164" xfId="0" applyAlignment="1" applyBorder="1" applyFont="1" applyNumberFormat="1">
      <alignment horizontal="right"/>
    </xf>
    <xf borderId="0" fillId="5" fontId="4" numFmtId="0" xfId="0" applyAlignment="1" applyFont="1">
      <alignment readingOrder="0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8.86"/>
    <col customWidth="1" min="2" max="2" width="11.86"/>
    <col customWidth="1" min="3" max="3" width="95.86"/>
    <col customWidth="1" min="4" max="4" width="37.86"/>
    <col customWidth="1" min="5" max="5" width="19.43"/>
    <col customWidth="1" min="6" max="6" width="25.14"/>
    <col customWidth="1" min="7" max="7" width="26.86"/>
    <col customWidth="1" min="8" max="8" width="13.57"/>
    <col customWidth="1" min="9" max="9" width="14.0"/>
    <col customWidth="1" min="10" max="10" width="15.29"/>
    <col customWidth="1" min="11" max="11" width="19.57"/>
    <col customWidth="1" min="12" max="12" width="17.43"/>
    <col customWidth="1" min="13" max="13" width="18.86"/>
    <col customWidth="1" min="14" max="14" width="17.0"/>
    <col customWidth="1" min="15" max="15" width="38.71"/>
    <col customWidth="1" min="16" max="26" width="11.4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3.5" customHeight="1">
      <c r="A2" s="7" t="s">
        <v>13</v>
      </c>
      <c r="B2" s="8" t="s">
        <v>14</v>
      </c>
      <c r="C2" s="7" t="s">
        <v>15</v>
      </c>
      <c r="D2" s="9" t="s">
        <v>16</v>
      </c>
      <c r="E2" s="8" t="s">
        <v>17</v>
      </c>
      <c r="F2" s="8">
        <v>15.0</v>
      </c>
      <c r="G2" s="10">
        <v>779.13</v>
      </c>
      <c r="H2" s="10">
        <f t="shared" ref="H2:H19" si="1">F2*G2</f>
        <v>11686.95</v>
      </c>
      <c r="I2" s="8"/>
      <c r="J2" s="11"/>
      <c r="K2" s="12">
        <f t="shared" ref="K2:K19" si="2">F2*J2</f>
        <v>0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3.5" customHeight="1">
      <c r="A3" s="7" t="s">
        <v>18</v>
      </c>
      <c r="B3" s="8" t="s">
        <v>14</v>
      </c>
      <c r="C3" s="7" t="s">
        <v>19</v>
      </c>
      <c r="D3" s="9" t="s">
        <v>16</v>
      </c>
      <c r="E3" s="8" t="s">
        <v>17</v>
      </c>
      <c r="F3" s="8">
        <v>2.0</v>
      </c>
      <c r="G3" s="10">
        <v>779.13</v>
      </c>
      <c r="H3" s="10">
        <f t="shared" si="1"/>
        <v>1558.26</v>
      </c>
      <c r="I3" s="13"/>
      <c r="J3" s="11"/>
      <c r="K3" s="12">
        <f t="shared" si="2"/>
        <v>0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3.5" customHeight="1">
      <c r="A4" s="7" t="s">
        <v>20</v>
      </c>
      <c r="B4" s="8" t="s">
        <v>14</v>
      </c>
      <c r="C4" s="7" t="s">
        <v>21</v>
      </c>
      <c r="D4" s="9" t="s">
        <v>16</v>
      </c>
      <c r="E4" s="8" t="s">
        <v>17</v>
      </c>
      <c r="F4" s="8">
        <v>2.0</v>
      </c>
      <c r="G4" s="10">
        <v>77.91</v>
      </c>
      <c r="H4" s="10">
        <f t="shared" si="1"/>
        <v>155.82</v>
      </c>
      <c r="I4" s="13"/>
      <c r="J4" s="11"/>
      <c r="K4" s="12">
        <f t="shared" si="2"/>
        <v>0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3.5" customHeight="1">
      <c r="A5" s="7" t="s">
        <v>22</v>
      </c>
      <c r="B5" s="8" t="s">
        <v>14</v>
      </c>
      <c r="C5" s="7" t="s">
        <v>23</v>
      </c>
      <c r="D5" s="9" t="s">
        <v>16</v>
      </c>
      <c r="E5" s="8" t="s">
        <v>17</v>
      </c>
      <c r="F5" s="8">
        <v>2.0</v>
      </c>
      <c r="G5" s="10">
        <v>779.13</v>
      </c>
      <c r="H5" s="10">
        <f t="shared" si="1"/>
        <v>1558.26</v>
      </c>
      <c r="I5" s="13"/>
      <c r="J5" s="11"/>
      <c r="K5" s="12">
        <f t="shared" si="2"/>
        <v>0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3.5" customHeight="1">
      <c r="A6" s="7" t="s">
        <v>24</v>
      </c>
      <c r="B6" s="8" t="s">
        <v>14</v>
      </c>
      <c r="C6" s="7" t="s">
        <v>25</v>
      </c>
      <c r="D6" s="9" t="s">
        <v>16</v>
      </c>
      <c r="E6" s="8" t="s">
        <v>17</v>
      </c>
      <c r="F6" s="8">
        <v>25.0</v>
      </c>
      <c r="G6" s="10">
        <v>73.01</v>
      </c>
      <c r="H6" s="10">
        <f t="shared" si="1"/>
        <v>1825.25</v>
      </c>
      <c r="I6" s="8"/>
      <c r="J6" s="11"/>
      <c r="K6" s="12">
        <f t="shared" si="2"/>
        <v>0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3.5" customHeight="1">
      <c r="A7" s="7" t="s">
        <v>26</v>
      </c>
      <c r="B7" s="8" t="s">
        <v>14</v>
      </c>
      <c r="C7" s="7" t="s">
        <v>27</v>
      </c>
      <c r="D7" s="9" t="s">
        <v>16</v>
      </c>
      <c r="E7" s="8" t="s">
        <v>17</v>
      </c>
      <c r="F7" s="8">
        <v>20.0</v>
      </c>
      <c r="G7" s="10">
        <v>102.69</v>
      </c>
      <c r="H7" s="10">
        <f t="shared" si="1"/>
        <v>2053.8</v>
      </c>
      <c r="I7" s="8"/>
      <c r="J7" s="11"/>
      <c r="K7" s="12">
        <f t="shared" si="2"/>
        <v>0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3.5" customHeight="1">
      <c r="A8" s="7" t="s">
        <v>28</v>
      </c>
      <c r="B8" s="8" t="s">
        <v>14</v>
      </c>
      <c r="C8" s="14" t="s">
        <v>29</v>
      </c>
      <c r="D8" s="9" t="s">
        <v>16</v>
      </c>
      <c r="E8" s="8" t="s">
        <v>17</v>
      </c>
      <c r="F8" s="8">
        <v>15.0</v>
      </c>
      <c r="G8" s="10">
        <v>84.45</v>
      </c>
      <c r="H8" s="10">
        <f t="shared" si="1"/>
        <v>1266.75</v>
      </c>
      <c r="I8" s="8"/>
      <c r="J8" s="11"/>
      <c r="K8" s="12">
        <f t="shared" si="2"/>
        <v>0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3.5" customHeight="1">
      <c r="A9" s="15" t="s">
        <v>30</v>
      </c>
      <c r="B9" s="8" t="s">
        <v>14</v>
      </c>
      <c r="C9" s="15" t="s">
        <v>31</v>
      </c>
      <c r="D9" s="9" t="s">
        <v>16</v>
      </c>
      <c r="E9" s="8" t="s">
        <v>17</v>
      </c>
      <c r="F9" s="16">
        <v>10.0</v>
      </c>
      <c r="G9" s="10">
        <v>104.73</v>
      </c>
      <c r="H9" s="10">
        <f t="shared" si="1"/>
        <v>1047.3</v>
      </c>
      <c r="I9" s="8"/>
      <c r="J9" s="11"/>
      <c r="K9" s="12">
        <f t="shared" si="2"/>
        <v>0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3.5" customHeight="1">
      <c r="A10" s="7" t="s">
        <v>32</v>
      </c>
      <c r="B10" s="8" t="s">
        <v>14</v>
      </c>
      <c r="C10" s="17" t="s">
        <v>33</v>
      </c>
      <c r="D10" s="9" t="s">
        <v>16</v>
      </c>
      <c r="E10" s="8" t="s">
        <v>17</v>
      </c>
      <c r="F10" s="16">
        <v>1.0</v>
      </c>
      <c r="G10" s="10">
        <v>13.43</v>
      </c>
      <c r="H10" s="10">
        <f t="shared" si="1"/>
        <v>13.43</v>
      </c>
      <c r="I10" s="8"/>
      <c r="J10" s="11"/>
      <c r="K10" s="12">
        <f t="shared" si="2"/>
        <v>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3.5" customHeight="1">
      <c r="A11" s="7" t="s">
        <v>34</v>
      </c>
      <c r="B11" s="8" t="s">
        <v>14</v>
      </c>
      <c r="C11" s="15" t="s">
        <v>35</v>
      </c>
      <c r="D11" s="9" t="s">
        <v>16</v>
      </c>
      <c r="E11" s="8" t="s">
        <v>17</v>
      </c>
      <c r="F11" s="16">
        <v>1.0</v>
      </c>
      <c r="G11" s="10">
        <v>13.43</v>
      </c>
      <c r="H11" s="10">
        <f t="shared" si="1"/>
        <v>13.43</v>
      </c>
      <c r="I11" s="13"/>
      <c r="J11" s="11"/>
      <c r="K11" s="12">
        <f t="shared" si="2"/>
        <v>0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3.5" customHeight="1">
      <c r="A12" s="17" t="s">
        <v>36</v>
      </c>
      <c r="B12" s="8" t="s">
        <v>14</v>
      </c>
      <c r="C12" s="17" t="s">
        <v>37</v>
      </c>
      <c r="D12" s="9" t="s">
        <v>16</v>
      </c>
      <c r="E12" s="8" t="s">
        <v>17</v>
      </c>
      <c r="F12" s="16">
        <v>1.0</v>
      </c>
      <c r="G12" s="10">
        <v>963.0</v>
      </c>
      <c r="H12" s="10">
        <f t="shared" si="1"/>
        <v>963</v>
      </c>
      <c r="I12" s="8"/>
      <c r="J12" s="11"/>
      <c r="K12" s="12">
        <f t="shared" si="2"/>
        <v>0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3.5" customHeight="1">
      <c r="A13" s="17" t="s">
        <v>38</v>
      </c>
      <c r="B13" s="8" t="s">
        <v>14</v>
      </c>
      <c r="C13" s="17" t="s">
        <v>39</v>
      </c>
      <c r="D13" s="9" t="s">
        <v>16</v>
      </c>
      <c r="E13" s="8" t="s">
        <v>17</v>
      </c>
      <c r="F13" s="16">
        <v>1.0</v>
      </c>
      <c r="G13" s="10">
        <v>3042.0</v>
      </c>
      <c r="H13" s="10">
        <f t="shared" si="1"/>
        <v>3042</v>
      </c>
      <c r="I13" s="13"/>
      <c r="J13" s="11"/>
      <c r="K13" s="12">
        <f t="shared" si="2"/>
        <v>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3.5" customHeight="1">
      <c r="A14" s="17" t="s">
        <v>40</v>
      </c>
      <c r="B14" s="8" t="s">
        <v>14</v>
      </c>
      <c r="C14" s="17" t="s">
        <v>41</v>
      </c>
      <c r="D14" s="9" t="s">
        <v>16</v>
      </c>
      <c r="E14" s="8" t="s">
        <v>17</v>
      </c>
      <c r="F14" s="16">
        <v>1.0</v>
      </c>
      <c r="G14" s="10">
        <v>304.0</v>
      </c>
      <c r="H14" s="10">
        <f t="shared" si="1"/>
        <v>304</v>
      </c>
      <c r="I14" s="13"/>
      <c r="J14" s="11"/>
      <c r="K14" s="12">
        <f t="shared" si="2"/>
        <v>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3.5" customHeight="1">
      <c r="A15" s="17" t="s">
        <v>42</v>
      </c>
      <c r="B15" s="8" t="s">
        <v>14</v>
      </c>
      <c r="C15" s="17" t="s">
        <v>43</v>
      </c>
      <c r="D15" s="9" t="s">
        <v>16</v>
      </c>
      <c r="E15" s="8" t="s">
        <v>17</v>
      </c>
      <c r="F15" s="16">
        <v>1.0</v>
      </c>
      <c r="G15" s="10">
        <v>563.0</v>
      </c>
      <c r="H15" s="10">
        <f t="shared" si="1"/>
        <v>563</v>
      </c>
      <c r="I15" s="13"/>
      <c r="J15" s="11"/>
      <c r="K15" s="12">
        <f t="shared" si="2"/>
        <v>0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3.5" customHeight="1">
      <c r="A16" s="17" t="s">
        <v>44</v>
      </c>
      <c r="B16" s="8" t="s">
        <v>14</v>
      </c>
      <c r="C16" s="17" t="s">
        <v>45</v>
      </c>
      <c r="D16" s="9" t="s">
        <v>16</v>
      </c>
      <c r="E16" s="8" t="s">
        <v>17</v>
      </c>
      <c r="F16" s="16">
        <v>1.0</v>
      </c>
      <c r="G16" s="10">
        <v>104.0</v>
      </c>
      <c r="H16" s="10">
        <f t="shared" si="1"/>
        <v>104</v>
      </c>
      <c r="I16" s="13"/>
      <c r="J16" s="11"/>
      <c r="K16" s="12">
        <f t="shared" si="2"/>
        <v>0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3.5" customHeight="1">
      <c r="A17" s="17" t="s">
        <v>46</v>
      </c>
      <c r="B17" s="8" t="s">
        <v>14</v>
      </c>
      <c r="C17" s="17" t="s">
        <v>47</v>
      </c>
      <c r="D17" s="9" t="s">
        <v>16</v>
      </c>
      <c r="E17" s="8" t="s">
        <v>17</v>
      </c>
      <c r="F17" s="16">
        <v>1.0</v>
      </c>
      <c r="G17" s="10">
        <v>120.0</v>
      </c>
      <c r="H17" s="10">
        <f t="shared" si="1"/>
        <v>120</v>
      </c>
      <c r="I17" s="13"/>
      <c r="J17" s="11"/>
      <c r="K17" s="12">
        <f t="shared" si="2"/>
        <v>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3.5" customHeight="1">
      <c r="A18" s="17" t="s">
        <v>48</v>
      </c>
      <c r="B18" s="8" t="s">
        <v>14</v>
      </c>
      <c r="C18" s="17" t="s">
        <v>49</v>
      </c>
      <c r="D18" s="9" t="s">
        <v>16</v>
      </c>
      <c r="E18" s="8" t="s">
        <v>17</v>
      </c>
      <c r="F18" s="16">
        <v>3.0</v>
      </c>
      <c r="G18" s="10">
        <v>336.0</v>
      </c>
      <c r="H18" s="10">
        <f t="shared" si="1"/>
        <v>1008</v>
      </c>
      <c r="I18" s="8"/>
      <c r="J18" s="11"/>
      <c r="K18" s="12">
        <f t="shared" si="2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3.5" customHeight="1">
      <c r="A19" s="17" t="s">
        <v>50</v>
      </c>
      <c r="B19" s="8" t="s">
        <v>14</v>
      </c>
      <c r="C19" s="17" t="s">
        <v>51</v>
      </c>
      <c r="D19" s="9" t="s">
        <v>16</v>
      </c>
      <c r="E19" s="8" t="s">
        <v>17</v>
      </c>
      <c r="F19" s="18">
        <v>1.0</v>
      </c>
      <c r="G19" s="10">
        <v>2025.0</v>
      </c>
      <c r="H19" s="10">
        <f t="shared" si="1"/>
        <v>2025</v>
      </c>
      <c r="I19" s="19"/>
      <c r="J19" s="11"/>
      <c r="K19" s="12">
        <f t="shared" si="2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ht="13.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3.5" customHeight="1">
      <c r="A22" s="13"/>
      <c r="B22" s="13"/>
      <c r="C22" s="8"/>
      <c r="D22" s="20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3.5" customHeight="1">
      <c r="A23" s="13"/>
      <c r="B23" s="13"/>
      <c r="C23" s="8"/>
      <c r="D23" s="20"/>
      <c r="E23" s="13"/>
      <c r="F23" s="21"/>
      <c r="G23" s="21" t="s">
        <v>52</v>
      </c>
      <c r="H23" s="22">
        <f>SUM(H2:H19)</f>
        <v>29308.25</v>
      </c>
      <c r="I23" s="13"/>
      <c r="J23" s="13"/>
      <c r="K23" s="23">
        <f>SUM(K2:K19)</f>
        <v>0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3.5" customHeight="1">
      <c r="A24" s="13"/>
      <c r="B24" s="13"/>
      <c r="C24" s="8"/>
      <c r="D24" s="20"/>
      <c r="E24" s="13"/>
      <c r="F24" s="8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3.5" customHeight="1">
      <c r="A25" s="13"/>
      <c r="B25" s="13"/>
      <c r="C25" s="8"/>
      <c r="D25" s="20"/>
      <c r="E25" s="13"/>
      <c r="F25" s="8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3.5" customHeight="1">
      <c r="A26" s="19"/>
      <c r="B26" s="19"/>
      <c r="C26" s="24"/>
      <c r="D26" s="20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ht="13.5" customHeight="1">
      <c r="A28" s="13"/>
      <c r="B28" s="13"/>
      <c r="C28" s="8"/>
      <c r="D28" s="20"/>
      <c r="E28" s="13"/>
      <c r="F28" s="8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3.5" customHeight="1">
      <c r="A29" s="13"/>
      <c r="B29" s="13"/>
      <c r="C29" s="8"/>
      <c r="D29" s="20"/>
      <c r="E29" s="13"/>
      <c r="F29" s="8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3.5" customHeight="1">
      <c r="A30" s="13"/>
      <c r="B30" s="13"/>
      <c r="C30" s="25"/>
      <c r="D30" s="13"/>
      <c r="E30" s="13"/>
      <c r="F30" s="8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3.5" customHeight="1">
      <c r="A31" s="13"/>
      <c r="B31" s="13"/>
      <c r="C31" s="25"/>
      <c r="D31" s="13"/>
      <c r="E31" s="13"/>
      <c r="F31" s="8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3.5" customHeight="1">
      <c r="A32" s="13"/>
      <c r="B32" s="13"/>
      <c r="C32" s="25"/>
      <c r="D32" s="13"/>
      <c r="E32" s="13"/>
      <c r="F32" s="8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3.5" customHeight="1">
      <c r="A33" s="13"/>
      <c r="B33" s="13"/>
      <c r="C33" s="25"/>
      <c r="D33" s="13"/>
      <c r="E33" s="13"/>
      <c r="F33" s="8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3.5" customHeight="1">
      <c r="A34" s="13"/>
      <c r="B34" s="13"/>
      <c r="C34" s="25"/>
      <c r="D34" s="13"/>
      <c r="E34" s="13"/>
      <c r="F34" s="8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3.5" customHeight="1">
      <c r="A35" s="13"/>
      <c r="B35" s="13"/>
      <c r="C35" s="25"/>
      <c r="D35" s="13"/>
      <c r="E35" s="13"/>
      <c r="F35" s="8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3.5" customHeight="1">
      <c r="A36" s="13"/>
      <c r="B36" s="13"/>
      <c r="C36" s="25"/>
      <c r="D36" s="13"/>
      <c r="E36" s="13"/>
      <c r="F36" s="8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3.5" customHeight="1">
      <c r="A37" s="13"/>
      <c r="B37" s="13"/>
      <c r="C37" s="25"/>
      <c r="D37" s="13"/>
      <c r="E37" s="13"/>
      <c r="F37" s="8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3.5" customHeight="1">
      <c r="A38" s="13"/>
      <c r="B38" s="13"/>
      <c r="C38" s="25"/>
      <c r="D38" s="13"/>
      <c r="E38" s="13"/>
      <c r="F38" s="8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3.5" customHeight="1">
      <c r="A39" s="13"/>
      <c r="B39" s="13"/>
      <c r="C39" s="25"/>
      <c r="D39" s="13"/>
      <c r="E39" s="13"/>
      <c r="F39" s="8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3.5" customHeight="1">
      <c r="A40" s="13"/>
      <c r="B40" s="13"/>
      <c r="C40" s="25"/>
      <c r="D40" s="13"/>
      <c r="E40" s="13"/>
      <c r="F40" s="8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3.5" customHeight="1">
      <c r="A41" s="13"/>
      <c r="B41" s="13"/>
      <c r="C41" s="25"/>
      <c r="D41" s="13"/>
      <c r="E41" s="13"/>
      <c r="F41" s="8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3.5" customHeight="1">
      <c r="A42" s="13"/>
      <c r="B42" s="13"/>
      <c r="C42" s="25"/>
      <c r="D42" s="13"/>
      <c r="E42" s="13"/>
      <c r="F42" s="8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3.5" customHeight="1">
      <c r="A43" s="13"/>
      <c r="B43" s="13"/>
      <c r="C43" s="25"/>
      <c r="D43" s="13"/>
      <c r="E43" s="13"/>
      <c r="F43" s="8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3.5" customHeight="1">
      <c r="A44" s="13"/>
      <c r="B44" s="13"/>
      <c r="C44" s="25"/>
      <c r="D44" s="13"/>
      <c r="E44" s="13"/>
      <c r="F44" s="8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3.5" customHeight="1">
      <c r="A45" s="13"/>
      <c r="B45" s="13"/>
      <c r="C45" s="25"/>
      <c r="D45" s="13"/>
      <c r="E45" s="13"/>
      <c r="F45" s="8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3.5" customHeight="1">
      <c r="A46" s="13"/>
      <c r="B46" s="13"/>
      <c r="C46" s="25"/>
      <c r="D46" s="13"/>
      <c r="E46" s="13"/>
      <c r="F46" s="8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3.5" customHeight="1">
      <c r="A47" s="13"/>
      <c r="B47" s="13"/>
      <c r="C47" s="25"/>
      <c r="D47" s="13"/>
      <c r="E47" s="13"/>
      <c r="F47" s="8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3.5" customHeight="1">
      <c r="A48" s="13"/>
      <c r="B48" s="13"/>
      <c r="C48" s="25"/>
      <c r="D48" s="13"/>
      <c r="E48" s="13"/>
      <c r="F48" s="8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3.5" customHeight="1">
      <c r="A49" s="13"/>
      <c r="B49" s="13"/>
      <c r="C49" s="25"/>
      <c r="D49" s="13"/>
      <c r="E49" s="13"/>
      <c r="F49" s="8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3.5" customHeight="1">
      <c r="A50" s="13"/>
      <c r="B50" s="13"/>
      <c r="C50" s="25"/>
      <c r="D50" s="13"/>
      <c r="E50" s="13"/>
      <c r="F50" s="8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3.5" customHeight="1">
      <c r="A51" s="13"/>
      <c r="B51" s="13"/>
      <c r="C51" s="25"/>
      <c r="D51" s="13"/>
      <c r="E51" s="13"/>
      <c r="F51" s="8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3.5" customHeight="1">
      <c r="A52" s="13"/>
      <c r="B52" s="13"/>
      <c r="C52" s="25"/>
      <c r="D52" s="13"/>
      <c r="E52" s="13"/>
      <c r="F52" s="8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3.5" customHeight="1">
      <c r="A53" s="13"/>
      <c r="B53" s="13"/>
      <c r="C53" s="25"/>
      <c r="D53" s="13"/>
      <c r="E53" s="13"/>
      <c r="F53" s="8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3.5" customHeight="1">
      <c r="A54" s="13"/>
      <c r="B54" s="13"/>
      <c r="C54" s="25"/>
      <c r="D54" s="13"/>
      <c r="E54" s="13"/>
      <c r="F54" s="8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3.5" customHeight="1">
      <c r="A55" s="13"/>
      <c r="B55" s="13"/>
      <c r="C55" s="25"/>
      <c r="D55" s="13"/>
      <c r="E55" s="13"/>
      <c r="F55" s="8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3.5" customHeight="1">
      <c r="A56" s="13"/>
      <c r="B56" s="13"/>
      <c r="C56" s="25"/>
      <c r="D56" s="13"/>
      <c r="E56" s="13"/>
      <c r="F56" s="8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3.5" customHeight="1">
      <c r="A57" s="13"/>
      <c r="B57" s="13"/>
      <c r="C57" s="25"/>
      <c r="D57" s="13"/>
      <c r="E57" s="13"/>
      <c r="F57" s="8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3.5" customHeight="1">
      <c r="A58" s="13"/>
      <c r="B58" s="13"/>
      <c r="C58" s="25"/>
      <c r="D58" s="13"/>
      <c r="E58" s="13"/>
      <c r="F58" s="8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3.5" customHeight="1">
      <c r="A59" s="13"/>
      <c r="B59" s="13"/>
      <c r="C59" s="25"/>
      <c r="D59" s="13"/>
      <c r="E59" s="13"/>
      <c r="F59" s="8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3.5" customHeight="1">
      <c r="A60" s="13"/>
      <c r="B60" s="13"/>
      <c r="C60" s="25"/>
      <c r="D60" s="13"/>
      <c r="E60" s="13"/>
      <c r="F60" s="8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3.5" customHeight="1">
      <c r="A61" s="13"/>
      <c r="B61" s="13"/>
      <c r="C61" s="25"/>
      <c r="D61" s="13"/>
      <c r="E61" s="13"/>
      <c r="F61" s="8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3.5" customHeight="1">
      <c r="A62" s="13"/>
      <c r="B62" s="13"/>
      <c r="C62" s="25"/>
      <c r="D62" s="13"/>
      <c r="E62" s="13"/>
      <c r="F62" s="8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3.5" customHeight="1">
      <c r="A63" s="13"/>
      <c r="B63" s="13"/>
      <c r="C63" s="25"/>
      <c r="D63" s="13"/>
      <c r="E63" s="13"/>
      <c r="F63" s="8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3.5" customHeight="1">
      <c r="A64" s="13"/>
      <c r="B64" s="13"/>
      <c r="C64" s="25"/>
      <c r="D64" s="13"/>
      <c r="E64" s="13"/>
      <c r="F64" s="8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3.5" customHeight="1">
      <c r="A65" s="13"/>
      <c r="B65" s="13"/>
      <c r="C65" s="25"/>
      <c r="D65" s="13"/>
      <c r="E65" s="13"/>
      <c r="F65" s="8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3.5" customHeight="1">
      <c r="A66" s="13"/>
      <c r="B66" s="13"/>
      <c r="C66" s="25"/>
      <c r="D66" s="13"/>
      <c r="E66" s="13"/>
      <c r="F66" s="8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3.5" customHeight="1">
      <c r="A67" s="13"/>
      <c r="B67" s="13"/>
      <c r="C67" s="25"/>
      <c r="D67" s="13"/>
      <c r="E67" s="13"/>
      <c r="F67" s="8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3.5" customHeight="1">
      <c r="A68" s="13"/>
      <c r="B68" s="13"/>
      <c r="C68" s="25"/>
      <c r="D68" s="13"/>
      <c r="E68" s="13"/>
      <c r="F68" s="8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3.5" customHeight="1">
      <c r="A69" s="13"/>
      <c r="B69" s="13"/>
      <c r="C69" s="25"/>
      <c r="D69" s="13"/>
      <c r="E69" s="13"/>
      <c r="F69" s="8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3.5" customHeight="1">
      <c r="A70" s="13"/>
      <c r="B70" s="13"/>
      <c r="C70" s="25"/>
      <c r="D70" s="13"/>
      <c r="E70" s="13"/>
      <c r="F70" s="8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3.5" customHeight="1">
      <c r="A71" s="13"/>
      <c r="B71" s="13"/>
      <c r="C71" s="25"/>
      <c r="D71" s="13"/>
      <c r="E71" s="13"/>
      <c r="F71" s="8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3.5" customHeight="1">
      <c r="A72" s="13"/>
      <c r="B72" s="13"/>
      <c r="C72" s="25"/>
      <c r="D72" s="13"/>
      <c r="E72" s="13"/>
      <c r="F72" s="8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3.5" customHeight="1">
      <c r="A73" s="13"/>
      <c r="B73" s="13"/>
      <c r="C73" s="25"/>
      <c r="D73" s="13"/>
      <c r="E73" s="13"/>
      <c r="F73" s="8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3.5" customHeight="1">
      <c r="A74" s="13"/>
      <c r="B74" s="13"/>
      <c r="C74" s="25"/>
      <c r="D74" s="13"/>
      <c r="E74" s="13"/>
      <c r="F74" s="8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3.5" customHeight="1">
      <c r="A75" s="13"/>
      <c r="B75" s="13"/>
      <c r="C75" s="25"/>
      <c r="D75" s="13"/>
      <c r="E75" s="13"/>
      <c r="F75" s="8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3.5" customHeight="1">
      <c r="A76" s="13"/>
      <c r="B76" s="13"/>
      <c r="C76" s="25"/>
      <c r="D76" s="13"/>
      <c r="E76" s="13"/>
      <c r="F76" s="8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3.5" customHeight="1">
      <c r="A77" s="13"/>
      <c r="B77" s="13"/>
      <c r="C77" s="25"/>
      <c r="D77" s="13"/>
      <c r="E77" s="13"/>
      <c r="F77" s="8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3.5" customHeight="1">
      <c r="A78" s="13"/>
      <c r="B78" s="13"/>
      <c r="C78" s="25"/>
      <c r="D78" s="13"/>
      <c r="E78" s="13"/>
      <c r="F78" s="8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3.5" customHeight="1">
      <c r="A79" s="13"/>
      <c r="B79" s="13"/>
      <c r="C79" s="25"/>
      <c r="D79" s="13"/>
      <c r="E79" s="13"/>
      <c r="F79" s="8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3.5" customHeight="1">
      <c r="A80" s="13"/>
      <c r="B80" s="13"/>
      <c r="C80" s="25"/>
      <c r="D80" s="13"/>
      <c r="E80" s="13"/>
      <c r="F80" s="8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3.5" customHeight="1">
      <c r="A81" s="13"/>
      <c r="B81" s="13"/>
      <c r="C81" s="25"/>
      <c r="D81" s="13"/>
      <c r="E81" s="13"/>
      <c r="F81" s="8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3.5" customHeight="1">
      <c r="A82" s="13"/>
      <c r="B82" s="13"/>
      <c r="C82" s="25"/>
      <c r="D82" s="13"/>
      <c r="E82" s="13"/>
      <c r="F82" s="8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3.5" customHeight="1">
      <c r="A83" s="13"/>
      <c r="B83" s="13"/>
      <c r="C83" s="25"/>
      <c r="D83" s="13"/>
      <c r="E83" s="13"/>
      <c r="F83" s="8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3.5" customHeight="1">
      <c r="A84" s="13"/>
      <c r="B84" s="13"/>
      <c r="C84" s="25"/>
      <c r="D84" s="13"/>
      <c r="E84" s="13"/>
      <c r="F84" s="8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3.5" customHeight="1">
      <c r="A85" s="13"/>
      <c r="B85" s="13"/>
      <c r="C85" s="25"/>
      <c r="D85" s="13"/>
      <c r="E85" s="13"/>
      <c r="F85" s="8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3.5" customHeight="1">
      <c r="A86" s="13"/>
      <c r="B86" s="13"/>
      <c r="C86" s="25"/>
      <c r="D86" s="13"/>
      <c r="E86" s="13"/>
      <c r="F86" s="8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3.5" customHeight="1">
      <c r="A87" s="13"/>
      <c r="B87" s="13"/>
      <c r="C87" s="25"/>
      <c r="D87" s="13"/>
      <c r="E87" s="13"/>
      <c r="F87" s="8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3.5" customHeight="1">
      <c r="A88" s="13"/>
      <c r="B88" s="13"/>
      <c r="C88" s="25"/>
      <c r="D88" s="13"/>
      <c r="E88" s="13"/>
      <c r="F88" s="8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3.5" customHeight="1">
      <c r="A89" s="13"/>
      <c r="B89" s="13"/>
      <c r="C89" s="25"/>
      <c r="D89" s="13"/>
      <c r="E89" s="13"/>
      <c r="F89" s="8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3.5" customHeight="1">
      <c r="A90" s="13"/>
      <c r="B90" s="13"/>
      <c r="C90" s="25"/>
      <c r="D90" s="13"/>
      <c r="E90" s="13"/>
      <c r="F90" s="8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3.5" customHeight="1">
      <c r="A91" s="13"/>
      <c r="B91" s="13"/>
      <c r="C91" s="25"/>
      <c r="D91" s="13"/>
      <c r="E91" s="13"/>
      <c r="F91" s="8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3.5" customHeight="1">
      <c r="A92" s="13"/>
      <c r="B92" s="13"/>
      <c r="C92" s="25"/>
      <c r="D92" s="13"/>
      <c r="E92" s="13"/>
      <c r="F92" s="8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3.5" customHeight="1">
      <c r="A93" s="13"/>
      <c r="B93" s="13"/>
      <c r="C93" s="25"/>
      <c r="D93" s="13"/>
      <c r="E93" s="13"/>
      <c r="F93" s="8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3.5" customHeight="1">
      <c r="A94" s="13"/>
      <c r="B94" s="13"/>
      <c r="C94" s="25"/>
      <c r="D94" s="13"/>
      <c r="E94" s="13"/>
      <c r="F94" s="8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3.5" customHeight="1">
      <c r="A95" s="13"/>
      <c r="B95" s="13"/>
      <c r="C95" s="25"/>
      <c r="D95" s="13"/>
      <c r="E95" s="13"/>
      <c r="F95" s="8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3.5" customHeight="1">
      <c r="A96" s="13"/>
      <c r="B96" s="13"/>
      <c r="C96" s="25"/>
      <c r="D96" s="13"/>
      <c r="E96" s="13"/>
      <c r="F96" s="8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3.5" customHeight="1">
      <c r="A97" s="13"/>
      <c r="B97" s="13"/>
      <c r="C97" s="25"/>
      <c r="D97" s="13"/>
      <c r="E97" s="13"/>
      <c r="F97" s="8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3.5" customHeight="1">
      <c r="A98" s="13"/>
      <c r="B98" s="13"/>
      <c r="C98" s="25"/>
      <c r="D98" s="13"/>
      <c r="E98" s="13"/>
      <c r="F98" s="8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3.5" customHeight="1">
      <c r="A99" s="13"/>
      <c r="B99" s="13"/>
      <c r="C99" s="25"/>
      <c r="D99" s="13"/>
      <c r="E99" s="13"/>
      <c r="F99" s="8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3.5" customHeight="1">
      <c r="A100" s="13"/>
      <c r="B100" s="13"/>
      <c r="C100" s="25"/>
      <c r="D100" s="13"/>
      <c r="E100" s="13"/>
      <c r="F100" s="8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3.5" customHeight="1">
      <c r="A101" s="13"/>
      <c r="B101" s="13"/>
      <c r="C101" s="25"/>
      <c r="D101" s="13"/>
      <c r="E101" s="13"/>
      <c r="F101" s="8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3.5" customHeight="1">
      <c r="A102" s="13"/>
      <c r="B102" s="13"/>
      <c r="C102" s="25"/>
      <c r="D102" s="13"/>
      <c r="E102" s="13"/>
      <c r="F102" s="8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3.5" customHeight="1">
      <c r="A103" s="13"/>
      <c r="B103" s="13"/>
      <c r="C103" s="25"/>
      <c r="D103" s="13"/>
      <c r="E103" s="13"/>
      <c r="F103" s="8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3.5" customHeight="1">
      <c r="A104" s="13"/>
      <c r="B104" s="13"/>
      <c r="C104" s="25"/>
      <c r="D104" s="13"/>
      <c r="E104" s="13"/>
      <c r="F104" s="8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3.5" customHeight="1">
      <c r="A105" s="13"/>
      <c r="B105" s="13"/>
      <c r="C105" s="25"/>
      <c r="D105" s="13"/>
      <c r="E105" s="13"/>
      <c r="F105" s="8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3.5" customHeight="1">
      <c r="A106" s="13"/>
      <c r="B106" s="13"/>
      <c r="C106" s="25"/>
      <c r="D106" s="13"/>
      <c r="E106" s="13"/>
      <c r="F106" s="8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3.5" customHeight="1">
      <c r="A107" s="13"/>
      <c r="B107" s="13"/>
      <c r="C107" s="25"/>
      <c r="D107" s="13"/>
      <c r="E107" s="13"/>
      <c r="F107" s="8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3.5" customHeight="1">
      <c r="A108" s="13"/>
      <c r="B108" s="13"/>
      <c r="C108" s="25"/>
      <c r="D108" s="13"/>
      <c r="E108" s="13"/>
      <c r="F108" s="8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3.5" customHeight="1">
      <c r="A109" s="13"/>
      <c r="B109" s="13"/>
      <c r="C109" s="25"/>
      <c r="D109" s="13"/>
      <c r="E109" s="13"/>
      <c r="F109" s="8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3.5" customHeight="1">
      <c r="A110" s="13"/>
      <c r="B110" s="13"/>
      <c r="C110" s="25"/>
      <c r="D110" s="13"/>
      <c r="E110" s="13"/>
      <c r="F110" s="8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3.5" customHeight="1">
      <c r="A111" s="13"/>
      <c r="B111" s="13"/>
      <c r="C111" s="25"/>
      <c r="D111" s="13"/>
      <c r="E111" s="13"/>
      <c r="F111" s="8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3.5" customHeight="1">
      <c r="A112" s="13"/>
      <c r="B112" s="13"/>
      <c r="C112" s="25"/>
      <c r="D112" s="13"/>
      <c r="E112" s="13"/>
      <c r="F112" s="8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3.5" customHeight="1">
      <c r="A113" s="13"/>
      <c r="B113" s="13"/>
      <c r="C113" s="25"/>
      <c r="D113" s="13"/>
      <c r="E113" s="13"/>
      <c r="F113" s="8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3.5" customHeight="1">
      <c r="A114" s="13"/>
      <c r="B114" s="13"/>
      <c r="C114" s="25"/>
      <c r="D114" s="13"/>
      <c r="E114" s="13"/>
      <c r="F114" s="8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3.5" customHeight="1">
      <c r="A115" s="13"/>
      <c r="B115" s="13"/>
      <c r="C115" s="25"/>
      <c r="D115" s="13"/>
      <c r="E115" s="13"/>
      <c r="F115" s="8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3.5" customHeight="1">
      <c r="A116" s="13"/>
      <c r="B116" s="13"/>
      <c r="C116" s="25"/>
      <c r="D116" s="13"/>
      <c r="E116" s="13"/>
      <c r="F116" s="8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3.5" customHeight="1">
      <c r="A117" s="13"/>
      <c r="B117" s="13"/>
      <c r="C117" s="25"/>
      <c r="D117" s="13"/>
      <c r="E117" s="13"/>
      <c r="F117" s="8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3.5" customHeight="1">
      <c r="A118" s="13"/>
      <c r="B118" s="13"/>
      <c r="C118" s="25"/>
      <c r="D118" s="13"/>
      <c r="E118" s="13"/>
      <c r="F118" s="8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3.5" customHeight="1">
      <c r="A119" s="13"/>
      <c r="B119" s="13"/>
      <c r="C119" s="25"/>
      <c r="D119" s="13"/>
      <c r="E119" s="13"/>
      <c r="F119" s="8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3.5" customHeight="1">
      <c r="A120" s="13"/>
      <c r="B120" s="13"/>
      <c r="C120" s="25"/>
      <c r="D120" s="13"/>
      <c r="E120" s="13"/>
      <c r="F120" s="8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3.5" customHeight="1">
      <c r="A121" s="13"/>
      <c r="B121" s="13"/>
      <c r="C121" s="25"/>
      <c r="D121" s="13"/>
      <c r="E121" s="13"/>
      <c r="F121" s="8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3.5" customHeight="1">
      <c r="A122" s="13"/>
      <c r="B122" s="13"/>
      <c r="C122" s="25"/>
      <c r="D122" s="13"/>
      <c r="E122" s="13"/>
      <c r="F122" s="8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3.5" customHeight="1">
      <c r="A123" s="13"/>
      <c r="B123" s="13"/>
      <c r="C123" s="25"/>
      <c r="D123" s="13"/>
      <c r="E123" s="13"/>
      <c r="F123" s="8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3.5" customHeight="1">
      <c r="A124" s="13"/>
      <c r="B124" s="13"/>
      <c r="C124" s="25"/>
      <c r="D124" s="13"/>
      <c r="E124" s="13"/>
      <c r="F124" s="8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3.5" customHeight="1">
      <c r="A125" s="13"/>
      <c r="B125" s="13"/>
      <c r="C125" s="25"/>
      <c r="D125" s="13"/>
      <c r="E125" s="13"/>
      <c r="F125" s="8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3.5" customHeight="1">
      <c r="A126" s="13"/>
      <c r="B126" s="13"/>
      <c r="C126" s="25"/>
      <c r="D126" s="13"/>
      <c r="E126" s="13"/>
      <c r="F126" s="8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>
      <c r="A127" s="13"/>
      <c r="B127" s="13"/>
      <c r="C127" s="25"/>
      <c r="D127" s="13"/>
      <c r="E127" s="13"/>
      <c r="F127" s="8"/>
      <c r="G127" s="13"/>
      <c r="H127" s="13"/>
      <c r="I127" s="13"/>
      <c r="J127" s="13"/>
      <c r="K127" s="13"/>
      <c r="L127" s="13"/>
      <c r="M127" s="13"/>
      <c r="N127" s="13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>
      <c r="A128" s="13"/>
      <c r="B128" s="13"/>
      <c r="C128" s="25"/>
      <c r="D128" s="13"/>
      <c r="E128" s="13"/>
      <c r="F128" s="8"/>
      <c r="G128" s="13"/>
      <c r="H128" s="13"/>
      <c r="I128" s="13"/>
      <c r="J128" s="13"/>
      <c r="K128" s="13"/>
      <c r="L128" s="13"/>
      <c r="M128" s="13"/>
      <c r="N128" s="13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>
      <c r="A129" s="13"/>
      <c r="B129" s="13"/>
      <c r="C129" s="25"/>
      <c r="D129" s="13"/>
      <c r="E129" s="13"/>
      <c r="F129" s="8"/>
      <c r="G129" s="13"/>
      <c r="H129" s="13"/>
      <c r="I129" s="13"/>
      <c r="J129" s="13"/>
      <c r="K129" s="13"/>
      <c r="L129" s="13"/>
      <c r="M129" s="13"/>
      <c r="N129" s="13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>
      <c r="A130" s="13"/>
      <c r="B130" s="13"/>
      <c r="C130" s="25"/>
      <c r="D130" s="13"/>
      <c r="E130" s="13"/>
      <c r="F130" s="8"/>
      <c r="G130" s="13"/>
      <c r="H130" s="13"/>
      <c r="I130" s="13"/>
      <c r="J130" s="13"/>
      <c r="K130" s="13"/>
      <c r="L130" s="13"/>
      <c r="M130" s="13"/>
      <c r="N130" s="13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>
      <c r="A131" s="13"/>
      <c r="B131" s="13"/>
      <c r="C131" s="25"/>
      <c r="D131" s="13"/>
      <c r="E131" s="13"/>
      <c r="F131" s="8"/>
      <c r="G131" s="13"/>
      <c r="H131" s="13"/>
      <c r="I131" s="13"/>
      <c r="J131" s="13"/>
      <c r="K131" s="13"/>
      <c r="L131" s="13"/>
      <c r="M131" s="13"/>
      <c r="N131" s="13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>
      <c r="A132" s="13"/>
      <c r="B132" s="13"/>
      <c r="C132" s="25"/>
      <c r="D132" s="13"/>
      <c r="E132" s="13"/>
      <c r="F132" s="8"/>
      <c r="G132" s="13"/>
      <c r="H132" s="13"/>
      <c r="I132" s="13"/>
      <c r="J132" s="13"/>
      <c r="K132" s="13"/>
      <c r="L132" s="13"/>
      <c r="M132" s="13"/>
      <c r="N132" s="13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>
      <c r="A133" s="13"/>
      <c r="B133" s="13"/>
      <c r="C133" s="25"/>
      <c r="D133" s="13"/>
      <c r="E133" s="13"/>
      <c r="F133" s="8"/>
      <c r="G133" s="13"/>
      <c r="H133" s="13"/>
      <c r="I133" s="13"/>
      <c r="J133" s="13"/>
      <c r="K133" s="13"/>
      <c r="L133" s="13"/>
      <c r="M133" s="13"/>
      <c r="N133" s="13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>
      <c r="A134" s="13"/>
      <c r="B134" s="13"/>
      <c r="C134" s="25"/>
      <c r="D134" s="13"/>
      <c r="E134" s="13"/>
      <c r="F134" s="8"/>
      <c r="G134" s="13"/>
      <c r="H134" s="13"/>
      <c r="I134" s="13"/>
      <c r="J134" s="13"/>
      <c r="K134" s="13"/>
      <c r="L134" s="13"/>
      <c r="M134" s="13"/>
      <c r="N134" s="13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>
      <c r="A135" s="13"/>
      <c r="B135" s="13"/>
      <c r="C135" s="25"/>
      <c r="D135" s="13"/>
      <c r="E135" s="13"/>
      <c r="F135" s="8"/>
      <c r="G135" s="13"/>
      <c r="H135" s="13"/>
      <c r="I135" s="13"/>
      <c r="J135" s="13"/>
      <c r="K135" s="13"/>
      <c r="L135" s="13"/>
      <c r="M135" s="13"/>
      <c r="N135" s="13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>
      <c r="A136" s="13"/>
      <c r="B136" s="13"/>
      <c r="C136" s="25"/>
      <c r="D136" s="13"/>
      <c r="E136" s="13"/>
      <c r="F136" s="8"/>
      <c r="G136" s="13"/>
      <c r="H136" s="13"/>
      <c r="I136" s="13"/>
      <c r="J136" s="13"/>
      <c r="K136" s="13"/>
      <c r="L136" s="13"/>
      <c r="M136" s="13"/>
      <c r="N136" s="13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>
      <c r="A137" s="13"/>
      <c r="B137" s="13"/>
      <c r="C137" s="25"/>
      <c r="D137" s="13"/>
      <c r="E137" s="13"/>
      <c r="F137" s="8"/>
      <c r="G137" s="13"/>
      <c r="H137" s="13"/>
      <c r="I137" s="13"/>
      <c r="J137" s="13"/>
      <c r="K137" s="13"/>
      <c r="L137" s="13"/>
      <c r="M137" s="13"/>
      <c r="N137" s="13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>
      <c r="A138" s="13"/>
      <c r="B138" s="13"/>
      <c r="C138" s="25"/>
      <c r="D138" s="13"/>
      <c r="E138" s="13"/>
      <c r="F138" s="8"/>
      <c r="G138" s="13"/>
      <c r="H138" s="13"/>
      <c r="I138" s="13"/>
      <c r="J138" s="13"/>
      <c r="K138" s="13"/>
      <c r="L138" s="13"/>
      <c r="M138" s="13"/>
      <c r="N138" s="13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ht="13.5" customHeight="1">
      <c r="A139" s="13"/>
      <c r="B139" s="13"/>
      <c r="C139" s="25"/>
      <c r="D139" s="13"/>
      <c r="E139" s="13"/>
      <c r="F139" s="8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3.5" customHeight="1">
      <c r="A140" s="13"/>
      <c r="B140" s="13"/>
      <c r="C140" s="25"/>
      <c r="D140" s="13"/>
      <c r="E140" s="13"/>
      <c r="F140" s="8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3.5" customHeight="1">
      <c r="A141" s="13"/>
      <c r="B141" s="13"/>
      <c r="C141" s="25"/>
      <c r="D141" s="13"/>
      <c r="E141" s="13"/>
      <c r="F141" s="8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3.5" customHeight="1">
      <c r="A142" s="13"/>
      <c r="B142" s="13"/>
      <c r="C142" s="25"/>
      <c r="D142" s="13"/>
      <c r="E142" s="13"/>
      <c r="F142" s="8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3.5" customHeight="1">
      <c r="A143" s="13"/>
      <c r="B143" s="13"/>
      <c r="C143" s="25"/>
      <c r="D143" s="13"/>
      <c r="E143" s="13"/>
      <c r="F143" s="8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3.5" customHeight="1">
      <c r="A144" s="13"/>
      <c r="B144" s="13"/>
      <c r="C144" s="25"/>
      <c r="D144" s="13"/>
      <c r="E144" s="13"/>
      <c r="F144" s="8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3.5" customHeight="1">
      <c r="A145" s="13"/>
      <c r="B145" s="13"/>
      <c r="C145" s="25"/>
      <c r="D145" s="13"/>
      <c r="E145" s="13"/>
      <c r="F145" s="8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3.5" customHeight="1">
      <c r="A146" s="13"/>
      <c r="B146" s="13"/>
      <c r="C146" s="25"/>
      <c r="D146" s="13"/>
      <c r="E146" s="13"/>
      <c r="F146" s="8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3.5" customHeight="1">
      <c r="A147" s="13"/>
      <c r="B147" s="13"/>
      <c r="C147" s="25"/>
      <c r="D147" s="13"/>
      <c r="E147" s="13"/>
      <c r="F147" s="8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3.5" customHeight="1">
      <c r="A148" s="13"/>
      <c r="B148" s="13"/>
      <c r="C148" s="25"/>
      <c r="D148" s="13"/>
      <c r="E148" s="13"/>
      <c r="F148" s="8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3.5" customHeight="1">
      <c r="A149" s="13"/>
      <c r="B149" s="13"/>
      <c r="C149" s="25"/>
      <c r="D149" s="13"/>
      <c r="E149" s="13"/>
      <c r="F149" s="8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3.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3.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3.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3.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3.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3.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3.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3.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3.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3.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3.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3.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3.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3.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3.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3.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3.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3.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3.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3.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3.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3.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3.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3.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3.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3.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3.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3.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3.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3.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3.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3.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3.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3.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3.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3.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3.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3.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3.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3.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3.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3.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3.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3.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3.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3.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3.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3.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3.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3.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3.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3.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3.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3.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3.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3.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3.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3.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3.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3.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3.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3.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3.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3.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3.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3.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3.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3.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3.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3.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3.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3.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3.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3.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3.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3.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3.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3.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3.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3.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3.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3.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3.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3.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3.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3.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3.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3.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3.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3.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3.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3.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3.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3.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3.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3.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3.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3.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3.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3.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3.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3.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3.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3.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3.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3.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3.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3.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3.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3.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3.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3.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3.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3.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3.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3.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3.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3.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3.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3.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3.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3.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3.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3.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3.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3.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3.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3.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3.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3.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3.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3.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3.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3.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3.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3.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3.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3.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3.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3.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3.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3.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3.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3.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3.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3.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3.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3.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3.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3.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3.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3.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3.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3.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3.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3.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3.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3.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3.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3.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3.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3.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3.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3.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3.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3.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3.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3.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3.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3.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3.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3.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3.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3.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3.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3.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3.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3.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3.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3.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3.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3.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3.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3.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3.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3.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3.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3.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3.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3.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3.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3.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3.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3.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3.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3.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3.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3.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3.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3.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3.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3.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3.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3.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3.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3.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3.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3.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3.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3.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3.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3.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3.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3.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3.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3.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3.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3.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3.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3.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3.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3.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3.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3.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3.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3.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3.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3.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3.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3.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3.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3.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3.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3.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3.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3.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3.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3.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3.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3.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3.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3.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3.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3.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3.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3.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3.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3.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3.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3.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3.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3.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3.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3.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3.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3.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3.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3.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3.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3.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3.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3.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3.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3.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3.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3.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3.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3.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3.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3.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3.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3.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3.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3.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3.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3.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3.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3.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3.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3.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3.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3.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3.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3.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3.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3.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3.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3.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3.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3.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3.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3.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3.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3.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3.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3.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3.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3.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3.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3.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3.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3.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3.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3.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3.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3.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3.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3.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3.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3.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3.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3.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3.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3.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3.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3.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3.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3.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3.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3.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3.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3.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3.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3.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3.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3.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3.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3.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3.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3.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3.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3.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3.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3.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3.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3.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3.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3.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3.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3.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3.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3.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3.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3.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3.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3.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3.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3.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3.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3.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3.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3.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3.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3.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3.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3.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3.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3.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3.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3.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3.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3.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3.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3.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3.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3.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3.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3.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3.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3.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3.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3.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3.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3.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3.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3.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3.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3.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3.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3.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3.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3.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3.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3.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3.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3.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3.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3.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3.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3.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3.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3.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3.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3.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3.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3.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3.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3.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3.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3.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3.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3.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3.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3.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3.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3.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3.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3.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3.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3.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3.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3.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3.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3.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3.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3.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3.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3.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3.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3.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3.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3.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3.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3.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3.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3.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3.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3.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3.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3.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3.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3.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3.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3.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3.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3.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3.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3.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3.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3.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3.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3.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3.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3.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3.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3.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3.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3.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3.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3.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3.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3.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3.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3.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3.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3.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3.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3.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3.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3.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3.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3.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3.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3.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3.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3.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3.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3.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3.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3.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3.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3.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3.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3.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3.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3.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3.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3.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3.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3.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3.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3.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3.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3.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3.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3.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3.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3.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3.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3.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3.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3.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3.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3.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3.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3.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3.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3.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3.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3.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3.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3.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3.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3.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3.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3.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3.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3.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3.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3.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3.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3.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3.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3.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3.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3.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3.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3.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3.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3.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3.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3.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3.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3.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3.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3.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3.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3.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3.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3.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3.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3.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3.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3.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3.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3.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3.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3.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3.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3.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3.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3.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3.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3.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3.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3.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3.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3.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3.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3.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3.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3.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3.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3.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3.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3.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3.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3.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3.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3.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3.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3.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3.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3.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3.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3.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3.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3.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3.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3.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3.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3.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3.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3.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3.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3.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3.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3.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3.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3.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3.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3.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3.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3.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3.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3.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3.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3.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3.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3.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3.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3.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3.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3.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3.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3.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3.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3.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3.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3.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3.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3.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3.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3.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3.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3.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3.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3.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3.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3.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3.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3.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3.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3.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3.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3.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3.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3.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3.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3.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3.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3.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3.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3.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3.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3.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3.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3.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3.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3.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3.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3.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3.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3.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3.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3.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3.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3.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3.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3.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3.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3.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3.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3.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3.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3.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3.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3.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3.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3.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3.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3.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3.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3.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3.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3.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3.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3.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3.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3.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3.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3.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3.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3.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3.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3.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3.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3.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3.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3.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3.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3.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3.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3.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3.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3.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3.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3.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3.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3.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3.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3.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3.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3.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3.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3.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3.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3.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3.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3.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3.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3.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3.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3.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3.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3.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3.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3.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3.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3.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3.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3.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3.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3.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3.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3.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3.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3.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3.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3.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3.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3.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3.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3.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3.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3.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3.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3.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3.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3.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3.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3.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3.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3.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3.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3.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3.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3.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3.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3.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3.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3.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3.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3.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3.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3.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3.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3.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3.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3.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3.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3.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3.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3.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3.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3.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3.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3.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3.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3.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3.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3.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3.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3.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3.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3.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3.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3.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3.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3.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3.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3.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3.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3.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3.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3.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3.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3.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3.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3.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3.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3.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3.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3.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3.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3.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3.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3.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3.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3.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3.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3.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3.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3.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3.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3.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3.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3.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3.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3.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3.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3.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3.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3.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3.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3.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3.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3.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3.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3.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3.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3.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3.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3.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</sheetData>
  <autoFilter ref="$A$1:$O$19"/>
  <printOptions/>
  <pageMargins bottom="0.75" footer="0.0" header="0.0" left="0.7" right="0.7" top="0.75"/>
  <pageSetup paperSize="9" orientation="portrait"/>
  <drawing r:id="rId1"/>
</worksheet>
</file>