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cba.sharepoint.com/sites/cctg/Documentos compartidos/3. COMPRES REGISTRE/LICITACIONS/2025-07 MUNTATGE COL.LECCIÓ 30 ANIVERSARI/"/>
    </mc:Choice>
  </mc:AlternateContent>
  <xr:revisionPtr revIDLastSave="521" documentId="10_ncr:8000_{E51560FE-B63F-4924-9789-60D0E2027C0B}" xr6:coauthVersionLast="47" xr6:coauthVersionMax="47" xr10:uidLastSave="{3834E0A7-1870-4112-9D22-E9AF6A1E6BCF}"/>
  <bookViews>
    <workbookView xWindow="-120" yWindow="-120" windowWidth="29040" windowHeight="15720" xr2:uid="{D281DEE6-1AA5-42D3-B578-69F1169D78E8}"/>
  </bookViews>
  <sheets>
    <sheet name="2025-07 Desglossament Ofer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31" i="1"/>
  <c r="H33" i="1" s="1"/>
  <c r="H24" i="1"/>
  <c r="H20" i="1"/>
  <c r="H16" i="1"/>
  <c r="H26" i="1" l="1"/>
  <c r="H42" i="1" s="1"/>
  <c r="H43" i="1" l="1"/>
  <c r="H44" i="1" s="1"/>
</calcChain>
</file>

<file path=xl/sharedStrings.xml><?xml version="1.0" encoding="utf-8"?>
<sst xmlns="http://schemas.openxmlformats.org/spreadsheetml/2006/main" count="41" uniqueCount="30">
  <si>
    <t>Posició</t>
  </si>
  <si>
    <t>Categoria</t>
  </si>
  <si>
    <t>Aquest document s'ha de convertir en PDF i estar signat per part del representant de l'empresa licitadora</t>
  </si>
  <si>
    <t>IVA (%)</t>
  </si>
  <si>
    <t>EXP.2025-07 ANNEX DESGLOSSAMENT OFERTA ECONÒMICA</t>
  </si>
  <si>
    <t>Operari qualificat</t>
  </si>
  <si>
    <t>Capatàs Grup III Personal en moviment</t>
  </si>
  <si>
    <t>Transport</t>
  </si>
  <si>
    <t>Mitjans materials (maquinària i material)</t>
  </si>
  <si>
    <t>COSTOS DIRECTES</t>
  </si>
  <si>
    <t>Costos salarials</t>
  </si>
  <si>
    <t>Hores estimades 
servei</t>
  </si>
  <si>
    <t>Import (sense IVA)</t>
  </si>
  <si>
    <t>Preu/hora licitació 
(sense IVA)</t>
  </si>
  <si>
    <t>Preu/hora ofert 
(sensa IVA)</t>
  </si>
  <si>
    <t>Preu ofert 
(sense IVA)</t>
  </si>
  <si>
    <t>Preu licitació 
(sense IVA)</t>
  </si>
  <si>
    <t>Mitjans materials</t>
  </si>
  <si>
    <t>Despeses generals d'estructura</t>
  </si>
  <si>
    <t>BENEFICI INDUSTRIAL</t>
  </si>
  <si>
    <t>COSTOS INDIRECTES</t>
  </si>
  <si>
    <t>TOTAL COSTOS DIRECTES</t>
  </si>
  <si>
    <t>TOTAL COSTOS INDIRECTES</t>
  </si>
  <si>
    <t>, a la data de signatura electrònica</t>
  </si>
  <si>
    <t>[LLoc]</t>
  </si>
  <si>
    <t>Benefici industrial</t>
  </si>
  <si>
    <t xml:space="preserve">El Sr./la Sra. ..., domiciliat/ada a ... carrer ... núm. ..., amb DNI/NIF núm. ..., en nom propi, o en representació de l’empresa ..., NIF núm. ..., amb domicili a ... carrer ... núm. ... assabentat/ada de les condicions exigides per optar a l'adjudicació del contracte amb codi d’expedient 2025-07 que té per objecte els SERVEIS DE MUNTATGE I MANIPULACIÓ AMB SERVEIS ACCESSORIS DE TRANSPORT DE L’EXPOSICIÓ DE COL·LECCIÓ 30 ANIVERSARI DEL MUSEU D'ART CONTEMPORANI DE BARCELONA, AMB MESURES DE CONTRACTACIÓ PÚBLICA SOSTENIBLE, en compliment de l’establert a la clàusula 8a del plec de clàusules administratives particulars incorpora el següent desglossament de costos directes i indirectes, precisant el benefici industrial i les despeses generals, i, imputant l’IVA amb partida independent, aplicant el conveni ............................................................................, i d’acord amb l’oferta econòmica proposada.” </t>
  </si>
  <si>
    <t>TOTAL COSTOS</t>
  </si>
  <si>
    <t>Total Costos (indirectes + indirectes + benefici industrial) -&gt; PREU NET</t>
  </si>
  <si>
    <t>Total Costos (indirectes + indirectes + benefici industrial) -&gt; PREU IVA INCLÒS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</si>
</sst>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€&quot;;;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4" fontId="1" fillId="0" borderId="0" xfId="1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0" fontId="1" fillId="0" borderId="13" xfId="1" applyBorder="1"/>
    <xf numFmtId="0" fontId="1" fillId="0" borderId="15" xfId="1" applyBorder="1"/>
    <xf numFmtId="0" fontId="0" fillId="0" borderId="14" xfId="1" applyFont="1" applyBorder="1"/>
    <xf numFmtId="164" fontId="0" fillId="3" borderId="11" xfId="0" applyNumberForma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0" fillId="0" borderId="0" xfId="1" applyFont="1"/>
    <xf numFmtId="0" fontId="0" fillId="0" borderId="18" xfId="1" applyFont="1" applyBorder="1"/>
    <xf numFmtId="0" fontId="0" fillId="0" borderId="16" xfId="1" applyFont="1" applyBorder="1"/>
    <xf numFmtId="164" fontId="1" fillId="0" borderId="16" xfId="1" applyNumberFormat="1" applyBorder="1" applyAlignment="1">
      <alignment horizontal="center" vertical="center"/>
    </xf>
    <xf numFmtId="0" fontId="0" fillId="0" borderId="12" xfId="1" applyFont="1" applyBorder="1"/>
    <xf numFmtId="164" fontId="0" fillId="0" borderId="0" xfId="0" applyNumberFormat="1" applyAlignment="1">
      <alignment horizontal="center"/>
    </xf>
    <xf numFmtId="0" fontId="2" fillId="2" borderId="19" xfId="1" applyFont="1" applyFill="1" applyBorder="1"/>
    <xf numFmtId="0" fontId="1" fillId="2" borderId="20" xfId="1" applyFill="1" applyBorder="1"/>
    <xf numFmtId="4" fontId="1" fillId="2" borderId="20" xfId="1" applyNumberFormat="1" applyFill="1" applyBorder="1" applyAlignment="1">
      <alignment horizontal="center"/>
    </xf>
    <xf numFmtId="0" fontId="0" fillId="2" borderId="20" xfId="0" applyFill="1" applyBorder="1"/>
    <xf numFmtId="0" fontId="0" fillId="2" borderId="21" xfId="0" applyFill="1" applyBorder="1"/>
    <xf numFmtId="0" fontId="2" fillId="0" borderId="23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164" fontId="0" fillId="0" borderId="24" xfId="0" applyNumberFormat="1" applyBorder="1" applyAlignment="1">
      <alignment horizontal="center"/>
    </xf>
    <xf numFmtId="164" fontId="0" fillId="3" borderId="25" xfId="0" applyNumberForma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164" fontId="1" fillId="0" borderId="0" xfId="1" applyNumberFormat="1" applyAlignment="1">
      <alignment horizontal="center" vertical="center"/>
    </xf>
    <xf numFmtId="0" fontId="0" fillId="0" borderId="15" xfId="0" applyBorder="1"/>
    <xf numFmtId="10" fontId="0" fillId="3" borderId="17" xfId="0" applyNumberFormat="1" applyFill="1" applyBorder="1" applyAlignment="1" applyProtection="1">
      <alignment horizontal="center" vertical="center" wrapText="1"/>
      <protection locked="0"/>
    </xf>
    <xf numFmtId="3" fontId="0" fillId="0" borderId="17" xfId="1" applyNumberFormat="1" applyFont="1" applyBorder="1" applyAlignment="1">
      <alignment horizontal="center"/>
    </xf>
    <xf numFmtId="0" fontId="2" fillId="0" borderId="27" xfId="1" applyFont="1" applyBorder="1" applyAlignment="1">
      <alignment horizontal="center" vertical="center" wrapText="1"/>
    </xf>
    <xf numFmtId="164" fontId="0" fillId="3" borderId="5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locked="0"/>
    </xf>
    <xf numFmtId="165" fontId="1" fillId="0" borderId="26" xfId="1" applyNumberFormat="1" applyBorder="1" applyAlignment="1">
      <alignment horizontal="center" vertical="center"/>
    </xf>
    <xf numFmtId="165" fontId="1" fillId="0" borderId="17" xfId="1" applyNumberFormat="1" applyBorder="1" applyAlignment="1">
      <alignment horizontal="center" vertical="center"/>
    </xf>
    <xf numFmtId="165" fontId="3" fillId="2" borderId="17" xfId="1" applyNumberFormat="1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0" fillId="0" borderId="0" xfId="0" applyAlignment="1" applyProtection="1">
      <alignment horizontal="left" vertical="top" wrapText="1"/>
      <protection locked="0"/>
    </xf>
  </cellXfs>
  <cellStyles count="2">
    <cellStyle name="Normal" xfId="0" builtinId="0"/>
    <cellStyle name="Normal 7" xfId="1" xr:uid="{B947F005-5C70-4FC3-B679-8FC5E1450E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9BFD9-E317-4578-8D3F-04EE31DAACDF}">
  <sheetPr>
    <pageSetUpPr fitToPage="1"/>
  </sheetPr>
  <dimension ref="A2:H51"/>
  <sheetViews>
    <sheetView showGridLines="0" tabSelected="1" zoomScale="85" zoomScaleNormal="85" workbookViewId="0">
      <selection activeCell="B4" sqref="B4:H9"/>
    </sheetView>
  </sheetViews>
  <sheetFormatPr defaultColWidth="43.85546875" defaultRowHeight="15" x14ac:dyDescent="0.25"/>
  <cols>
    <col min="1" max="1" width="3.28515625" customWidth="1"/>
    <col min="2" max="3" width="24.7109375" bestFit="1" customWidth="1"/>
    <col min="4" max="4" width="36" bestFit="1" customWidth="1"/>
    <col min="5" max="5" width="16.85546875" bestFit="1" customWidth="1"/>
    <col min="6" max="6" width="13.85546875" bestFit="1" customWidth="1"/>
    <col min="7" max="7" width="19.85546875" customWidth="1"/>
  </cols>
  <sheetData>
    <row r="2" spans="1:8" x14ac:dyDescent="0.25">
      <c r="B2" s="8" t="s">
        <v>4</v>
      </c>
    </row>
    <row r="4" spans="1:8" ht="15" customHeight="1" x14ac:dyDescent="0.25">
      <c r="B4" s="44" t="s">
        <v>26</v>
      </c>
      <c r="C4" s="44"/>
      <c r="D4" s="44"/>
      <c r="E4" s="44"/>
      <c r="F4" s="44"/>
      <c r="G4" s="44"/>
      <c r="H4" s="44"/>
    </row>
    <row r="5" spans="1:8" x14ac:dyDescent="0.25">
      <c r="B5" s="44"/>
      <c r="C5" s="44"/>
      <c r="D5" s="44"/>
      <c r="E5" s="44"/>
      <c r="F5" s="44"/>
      <c r="G5" s="44"/>
      <c r="H5" s="44"/>
    </row>
    <row r="6" spans="1:8" x14ac:dyDescent="0.25">
      <c r="B6" s="44"/>
      <c r="C6" s="44"/>
      <c r="D6" s="44"/>
      <c r="E6" s="44"/>
      <c r="F6" s="44"/>
      <c r="G6" s="44"/>
      <c r="H6" s="44"/>
    </row>
    <row r="7" spans="1:8" x14ac:dyDescent="0.25">
      <c r="B7" s="44"/>
      <c r="C7" s="44"/>
      <c r="D7" s="44"/>
      <c r="E7" s="44"/>
      <c r="F7" s="44"/>
      <c r="G7" s="44"/>
      <c r="H7" s="44"/>
    </row>
    <row r="8" spans="1:8" x14ac:dyDescent="0.25">
      <c r="B8" s="44"/>
      <c r="C8" s="44"/>
      <c r="D8" s="44"/>
      <c r="E8" s="44"/>
      <c r="F8" s="44"/>
      <c r="G8" s="44"/>
      <c r="H8" s="44"/>
    </row>
    <row r="9" spans="1:8" x14ac:dyDescent="0.25">
      <c r="B9" s="44"/>
      <c r="C9" s="44"/>
      <c r="D9" s="44"/>
      <c r="E9" s="44"/>
      <c r="F9" s="44"/>
      <c r="G9" s="44"/>
      <c r="H9" s="44"/>
    </row>
    <row r="11" spans="1:8" x14ac:dyDescent="0.25">
      <c r="A11" s="1"/>
      <c r="B11" s="15" t="s">
        <v>9</v>
      </c>
      <c r="C11" s="16"/>
      <c r="D11" s="17"/>
      <c r="E11" s="17"/>
      <c r="F11" s="16"/>
      <c r="G11" s="18"/>
      <c r="H11" s="19"/>
    </row>
    <row r="12" spans="1:8" ht="9.75" customHeight="1" x14ac:dyDescent="0.25">
      <c r="A12" s="1"/>
      <c r="B12" s="9"/>
      <c r="C12" s="1"/>
      <c r="D12" s="2"/>
      <c r="E12" s="2"/>
      <c r="F12" s="1"/>
    </row>
    <row r="13" spans="1:8" ht="15" customHeight="1" thickBot="1" x14ac:dyDescent="0.3">
      <c r="A13" s="1"/>
      <c r="B13" s="9" t="s">
        <v>10</v>
      </c>
      <c r="C13" s="1"/>
      <c r="D13" s="2"/>
      <c r="E13" s="2"/>
      <c r="F13" s="1"/>
    </row>
    <row r="14" spans="1:8" ht="15" customHeight="1" x14ac:dyDescent="0.25">
      <c r="A14" s="1"/>
      <c r="B14" s="1"/>
      <c r="C14" s="40" t="s">
        <v>0</v>
      </c>
      <c r="D14" s="42" t="s">
        <v>1</v>
      </c>
      <c r="E14" s="38" t="s">
        <v>13</v>
      </c>
      <c r="F14" s="36" t="s">
        <v>14</v>
      </c>
      <c r="G14" s="36" t="s">
        <v>11</v>
      </c>
      <c r="H14" s="36" t="s">
        <v>12</v>
      </c>
    </row>
    <row r="15" spans="1:8" ht="15.75" thickBot="1" x14ac:dyDescent="0.3">
      <c r="A15" s="1"/>
      <c r="B15" s="1"/>
      <c r="C15" s="41"/>
      <c r="D15" s="43"/>
      <c r="E15" s="39"/>
      <c r="F15" s="37"/>
      <c r="G15" s="37"/>
      <c r="H15" s="37"/>
    </row>
    <row r="16" spans="1:8" ht="15.75" thickBot="1" x14ac:dyDescent="0.3">
      <c r="A16" s="1"/>
      <c r="B16" s="1"/>
      <c r="C16" s="10" t="s">
        <v>5</v>
      </c>
      <c r="D16" s="11" t="s">
        <v>6</v>
      </c>
      <c r="E16" s="12">
        <v>27.83</v>
      </c>
      <c r="F16" s="31"/>
      <c r="G16" s="29">
        <v>1160</v>
      </c>
      <c r="H16" s="33">
        <f>G16*F16</f>
        <v>0</v>
      </c>
    </row>
    <row r="17" spans="2:8" ht="10.5" customHeight="1" x14ac:dyDescent="0.25"/>
    <row r="18" spans="2:8" ht="15.75" thickBot="1" x14ac:dyDescent="0.3">
      <c r="B18" t="s">
        <v>7</v>
      </c>
    </row>
    <row r="19" spans="2:8" ht="30.75" thickBot="1" x14ac:dyDescent="0.3">
      <c r="C19" s="20"/>
      <c r="D19" s="20"/>
      <c r="E19" s="24" t="s">
        <v>16</v>
      </c>
      <c r="F19" s="25" t="s">
        <v>15</v>
      </c>
      <c r="H19" s="30" t="s">
        <v>12</v>
      </c>
    </row>
    <row r="20" spans="2:8" ht="15.75" thickBot="1" x14ac:dyDescent="0.3">
      <c r="C20" s="13" t="s">
        <v>7</v>
      </c>
      <c r="D20" s="4"/>
      <c r="E20" s="22">
        <v>8970</v>
      </c>
      <c r="F20" s="23"/>
      <c r="H20" s="34">
        <f>F20</f>
        <v>0</v>
      </c>
    </row>
    <row r="21" spans="2:8" ht="9.75" customHeight="1" x14ac:dyDescent="0.25"/>
    <row r="22" spans="2:8" ht="15.75" thickBot="1" x14ac:dyDescent="0.3">
      <c r="B22" t="s">
        <v>17</v>
      </c>
    </row>
    <row r="23" spans="2:8" ht="30.75" thickBot="1" x14ac:dyDescent="0.3">
      <c r="C23" s="20"/>
      <c r="D23" s="21"/>
      <c r="E23" s="24" t="s">
        <v>16</v>
      </c>
      <c r="F23" s="25" t="s">
        <v>15</v>
      </c>
      <c r="H23" s="30" t="s">
        <v>12</v>
      </c>
    </row>
    <row r="24" spans="2:8" ht="15.75" thickBot="1" x14ac:dyDescent="0.3">
      <c r="C24" s="13" t="s">
        <v>8</v>
      </c>
      <c r="D24" s="4"/>
      <c r="E24" s="3">
        <v>2050</v>
      </c>
      <c r="F24" s="7"/>
      <c r="H24" s="34">
        <f>F24</f>
        <v>0</v>
      </c>
    </row>
    <row r="25" spans="2:8" ht="15.75" thickBot="1" x14ac:dyDescent="0.3">
      <c r="C25" s="9"/>
      <c r="D25" s="1"/>
      <c r="E25" s="14"/>
      <c r="F25" s="14"/>
      <c r="H25" s="26"/>
    </row>
    <row r="26" spans="2:8" ht="15.75" thickBot="1" x14ac:dyDescent="0.3">
      <c r="B26" t="s">
        <v>21</v>
      </c>
      <c r="C26" s="9"/>
      <c r="D26" s="1"/>
      <c r="E26" s="14"/>
      <c r="F26" s="14"/>
      <c r="H26" s="34">
        <f>H16+H20+H24</f>
        <v>0</v>
      </c>
    </row>
    <row r="27" spans="2:8" ht="9" customHeight="1" x14ac:dyDescent="0.25"/>
    <row r="28" spans="2:8" x14ac:dyDescent="0.25">
      <c r="B28" s="15" t="s">
        <v>20</v>
      </c>
      <c r="C28" s="16"/>
      <c r="D28" s="17"/>
      <c r="E28" s="17"/>
      <c r="F28" s="16"/>
      <c r="G28" s="18"/>
      <c r="H28" s="19"/>
    </row>
    <row r="29" spans="2:8" ht="9" customHeight="1" thickBot="1" x14ac:dyDescent="0.3"/>
    <row r="30" spans="2:8" ht="30.75" thickBot="1" x14ac:dyDescent="0.3">
      <c r="C30" s="20"/>
      <c r="D30" s="21"/>
      <c r="E30" s="24" t="s">
        <v>16</v>
      </c>
      <c r="F30" s="25" t="s">
        <v>15</v>
      </c>
      <c r="H30" s="30" t="s">
        <v>12</v>
      </c>
    </row>
    <row r="31" spans="2:8" ht="15.75" thickBot="1" x14ac:dyDescent="0.3">
      <c r="C31" s="13" t="s">
        <v>18</v>
      </c>
      <c r="D31" s="4"/>
      <c r="E31" s="3">
        <v>3247.71</v>
      </c>
      <c r="F31" s="7"/>
      <c r="H31" s="34">
        <f>F31</f>
        <v>0</v>
      </c>
    </row>
    <row r="32" spans="2:8" ht="7.5" customHeight="1" thickBot="1" x14ac:dyDescent="0.3">
      <c r="C32" s="9"/>
      <c r="D32" s="1"/>
      <c r="E32" s="14"/>
      <c r="F32" s="14"/>
      <c r="H32" s="26"/>
    </row>
    <row r="33" spans="2:8" ht="15.75" thickBot="1" x14ac:dyDescent="0.3">
      <c r="B33" t="s">
        <v>22</v>
      </c>
      <c r="C33" s="9"/>
      <c r="D33" s="1"/>
      <c r="E33" s="14"/>
      <c r="F33" s="14"/>
      <c r="H33" s="34">
        <f>H31</f>
        <v>0</v>
      </c>
    </row>
    <row r="34" spans="2:8" ht="6.75" customHeight="1" x14ac:dyDescent="0.25"/>
    <row r="35" spans="2:8" x14ac:dyDescent="0.25">
      <c r="B35" s="15" t="s">
        <v>19</v>
      </c>
      <c r="C35" s="16"/>
      <c r="D35" s="17"/>
      <c r="E35" s="17"/>
      <c r="F35" s="16"/>
      <c r="G35" s="18"/>
      <c r="H35" s="19"/>
    </row>
    <row r="36" spans="2:8" ht="7.5" customHeight="1" thickBot="1" x14ac:dyDescent="0.3"/>
    <row r="37" spans="2:8" ht="30.75" thickBot="1" x14ac:dyDescent="0.3">
      <c r="C37" s="20"/>
      <c r="D37" s="21"/>
      <c r="E37" s="24" t="s">
        <v>16</v>
      </c>
      <c r="F37" s="25" t="s">
        <v>15</v>
      </c>
      <c r="H37" s="30" t="s">
        <v>12</v>
      </c>
    </row>
    <row r="38" spans="2:8" x14ac:dyDescent="0.3">
      <c r="C38" s="13" t="s">
        <v>25</v>
      </c>
      <c r="D38" s="4"/>
      <c r="E38" s="3">
        <v>3247.71</v>
      </c>
      <c r="F38" s="7"/>
      <c r="H38" s="34">
        <f>F38</f>
        <v>0</v>
      </c>
    </row>
    <row r="39" spans="2:8" ht="6.75" customHeight="1" x14ac:dyDescent="0.25"/>
    <row r="40" spans="2:8" x14ac:dyDescent="0.25">
      <c r="B40" s="15" t="s">
        <v>27</v>
      </c>
      <c r="C40" s="16"/>
      <c r="D40" s="17"/>
      <c r="E40" s="17"/>
      <c r="F40" s="16"/>
      <c r="G40" s="18"/>
      <c r="H40" s="19"/>
    </row>
    <row r="41" spans="2:8" ht="15.75" thickBot="1" x14ac:dyDescent="0.3"/>
    <row r="42" spans="2:8" ht="15.75" thickBot="1" x14ac:dyDescent="0.3">
      <c r="C42" s="6" t="s">
        <v>28</v>
      </c>
      <c r="D42" s="5"/>
      <c r="E42" s="27"/>
      <c r="F42" s="27"/>
      <c r="G42" s="27"/>
      <c r="H42" s="35">
        <f>H26+H33+H38</f>
        <v>0</v>
      </c>
    </row>
    <row r="43" spans="2:8" ht="15.75" thickBot="1" x14ac:dyDescent="0.3">
      <c r="C43" t="s">
        <v>3</v>
      </c>
      <c r="F43" s="28"/>
      <c r="H43" s="34">
        <f>F43*H42</f>
        <v>0</v>
      </c>
    </row>
    <row r="44" spans="2:8" ht="15.75" thickBot="1" x14ac:dyDescent="0.3">
      <c r="C44" s="6" t="s">
        <v>29</v>
      </c>
      <c r="D44" s="5"/>
      <c r="E44" s="27"/>
      <c r="F44" s="27"/>
      <c r="G44" s="27"/>
      <c r="H44" s="35">
        <f>H42+H43</f>
        <v>0</v>
      </c>
    </row>
    <row r="46" spans="2:8" x14ac:dyDescent="0.25">
      <c r="B46" s="32" t="s">
        <v>24</v>
      </c>
      <c r="C46" t="s">
        <v>23</v>
      </c>
    </row>
    <row r="51" spans="2:2" x14ac:dyDescent="0.25">
      <c r="B51" t="s">
        <v>2</v>
      </c>
    </row>
  </sheetData>
  <sheetProtection algorithmName="SHA-512" hashValue="ykDrCSiwkXi5R3o7T6fRCRfJ59icGzptRAa5TxUEL4sDfINkLoNDO824rt5TRABitxQjuqd7L/LmJA/C0b7TMQ==" saltValue="2Qs7qvbMqxOrBPsLtefAXQ==" spinCount="100000" sheet="1" objects="1" scenarios="1" selectLockedCells="1"/>
  <mergeCells count="7">
    <mergeCell ref="B4:H9"/>
    <mergeCell ref="H14:H15"/>
    <mergeCell ref="E14:E15"/>
    <mergeCell ref="F14:F15"/>
    <mergeCell ref="G14:G15"/>
    <mergeCell ref="C14:C15"/>
    <mergeCell ref="D14:D15"/>
  </mergeCells>
  <pageMargins left="0.7" right="0.7" top="0.3" bottom="0.75" header="0.3" footer="0.3"/>
  <pageSetup paperSize="9" scale="65" orientation="landscape" r:id="rId1"/>
  <ignoredErrors>
    <ignoredError sqref="H4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7c1e5a-baf5-4537-8fa9-5ca48f5fd23a" xsi:nil="true"/>
    <lcf76f155ced4ddcb4097134ff3c332f xmlns="0f9ad582-fa82-44a0-80f7-7e7a83e3322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BF5860F247344CAD0CE3F454F6D2AE" ma:contentTypeVersion="18" ma:contentTypeDescription="Crea un document nou" ma:contentTypeScope="" ma:versionID="a7e4e3166f322ddab74cb119379cc0a0">
  <xsd:schema xmlns:xsd="http://www.w3.org/2001/XMLSchema" xmlns:xs="http://www.w3.org/2001/XMLSchema" xmlns:p="http://schemas.microsoft.com/office/2006/metadata/properties" xmlns:ns2="0f9ad582-fa82-44a0-80f7-7e7a83e33223" xmlns:ns3="d37c1e5a-baf5-4537-8fa9-5ca48f5fd23a" targetNamespace="http://schemas.microsoft.com/office/2006/metadata/properties" ma:root="true" ma:fieldsID="f86509ddf438aa4726a1a4cbf98f5c9b" ns2:_="" ns3:_="">
    <xsd:import namespace="0f9ad582-fa82-44a0-80f7-7e7a83e33223"/>
    <xsd:import namespace="d37c1e5a-baf5-4537-8fa9-5ca48f5fd2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ad582-fa82-44a0-80f7-7e7a83e332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24f586c2-fd55-4a8a-95ea-d17d0c90b2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c1e5a-baf5-4537-8fa9-5ca48f5fd23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1fd251d-09fc-405b-9a92-60e648356054}" ma:internalName="TaxCatchAll" ma:showField="CatchAllData" ma:web="d37c1e5a-baf5-4537-8fa9-5ca48f5fd2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09F436-82FD-447D-A053-A4B5649AABC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d37c1e5a-baf5-4537-8fa9-5ca48f5fd23a"/>
    <ds:schemaRef ds:uri="http://schemas.openxmlformats.org/package/2006/metadata/core-properties"/>
    <ds:schemaRef ds:uri="0f9ad582-fa82-44a0-80f7-7e7a83e3322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4DBE6B2-87F5-4EBE-8B20-E3E5F22113C9}"/>
</file>

<file path=customXml/itemProps3.xml><?xml version="1.0" encoding="utf-8"?>
<ds:datastoreItem xmlns:ds="http://schemas.openxmlformats.org/officeDocument/2006/customXml" ds:itemID="{D7C32974-2069-4CCA-B928-FD755EC66D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2025-07 Desglossament 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Patrici Scarpino</cp:lastModifiedBy>
  <cp:lastPrinted>2025-05-08T08:38:38Z</cp:lastPrinted>
  <dcterms:modified xsi:type="dcterms:W3CDTF">2025-05-08T09:28:34Z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0x01010033BF5860F247344CAD0CE3F454F6D2AE</vt:lpwstr>
  </property>
  <property fmtid="{D5CDD505-2E9C-101B-9397-08002B2CF9AE}" pid="3" name="MediaServiceImageTags">
    <vt:lpwstr/>
  </property>
</Properties>
</file>