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Segells 12000545/"/>
    </mc:Choice>
  </mc:AlternateContent>
  <xr:revisionPtr revIDLastSave="10" documentId="13_ncr:1_{7D864EB8-A8F1-4CE7-BFF8-FCFEA7F76164}" xr6:coauthVersionLast="47" xr6:coauthVersionMax="47" xr10:uidLastSave="{D31977D8-848D-4DD4-BEEA-B9B13625B8A1}"/>
  <bookViews>
    <workbookView xWindow="-120" yWindow="-120" windowWidth="29040" windowHeight="15840" xr2:uid="{590A022D-7DD4-487A-9A8B-0E341806C51A}"/>
  </bookViews>
  <sheets>
    <sheet name="Hoja1" sheetId="1" r:id="rId1"/>
  </sheets>
  <definedNames>
    <definedName name="_xlnm._FilterDatabase" localSheetId="0" hidden="1">Hoja1!$A$2:$I$164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4" i="1" l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166" i="1" l="1"/>
</calcChain>
</file>

<file path=xl/sharedStrings.xml><?xml version="1.0" encoding="utf-8"?>
<sst xmlns="http://schemas.openxmlformats.org/spreadsheetml/2006/main" count="500" uniqueCount="338">
  <si>
    <t>Preus de referencia</t>
  </si>
  <si>
    <t>OFERTA</t>
  </si>
  <si>
    <t>Material</t>
  </si>
  <si>
    <t>Unitat</t>
  </si>
  <si>
    <t>CPV</t>
  </si>
  <si>
    <t>Texto breve</t>
  </si>
  <si>
    <t>Preu</t>
  </si>
  <si>
    <t>IMPORT TOTAL</t>
  </si>
  <si>
    <t>UN</t>
  </si>
  <si>
    <t>SELLO EST: 111 HOSPITAL DE BELLVITGE</t>
  </si>
  <si>
    <t>SELLO EST: 112 BELLVITGE</t>
  </si>
  <si>
    <t>SELLO EST: 113 AVINGUDA CARRILET</t>
  </si>
  <si>
    <t>SELLO EST: 114 RAMBLA JUST OLIVERES</t>
  </si>
  <si>
    <t>SELLO EST: 115 CAN SERRA</t>
  </si>
  <si>
    <t>SELLO EST: 116 FLORIDA</t>
  </si>
  <si>
    <t>SELLO EST: 117 TORRASSA ( L-1 )</t>
  </si>
  <si>
    <t>SELLO EST: 118 SANTA EULALIA</t>
  </si>
  <si>
    <t>SELLO EST: 119 MERCAT NOU</t>
  </si>
  <si>
    <t>SELLO EST: 120 PLAÇA DE SANTS ( L-1 )</t>
  </si>
  <si>
    <t>SELLO EST: 121 HOSTAFRANCS</t>
  </si>
  <si>
    <t>SELLO EST: 122 ESPANYA ( L-1 )</t>
  </si>
  <si>
    <t>SELLO EST: 123 ROCAFORT</t>
  </si>
  <si>
    <t>SELLO EST: 124 URGELL</t>
  </si>
  <si>
    <t>SELLO EST: 125 UNIVERSITAT ( L-1 )</t>
  </si>
  <si>
    <t>SELLO EST: 126 CATALUNYA ( L-1 )</t>
  </si>
  <si>
    <t>SELLO EST: 127 URQUINAONA ( L-1 )</t>
  </si>
  <si>
    <t>SELLO EST: 128 ARC DE TRIOMF</t>
  </si>
  <si>
    <t>SELLO EST: 129 MARINA</t>
  </si>
  <si>
    <t>SELLO EST: 130 GLORIES</t>
  </si>
  <si>
    <t>SELLO EST: 131 CLOT ( L-1 )</t>
  </si>
  <si>
    <t>SELLO EST: 132 NAVAS</t>
  </si>
  <si>
    <t>SELLO EST: 133 SAGRERA ( L-1 )</t>
  </si>
  <si>
    <t>SELLO EST: 134 FABRA I PUIG</t>
  </si>
  <si>
    <t>SELLO EST: 135 SANT ANDREU</t>
  </si>
  <si>
    <t>SELLO EST: 136 TORRAS I BAGES</t>
  </si>
  <si>
    <t>SELLO EST: 137 TRINITAT VELLA</t>
  </si>
  <si>
    <t>SELLO EST: 138 BARO DE VIVER</t>
  </si>
  <si>
    <t>SELLO EST: 139 SANTA COLOMA</t>
  </si>
  <si>
    <t>SELLO EST: 140 FONDO ( L-1 )</t>
  </si>
  <si>
    <t>SELLO EST: 210 PARAL·LEL</t>
  </si>
  <si>
    <t>SELLO EST: 211 SANT ANTONI</t>
  </si>
  <si>
    <t>SELLO EST: 212 UNIVERSITAT ( L-2 )</t>
  </si>
  <si>
    <t>SELLO EST: 213 PASSEIG DE GRACIA ( L-2 )</t>
  </si>
  <si>
    <t>SELLO EST: 214 TETUAN</t>
  </si>
  <si>
    <t>SELLO EST: 215 MONUMENTAL</t>
  </si>
  <si>
    <t>SELLO EST: 216 SGR. FAMILIA ( L-2 )</t>
  </si>
  <si>
    <t>SELLO EST: 217 ENCANTS</t>
  </si>
  <si>
    <t>SELLO EST: 218 CLOT ( L- 2 )</t>
  </si>
  <si>
    <t>SELLO EST: 219 BAC DE RODA</t>
  </si>
  <si>
    <t>SELLO EST: 220 SANT MARTI</t>
  </si>
  <si>
    <t>SELLO EST: 221 LA PAU ( L-2 )</t>
  </si>
  <si>
    <t>SELLO EST: 222 VERNEDA</t>
  </si>
  <si>
    <t>SELLO EST: 223 ARTIGUES-SANT ADRIA</t>
  </si>
  <si>
    <t>SELLO EST: 224 SANT ROC</t>
  </si>
  <si>
    <t>SELLO EST: 225 GORG ( L-2 )</t>
  </si>
  <si>
    <t>SELLO EST: 226 PEP VENTURA</t>
  </si>
  <si>
    <t>SELLO EST: 227 BADALONA-POMPEU FABRA</t>
  </si>
  <si>
    <t>SELLO EST: 314 ZONA UNIVERSITARIA ( L-3)</t>
  </si>
  <si>
    <t>SELLO EST: 315 PALAU REIAL</t>
  </si>
  <si>
    <t>SELLO EST: 316 MARIA CRITINA</t>
  </si>
  <si>
    <t>SELLO EST: 317 LES CORTS</t>
  </si>
  <si>
    <t>SELLO EST: 318 PLAÇA DEL CENTRE</t>
  </si>
  <si>
    <t>SELLO EST: 319 SANTS ESTACIO ( L-3 )</t>
  </si>
  <si>
    <t>SELLO EST: 320 TARRAGONA</t>
  </si>
  <si>
    <t>SELLO EST: 321 ESPANYA ( L-3 )</t>
  </si>
  <si>
    <t>SELLO EST: 322 POBLE SEC</t>
  </si>
  <si>
    <t>SELLO EST: 323 PARAL-LEL ( L-3 )</t>
  </si>
  <si>
    <t>SELLO EST: 324 DRASSANES</t>
  </si>
  <si>
    <t>SELLO EST: 325 LICEU</t>
  </si>
  <si>
    <t>SELLO EST: 326 CATALUNYA ( L3 )</t>
  </si>
  <si>
    <t>SELLO EST: 327 PASSEIG DE GRACIA ( L-3 )</t>
  </si>
  <si>
    <t>SELLO EST: 328 DIAGONAL ( L-3 )</t>
  </si>
  <si>
    <t>SELLO EST: 329 FONTANA</t>
  </si>
  <si>
    <t>SELLO EST: 330 LESSEPS</t>
  </si>
  <si>
    <t>SELLO EST: 331 VALLCARCA</t>
  </si>
  <si>
    <t>SELLO EST: 332 PENITENTS</t>
  </si>
  <si>
    <t>SELLO EST: 333 VALL D´HEBRON ( L-3 )</t>
  </si>
  <si>
    <t>SELLO EST: 334 MONTBAU</t>
  </si>
  <si>
    <t>SELLO EST: 335 MUNDET</t>
  </si>
  <si>
    <t>SELLO EST: 336 VALLDAURA</t>
  </si>
  <si>
    <t>SELLO EST: 337 CANYELLES</t>
  </si>
  <si>
    <t>SELLO EST: 338 ROQUETES</t>
  </si>
  <si>
    <t>SELLO EST: 339 TRINITAT NOVA ( L-3 )</t>
  </si>
  <si>
    <t>SELLO EST: 413 LA PAU ( L-4 )</t>
  </si>
  <si>
    <t>SELLO EST: 414 BESOS</t>
  </si>
  <si>
    <t>SELLO EST: 415 BESOS MAR</t>
  </si>
  <si>
    <t>SELLO EST: 416 MARESME FORUM</t>
  </si>
  <si>
    <t>SELLO EST: 417 SELVA DE MAR</t>
  </si>
  <si>
    <t>SELLO EST: 418 POBLENOU</t>
  </si>
  <si>
    <t>SELLO EST: 419 LLACUNA</t>
  </si>
  <si>
    <t>SELLO EST: 420 BOGATELL</t>
  </si>
  <si>
    <t>SELLO EST: 421 CIUTADELLA</t>
  </si>
  <si>
    <t>SELLO EST: 422 BARCELONETA</t>
  </si>
  <si>
    <t>SELLO EST: 423 JAUME I</t>
  </si>
  <si>
    <t>SELLO EST: 424 URQUINAONA ( L-4 )</t>
  </si>
  <si>
    <t>SELLO EST: 425 PASSEIG DE GRACIA ( L-4 )</t>
  </si>
  <si>
    <t>SELLO EST: 426 GIRONA</t>
  </si>
  <si>
    <t>SELLO EST: 427 VERDAGUER ( L-4 )</t>
  </si>
  <si>
    <t>SELLO EST: 428 JOANIC</t>
  </si>
  <si>
    <t>SELLO EST: 429 ALFONS X</t>
  </si>
  <si>
    <t>SELLO EST: 430 GUINARDO-HOSP SANT PAU</t>
  </si>
  <si>
    <t>SELLO EST: 431 MARAGALL ( L-4 )</t>
  </si>
  <si>
    <t>SELLO EST: 432 LLUCMAJOR</t>
  </si>
  <si>
    <t>SELLO EST: 433 VIA JULIA</t>
  </si>
  <si>
    <t>SELLO EST: 434 TRINITAT NOVA ( L-4 )</t>
  </si>
  <si>
    <t>SELLO EST: 437 CASA DE L´AIGUA</t>
  </si>
  <si>
    <t>SELLO EST: 438 TORREBARO-VALLBONA</t>
  </si>
  <si>
    <t>SELLO EST: 439 CIUTAT MERIDIANA</t>
  </si>
  <si>
    <t>SELLO EST: 440 CAN CUIAS</t>
  </si>
  <si>
    <t>SELLO EST: 509 CORNELLA CENTRE</t>
  </si>
  <si>
    <t>SELLO EST: 510 GAVARRA</t>
  </si>
  <si>
    <t>SELLO EST: 511 SANT IDELFONS</t>
  </si>
  <si>
    <t>SELLO EST: 512 CAN BOIXERES</t>
  </si>
  <si>
    <t>SELLO EST: 513 CAN VIDALET</t>
  </si>
  <si>
    <t>SELLO EST: 514 PUBILLA CASES</t>
  </si>
  <si>
    <t>SELLO EST: 515 COLLBLANC ( L-5 )</t>
  </si>
  <si>
    <t>SELLO EST: 516 BADAL</t>
  </si>
  <si>
    <t>SELLO EST: 517 PLAÇA DE SANTS ( L-5 )</t>
  </si>
  <si>
    <t>SELLO EST: 518 SANTS ESTACIO ( ( L-5 )</t>
  </si>
  <si>
    <t>SELLO EST: 519 ENTENÇA</t>
  </si>
  <si>
    <t>SELLO EST: 520 HOSP CLINIC</t>
  </si>
  <si>
    <t>SELLO EST: 521 DIAGONAL ( L-5 )</t>
  </si>
  <si>
    <t>SELLO EST: 522 VERDAGUER ( L-5 )</t>
  </si>
  <si>
    <t>SELLO EST: 523 SGR. FAMILIA ( L-5 )</t>
  </si>
  <si>
    <t>SELLO EST: 524 HOSP SANT PAU-DOS DE MAIG</t>
  </si>
  <si>
    <t>SELLO EST: 525 CAMP DE L´ARPA</t>
  </si>
  <si>
    <t>SELLO EST: 526 SAGRERA ( L-5 )</t>
  </si>
  <si>
    <t>SELLO EST: 527 CONGRES</t>
  </si>
  <si>
    <t>SELLO EST: 528 MARAGALL ( L-5 )</t>
  </si>
  <si>
    <t>SELLO EST: 529 VIRREI AMAT</t>
  </si>
  <si>
    <t>SELLO EST: 530 VILAPICINA</t>
  </si>
  <si>
    <t>SELLO EST: 531 HORTA</t>
  </si>
  <si>
    <t>SELLO EST: 532 EL CARMEL</t>
  </si>
  <si>
    <t>SELLO EST: 533 EL COLL-LA TEIXONERA</t>
  </si>
  <si>
    <t>SELLO EST: 534 VALL D'HEBRON ( L-5 )</t>
  </si>
  <si>
    <t>SELLO EST: 901 AEROPORT  T-1</t>
  </si>
  <si>
    <t>SELLO EST: 903 AEROPORT  T-2</t>
  </si>
  <si>
    <t>SELLO EST: 904 MAS BLAU</t>
  </si>
  <si>
    <t>SELLO EST: 905 PARC NOU</t>
  </si>
  <si>
    <t>SELLO EST: 906 CENTRIC</t>
  </si>
  <si>
    <t>SELLO EST: 907 EL PRAT</t>
  </si>
  <si>
    <t>SELLO EST: 909 LES MORERES</t>
  </si>
  <si>
    <t>SELLO EST: 910 MERCABARNA</t>
  </si>
  <si>
    <t>SELLO EST: 911 PARC LOGISTIC</t>
  </si>
  <si>
    <t>SELLO EST: 912 FIRA</t>
  </si>
  <si>
    <t>SELLO EST: 913 EUROPA FIRA</t>
  </si>
  <si>
    <t>SELLO EST: 914 CAN TRIES GORNAL</t>
  </si>
  <si>
    <t>SELLO EST: 915 TORRASSA ( L-9 )</t>
  </si>
  <si>
    <t>SELLO EST: 916 COLLBLANC ( L-9 )</t>
  </si>
  <si>
    <t>SELLO EST: 918 ZONA UNIVERSITARIA ( L-9)</t>
  </si>
  <si>
    <t>SELLO EST: 930 SAGRERA ( L-9 L-10 )</t>
  </si>
  <si>
    <t>SELLO EST: 932 ONZE DE SETEMBRE</t>
  </si>
  <si>
    <t>SELLO EST: 933 BON PASTOR</t>
  </si>
  <si>
    <t>SELLO EST: 934 LLEFIA</t>
  </si>
  <si>
    <t>SELLO EST: 935 LA SALUT</t>
  </si>
  <si>
    <t>SELLO EST: 936 GORG ( L-10 )</t>
  </si>
  <si>
    <t>SELLO EST: 940 CAN PEIXAUET</t>
  </si>
  <si>
    <t>SELLO EST: 941 SANTA ROSA</t>
  </si>
  <si>
    <t>SELLO EST: 942 FONDO ( L-9 )</t>
  </si>
  <si>
    <t>SELLO EST: 943 ESGLESIA MAJOR</t>
  </si>
  <si>
    <t>SELLO EST: 944 SINGUERLIN</t>
  </si>
  <si>
    <t>SELLO EST: 945 CAN ZAM</t>
  </si>
  <si>
    <t>SELLO EST: 951 ZAL/RIU VELL</t>
  </si>
  <si>
    <t>SELLO EST: 952 ECOPARC</t>
  </si>
  <si>
    <t>SELLO EST: 953 PORT COMERCIAL</t>
  </si>
  <si>
    <t>SELLO EST: 954 ZONA FRANCA</t>
  </si>
  <si>
    <t>SELLO EST: 956 FOC</t>
  </si>
  <si>
    <t>SELLO EST: 957 FONERIA</t>
  </si>
  <si>
    <t>SELLO EST: 958 CIUTAT DE LA JUSTICIA</t>
  </si>
  <si>
    <t>SELLO EST: 959 PROVENÇANA</t>
  </si>
  <si>
    <t>SELLO GOMA</t>
  </si>
  <si>
    <t>SEGELL EST: 111 HOSPITAL DE BELLVITGE SEGELL PRINTY 4916 AUTOENTINTABLE DE 70x10 MM EN HELVETICA CONDENSADA BOLD DECOS 26</t>
  </si>
  <si>
    <t>SEGELL EST: 112 BELLVITGE SEGELL PRINTY 4916 AUTOENTINTABLE DE 70x10 MM EN HELVETICA CONDENSADA BOLD DE COS 26</t>
  </si>
  <si>
    <t>SEGELL EST: 113 AVINGUDA CARRILET SEGELL PRINTY 4916 AUTOENTINTABLE DE 70x10 MM EN HELVETICA CONDENSADA BOLD DE COS26</t>
  </si>
  <si>
    <t>SEGELL EST: 114 RAMBLA JUST OLIVERES SEGELL PRINTY 4916 AUTOENTINTABLE DE 70x10 MM EN HELVETICA CONDENSADA BOLD DE COS 26</t>
  </si>
  <si>
    <t>SEGELL EST: 115 CAN SERRA SEGELL PRINTY 4916 AUTOENTINTABLE DE 70x10 MM EN HELVETICA CONDENSADA BOLD DE COS 26</t>
  </si>
  <si>
    <t>SEGELL EST: 116 FLORIDA SEGELL PRINTY 4916 AUTOENTINTABLE DE 70x10 MM EN HELVETICA CONDENSADA BOLD DE COS 26</t>
  </si>
  <si>
    <t>SEGELL EST: 117 TORRASSA ( L-1 ) SEGELL PRINTY 4916 AUTOENTINTABLE DE 70x10 MM EN HELVETICA CONDENSADA BOLD DE COS 26</t>
  </si>
  <si>
    <t>SEGELL EST: 118 SANTA EULALIA SEGELL PRINTY 4916 AUTOENTINTABLE DE 70x10 MM EN HELVETICA CONDENSADA BOLD DE COS 26</t>
  </si>
  <si>
    <t>SEGELL EST: 119 MERCAT NOU SEGELL PRINTY 4916 AUTOENTINTABLE DE 70x10 MM EN HELVETICA CONDENSADA BOLD DE COS 26</t>
  </si>
  <si>
    <t>SEGELL EST: 120 PLAÇA DE SANTS ( L-1 ) SEGELL PRINTY 4916 AUTOENTINTABLE DE 70x10 MM EN HELVETICA CONDENSADA BOLD DE COS 26</t>
  </si>
  <si>
    <t>SEGELL EST: 121 HOSTAFRANCS SEGELL PRINTY 4916 AUTOENTINTABLE DE 70x10 MM EN HELVETICA CONDENSADA BOLD DE COS 26</t>
  </si>
  <si>
    <t>SEGELL EST: 122 ESPANYA ( L-1 ) SEGELL PRINTY 4916 AUTOENTINTABLE DE 70x10 MM EN HELVETICA CONDENSADA BOLD DE COS 26</t>
  </si>
  <si>
    <t>SEGELL EST: 123 ROCAFORT SEGELL PRINTY 4916 AUTOENTINTABLE DE 70x10 MM EN HELVETICA CONDENSADA BOLD DE COS 26</t>
  </si>
  <si>
    <t>SEGELL EST: 124 URGELL SEGELL PRINTY 4916 AUTOENTINTABLE DE 70x10 MM EN HELVETICA CONDENSADA BOLD DE COS 26</t>
  </si>
  <si>
    <t>SEGELL EST: 125 UNIVERSITAT ( L-1 ) SEGELL PRINTY 4916 AUTOENTINTABLE DE 70x10 MM EN HELVETICA CONDENSADA BOLD DE COS 26</t>
  </si>
  <si>
    <t>SEGELL EST: 126 CATALUNYA ( L-1 ) SEGELL PRINTY 4916 AUTOENTINTABLE DE 70x10 MM EN HELVETICA CONDENSADA BOLD DE COS26</t>
  </si>
  <si>
    <t>SEGELL EST: 127 URQUINAONA ( L-1 ) SEGELL PRINTY 4916 AUTOENTINTABLE DE 70x10 MM EN HELVETICA CONDENSADA BOLD DE COS26</t>
  </si>
  <si>
    <t>SEGELL EST: 128 ARC DE TRIOMF SEGELL PRINTY 4916 AUTOENTINTABLE DE 70x10 MM EN HELVETICA CONDENSADA BOLD DE COS 26</t>
  </si>
  <si>
    <t>SEGELL EST: 129 MARINA SEGELL PRINTY 4916 AUTOENTINTABLE DE 70x10 MM EN HELVETICA CONDENSADA BOLD DE COS 26</t>
  </si>
  <si>
    <t>SEGELL EST: 130 GLORIES SEGELL PRINTY 4916 AUTOENTINTABLE DE 70x10 MM EN HELVETICA CONDENSADA BOLD DE COS 26</t>
  </si>
  <si>
    <t>SEGELL EST: 131 CLOT ( L-1 ) SEGELL PRINTY 4916 AUTOENTINTABLE DE 70x10 MM EN HELVETICA CONDENSADA BOLD DE COS 26</t>
  </si>
  <si>
    <t>SEGELL EST: 132 NAVAS SEGELL PRINTY 4916 AUTOENTINTABLE DE 70x10 MM EN HELVETICA CONDENSADA BOLD DE COS 26</t>
  </si>
  <si>
    <t>SEGELL EST: 133 SAGRERA ( L-1 ) SEGELL PRINTY 4916 AUTOENTINTABLE DE 70x10 MM EN HELVETICA CONDENSADA BOLD DE COS 26</t>
  </si>
  <si>
    <t>SEGELL EST: 134 FABRA I PUIG SEGELL PRINTY 4916 AUTOENTINTABLE DE 70x10 MM EN HELVETICA CONDENSADA BOLD DE COS 26</t>
  </si>
  <si>
    <t>SEGELL EST: 135 SANT ANDREU SEGELL PRINTY 4916 AUTOENTINTABLE DE 70x10 MM EN HELVETICA CONDENSADA BOLD DE COS 26</t>
  </si>
  <si>
    <t>SEGELL EST: 136 TORRAS I BAGES SEGELL PRINTY 4916 AUTOENTINTABLE DE 70x10 MM EN HELVETICA CONDENSADA BOLD DE COS 26</t>
  </si>
  <si>
    <t>SEGELL EST: 137 TRINITAT VELLA SEGELL PRINTY 4916 AUTOENTINTABLE DE 70x10 MM EN HELVETICA CONDENSADA BOLD DE COS 26</t>
  </si>
  <si>
    <t>SEGELL EST: 138 BARO DE VIVER SEGELL PRINTY 4916 AUTOENTINTABLE DE 70x10 MM EN HELVETICA CONDENSADA BOLD DE COS 26</t>
  </si>
  <si>
    <t>SEGELL EST: 139 SANTA COLOMA SEGELL PRINTY 4916 AUTOENTINTABLE DE 70x10 MM EN HELVETICA CONDENSADA BOLD DE COS 26</t>
  </si>
  <si>
    <t>SEGELL EST: 140 FONDO ( L-1 ) SEGELL PRINTY 4916 AUTOENTINTABLE DE 70x10 MM EN HELVETICA CONDENSADA BOLD DE COS 26</t>
  </si>
  <si>
    <t>SEGELL EST: 210 PARAL·LEL SEGELL PRINTY 4916 AUTOENTINTABLE DE 70x10 MM EN HELVETICA CONDENSADA BOLD DE COS 26</t>
  </si>
  <si>
    <t>SEGELL EST: 211 SANT ANTONI SEGELL PRINTY 4916 AUTOENTINTABLE DE 70x10 MM EN HELVETICA CONDENSADA BOLD DE COS 26</t>
  </si>
  <si>
    <t>SEGELL EST: 212 UNIVERSITAT ( L-2 ) SEGELL PRINTY 4916 AUTOENTINTABLE DE 70x10 MM EN HELVETICA CONDENSADA BOLD DE COS 26</t>
  </si>
  <si>
    <t>SEGELL EST: 213 PASSEIG DE GRACIA ( L-2 ) SEGELL PRINTY 4916 AUTOENTINTABLE DE 70x10 MM EN HELVETICA CONDENSADA BOLD DE COS 26</t>
  </si>
  <si>
    <t>SEGELL EST: 214 TETUAN SEGELL PRINTY 4916 AUTOENTINTABLE DE 70x10 MM EN HELVETICA CONDENSADA BOLD DE COS 26</t>
  </si>
  <si>
    <t>SEGELL EST: 215 MONUMENTAL SEGELL PRINTY 4916 AUTOENTINTABLE DE 70x10 MM EN HELVETICA CONDENSADA BOLD DE COS 26</t>
  </si>
  <si>
    <t>SEGELL EST: 216 SGR. FAMILIA ( L-2 ) SEGELL PRINTY 4916 AUTOENTINTABLE DE 70x10 MM EN HELVETICA CONDENSADA BOLD DE COS 26</t>
  </si>
  <si>
    <t>SEGELL EST: 217 ENCANTS SEGELL PRINTY 4916 AUTOENTINTABLE DE 70x10 MM EN HELVETICA CONDENSADA BOLD DE COS 26</t>
  </si>
  <si>
    <t>SEGELL EST: 218 CLOT ( L- 2 ) SEGELL PRINTY 4916 AUTOENTINTABLE DE 70x10 MM EN HELVETICA CONDENSADA BOLD DE COS 26</t>
  </si>
  <si>
    <t>SEGELL EST: 219 BAC DE RODA SEGELL PRINTY 4916 AUTOENTINTABLE DE 70x10 MM EN HELVETICA CONDENSADA BOLD DE COS 26</t>
  </si>
  <si>
    <t>SEGELL EST: 220 SANT MARTI SEGELL PRINTY 4916 AUTOENTINTABLE DE 70x10 MM EN HELVETICA CONDENSADA BOLD DE COS 26</t>
  </si>
  <si>
    <t>SEGELL EST: 221 LA PAU ( L-2 ) SEGELL PRINTY 4916 AUTOENTINTABLE DE 70x10 MM EN HELVETICA CONDENSADA BOLD DE COS 26</t>
  </si>
  <si>
    <t>SEGELL EST: 222 VERNEDA SEGELL PRINTY 4916 AUTOENTINTABLE DE 70x10 MM EN HELVETICA CONDENSADA BOLD DE COS 26</t>
  </si>
  <si>
    <t>SEGELL EST: 223 ARTIGUES-SANT ADRIA SEGELL PRINTY 4916 AUTOENTINTABLE DE 70x10 MM EN HELVETICA CONDENSADA BOLD DE COS 26</t>
  </si>
  <si>
    <t>SEGELL EST: 224 SANT ROC SEGELL PRINTY 4916 AUTOENTINTABLE DE 70x10 MM EN HELVETICA CONDENSADA BOLD DE COS 26</t>
  </si>
  <si>
    <t>SEGELL EST: 225 GORG ( L-2 ) SEGELL PRINTY 4916 AUTOENTINTABLE DE 70x10 MM EN HELVETICA CONDENSADA BOLD DE COS 26</t>
  </si>
  <si>
    <t>SEGELL EST: 226 PEP VENTURA SEGELL PRINTY 4916 AUTOENTINTABLE DE 70x10 MM EN HELVETICA CONDENSADA BOLD DE COS 26</t>
  </si>
  <si>
    <t>SEGELL EST: 227 BADALONA  POMPEU FABRA SEGELL PRINTY 4916 AUTOENTINTABLE DE 70x10 MM EN HELVETICA CONDENSADA BOLD DE COS 26</t>
  </si>
  <si>
    <t>SEGELL EST: 314 ZONA UNIVERSITARIA ( L-3 ) SEGELL PRINTY 4916 AUTOENTINTABLE DE 70x10 MM EN HELVETICA CONDENSADA BOLD DE COS 26</t>
  </si>
  <si>
    <t>SEGELL EST: 315 PALAU REIAL SEGELL PRINTY 4916 AUTOENTINTABLE DE 70x10 MM EN HELVETICA CONDENSADA BOLD DE COS 26</t>
  </si>
  <si>
    <t>SEGELL EST: 316 MARIA CRITINA SEGELL PRINTY 4916 AUTOENTINTABLE DE 70x10 MM EN HELVETICA CONDENSADA BOLD DE COS 26</t>
  </si>
  <si>
    <t>SEGELL EST: 317 LES CORTS SEGELL PRINTY 4916 AUTOENTINTABLE DE 70x10 MM EN HELVETICA CONDENSADA BOLD DE COS 26</t>
  </si>
  <si>
    <t>SEGELL EST: 318 PLAÇA DEL CENTRE SEGELL PRINTY 4916 AUTOENTINTABLE DE 70x10 MM EN HELVETICA CONDENSADA BOLD DE COS 26</t>
  </si>
  <si>
    <t>SEGELL EST: 319 SANTS ESTACIO ( L-3 ) SEGELL PRINTY 4916 AUTOENTINTABLE DE 70x10 MM EN HELVETICA CONDENSADA BOLD DECOS 26</t>
  </si>
  <si>
    <t>SEGELL EST: 320 TARRAGONA SEGELL PRINTY 4916 AUTOENTINTABLE DE 70x10 MM EN HELVETICA CONDENSADA BOLD DE COS 26</t>
  </si>
  <si>
    <t>SEGELL EST: 321 ESPANYA ( L-3 ) SEGELL PRINTY 4916 AUTOENTINTABLE DE 70x10 MM EN HELVETICA CONDENSADA BOLD DE COS 26</t>
  </si>
  <si>
    <t>SEGELL EST: 322 POBLE SEC SEGELL PRINTY 4916 AUTOENTINTABLE DE 70x10 MM EN HELVETICA CONDENSADA BOLD DE COS 26</t>
  </si>
  <si>
    <t>SEGELL EST: 323 PARAL-LEL ( L-3 ) SEGELL PRINTY 4916 AUTOENTINTABLE DE 70x10 MM EN HELVETICA CONDENSADA BOLD DE COS26</t>
  </si>
  <si>
    <t>SEGELL EST: 324 DRASSANES SEGELL PRINTY 4916 AUTOENTINTABLE DE 70x10 MM EN HELVETICA CONDENSADA BOLD DE COS 26</t>
  </si>
  <si>
    <t>SEGELL EST: 325 LICEU SEGELL PRINTY 4916 AUTOENTINTABLE DE 70x10 MM EN HELVETICA CONDENSADA BOLD DE COS 26</t>
  </si>
  <si>
    <t>SEGELL EST: 326 CATALUNYA ( L3 ) SEGELL PRINTY 4916 AUTOENTINTABLE DE 70x10 MM EN HELVETICA CONDENSADA BOLD DE COS 26</t>
  </si>
  <si>
    <t>SEGELL EST: 327 PASSEIG DE GRACIA ( L-3 ) SEGELL PRINTY 4916 AUTOENTINTABLE DE 70x10 MM EN HELVETICA CONDENSADA BOLD DE COS 26</t>
  </si>
  <si>
    <t>SEGELL EST: 328 DIAGONAL ( L-3 ) SEGELL PRINTY 4916 AUTOENTINTABLE DE 70x10 MM EN HELVETICA CONDENSADA BOLD DE COS 26</t>
  </si>
  <si>
    <t>SEGELL EST: 329 FONTANA SEGELL PRINTY 4916 AUTOENTINTABLE DE 70x10 MM EN HELVETICA CONDENSADA BOLD DE COS 26</t>
  </si>
  <si>
    <t>SEGELL EST: 330 LESSEPS SEGELL PRINTY 4916 AUTOENTINTABLE DE 70x10 MM EN HELVETICA CONDENSADA BOLD DE COS 26</t>
  </si>
  <si>
    <t>SEGELL EST: 331 VALLCARCA SEGELL PRINTY 4916 AUTOENTINTABLE DE 70x10 MM EN HELVETICA CONDENSADA BOLD DE COS 26</t>
  </si>
  <si>
    <t>SEGELL EST: 332 PENITENTS SEGELL PRINTY 4916 AUTOENTINTABLE DE 70x10 MM EN HELVETICA CONDENSADA BOLD DE COS 26</t>
  </si>
  <si>
    <t>SEGELL EST: 333 VALL D´HEBRON ( L-3 ) SEGELL PRINTY 4916 AUTOENTINTABLE DE 70x10 MM EN HELVETICA CONDENSADA BOLD DECOS 26</t>
  </si>
  <si>
    <t>SEGELL EST: 334 MONTBAU SEGELL PRINTY 4916 AUTOENTINTABLE DE 70x10 MM EN HELVETICA CONDENSADA BOLD DE COS 26</t>
  </si>
  <si>
    <t>SEGELL EST: 335 MUNDET SEGELL PRINTY 4916 AUTOENTINTABLE DE 70x10 MM EN HELVETICA CONDENSADA BOLD DE COS 26</t>
  </si>
  <si>
    <t>SEGELL EST: 336 VALLDAURA SEGELL PRINTY 4916 AUTOENTINTABLE DE 70x10 MM EN HELVETICA CONDENSADA BOLD DE COS 26</t>
  </si>
  <si>
    <t>SEGELL EST: 337 CANYELLES SEGELL PRINTY 4916 AUTOENTINTABLE DE 70x10 MM EN HELVETICA CONDENSADA BOLD DE COS 26</t>
  </si>
  <si>
    <t>SEGELL EST: 338 ROQUETES SEGELL PRINTY 4916 AUTOENTINTABLE DE 70x10 MM EN HELVETICA CONDENSADA BOLD DE COS 26</t>
  </si>
  <si>
    <t>SEGELL EST: 339 TRINITAT NOVA ( L-3 ) SEGELL PRINTY 4916 AUTOENTINTABLE DE 70x10 MM EN HELVETICA CONDENSADA BOLD DECOS 28</t>
  </si>
  <si>
    <t>SEGELL EST: 413 LA PAU ( L-4 ) SEGELL PRINTY 4916 AUTOENTINTABLE DE 70x10 MM EN HELVETICA CONDENSADA BOLD DE COS 26</t>
  </si>
  <si>
    <t>SEGELL EST: 414 BESOS SEGELL PRINTY 4916 AUTOENTINTABLE DE 70x10 MM EN HELVETICA CONDENSADA BOLD DE COS 26</t>
  </si>
  <si>
    <t>SEGELL EST: 415 BESOS MAR SEGELL PRINTY 4916 AUTOENTINTABLE DE 70x10 MM EN HELVETICA CONDENSADA BOLD DE COS 26</t>
  </si>
  <si>
    <t>SEGELL EST: 416 MARESME FORUM SEGELL PRINTY 4916 AUTOENTINTABLE DE 70x10 MM EN HELVETICA CONDENSADA BOLD DE COS 26</t>
  </si>
  <si>
    <t>SEGELL EST: 417 SELVA DE MAR SEGELL PRINTY 4916 AUTOENTINTABLE DE 70x10 MM EN HELVETICA CONDENSADA BOLD DE COS 26</t>
  </si>
  <si>
    <t>SEGELL EST: 418 POBLENOU SEGELL PRINTY 4916 AUTOENTINTABLE DE 70x10 MM EN HELVETICA CONDENSADA BOLD DE COS 26</t>
  </si>
  <si>
    <t>SEGELL EST: 419 LLACUNA SEGELL PRINTY 4916 AUTOENTINTABLE DE 70x10 MM EN HELVETICA CONDENSADA BOLD DE COS 26</t>
  </si>
  <si>
    <t>SEGELL EST: 420 BOGATELL SEGELL PRINTY 4916 AUTOENTINTABLE DE 70x10 MM EN HELVETICA CONDENSADA BOLD DE COS 26</t>
  </si>
  <si>
    <t>SEGELL EST: 421 CIUTADELLA SEGELL PRINTY 4916 AUTOENTINTABLE DE 70x10 MM EN HELVETICA CONDENSADA BOLD DE COS 26</t>
  </si>
  <si>
    <t>SEGELL EST: 422 BARCELONETA SEGELL PRINTY 4916 AUTOENTINTABLE DE 70x10 MM EN HELVETICA CONDENSADA BOLD DE COS 26</t>
  </si>
  <si>
    <t>SEGELL EST: 423 JAUME I SEGELL PRINTY 4916 AUTOENTINTABLE DE 70x10 MM EN HELVETICA CONDENSADA BOLD DE COS 26</t>
  </si>
  <si>
    <t>SEGELL EST: 424 URQUINAONA ( L-4 ) SEGELL PRINTY 4916 AUTOENTINTABLE DE 70x10 MM EN HELVETICA CONDENSADA BOLD DE COS26</t>
  </si>
  <si>
    <t>SEGELL EST: 425 PASSEIG DE GRACIA (L-4) SEGELL PRINTY 4916 AUTOENTINTABLE DE 70x10 MM EN HELVETICA CONDENSADA BOLD DE COS 26</t>
  </si>
  <si>
    <t>SEGELL EST: 426 GIRONA SEGELL PRINTY 4916 AUTOENTINTABLE DE 70x10 MM EN HELVETICA CONDENSADA BOLD DE COS 26</t>
  </si>
  <si>
    <t>SEGELL EST: 427 VERDAGUER ( L-4 ) SEGELL PRINTY 4916 AUTOENTINTABLE DE 70x10 MM EN HELVETICA CONDENSADA BOLD DE COS26</t>
  </si>
  <si>
    <t>SEGELL EST: 428 JOANIC SEGELL PRINTY 4916 AUTOENTINTABLE DE 70x10 MM EN HELVETICA CONDENSADA BOLD DE COS 26</t>
  </si>
  <si>
    <t>SEGELL EST: 429 ALFONS X SEGELL PRINTY 4916 AUTOENTINTABLE DE 70x10 MM EN HELVETICA CONDENSADA BOLD DE COS 26</t>
  </si>
  <si>
    <t>SEGELL EST: 430 GUINARDO-HOSP SANT PAU SEGELL PRINTY 4916 AUTOENTINTABLE DE 70x10 MM EN HELVETICA CONDENSADA BOLD DE COS 26</t>
  </si>
  <si>
    <t>SEGELL EST: 431 MARAGALL ( L-4 ) SEGELL PRINTY 4916 AUTOENTINTABLE DE 70x10 MM EN HELVETICA CONDENSADA BOLD DE COS 26</t>
  </si>
  <si>
    <t>SEGELL EST: 432 LLUCMAJOR SEGELL PRINTY 4916 AUTOENTINTABLE DE 70x10 MM EN HELVETICA CONDENSADA BOLD DE COS 26</t>
  </si>
  <si>
    <t>SEGELL EST: 433 VIA JULIA SEGELL PRINTY 4916 AUTOENTINTABLE DE 70x10 MM EN HELVETICA CONDENSADA BOLD DE COS 26</t>
  </si>
  <si>
    <t>SEGELL EST: 434 TRINITAT NOVA ( L-4 ) SEGELL PRINTY 4916 AUTOENTINTABLE DE 70x10 MM EN HELVETICA CONDENSADA BOLD DECOS 26</t>
  </si>
  <si>
    <t>SEGELL EST: 437 CASA DE L´AIGUA SEGELL PRINTY 4916 AUTOENTINTABLE DE 70x10 MM EN HELVETICA CONDENSADA BOLD DE COS 26</t>
  </si>
  <si>
    <t>SEGELL EST: 438 TORREBARO-VALLBONA SEGELL PRINTY 4916 AUTOENTINTABLE DE 70x10 MM EN HELVETICA CONDENSADA BOLD DE COS26</t>
  </si>
  <si>
    <t>SEGELL EST: 439 CIUTAT MERIDIANA SEGELL PRINTY 4916 AUTOENTINTABLE DE 70x10 MM EN HELVETICA CONDENSADA BOLD DE COS 26</t>
  </si>
  <si>
    <t>SEGELL EST: 440 CAN CUIAS SEGELL PRINTY 4916 AUTOENTINTABLE DE 70x10 MM EN HELVETICA CONDENSADA BOLD DE COS 26</t>
  </si>
  <si>
    <t>SEGELL EST: 509 CORNELLA CENTRE SEGELL PRINTY 4916 AUTOENTINTABLE DE 70x10 MM EN HELVETICA CONDENSADA BOLD DE COS 26</t>
  </si>
  <si>
    <t>SEGELL EST: 510 GAVARRA SEGELL PRINTY 4916 AUTOENTINTABLE DE 70x10 MM EN HELVETICA CONDENSADA BOLD DE COS 26</t>
  </si>
  <si>
    <t>SEGELL EST: 511 SANT IDELFONS SEGELL PRINTY 4916 AUTOENTINTABLE DE 70x10 MM EN HELVETICA CONDENSADA BOLD DE COS 26</t>
  </si>
  <si>
    <t>SEGELL EST: 512 CAN BOIXERES SEGELL PRINTY 4916 AUTOENTINTABLE DE 70x10 MM EN HELVETICA CONDENSADA BOLD DE COS 26</t>
  </si>
  <si>
    <t>SEGELL EST: 513 CAN VIDALET SEGELL PRINTY 4916 AUTOENTINTABLE DE 70x10 MM EN HELVETICA CONDENSADA BOLD DE COS 26</t>
  </si>
  <si>
    <t>SEGELL EST: 514 PUBILLA CASES SEGELL PRINTY 4916 AUTOENTINTABLE DE 70x10 MM EN HELVETICA CONDENSADA BOLD DE COS 26</t>
  </si>
  <si>
    <t>SEGELL EST: 515 COLLBLANC ( L-5 ) SEGELL PRINTY 4916 AUTOENTINTABLE DE 70x10 MM EN HELVETICA CONDENSADA BOLD DE COS26</t>
  </si>
  <si>
    <t>SEGELL EST: 516 BADAL SEGELL PRINTY 4916 AUTOENTINTABLE DE 70x10 MM EN HELVETICA CONDENSADA BOLD DE COS 26</t>
  </si>
  <si>
    <t>SEGELL EST: 517 PLAÇA DE SANTS ( L-5 ) SEGELL PRINTY 4916 AUTOENTINTABLE DE 70x10 MM EN HELVETICA CONDENSADA BOLD DE COS 26</t>
  </si>
  <si>
    <t>SEGELL EST: 518 SANTS ESTACIO ( ( L-5 ) SEGELL PRINTY 4916 AUTOENTINTABLE DE 70x10 MM EN HELVETICA CONDENSADA BOLD DE COS 26</t>
  </si>
  <si>
    <t>SEGELL EST: 519 ENTENÇA SEGELL PRINTY 4916 AUTOENTINTABLE DE 70x10 MM EN HELVETICA CONDENSADA BOLD DE COS 26</t>
  </si>
  <si>
    <t>SEGELL EST: 520 HOSP CLINIC SEGELL PRINTY 4916 AUTOENTINTABLE DE 70x10 MM EN HELVETICA CONDENSADA BOLD DE COS 26</t>
  </si>
  <si>
    <t>SEGELL EST: 521 DIAGONAL ( L-5 ) SEGELL PRINTY 4916 AUTOENTINTABLE DE 70x10 MM EN HELVETICA CONDENSADA BOLD DE COS 26</t>
  </si>
  <si>
    <t>SEGELL EST: 522 VERDAGUER ( L-5 ) SEGELL PRINTY 4916 AUTOENTINTABLE DE 70x10 MM EN HELVETICA CONDENSADA BOLD DE COS26</t>
  </si>
  <si>
    <t>SEGELL EST: 523 SGR. FAMILIA ( L-5 ) SEGELL PRINTY 4916 AUTOENTINTABLE DE 70x10 MM EN HELVETICA CONDENSADA BOLD DE COS 26</t>
  </si>
  <si>
    <t>SEGELL EST: 524 HOSP SANT PAU-DOS DE MAIG SEGELL PRINTY 4916 AUTOENTINTABLE DE 70x10 MM EN HELVETICA CONDENSADA BOLD DE COS 26</t>
  </si>
  <si>
    <t>SEGELL EST: 525 CAMP DE L´ARPA SEGELL PRINTY 4916 AUTOENTINTABLE DE 70x10 MM EN HELVETICA CONDENSADA BOLD DE COS 26</t>
  </si>
  <si>
    <t>SEGELL EST: 526 SAGRERA ( L-5 ) SEGELL PRINTY 4916 AUTOENTINTABLE DE 70x10 MM EN HELVETICA CONDENSADA BOLD DE COS 26</t>
  </si>
  <si>
    <t>SEGELL EST: 527 CONGRES SEGELL PRINTY 4916 AUTOENTINTABLE DE 70x10 MM EN HELVETICA CONDENSADA BOLD DE COS 26</t>
  </si>
  <si>
    <t>SEGELL EST: 528 MARAGALL ( L-5 ) SEGELL PRINTY 4916 AUTOENTINTABLE DE 70x10 MM EN HELVETICA CONDENSADA BOLD DE COS 26</t>
  </si>
  <si>
    <t>SEGELL EST: 529 VIRREI AMAT SEGELL PRINTY 4916 AUTOENTINTABLE DE 70x10 MM EN HELVETICA CONDENSADA BOLD DE COS 26</t>
  </si>
  <si>
    <t>SEGELL EST: 530 VILAPICINA SEGELL PRINTY 4916 AUTOENTINTABLE DE 70x10 MM EN HELVETICA CONDENSADA BOLD DE COS 26</t>
  </si>
  <si>
    <t>SEGELL EST: 531 HORTA SEGELL PRINTY 4916 AUTOENTINTABLE DE 70x10 MM EN HELVETICA CONDENSADA BOLD DE COS 26</t>
  </si>
  <si>
    <t>SEGELL EST: 532 EL CARMEL SEGELL PRINTY 4916 AUTOENTINTABLE DE 70x10 MM EN HELVETICA CONDENSADA BOLD DE COS 27</t>
  </si>
  <si>
    <t>SEGELL EST: 533 EL COLL-LA TEIXONERA SEGELL PRINTY 4916 AUTOENTINTABLE DE 70x10 MM EN HELVETICA CONDENSADA BOLD DE COS 28</t>
  </si>
  <si>
    <t>SEGELL EST: 534 VALL D'HEBRON ( L-5 ) SEGELL PRINTY 4916 AUTOENTINTABLE DE 70x10 MM EN HELVETICA CONDENSADA BOLD DECOS 29</t>
  </si>
  <si>
    <t>SEGELL EST: 901 AEROPORT  T-1 SEGELL PRINTY 4916 AUTOENTINTABLE DE 70x10 MM EN HELVETICA CONDENSADA BOLD DE COS 26</t>
  </si>
  <si>
    <t>SEGELL EST: 903 AEROPORT  T-2 SEGELL PRINTY 4916 AUTOENTINTABLE DE 70x10 MM EN HELVETICA CONDENSADA BOLD DE COS 26</t>
  </si>
  <si>
    <t>SEGELL EST: 904 MAS BLAU SEGELL PRINTY 4916 AUTOENTINTABLE DE 70x10 MM EN HELVETICA CONDENSADA BOLD DE COS 26</t>
  </si>
  <si>
    <t>SEGELL EST: 905 PARC NOU SEGELL PRINTY 4916 AUTOENTINTABLE DE 70x10 MM EN HELVETICA CONDENSADA BOLD DE COS 26</t>
  </si>
  <si>
    <t>SEGELL EST: 906 CENTRIC SEGELL PRINTY 4916 AUTOENTINTABLE DE 70x10 MM EN HELVETICA CONDENSADA BOLD DE COS 26</t>
  </si>
  <si>
    <t>SEGELL EST: 907 EL PRAT SEGELL PRINTY 4916 AUTOENTINTABLE DE 70x10 MM EN HELVETICA CONDENSADA BOLD DE COS 26</t>
  </si>
  <si>
    <t>SEGELL EST: 909 LES MORERES SEGELL PRINTY 4916 AUTOENTINTABLE DE 70x10 MM EN HELVETICA CONDENSADA BOLD DE COS 26</t>
  </si>
  <si>
    <t>SEGELL EST: 910 MERCABARNA SEGELL PRINTY 4916 AUTOENTINTABLE DE 70x10 MM EN HELVETICA CONDENSADA BOLD DE COS 26</t>
  </si>
  <si>
    <t>SEGELL EST: 911 PARC LOGISTIC SEGELL PRINTY 4916 AUTOENTINTABLE DE 70x10 MM EN HELVETICA CONDENSADA BOLD DE COS 26</t>
  </si>
  <si>
    <t>SEGELL EST: 912 FIRA SEGELL PRINTY 4916 AUTOENTINTABLE DE 70x10 MM EN HELVETICA CONDENSADA BOLD DE COS 26</t>
  </si>
  <si>
    <t>SEGELL EST: 913 EUROPA FIRA SEGELL PRINTY 4916 AUTOENTINTABLE DE 70x10 MM EN HELVETICA CONDENSADA BOLD DE COS 26</t>
  </si>
  <si>
    <t>SEGELL EST: 914 CAN TRIES GORNAL SEGELL PRINTY 4916 AUTOENTINTABLE DE 70x10 MM EN HELVETICA CONDENSADA BOLD DE COS 26</t>
  </si>
  <si>
    <t>SEGELL EST: 915 TORRASSA ( L-9 ) SEGELL PRINTY 4916 AUTOENTINTABLE DE 70x10 MM EN HELVETICA CONDENSADA BOLD DE COS 26</t>
  </si>
  <si>
    <t>SEGELL EST: 916 COLLBLANC ( L-9 ) SEGELL PRINTY 4916 AUTOENTINTABLE DE 70x10 MM EN HELVETICA CONDENSADA BOLD DE COS26</t>
  </si>
  <si>
    <t>SEGELL EST: 918 ZONA UNIVERSITARIA ( L-9 ) SEGELL PRINTY 4916 AUTOENTINTABLE DE 70x10 MM EN HELVETICA CONDENSADA BOLD DE COS 26</t>
  </si>
  <si>
    <t>SEGELL EST: 930 SAGRERA ( L-9 L-10 ) SEGELL PRINTY 4916 AUTOENTINTABLE DE 70x10 MM EN HELVETICA CONDENSADA BOLD DE COS 26</t>
  </si>
  <si>
    <t>SEGELL EST: 932 ONZE DE SETEMBRE SEGELL PRINTY 4916 AUTOENTINTABLE DE 70x10 MM EN HELVETICA CONDENSADA BOLD DE COS 26</t>
  </si>
  <si>
    <t>SEGELL EST: 933 BON PASTOR SEGELL PRINTY 4916 AUTOENTINTABLE DE 70x10 MM EN HELVETICA CONDENSADA BOLD DE COS 26</t>
  </si>
  <si>
    <t>SEGELL EST: 934 LLEFIA SEGELL PRINTY 4916 AUTOENTINTABLE DE 70x10 MM EN HELVETICA CONDENSADA BOLD DE COS 26</t>
  </si>
  <si>
    <t>SEGELL EST: 935 LA SALUT SEGELL PRINTY 4916 AUTOENTINTABLE DE 70x10 MM EN HELVETICA CONDENSADA BOLD DE COS 26</t>
  </si>
  <si>
    <t>SEGELL EST: 936 GORG ( L-10 ) SEGELL PRINTY 4916 AUTOENTINTABLE DE 70x10 MM EN HELVETICA CONDENSADA BOLD DE COS 26</t>
  </si>
  <si>
    <t>SEGELL EST: 940 CAN PEIXAUET SEGELL PRINTY 4916 AUTOENTINTABLE DE 70x10 MM EN HELVETICA CONDENSADA BOLD DE COS 26</t>
  </si>
  <si>
    <t>SEGELL EST: 941 SANTA ROSA SEGELL PRINTY 4916 AUTOENTINTABLE DE 70x10 MM EN HELVETICA CONDENSADA BOLD DE COS 26</t>
  </si>
  <si>
    <t>SEGELL EST: 942 FONDO ( L-9 ) SEGELL PRINTY 4916 AUTOENTINTABLE DE 70x10 MM EN HELVETICA CONDENSADA BOLD DE COS 26</t>
  </si>
  <si>
    <t>SEGELL SELLO EST: 943 ESGLESIA MAJOR SEGELL PRINTY 4916 AUTOENTINTABLE DE 70x10 MM EN HELVETICA CONDENSADA BOLD DE COS 26</t>
  </si>
  <si>
    <t>SEGELL EST: 944 SINGUERLIN SEGELL PRINTY 4916 AUTOENTINTABLE DE 70x10 MM EN HELVETICA CONDENSADA BOLD DE COS 26</t>
  </si>
  <si>
    <t>SEGELL SELLO EST: 945 CAN ZAM SEGELL PRINTY 4916 AUTOENTINTABLE DE 70x10 MM EN HELVETICA CONDENSADA BOLD DE COS 26</t>
  </si>
  <si>
    <t>SEGELL EST: 951 ZAL/RIU VELL SEGELL PRINTY 4916 AUTOENTINTABLE DE 70x10 MM EN HELVETICA CONDENSADA BOLD DE COS 26</t>
  </si>
  <si>
    <t>SEGELL EST: 952 ECOPARC SEGELL PRINTY 4916 AUTOENTINTABLE DE 70x10 MM EN HELVETICA CONDENSADA BOLD DE COS 26</t>
  </si>
  <si>
    <t>SEGELL EST: 953 PORT COMERCIAL SEGELL PRINTY 4916 AUTOENTINTABLE DE 70x10 MM EN HELVETICA CONDENSADA BOLD DE COS 26</t>
  </si>
  <si>
    <t>SEGELL EST: 954 ZONA FRANCA SEGELL PRINTY 4916 AUTOENTINTABLE DE 70x10 MM EN HELVETICA CONDENSADA BOLD DE COS 26</t>
  </si>
  <si>
    <t>SEGELL EST: 956 FOC SEGELL PRINTY 4916 AUTOENTINTABLE DE 70x10 MM EN HELVETICA CONDENSADA BOLD DE COS 26</t>
  </si>
  <si>
    <t>SEGELL EST: 957 FONERIA SEGELL PRINTY 4916 AUTOENTINTABLE DE 70x10 MM EN HELVETICA CONDENSADA BOLD DE COS 26</t>
  </si>
  <si>
    <t>SEGELL EST: 958 CIUTAT DE LA JUSTICIA SEGELL PRINTY 4916 AUTOENTINTABLE DE 70x10 MM EN HELVETICA CONDENSADA BOLD DECOS 26</t>
  </si>
  <si>
    <t>SEGELL EST: 959 PROVENÇANA SEGELL PRINTY 4916 AUTOENTINTABLE DE 70x10 MM EN HELVETICA CONDENSADA BOLD DE COS 26</t>
  </si>
  <si>
    <t>SEGELL GOMA BARAT 30954_2</t>
  </si>
  <si>
    <t>*Total</t>
  </si>
  <si>
    <t>Texte comanda</t>
  </si>
  <si>
    <t>Previsió consum 2 anys</t>
  </si>
  <si>
    <t>*Traslladar import global a l'Annex A</t>
  </si>
  <si>
    <t>Import global màxim de referència 4.492,35€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</si>
</sst>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5" borderId="1" xfId="0" applyFill="1" applyBorder="1" applyAlignment="1">
      <alignment vertical="center"/>
    </xf>
    <xf numFmtId="4" fontId="1" fillId="0" borderId="1" xfId="0" applyNumberFormat="1" applyFont="1" applyBorder="1" applyAlignment="1" applyProtection="1">
      <alignment vertical="center"/>
      <protection locked="0"/>
    </xf>
    <xf numFmtId="0" fontId="1" fillId="0" borderId="9" xfId="0" applyFont="1" applyBorder="1" applyAlignment="1">
      <alignment vertical="center"/>
    </xf>
    <xf numFmtId="4" fontId="1" fillId="4" borderId="7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4" fontId="1" fillId="0" borderId="11" xfId="0" applyNumberFormat="1" applyFont="1" applyBorder="1" applyAlignment="1" applyProtection="1">
      <alignment vertical="center"/>
      <protection locked="0"/>
    </xf>
    <xf numFmtId="4" fontId="1" fillId="0" borderId="11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5" borderId="1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" fontId="1" fillId="5" borderId="6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E397-A945-4EBF-90A2-84D5C2990ABC}">
  <sheetPr>
    <pageSetUpPr fitToPage="1"/>
  </sheetPr>
  <dimension ref="A1:I168"/>
  <sheetViews>
    <sheetView tabSelected="1" zoomScaleNormal="100" workbookViewId="0">
      <pane ySplit="2" topLeftCell="A3" activePane="bottomLeft" state="frozen"/>
      <selection pane="bottomLeft" activeCell="F9" sqref="F9"/>
    </sheetView>
  </sheetViews>
  <sheetFormatPr baseColWidth="10" defaultColWidth="11.42578125" defaultRowHeight="15" x14ac:dyDescent="0.25"/>
  <cols>
    <col min="1" max="1" width="11.42578125" style="2"/>
    <col min="2" max="3" width="11.42578125" style="1"/>
    <col min="4" max="4" width="12.140625" style="1" bestFit="1" customWidth="1"/>
    <col min="5" max="5" width="38.140625" style="1" customWidth="1"/>
    <col min="6" max="6" width="88.140625" style="1" customWidth="1"/>
    <col min="7" max="7" width="17.140625" style="1" bestFit="1" customWidth="1"/>
    <col min="8" max="8" width="11.42578125" style="1"/>
    <col min="9" max="9" width="13.140625" style="1" customWidth="1"/>
    <col min="10" max="16384" width="11.42578125" style="1"/>
  </cols>
  <sheetData>
    <row r="1" spans="1:9" ht="15.75" customHeight="1" thickBot="1" x14ac:dyDescent="0.3">
      <c r="A1" s="3"/>
      <c r="B1" s="21" t="s">
        <v>0</v>
      </c>
      <c r="C1" s="22"/>
      <c r="D1" s="16"/>
      <c r="E1" s="17"/>
      <c r="F1" s="17"/>
      <c r="G1" s="18"/>
      <c r="H1" s="29" t="s">
        <v>1</v>
      </c>
      <c r="I1" s="30"/>
    </row>
    <row r="2" spans="1:9" ht="30.75" thickBot="1" x14ac:dyDescent="0.3">
      <c r="A2" s="23" t="s">
        <v>2</v>
      </c>
      <c r="B2" s="24" t="s">
        <v>6</v>
      </c>
      <c r="C2" s="25" t="s">
        <v>3</v>
      </c>
      <c r="D2" s="26" t="s">
        <v>4</v>
      </c>
      <c r="E2" s="26" t="s">
        <v>5</v>
      </c>
      <c r="F2" s="26" t="s">
        <v>334</v>
      </c>
      <c r="G2" s="27" t="s">
        <v>335</v>
      </c>
      <c r="H2" s="28" t="s">
        <v>6</v>
      </c>
      <c r="I2" s="28" t="s">
        <v>7</v>
      </c>
    </row>
    <row r="3" spans="1:9" ht="30" x14ac:dyDescent="0.25">
      <c r="A3" s="13">
        <v>212780</v>
      </c>
      <c r="B3" s="13">
        <v>22.35</v>
      </c>
      <c r="C3" s="13" t="s">
        <v>8</v>
      </c>
      <c r="D3" s="13">
        <v>30170000</v>
      </c>
      <c r="E3" s="13" t="s">
        <v>9</v>
      </c>
      <c r="F3" s="19" t="s">
        <v>171</v>
      </c>
      <c r="G3" s="13">
        <v>1</v>
      </c>
      <c r="H3" s="14"/>
      <c r="I3" s="15">
        <f>+H3*G3</f>
        <v>0</v>
      </c>
    </row>
    <row r="4" spans="1:9" ht="30" x14ac:dyDescent="0.25">
      <c r="A4" s="6">
        <v>212781</v>
      </c>
      <c r="B4" s="6">
        <v>22.35</v>
      </c>
      <c r="C4" s="6" t="s">
        <v>8</v>
      </c>
      <c r="D4" s="6">
        <v>30170000</v>
      </c>
      <c r="E4" s="6" t="s">
        <v>10</v>
      </c>
      <c r="F4" s="20" t="s">
        <v>172</v>
      </c>
      <c r="G4" s="6">
        <v>1</v>
      </c>
      <c r="H4" s="7"/>
      <c r="I4" s="4">
        <f t="shared" ref="I4:I67" si="0">+H4*G4</f>
        <v>0</v>
      </c>
    </row>
    <row r="5" spans="1:9" ht="30" x14ac:dyDescent="0.25">
      <c r="A5" s="6">
        <v>212782</v>
      </c>
      <c r="B5" s="6">
        <v>22.35</v>
      </c>
      <c r="C5" s="6" t="s">
        <v>8</v>
      </c>
      <c r="D5" s="6">
        <v>30170000</v>
      </c>
      <c r="E5" s="6" t="s">
        <v>11</v>
      </c>
      <c r="F5" s="20" t="s">
        <v>173</v>
      </c>
      <c r="G5" s="6">
        <v>1</v>
      </c>
      <c r="H5" s="7"/>
      <c r="I5" s="4">
        <f t="shared" si="0"/>
        <v>0</v>
      </c>
    </row>
    <row r="6" spans="1:9" ht="30" x14ac:dyDescent="0.25">
      <c r="A6" s="6">
        <v>212783</v>
      </c>
      <c r="B6" s="6">
        <v>22.35</v>
      </c>
      <c r="C6" s="6" t="s">
        <v>8</v>
      </c>
      <c r="D6" s="6">
        <v>30170000</v>
      </c>
      <c r="E6" s="6" t="s">
        <v>12</v>
      </c>
      <c r="F6" s="20" t="s">
        <v>174</v>
      </c>
      <c r="G6" s="6">
        <v>1</v>
      </c>
      <c r="H6" s="7"/>
      <c r="I6" s="4">
        <f t="shared" si="0"/>
        <v>0</v>
      </c>
    </row>
    <row r="7" spans="1:9" ht="30" x14ac:dyDescent="0.25">
      <c r="A7" s="6">
        <v>212784</v>
      </c>
      <c r="B7" s="6">
        <v>22.35</v>
      </c>
      <c r="C7" s="6" t="s">
        <v>8</v>
      </c>
      <c r="D7" s="6">
        <v>30170000</v>
      </c>
      <c r="E7" s="6" t="s">
        <v>13</v>
      </c>
      <c r="F7" s="20" t="s">
        <v>175</v>
      </c>
      <c r="G7" s="6">
        <v>1</v>
      </c>
      <c r="H7" s="7"/>
      <c r="I7" s="4">
        <f t="shared" si="0"/>
        <v>0</v>
      </c>
    </row>
    <row r="8" spans="1:9" ht="30" x14ac:dyDescent="0.25">
      <c r="A8" s="6">
        <v>212785</v>
      </c>
      <c r="B8" s="6">
        <v>22.35</v>
      </c>
      <c r="C8" s="6" t="s">
        <v>8</v>
      </c>
      <c r="D8" s="6">
        <v>30170000</v>
      </c>
      <c r="E8" s="6" t="s">
        <v>14</v>
      </c>
      <c r="F8" s="20" t="s">
        <v>176</v>
      </c>
      <c r="G8" s="6">
        <v>1</v>
      </c>
      <c r="H8" s="7"/>
      <c r="I8" s="4">
        <f t="shared" si="0"/>
        <v>0</v>
      </c>
    </row>
    <row r="9" spans="1:9" ht="30" x14ac:dyDescent="0.25">
      <c r="A9" s="6">
        <v>212786</v>
      </c>
      <c r="B9" s="6">
        <v>22.35</v>
      </c>
      <c r="C9" s="6" t="s">
        <v>8</v>
      </c>
      <c r="D9" s="6">
        <v>30170000</v>
      </c>
      <c r="E9" s="6" t="s">
        <v>15</v>
      </c>
      <c r="F9" s="20" t="s">
        <v>177</v>
      </c>
      <c r="G9" s="6">
        <v>1</v>
      </c>
      <c r="H9" s="7"/>
      <c r="I9" s="4">
        <f t="shared" si="0"/>
        <v>0</v>
      </c>
    </row>
    <row r="10" spans="1:9" ht="30" x14ac:dyDescent="0.25">
      <c r="A10" s="6">
        <v>212787</v>
      </c>
      <c r="B10" s="6">
        <v>22.35</v>
      </c>
      <c r="C10" s="6" t="s">
        <v>8</v>
      </c>
      <c r="D10" s="6">
        <v>30170000</v>
      </c>
      <c r="E10" s="6" t="s">
        <v>16</v>
      </c>
      <c r="F10" s="20" t="s">
        <v>178</v>
      </c>
      <c r="G10" s="6">
        <v>1</v>
      </c>
      <c r="H10" s="7"/>
      <c r="I10" s="4">
        <f t="shared" si="0"/>
        <v>0</v>
      </c>
    </row>
    <row r="11" spans="1:9" ht="30" x14ac:dyDescent="0.25">
      <c r="A11" s="6">
        <v>212788</v>
      </c>
      <c r="B11" s="6">
        <v>22.35</v>
      </c>
      <c r="C11" s="6" t="s">
        <v>8</v>
      </c>
      <c r="D11" s="6">
        <v>30170000</v>
      </c>
      <c r="E11" s="6" t="s">
        <v>17</v>
      </c>
      <c r="F11" s="20" t="s">
        <v>179</v>
      </c>
      <c r="G11" s="6">
        <v>1</v>
      </c>
      <c r="H11" s="7"/>
      <c r="I11" s="4">
        <f t="shared" si="0"/>
        <v>0</v>
      </c>
    </row>
    <row r="12" spans="1:9" ht="30" x14ac:dyDescent="0.25">
      <c r="A12" s="6">
        <v>212789</v>
      </c>
      <c r="B12" s="6">
        <v>22.35</v>
      </c>
      <c r="C12" s="6" t="s">
        <v>8</v>
      </c>
      <c r="D12" s="6">
        <v>30170000</v>
      </c>
      <c r="E12" s="6" t="s">
        <v>18</v>
      </c>
      <c r="F12" s="20" t="s">
        <v>180</v>
      </c>
      <c r="G12" s="6">
        <v>1</v>
      </c>
      <c r="H12" s="7"/>
      <c r="I12" s="4">
        <f t="shared" si="0"/>
        <v>0</v>
      </c>
    </row>
    <row r="13" spans="1:9" ht="30" x14ac:dyDescent="0.25">
      <c r="A13" s="6">
        <v>212790</v>
      </c>
      <c r="B13" s="6">
        <v>22.35</v>
      </c>
      <c r="C13" s="6" t="s">
        <v>8</v>
      </c>
      <c r="D13" s="6">
        <v>30170000</v>
      </c>
      <c r="E13" s="6" t="s">
        <v>19</v>
      </c>
      <c r="F13" s="20" t="s">
        <v>181</v>
      </c>
      <c r="G13" s="6">
        <v>1</v>
      </c>
      <c r="H13" s="7"/>
      <c r="I13" s="4">
        <f t="shared" si="0"/>
        <v>0</v>
      </c>
    </row>
    <row r="14" spans="1:9" ht="30" x14ac:dyDescent="0.25">
      <c r="A14" s="6">
        <v>212791</v>
      </c>
      <c r="B14" s="6">
        <v>22.35</v>
      </c>
      <c r="C14" s="6" t="s">
        <v>8</v>
      </c>
      <c r="D14" s="6">
        <v>30170000</v>
      </c>
      <c r="E14" s="6" t="s">
        <v>20</v>
      </c>
      <c r="F14" s="20" t="s">
        <v>182</v>
      </c>
      <c r="G14" s="6">
        <v>1</v>
      </c>
      <c r="H14" s="7"/>
      <c r="I14" s="4">
        <f t="shared" si="0"/>
        <v>0</v>
      </c>
    </row>
    <row r="15" spans="1:9" ht="30" x14ac:dyDescent="0.25">
      <c r="A15" s="6">
        <v>212792</v>
      </c>
      <c r="B15" s="6">
        <v>22.35</v>
      </c>
      <c r="C15" s="6" t="s">
        <v>8</v>
      </c>
      <c r="D15" s="6">
        <v>30170000</v>
      </c>
      <c r="E15" s="6" t="s">
        <v>21</v>
      </c>
      <c r="F15" s="20" t="s">
        <v>183</v>
      </c>
      <c r="G15" s="6">
        <v>1</v>
      </c>
      <c r="H15" s="7"/>
      <c r="I15" s="4">
        <f t="shared" si="0"/>
        <v>0</v>
      </c>
    </row>
    <row r="16" spans="1:9" ht="30" x14ac:dyDescent="0.25">
      <c r="A16" s="6">
        <v>212793</v>
      </c>
      <c r="B16" s="6">
        <v>22.35</v>
      </c>
      <c r="C16" s="6" t="s">
        <v>8</v>
      </c>
      <c r="D16" s="6">
        <v>30170000</v>
      </c>
      <c r="E16" s="6" t="s">
        <v>22</v>
      </c>
      <c r="F16" s="20" t="s">
        <v>184</v>
      </c>
      <c r="G16" s="6">
        <v>1</v>
      </c>
      <c r="H16" s="7"/>
      <c r="I16" s="4">
        <f t="shared" si="0"/>
        <v>0</v>
      </c>
    </row>
    <row r="17" spans="1:9" ht="30" x14ac:dyDescent="0.25">
      <c r="A17" s="6">
        <v>212794</v>
      </c>
      <c r="B17" s="6">
        <v>22.35</v>
      </c>
      <c r="C17" s="6" t="s">
        <v>8</v>
      </c>
      <c r="D17" s="6">
        <v>30170000</v>
      </c>
      <c r="E17" s="6" t="s">
        <v>23</v>
      </c>
      <c r="F17" s="20" t="s">
        <v>185</v>
      </c>
      <c r="G17" s="6">
        <v>1</v>
      </c>
      <c r="H17" s="7"/>
      <c r="I17" s="4">
        <f t="shared" si="0"/>
        <v>0</v>
      </c>
    </row>
    <row r="18" spans="1:9" ht="30" x14ac:dyDescent="0.25">
      <c r="A18" s="6">
        <v>212795</v>
      </c>
      <c r="B18" s="6">
        <v>22.35</v>
      </c>
      <c r="C18" s="6" t="s">
        <v>8</v>
      </c>
      <c r="D18" s="6">
        <v>30170000</v>
      </c>
      <c r="E18" s="6" t="s">
        <v>24</v>
      </c>
      <c r="F18" s="20" t="s">
        <v>186</v>
      </c>
      <c r="G18" s="6">
        <v>1</v>
      </c>
      <c r="H18" s="7"/>
      <c r="I18" s="4">
        <f t="shared" si="0"/>
        <v>0</v>
      </c>
    </row>
    <row r="19" spans="1:9" ht="30" x14ac:dyDescent="0.25">
      <c r="A19" s="6">
        <v>212796</v>
      </c>
      <c r="B19" s="6">
        <v>22.35</v>
      </c>
      <c r="C19" s="6" t="s">
        <v>8</v>
      </c>
      <c r="D19" s="6">
        <v>30170000</v>
      </c>
      <c r="E19" s="6" t="s">
        <v>25</v>
      </c>
      <c r="F19" s="20" t="s">
        <v>187</v>
      </c>
      <c r="G19" s="6">
        <v>1</v>
      </c>
      <c r="H19" s="7"/>
      <c r="I19" s="4">
        <f t="shared" si="0"/>
        <v>0</v>
      </c>
    </row>
    <row r="20" spans="1:9" ht="30" x14ac:dyDescent="0.25">
      <c r="A20" s="6">
        <v>212797</v>
      </c>
      <c r="B20" s="6">
        <v>22.35</v>
      </c>
      <c r="C20" s="6" t="s">
        <v>8</v>
      </c>
      <c r="D20" s="6">
        <v>30170000</v>
      </c>
      <c r="E20" s="6" t="s">
        <v>26</v>
      </c>
      <c r="F20" s="20" t="s">
        <v>188</v>
      </c>
      <c r="G20" s="6">
        <v>1</v>
      </c>
      <c r="H20" s="7"/>
      <c r="I20" s="4">
        <f t="shared" si="0"/>
        <v>0</v>
      </c>
    </row>
    <row r="21" spans="1:9" ht="30" x14ac:dyDescent="0.25">
      <c r="A21" s="6">
        <v>212798</v>
      </c>
      <c r="B21" s="6">
        <v>22.35</v>
      </c>
      <c r="C21" s="6" t="s">
        <v>8</v>
      </c>
      <c r="D21" s="6">
        <v>30170000</v>
      </c>
      <c r="E21" s="6" t="s">
        <v>27</v>
      </c>
      <c r="F21" s="20" t="s">
        <v>189</v>
      </c>
      <c r="G21" s="6">
        <v>1</v>
      </c>
      <c r="H21" s="7"/>
      <c r="I21" s="4">
        <f t="shared" si="0"/>
        <v>0</v>
      </c>
    </row>
    <row r="22" spans="1:9" ht="30" x14ac:dyDescent="0.25">
      <c r="A22" s="6">
        <v>212799</v>
      </c>
      <c r="B22" s="6">
        <v>22.35</v>
      </c>
      <c r="C22" s="6" t="s">
        <v>8</v>
      </c>
      <c r="D22" s="6">
        <v>30170000</v>
      </c>
      <c r="E22" s="6" t="s">
        <v>28</v>
      </c>
      <c r="F22" s="20" t="s">
        <v>190</v>
      </c>
      <c r="G22" s="6">
        <v>1</v>
      </c>
      <c r="H22" s="7"/>
      <c r="I22" s="4">
        <f t="shared" si="0"/>
        <v>0</v>
      </c>
    </row>
    <row r="23" spans="1:9" ht="30" x14ac:dyDescent="0.25">
      <c r="A23" s="6">
        <v>212800</v>
      </c>
      <c r="B23" s="6">
        <v>22.35</v>
      </c>
      <c r="C23" s="6" t="s">
        <v>8</v>
      </c>
      <c r="D23" s="6">
        <v>30170000</v>
      </c>
      <c r="E23" s="6" t="s">
        <v>29</v>
      </c>
      <c r="F23" s="20" t="s">
        <v>191</v>
      </c>
      <c r="G23" s="6">
        <v>2</v>
      </c>
      <c r="H23" s="7"/>
      <c r="I23" s="4">
        <f t="shared" si="0"/>
        <v>0</v>
      </c>
    </row>
    <row r="24" spans="1:9" ht="30" x14ac:dyDescent="0.25">
      <c r="A24" s="6">
        <v>212801</v>
      </c>
      <c r="B24" s="6">
        <v>22.35</v>
      </c>
      <c r="C24" s="6" t="s">
        <v>8</v>
      </c>
      <c r="D24" s="6">
        <v>30170000</v>
      </c>
      <c r="E24" s="6" t="s">
        <v>30</v>
      </c>
      <c r="F24" s="20" t="s">
        <v>192</v>
      </c>
      <c r="G24" s="6">
        <v>1</v>
      </c>
      <c r="H24" s="7"/>
      <c r="I24" s="4">
        <f t="shared" si="0"/>
        <v>0</v>
      </c>
    </row>
    <row r="25" spans="1:9" ht="30" x14ac:dyDescent="0.25">
      <c r="A25" s="6">
        <v>212802</v>
      </c>
      <c r="B25" s="6">
        <v>22.35</v>
      </c>
      <c r="C25" s="6" t="s">
        <v>8</v>
      </c>
      <c r="D25" s="6">
        <v>30170000</v>
      </c>
      <c r="E25" s="6" t="s">
        <v>31</v>
      </c>
      <c r="F25" s="20" t="s">
        <v>193</v>
      </c>
      <c r="G25" s="6">
        <v>1</v>
      </c>
      <c r="H25" s="7"/>
      <c r="I25" s="4">
        <f t="shared" si="0"/>
        <v>0</v>
      </c>
    </row>
    <row r="26" spans="1:9" ht="30" x14ac:dyDescent="0.25">
      <c r="A26" s="6">
        <v>212803</v>
      </c>
      <c r="B26" s="6">
        <v>22.35</v>
      </c>
      <c r="C26" s="6" t="s">
        <v>8</v>
      </c>
      <c r="D26" s="6">
        <v>30170000</v>
      </c>
      <c r="E26" s="6" t="s">
        <v>32</v>
      </c>
      <c r="F26" s="20" t="s">
        <v>194</v>
      </c>
      <c r="G26" s="6">
        <v>2</v>
      </c>
      <c r="H26" s="7"/>
      <c r="I26" s="4">
        <f t="shared" si="0"/>
        <v>0</v>
      </c>
    </row>
    <row r="27" spans="1:9" ht="30" x14ac:dyDescent="0.25">
      <c r="A27" s="6">
        <v>212804</v>
      </c>
      <c r="B27" s="6">
        <v>22.35</v>
      </c>
      <c r="C27" s="6" t="s">
        <v>8</v>
      </c>
      <c r="D27" s="6">
        <v>30170000</v>
      </c>
      <c r="E27" s="6" t="s">
        <v>33</v>
      </c>
      <c r="F27" s="20" t="s">
        <v>195</v>
      </c>
      <c r="G27" s="6">
        <v>1</v>
      </c>
      <c r="H27" s="7"/>
      <c r="I27" s="4">
        <f t="shared" si="0"/>
        <v>0</v>
      </c>
    </row>
    <row r="28" spans="1:9" ht="30" x14ac:dyDescent="0.25">
      <c r="A28" s="6">
        <v>212805</v>
      </c>
      <c r="B28" s="6">
        <v>22.35</v>
      </c>
      <c r="C28" s="6" t="s">
        <v>8</v>
      </c>
      <c r="D28" s="6">
        <v>30170000</v>
      </c>
      <c r="E28" s="6" t="s">
        <v>34</v>
      </c>
      <c r="F28" s="20" t="s">
        <v>196</v>
      </c>
      <c r="G28" s="6">
        <v>1</v>
      </c>
      <c r="H28" s="7"/>
      <c r="I28" s="4">
        <f t="shared" si="0"/>
        <v>0</v>
      </c>
    </row>
    <row r="29" spans="1:9" ht="30" x14ac:dyDescent="0.25">
      <c r="A29" s="6">
        <v>212806</v>
      </c>
      <c r="B29" s="6">
        <v>22.35</v>
      </c>
      <c r="C29" s="6" t="s">
        <v>8</v>
      </c>
      <c r="D29" s="6">
        <v>30170000</v>
      </c>
      <c r="E29" s="6" t="s">
        <v>35</v>
      </c>
      <c r="F29" s="20" t="s">
        <v>197</v>
      </c>
      <c r="G29" s="6">
        <v>1</v>
      </c>
      <c r="H29" s="7"/>
      <c r="I29" s="4">
        <f t="shared" si="0"/>
        <v>0</v>
      </c>
    </row>
    <row r="30" spans="1:9" ht="30" x14ac:dyDescent="0.25">
      <c r="A30" s="6">
        <v>212807</v>
      </c>
      <c r="B30" s="6">
        <v>22.35</v>
      </c>
      <c r="C30" s="6" t="s">
        <v>8</v>
      </c>
      <c r="D30" s="6">
        <v>30170000</v>
      </c>
      <c r="E30" s="6" t="s">
        <v>36</v>
      </c>
      <c r="F30" s="20" t="s">
        <v>198</v>
      </c>
      <c r="G30" s="6">
        <v>1</v>
      </c>
      <c r="H30" s="7"/>
      <c r="I30" s="4">
        <f t="shared" si="0"/>
        <v>0</v>
      </c>
    </row>
    <row r="31" spans="1:9" ht="30" x14ac:dyDescent="0.25">
      <c r="A31" s="6">
        <v>212808</v>
      </c>
      <c r="B31" s="6">
        <v>22.35</v>
      </c>
      <c r="C31" s="6" t="s">
        <v>8</v>
      </c>
      <c r="D31" s="6">
        <v>30170000</v>
      </c>
      <c r="E31" s="6" t="s">
        <v>37</v>
      </c>
      <c r="F31" s="20" t="s">
        <v>199</v>
      </c>
      <c r="G31" s="6">
        <v>1</v>
      </c>
      <c r="H31" s="7"/>
      <c r="I31" s="4">
        <f t="shared" si="0"/>
        <v>0</v>
      </c>
    </row>
    <row r="32" spans="1:9" ht="30" x14ac:dyDescent="0.25">
      <c r="A32" s="6">
        <v>212809</v>
      </c>
      <c r="B32" s="6">
        <v>22.35</v>
      </c>
      <c r="C32" s="6" t="s">
        <v>8</v>
      </c>
      <c r="D32" s="6">
        <v>30170000</v>
      </c>
      <c r="E32" s="6" t="s">
        <v>38</v>
      </c>
      <c r="F32" s="20" t="s">
        <v>200</v>
      </c>
      <c r="G32" s="6">
        <v>1</v>
      </c>
      <c r="H32" s="7"/>
      <c r="I32" s="4">
        <f t="shared" si="0"/>
        <v>0</v>
      </c>
    </row>
    <row r="33" spans="1:9" ht="30" x14ac:dyDescent="0.25">
      <c r="A33" s="6">
        <v>212810</v>
      </c>
      <c r="B33" s="6">
        <v>22.35</v>
      </c>
      <c r="C33" s="6" t="s">
        <v>8</v>
      </c>
      <c r="D33" s="6">
        <v>30170000</v>
      </c>
      <c r="E33" s="6" t="s">
        <v>39</v>
      </c>
      <c r="F33" s="20" t="s">
        <v>201</v>
      </c>
      <c r="G33" s="6">
        <v>1</v>
      </c>
      <c r="H33" s="7"/>
      <c r="I33" s="4">
        <f t="shared" si="0"/>
        <v>0</v>
      </c>
    </row>
    <row r="34" spans="1:9" ht="30" x14ac:dyDescent="0.25">
      <c r="A34" s="6">
        <v>212811</v>
      </c>
      <c r="B34" s="6">
        <v>22.35</v>
      </c>
      <c r="C34" s="6" t="s">
        <v>8</v>
      </c>
      <c r="D34" s="6">
        <v>30170000</v>
      </c>
      <c r="E34" s="6" t="s">
        <v>40</v>
      </c>
      <c r="F34" s="20" t="s">
        <v>202</v>
      </c>
      <c r="G34" s="6">
        <v>2</v>
      </c>
      <c r="H34" s="7"/>
      <c r="I34" s="4">
        <f t="shared" si="0"/>
        <v>0</v>
      </c>
    </row>
    <row r="35" spans="1:9" ht="30" x14ac:dyDescent="0.25">
      <c r="A35" s="6">
        <v>212812</v>
      </c>
      <c r="B35" s="6">
        <v>22.35</v>
      </c>
      <c r="C35" s="6" t="s">
        <v>8</v>
      </c>
      <c r="D35" s="6">
        <v>30170000</v>
      </c>
      <c r="E35" s="6" t="s">
        <v>41</v>
      </c>
      <c r="F35" s="20" t="s">
        <v>203</v>
      </c>
      <c r="G35" s="6">
        <v>1</v>
      </c>
      <c r="H35" s="7"/>
      <c r="I35" s="4">
        <f t="shared" si="0"/>
        <v>0</v>
      </c>
    </row>
    <row r="36" spans="1:9" ht="30" x14ac:dyDescent="0.25">
      <c r="A36" s="6">
        <v>212813</v>
      </c>
      <c r="B36" s="6">
        <v>22.35</v>
      </c>
      <c r="C36" s="6" t="s">
        <v>8</v>
      </c>
      <c r="D36" s="6">
        <v>30170000</v>
      </c>
      <c r="E36" s="6" t="s">
        <v>42</v>
      </c>
      <c r="F36" s="20" t="s">
        <v>204</v>
      </c>
      <c r="G36" s="6">
        <v>1</v>
      </c>
      <c r="H36" s="7"/>
      <c r="I36" s="4">
        <f t="shared" si="0"/>
        <v>0</v>
      </c>
    </row>
    <row r="37" spans="1:9" ht="30" x14ac:dyDescent="0.25">
      <c r="A37" s="6">
        <v>212814</v>
      </c>
      <c r="B37" s="6">
        <v>22.35</v>
      </c>
      <c r="C37" s="6" t="s">
        <v>8</v>
      </c>
      <c r="D37" s="6">
        <v>30170000</v>
      </c>
      <c r="E37" s="6" t="s">
        <v>43</v>
      </c>
      <c r="F37" s="20" t="s">
        <v>205</v>
      </c>
      <c r="G37" s="6">
        <v>2</v>
      </c>
      <c r="H37" s="7"/>
      <c r="I37" s="4">
        <f t="shared" si="0"/>
        <v>0</v>
      </c>
    </row>
    <row r="38" spans="1:9" ht="30" x14ac:dyDescent="0.25">
      <c r="A38" s="6">
        <v>212815</v>
      </c>
      <c r="B38" s="6">
        <v>22.35</v>
      </c>
      <c r="C38" s="6" t="s">
        <v>8</v>
      </c>
      <c r="D38" s="6">
        <v>30170000</v>
      </c>
      <c r="E38" s="6" t="s">
        <v>44</v>
      </c>
      <c r="F38" s="20" t="s">
        <v>206</v>
      </c>
      <c r="G38" s="6">
        <v>3</v>
      </c>
      <c r="H38" s="7"/>
      <c r="I38" s="4">
        <f t="shared" si="0"/>
        <v>0</v>
      </c>
    </row>
    <row r="39" spans="1:9" ht="30" x14ac:dyDescent="0.25">
      <c r="A39" s="6">
        <v>212816</v>
      </c>
      <c r="B39" s="6">
        <v>22.35</v>
      </c>
      <c r="C39" s="6" t="s">
        <v>8</v>
      </c>
      <c r="D39" s="6">
        <v>30170000</v>
      </c>
      <c r="E39" s="6" t="s">
        <v>45</v>
      </c>
      <c r="F39" s="20" t="s">
        <v>207</v>
      </c>
      <c r="G39" s="6">
        <v>1</v>
      </c>
      <c r="H39" s="7"/>
      <c r="I39" s="4">
        <f t="shared" si="0"/>
        <v>0</v>
      </c>
    </row>
    <row r="40" spans="1:9" ht="30" x14ac:dyDescent="0.25">
      <c r="A40" s="6">
        <v>212817</v>
      </c>
      <c r="B40" s="6">
        <v>22.35</v>
      </c>
      <c r="C40" s="6" t="s">
        <v>8</v>
      </c>
      <c r="D40" s="6">
        <v>30170000</v>
      </c>
      <c r="E40" s="6" t="s">
        <v>46</v>
      </c>
      <c r="F40" s="20" t="s">
        <v>208</v>
      </c>
      <c r="G40" s="6">
        <v>1</v>
      </c>
      <c r="H40" s="7"/>
      <c r="I40" s="4">
        <f t="shared" si="0"/>
        <v>0</v>
      </c>
    </row>
    <row r="41" spans="1:9" ht="30" x14ac:dyDescent="0.25">
      <c r="A41" s="6">
        <v>212818</v>
      </c>
      <c r="B41" s="6">
        <v>22.35</v>
      </c>
      <c r="C41" s="6" t="s">
        <v>8</v>
      </c>
      <c r="D41" s="6">
        <v>30170000</v>
      </c>
      <c r="E41" s="6" t="s">
        <v>47</v>
      </c>
      <c r="F41" s="20" t="s">
        <v>209</v>
      </c>
      <c r="G41" s="6">
        <v>2</v>
      </c>
      <c r="H41" s="7"/>
      <c r="I41" s="4">
        <f t="shared" si="0"/>
        <v>0</v>
      </c>
    </row>
    <row r="42" spans="1:9" ht="30" x14ac:dyDescent="0.25">
      <c r="A42" s="6">
        <v>212819</v>
      </c>
      <c r="B42" s="6">
        <v>22.35</v>
      </c>
      <c r="C42" s="6" t="s">
        <v>8</v>
      </c>
      <c r="D42" s="6">
        <v>30170000</v>
      </c>
      <c r="E42" s="6" t="s">
        <v>48</v>
      </c>
      <c r="F42" s="20" t="s">
        <v>210</v>
      </c>
      <c r="G42" s="6">
        <v>1</v>
      </c>
      <c r="H42" s="7"/>
      <c r="I42" s="4">
        <f t="shared" si="0"/>
        <v>0</v>
      </c>
    </row>
    <row r="43" spans="1:9" ht="30" x14ac:dyDescent="0.25">
      <c r="A43" s="6">
        <v>212820</v>
      </c>
      <c r="B43" s="6">
        <v>22.35</v>
      </c>
      <c r="C43" s="6" t="s">
        <v>8</v>
      </c>
      <c r="D43" s="6">
        <v>30170000</v>
      </c>
      <c r="E43" s="6" t="s">
        <v>49</v>
      </c>
      <c r="F43" s="20" t="s">
        <v>211</v>
      </c>
      <c r="G43" s="6">
        <v>2</v>
      </c>
      <c r="H43" s="7"/>
      <c r="I43" s="4">
        <f t="shared" si="0"/>
        <v>0</v>
      </c>
    </row>
    <row r="44" spans="1:9" ht="30" x14ac:dyDescent="0.25">
      <c r="A44" s="6">
        <v>212821</v>
      </c>
      <c r="B44" s="6">
        <v>22.35</v>
      </c>
      <c r="C44" s="6" t="s">
        <v>8</v>
      </c>
      <c r="D44" s="6">
        <v>30170000</v>
      </c>
      <c r="E44" s="6" t="s">
        <v>50</v>
      </c>
      <c r="F44" s="20" t="s">
        <v>212</v>
      </c>
      <c r="G44" s="6">
        <v>1</v>
      </c>
      <c r="H44" s="7"/>
      <c r="I44" s="4">
        <f t="shared" si="0"/>
        <v>0</v>
      </c>
    </row>
    <row r="45" spans="1:9" ht="30" x14ac:dyDescent="0.25">
      <c r="A45" s="6">
        <v>212822</v>
      </c>
      <c r="B45" s="6">
        <v>22.35</v>
      </c>
      <c r="C45" s="6" t="s">
        <v>8</v>
      </c>
      <c r="D45" s="6">
        <v>30170000</v>
      </c>
      <c r="E45" s="6" t="s">
        <v>51</v>
      </c>
      <c r="F45" s="20" t="s">
        <v>213</v>
      </c>
      <c r="G45" s="6">
        <v>1</v>
      </c>
      <c r="H45" s="7"/>
      <c r="I45" s="4">
        <f t="shared" si="0"/>
        <v>0</v>
      </c>
    </row>
    <row r="46" spans="1:9" ht="30" x14ac:dyDescent="0.25">
      <c r="A46" s="6">
        <v>212823</v>
      </c>
      <c r="B46" s="6">
        <v>22.35</v>
      </c>
      <c r="C46" s="6" t="s">
        <v>8</v>
      </c>
      <c r="D46" s="6">
        <v>30170000</v>
      </c>
      <c r="E46" s="6" t="s">
        <v>52</v>
      </c>
      <c r="F46" s="20" t="s">
        <v>214</v>
      </c>
      <c r="G46" s="6">
        <v>4</v>
      </c>
      <c r="H46" s="7"/>
      <c r="I46" s="4">
        <f t="shared" si="0"/>
        <v>0</v>
      </c>
    </row>
    <row r="47" spans="1:9" ht="30" x14ac:dyDescent="0.25">
      <c r="A47" s="6">
        <v>212824</v>
      </c>
      <c r="B47" s="6">
        <v>22.35</v>
      </c>
      <c r="C47" s="6" t="s">
        <v>8</v>
      </c>
      <c r="D47" s="6">
        <v>30170000</v>
      </c>
      <c r="E47" s="6" t="s">
        <v>53</v>
      </c>
      <c r="F47" s="20" t="s">
        <v>215</v>
      </c>
      <c r="G47" s="6">
        <v>2</v>
      </c>
      <c r="H47" s="7"/>
      <c r="I47" s="4">
        <f t="shared" si="0"/>
        <v>0</v>
      </c>
    </row>
    <row r="48" spans="1:9" ht="30" x14ac:dyDescent="0.25">
      <c r="A48" s="6">
        <v>212825</v>
      </c>
      <c r="B48" s="6">
        <v>22.35</v>
      </c>
      <c r="C48" s="6" t="s">
        <v>8</v>
      </c>
      <c r="D48" s="6">
        <v>30170000</v>
      </c>
      <c r="E48" s="6" t="s">
        <v>54</v>
      </c>
      <c r="F48" s="20" t="s">
        <v>216</v>
      </c>
      <c r="G48" s="6">
        <v>2</v>
      </c>
      <c r="H48" s="7"/>
      <c r="I48" s="4">
        <f t="shared" si="0"/>
        <v>0</v>
      </c>
    </row>
    <row r="49" spans="1:9" ht="30" x14ac:dyDescent="0.25">
      <c r="A49" s="6">
        <v>212826</v>
      </c>
      <c r="B49" s="6">
        <v>22.35</v>
      </c>
      <c r="C49" s="6" t="s">
        <v>8</v>
      </c>
      <c r="D49" s="6">
        <v>30170000</v>
      </c>
      <c r="E49" s="6" t="s">
        <v>55</v>
      </c>
      <c r="F49" s="20" t="s">
        <v>217</v>
      </c>
      <c r="G49" s="6">
        <v>2</v>
      </c>
      <c r="H49" s="7"/>
      <c r="I49" s="4">
        <f t="shared" si="0"/>
        <v>0</v>
      </c>
    </row>
    <row r="50" spans="1:9" ht="30" x14ac:dyDescent="0.25">
      <c r="A50" s="6">
        <v>212827</v>
      </c>
      <c r="B50" s="6">
        <v>22.35</v>
      </c>
      <c r="C50" s="6" t="s">
        <v>8</v>
      </c>
      <c r="D50" s="6">
        <v>30170000</v>
      </c>
      <c r="E50" s="6" t="s">
        <v>57</v>
      </c>
      <c r="F50" s="20" t="s">
        <v>219</v>
      </c>
      <c r="G50" s="6">
        <v>1</v>
      </c>
      <c r="H50" s="7"/>
      <c r="I50" s="4">
        <f t="shared" si="0"/>
        <v>0</v>
      </c>
    </row>
    <row r="51" spans="1:9" ht="30" x14ac:dyDescent="0.25">
      <c r="A51" s="6">
        <v>212828</v>
      </c>
      <c r="B51" s="6">
        <v>22.35</v>
      </c>
      <c r="C51" s="6" t="s">
        <v>8</v>
      </c>
      <c r="D51" s="6">
        <v>30170000</v>
      </c>
      <c r="E51" s="6" t="s">
        <v>58</v>
      </c>
      <c r="F51" s="20" t="s">
        <v>220</v>
      </c>
      <c r="G51" s="6">
        <v>1</v>
      </c>
      <c r="H51" s="7"/>
      <c r="I51" s="4">
        <f t="shared" si="0"/>
        <v>0</v>
      </c>
    </row>
    <row r="52" spans="1:9" ht="30" x14ac:dyDescent="0.25">
      <c r="A52" s="6">
        <v>212829</v>
      </c>
      <c r="B52" s="6">
        <v>22.35</v>
      </c>
      <c r="C52" s="6" t="s">
        <v>8</v>
      </c>
      <c r="D52" s="6">
        <v>30170000</v>
      </c>
      <c r="E52" s="6" t="s">
        <v>59</v>
      </c>
      <c r="F52" s="20" t="s">
        <v>221</v>
      </c>
      <c r="G52" s="6">
        <v>1</v>
      </c>
      <c r="H52" s="7"/>
      <c r="I52" s="4">
        <f t="shared" si="0"/>
        <v>0</v>
      </c>
    </row>
    <row r="53" spans="1:9" ht="30" x14ac:dyDescent="0.25">
      <c r="A53" s="6">
        <v>212830</v>
      </c>
      <c r="B53" s="6">
        <v>22.35</v>
      </c>
      <c r="C53" s="6" t="s">
        <v>8</v>
      </c>
      <c r="D53" s="6">
        <v>30170000</v>
      </c>
      <c r="E53" s="6" t="s">
        <v>60</v>
      </c>
      <c r="F53" s="20" t="s">
        <v>222</v>
      </c>
      <c r="G53" s="6">
        <v>1</v>
      </c>
      <c r="H53" s="7"/>
      <c r="I53" s="4">
        <f t="shared" si="0"/>
        <v>0</v>
      </c>
    </row>
    <row r="54" spans="1:9" ht="30" x14ac:dyDescent="0.25">
      <c r="A54" s="6">
        <v>212831</v>
      </c>
      <c r="B54" s="6">
        <v>22.35</v>
      </c>
      <c r="C54" s="6" t="s">
        <v>8</v>
      </c>
      <c r="D54" s="6">
        <v>30170000</v>
      </c>
      <c r="E54" s="6" t="s">
        <v>61</v>
      </c>
      <c r="F54" s="20" t="s">
        <v>223</v>
      </c>
      <c r="G54" s="6">
        <v>1</v>
      </c>
      <c r="H54" s="7"/>
      <c r="I54" s="4">
        <f t="shared" si="0"/>
        <v>0</v>
      </c>
    </row>
    <row r="55" spans="1:9" ht="30" x14ac:dyDescent="0.25">
      <c r="A55" s="6">
        <v>212832</v>
      </c>
      <c r="B55" s="6">
        <v>22.35</v>
      </c>
      <c r="C55" s="6" t="s">
        <v>8</v>
      </c>
      <c r="D55" s="6">
        <v>30170000</v>
      </c>
      <c r="E55" s="6" t="s">
        <v>62</v>
      </c>
      <c r="F55" s="20" t="s">
        <v>224</v>
      </c>
      <c r="G55" s="6">
        <v>2</v>
      </c>
      <c r="H55" s="7"/>
      <c r="I55" s="4">
        <f t="shared" si="0"/>
        <v>0</v>
      </c>
    </row>
    <row r="56" spans="1:9" ht="30" x14ac:dyDescent="0.25">
      <c r="A56" s="6">
        <v>212833</v>
      </c>
      <c r="B56" s="6">
        <v>22.35</v>
      </c>
      <c r="C56" s="6" t="s">
        <v>8</v>
      </c>
      <c r="D56" s="6">
        <v>30170000</v>
      </c>
      <c r="E56" s="6" t="s">
        <v>63</v>
      </c>
      <c r="F56" s="20" t="s">
        <v>225</v>
      </c>
      <c r="G56" s="6">
        <v>1</v>
      </c>
      <c r="H56" s="7"/>
      <c r="I56" s="4">
        <f t="shared" si="0"/>
        <v>0</v>
      </c>
    </row>
    <row r="57" spans="1:9" ht="30" x14ac:dyDescent="0.25">
      <c r="A57" s="6">
        <v>212834</v>
      </c>
      <c r="B57" s="6">
        <v>22.35</v>
      </c>
      <c r="C57" s="6" t="s">
        <v>8</v>
      </c>
      <c r="D57" s="6">
        <v>30170000</v>
      </c>
      <c r="E57" s="6" t="s">
        <v>64</v>
      </c>
      <c r="F57" s="20" t="s">
        <v>226</v>
      </c>
      <c r="G57" s="6">
        <v>1</v>
      </c>
      <c r="H57" s="7"/>
      <c r="I57" s="4">
        <f t="shared" si="0"/>
        <v>0</v>
      </c>
    </row>
    <row r="58" spans="1:9" ht="30" x14ac:dyDescent="0.25">
      <c r="A58" s="6">
        <v>212835</v>
      </c>
      <c r="B58" s="6">
        <v>22.35</v>
      </c>
      <c r="C58" s="6" t="s">
        <v>8</v>
      </c>
      <c r="D58" s="6">
        <v>30170000</v>
      </c>
      <c r="E58" s="6" t="s">
        <v>65</v>
      </c>
      <c r="F58" s="20" t="s">
        <v>227</v>
      </c>
      <c r="G58" s="6">
        <v>1</v>
      </c>
      <c r="H58" s="7"/>
      <c r="I58" s="4">
        <f t="shared" si="0"/>
        <v>0</v>
      </c>
    </row>
    <row r="59" spans="1:9" ht="30" x14ac:dyDescent="0.25">
      <c r="A59" s="6">
        <v>212836</v>
      </c>
      <c r="B59" s="6">
        <v>22.35</v>
      </c>
      <c r="C59" s="6" t="s">
        <v>8</v>
      </c>
      <c r="D59" s="6">
        <v>30170000</v>
      </c>
      <c r="E59" s="6" t="s">
        <v>66</v>
      </c>
      <c r="F59" s="20" t="s">
        <v>228</v>
      </c>
      <c r="G59" s="6">
        <v>2</v>
      </c>
      <c r="H59" s="7"/>
      <c r="I59" s="4">
        <f t="shared" si="0"/>
        <v>0</v>
      </c>
    </row>
    <row r="60" spans="1:9" ht="30" x14ac:dyDescent="0.25">
      <c r="A60" s="6">
        <v>212837</v>
      </c>
      <c r="B60" s="6">
        <v>22.35</v>
      </c>
      <c r="C60" s="6" t="s">
        <v>8</v>
      </c>
      <c r="D60" s="6">
        <v>30170000</v>
      </c>
      <c r="E60" s="6" t="s">
        <v>67</v>
      </c>
      <c r="F60" s="20" t="s">
        <v>229</v>
      </c>
      <c r="G60" s="6">
        <v>3</v>
      </c>
      <c r="H60" s="7"/>
      <c r="I60" s="4">
        <f t="shared" si="0"/>
        <v>0</v>
      </c>
    </row>
    <row r="61" spans="1:9" ht="30" x14ac:dyDescent="0.25">
      <c r="A61" s="6">
        <v>212838</v>
      </c>
      <c r="B61" s="6">
        <v>22.35</v>
      </c>
      <c r="C61" s="6" t="s">
        <v>8</v>
      </c>
      <c r="D61" s="6">
        <v>30170000</v>
      </c>
      <c r="E61" s="6" t="s">
        <v>68</v>
      </c>
      <c r="F61" s="20" t="s">
        <v>230</v>
      </c>
      <c r="G61" s="6">
        <v>2</v>
      </c>
      <c r="H61" s="7"/>
      <c r="I61" s="4">
        <f t="shared" si="0"/>
        <v>0</v>
      </c>
    </row>
    <row r="62" spans="1:9" ht="30" x14ac:dyDescent="0.25">
      <c r="A62" s="6">
        <v>212839</v>
      </c>
      <c r="B62" s="6">
        <v>22.35</v>
      </c>
      <c r="C62" s="6" t="s">
        <v>8</v>
      </c>
      <c r="D62" s="6">
        <v>30170000</v>
      </c>
      <c r="E62" s="6" t="s">
        <v>69</v>
      </c>
      <c r="F62" s="20" t="s">
        <v>231</v>
      </c>
      <c r="G62" s="6">
        <v>2</v>
      </c>
      <c r="H62" s="7"/>
      <c r="I62" s="4">
        <f t="shared" si="0"/>
        <v>0</v>
      </c>
    </row>
    <row r="63" spans="1:9" ht="30" x14ac:dyDescent="0.25">
      <c r="A63" s="6">
        <v>212840</v>
      </c>
      <c r="B63" s="6">
        <v>22.35</v>
      </c>
      <c r="C63" s="6" t="s">
        <v>8</v>
      </c>
      <c r="D63" s="6">
        <v>30170000</v>
      </c>
      <c r="E63" s="6" t="s">
        <v>70</v>
      </c>
      <c r="F63" s="20" t="s">
        <v>232</v>
      </c>
      <c r="G63" s="6">
        <v>1</v>
      </c>
      <c r="H63" s="7"/>
      <c r="I63" s="4">
        <f t="shared" si="0"/>
        <v>0</v>
      </c>
    </row>
    <row r="64" spans="1:9" ht="30" x14ac:dyDescent="0.25">
      <c r="A64" s="6">
        <v>212841</v>
      </c>
      <c r="B64" s="6">
        <v>22.35</v>
      </c>
      <c r="C64" s="6" t="s">
        <v>8</v>
      </c>
      <c r="D64" s="6">
        <v>30170000</v>
      </c>
      <c r="E64" s="6" t="s">
        <v>71</v>
      </c>
      <c r="F64" s="20" t="s">
        <v>233</v>
      </c>
      <c r="G64" s="6">
        <v>1</v>
      </c>
      <c r="H64" s="7"/>
      <c r="I64" s="4">
        <f t="shared" si="0"/>
        <v>0</v>
      </c>
    </row>
    <row r="65" spans="1:9" ht="30" x14ac:dyDescent="0.25">
      <c r="A65" s="6">
        <v>212842</v>
      </c>
      <c r="B65" s="6">
        <v>22.35</v>
      </c>
      <c r="C65" s="6" t="s">
        <v>8</v>
      </c>
      <c r="D65" s="6">
        <v>30170000</v>
      </c>
      <c r="E65" s="6" t="s">
        <v>72</v>
      </c>
      <c r="F65" s="20" t="s">
        <v>234</v>
      </c>
      <c r="G65" s="6">
        <v>1</v>
      </c>
      <c r="H65" s="7"/>
      <c r="I65" s="4">
        <f t="shared" si="0"/>
        <v>0</v>
      </c>
    </row>
    <row r="66" spans="1:9" ht="30" x14ac:dyDescent="0.25">
      <c r="A66" s="6">
        <v>212843</v>
      </c>
      <c r="B66" s="6">
        <v>22.35</v>
      </c>
      <c r="C66" s="6" t="s">
        <v>8</v>
      </c>
      <c r="D66" s="6">
        <v>30170000</v>
      </c>
      <c r="E66" s="6" t="s">
        <v>73</v>
      </c>
      <c r="F66" s="20" t="s">
        <v>235</v>
      </c>
      <c r="G66" s="6">
        <v>1</v>
      </c>
      <c r="H66" s="7"/>
      <c r="I66" s="4">
        <f t="shared" si="0"/>
        <v>0</v>
      </c>
    </row>
    <row r="67" spans="1:9" ht="30" x14ac:dyDescent="0.25">
      <c r="A67" s="6">
        <v>212844</v>
      </c>
      <c r="B67" s="6">
        <v>22.35</v>
      </c>
      <c r="C67" s="6" t="s">
        <v>8</v>
      </c>
      <c r="D67" s="6">
        <v>30170000</v>
      </c>
      <c r="E67" s="6" t="s">
        <v>74</v>
      </c>
      <c r="F67" s="20" t="s">
        <v>236</v>
      </c>
      <c r="G67" s="6">
        <v>1</v>
      </c>
      <c r="H67" s="7"/>
      <c r="I67" s="4">
        <f t="shared" si="0"/>
        <v>0</v>
      </c>
    </row>
    <row r="68" spans="1:9" ht="30" x14ac:dyDescent="0.25">
      <c r="A68" s="6">
        <v>212845</v>
      </c>
      <c r="B68" s="6">
        <v>22.35</v>
      </c>
      <c r="C68" s="6" t="s">
        <v>8</v>
      </c>
      <c r="D68" s="6">
        <v>30170000</v>
      </c>
      <c r="E68" s="6" t="s">
        <v>75</v>
      </c>
      <c r="F68" s="20" t="s">
        <v>237</v>
      </c>
      <c r="G68" s="6">
        <v>1</v>
      </c>
      <c r="H68" s="7"/>
      <c r="I68" s="4">
        <f t="shared" ref="I68:I131" si="1">+H68*G68</f>
        <v>0</v>
      </c>
    </row>
    <row r="69" spans="1:9" ht="30" x14ac:dyDescent="0.25">
      <c r="A69" s="6">
        <v>212846</v>
      </c>
      <c r="B69" s="6">
        <v>22.35</v>
      </c>
      <c r="C69" s="6" t="s">
        <v>8</v>
      </c>
      <c r="D69" s="6">
        <v>30170000</v>
      </c>
      <c r="E69" s="6" t="s">
        <v>76</v>
      </c>
      <c r="F69" s="20" t="s">
        <v>238</v>
      </c>
      <c r="G69" s="6">
        <v>3</v>
      </c>
      <c r="H69" s="7"/>
      <c r="I69" s="4">
        <f t="shared" si="1"/>
        <v>0</v>
      </c>
    </row>
    <row r="70" spans="1:9" ht="30" x14ac:dyDescent="0.25">
      <c r="A70" s="6">
        <v>212847</v>
      </c>
      <c r="B70" s="6">
        <v>22.35</v>
      </c>
      <c r="C70" s="6" t="s">
        <v>8</v>
      </c>
      <c r="D70" s="6">
        <v>30170000</v>
      </c>
      <c r="E70" s="6" t="s">
        <v>77</v>
      </c>
      <c r="F70" s="20" t="s">
        <v>239</v>
      </c>
      <c r="G70" s="6">
        <v>2</v>
      </c>
      <c r="H70" s="7"/>
      <c r="I70" s="4">
        <f t="shared" si="1"/>
        <v>0</v>
      </c>
    </row>
    <row r="71" spans="1:9" ht="30" x14ac:dyDescent="0.25">
      <c r="A71" s="6">
        <v>212848</v>
      </c>
      <c r="B71" s="6">
        <v>22.35</v>
      </c>
      <c r="C71" s="6" t="s">
        <v>8</v>
      </c>
      <c r="D71" s="6">
        <v>30170000</v>
      </c>
      <c r="E71" s="6" t="s">
        <v>78</v>
      </c>
      <c r="F71" s="20" t="s">
        <v>240</v>
      </c>
      <c r="G71" s="6">
        <v>1</v>
      </c>
      <c r="H71" s="7"/>
      <c r="I71" s="4">
        <f t="shared" si="1"/>
        <v>0</v>
      </c>
    </row>
    <row r="72" spans="1:9" ht="30" x14ac:dyDescent="0.25">
      <c r="A72" s="6">
        <v>212849</v>
      </c>
      <c r="B72" s="6">
        <v>22.35</v>
      </c>
      <c r="C72" s="6" t="s">
        <v>8</v>
      </c>
      <c r="D72" s="6">
        <v>30170000</v>
      </c>
      <c r="E72" s="6" t="s">
        <v>79</v>
      </c>
      <c r="F72" s="20" t="s">
        <v>241</v>
      </c>
      <c r="G72" s="6">
        <v>1</v>
      </c>
      <c r="H72" s="7"/>
      <c r="I72" s="4">
        <f t="shared" si="1"/>
        <v>0</v>
      </c>
    </row>
    <row r="73" spans="1:9" ht="30" x14ac:dyDescent="0.25">
      <c r="A73" s="6">
        <v>212850</v>
      </c>
      <c r="B73" s="6">
        <v>22.35</v>
      </c>
      <c r="C73" s="6" t="s">
        <v>8</v>
      </c>
      <c r="D73" s="6">
        <v>30170000</v>
      </c>
      <c r="E73" s="6" t="s">
        <v>80</v>
      </c>
      <c r="F73" s="20" t="s">
        <v>242</v>
      </c>
      <c r="G73" s="6">
        <v>1</v>
      </c>
      <c r="H73" s="7"/>
      <c r="I73" s="4">
        <f t="shared" si="1"/>
        <v>0</v>
      </c>
    </row>
    <row r="74" spans="1:9" ht="30" x14ac:dyDescent="0.25">
      <c r="A74" s="6">
        <v>212851</v>
      </c>
      <c r="B74" s="6">
        <v>22.35</v>
      </c>
      <c r="C74" s="6" t="s">
        <v>8</v>
      </c>
      <c r="D74" s="6">
        <v>30170000</v>
      </c>
      <c r="E74" s="6" t="s">
        <v>81</v>
      </c>
      <c r="F74" s="20" t="s">
        <v>243</v>
      </c>
      <c r="G74" s="6">
        <v>2</v>
      </c>
      <c r="H74" s="7"/>
      <c r="I74" s="4">
        <f t="shared" si="1"/>
        <v>0</v>
      </c>
    </row>
    <row r="75" spans="1:9" ht="30" x14ac:dyDescent="0.25">
      <c r="A75" s="6">
        <v>212852</v>
      </c>
      <c r="B75" s="6">
        <v>22.35</v>
      </c>
      <c r="C75" s="6" t="s">
        <v>8</v>
      </c>
      <c r="D75" s="6">
        <v>30170000</v>
      </c>
      <c r="E75" s="6" t="s">
        <v>82</v>
      </c>
      <c r="F75" s="20" t="s">
        <v>244</v>
      </c>
      <c r="G75" s="6">
        <v>1</v>
      </c>
      <c r="H75" s="7"/>
      <c r="I75" s="4">
        <f t="shared" si="1"/>
        <v>0</v>
      </c>
    </row>
    <row r="76" spans="1:9" ht="30" x14ac:dyDescent="0.25">
      <c r="A76" s="6">
        <v>212853</v>
      </c>
      <c r="B76" s="6">
        <v>22.35</v>
      </c>
      <c r="C76" s="6" t="s">
        <v>8</v>
      </c>
      <c r="D76" s="6">
        <v>30170000</v>
      </c>
      <c r="E76" s="6" t="s">
        <v>83</v>
      </c>
      <c r="F76" s="20" t="s">
        <v>245</v>
      </c>
      <c r="G76" s="6">
        <v>1</v>
      </c>
      <c r="H76" s="7"/>
      <c r="I76" s="4">
        <f t="shared" si="1"/>
        <v>0</v>
      </c>
    </row>
    <row r="77" spans="1:9" ht="30" x14ac:dyDescent="0.25">
      <c r="A77" s="6">
        <v>212854</v>
      </c>
      <c r="B77" s="6">
        <v>22.35</v>
      </c>
      <c r="C77" s="6" t="s">
        <v>8</v>
      </c>
      <c r="D77" s="6">
        <v>30170000</v>
      </c>
      <c r="E77" s="6" t="s">
        <v>84</v>
      </c>
      <c r="F77" s="20" t="s">
        <v>246</v>
      </c>
      <c r="G77" s="6">
        <v>1</v>
      </c>
      <c r="H77" s="7"/>
      <c r="I77" s="4">
        <f t="shared" si="1"/>
        <v>0</v>
      </c>
    </row>
    <row r="78" spans="1:9" ht="30" x14ac:dyDescent="0.25">
      <c r="A78" s="6">
        <v>212855</v>
      </c>
      <c r="B78" s="6">
        <v>22.35</v>
      </c>
      <c r="C78" s="6" t="s">
        <v>8</v>
      </c>
      <c r="D78" s="6">
        <v>30170000</v>
      </c>
      <c r="E78" s="6" t="s">
        <v>85</v>
      </c>
      <c r="F78" s="20" t="s">
        <v>247</v>
      </c>
      <c r="G78" s="6">
        <v>1</v>
      </c>
      <c r="H78" s="7"/>
      <c r="I78" s="4">
        <f t="shared" si="1"/>
        <v>0</v>
      </c>
    </row>
    <row r="79" spans="1:9" ht="30" x14ac:dyDescent="0.25">
      <c r="A79" s="6">
        <v>212856</v>
      </c>
      <c r="B79" s="6">
        <v>22.35</v>
      </c>
      <c r="C79" s="6" t="s">
        <v>8</v>
      </c>
      <c r="D79" s="6">
        <v>30170000</v>
      </c>
      <c r="E79" s="6" t="s">
        <v>86</v>
      </c>
      <c r="F79" s="20" t="s">
        <v>248</v>
      </c>
      <c r="G79" s="6">
        <v>1</v>
      </c>
      <c r="H79" s="7"/>
      <c r="I79" s="4">
        <f t="shared" si="1"/>
        <v>0</v>
      </c>
    </row>
    <row r="80" spans="1:9" ht="30" x14ac:dyDescent="0.25">
      <c r="A80" s="6">
        <v>212857</v>
      </c>
      <c r="B80" s="6">
        <v>22.35</v>
      </c>
      <c r="C80" s="6" t="s">
        <v>8</v>
      </c>
      <c r="D80" s="6">
        <v>30170000</v>
      </c>
      <c r="E80" s="6" t="s">
        <v>87</v>
      </c>
      <c r="F80" s="20" t="s">
        <v>249</v>
      </c>
      <c r="G80" s="6">
        <v>2</v>
      </c>
      <c r="H80" s="7"/>
      <c r="I80" s="4">
        <f t="shared" si="1"/>
        <v>0</v>
      </c>
    </row>
    <row r="81" spans="1:9" ht="30" x14ac:dyDescent="0.25">
      <c r="A81" s="6">
        <v>212858</v>
      </c>
      <c r="B81" s="6">
        <v>22.35</v>
      </c>
      <c r="C81" s="6" t="s">
        <v>8</v>
      </c>
      <c r="D81" s="6">
        <v>30170000</v>
      </c>
      <c r="E81" s="6" t="s">
        <v>88</v>
      </c>
      <c r="F81" s="20" t="s">
        <v>250</v>
      </c>
      <c r="G81" s="6">
        <v>4</v>
      </c>
      <c r="H81" s="7"/>
      <c r="I81" s="4">
        <f t="shared" si="1"/>
        <v>0</v>
      </c>
    </row>
    <row r="82" spans="1:9" ht="30" x14ac:dyDescent="0.25">
      <c r="A82" s="6">
        <v>212859</v>
      </c>
      <c r="B82" s="6">
        <v>22.35</v>
      </c>
      <c r="C82" s="6" t="s">
        <v>8</v>
      </c>
      <c r="D82" s="6">
        <v>30170000</v>
      </c>
      <c r="E82" s="6" t="s">
        <v>89</v>
      </c>
      <c r="F82" s="20" t="s">
        <v>251</v>
      </c>
      <c r="G82" s="6">
        <v>1</v>
      </c>
      <c r="H82" s="7"/>
      <c r="I82" s="4">
        <f t="shared" si="1"/>
        <v>0</v>
      </c>
    </row>
    <row r="83" spans="1:9" ht="30" x14ac:dyDescent="0.25">
      <c r="A83" s="6">
        <v>212860</v>
      </c>
      <c r="B83" s="6">
        <v>22.35</v>
      </c>
      <c r="C83" s="6" t="s">
        <v>8</v>
      </c>
      <c r="D83" s="6">
        <v>30170000</v>
      </c>
      <c r="E83" s="6" t="s">
        <v>90</v>
      </c>
      <c r="F83" s="20" t="s">
        <v>252</v>
      </c>
      <c r="G83" s="6">
        <v>1</v>
      </c>
      <c r="H83" s="7"/>
      <c r="I83" s="4">
        <f t="shared" si="1"/>
        <v>0</v>
      </c>
    </row>
    <row r="84" spans="1:9" ht="30" x14ac:dyDescent="0.25">
      <c r="A84" s="6">
        <v>212861</v>
      </c>
      <c r="B84" s="6">
        <v>22.35</v>
      </c>
      <c r="C84" s="6" t="s">
        <v>8</v>
      </c>
      <c r="D84" s="6">
        <v>30170000</v>
      </c>
      <c r="E84" s="6" t="s">
        <v>91</v>
      </c>
      <c r="F84" s="20" t="s">
        <v>253</v>
      </c>
      <c r="G84" s="6">
        <v>3</v>
      </c>
      <c r="H84" s="7"/>
      <c r="I84" s="4">
        <f t="shared" si="1"/>
        <v>0</v>
      </c>
    </row>
    <row r="85" spans="1:9" ht="30" x14ac:dyDescent="0.25">
      <c r="A85" s="6">
        <v>212862</v>
      </c>
      <c r="B85" s="6">
        <v>22.35</v>
      </c>
      <c r="C85" s="6" t="s">
        <v>8</v>
      </c>
      <c r="D85" s="6">
        <v>30170000</v>
      </c>
      <c r="E85" s="6" t="s">
        <v>92</v>
      </c>
      <c r="F85" s="20" t="s">
        <v>254</v>
      </c>
      <c r="G85" s="6">
        <v>1</v>
      </c>
      <c r="H85" s="7"/>
      <c r="I85" s="4">
        <f t="shared" si="1"/>
        <v>0</v>
      </c>
    </row>
    <row r="86" spans="1:9" ht="30" x14ac:dyDescent="0.25">
      <c r="A86" s="6">
        <v>212863</v>
      </c>
      <c r="B86" s="6">
        <v>22.35</v>
      </c>
      <c r="C86" s="6" t="s">
        <v>8</v>
      </c>
      <c r="D86" s="6">
        <v>30170000</v>
      </c>
      <c r="E86" s="6" t="s">
        <v>93</v>
      </c>
      <c r="F86" s="20" t="s">
        <v>255</v>
      </c>
      <c r="G86" s="6">
        <v>1</v>
      </c>
      <c r="H86" s="7"/>
      <c r="I86" s="4">
        <f t="shared" si="1"/>
        <v>0</v>
      </c>
    </row>
    <row r="87" spans="1:9" ht="30" x14ac:dyDescent="0.25">
      <c r="A87" s="6">
        <v>212864</v>
      </c>
      <c r="B87" s="6">
        <v>22.35</v>
      </c>
      <c r="C87" s="6" t="s">
        <v>8</v>
      </c>
      <c r="D87" s="6">
        <v>30170000</v>
      </c>
      <c r="E87" s="6" t="s">
        <v>94</v>
      </c>
      <c r="F87" s="20" t="s">
        <v>256</v>
      </c>
      <c r="G87" s="6">
        <v>1</v>
      </c>
      <c r="H87" s="7"/>
      <c r="I87" s="4">
        <f t="shared" si="1"/>
        <v>0</v>
      </c>
    </row>
    <row r="88" spans="1:9" ht="30" x14ac:dyDescent="0.25">
      <c r="A88" s="6">
        <v>212865</v>
      </c>
      <c r="B88" s="6">
        <v>22.35</v>
      </c>
      <c r="C88" s="6" t="s">
        <v>8</v>
      </c>
      <c r="D88" s="6">
        <v>30170000</v>
      </c>
      <c r="E88" s="6" t="s">
        <v>95</v>
      </c>
      <c r="F88" s="20" t="s">
        <v>257</v>
      </c>
      <c r="G88" s="6">
        <v>1</v>
      </c>
      <c r="H88" s="7"/>
      <c r="I88" s="4">
        <f t="shared" si="1"/>
        <v>0</v>
      </c>
    </row>
    <row r="89" spans="1:9" ht="30" x14ac:dyDescent="0.25">
      <c r="A89" s="6">
        <v>212866</v>
      </c>
      <c r="B89" s="6">
        <v>22.35</v>
      </c>
      <c r="C89" s="6" t="s">
        <v>8</v>
      </c>
      <c r="D89" s="6">
        <v>30170000</v>
      </c>
      <c r="E89" s="6" t="s">
        <v>96</v>
      </c>
      <c r="F89" s="20" t="s">
        <v>258</v>
      </c>
      <c r="G89" s="6">
        <v>1</v>
      </c>
      <c r="H89" s="7"/>
      <c r="I89" s="4">
        <f t="shared" si="1"/>
        <v>0</v>
      </c>
    </row>
    <row r="90" spans="1:9" ht="30" x14ac:dyDescent="0.25">
      <c r="A90" s="6">
        <v>212867</v>
      </c>
      <c r="B90" s="6">
        <v>22.35</v>
      </c>
      <c r="C90" s="6" t="s">
        <v>8</v>
      </c>
      <c r="D90" s="6">
        <v>30170000</v>
      </c>
      <c r="E90" s="6" t="s">
        <v>97</v>
      </c>
      <c r="F90" s="20" t="s">
        <v>259</v>
      </c>
      <c r="G90" s="6">
        <v>1</v>
      </c>
      <c r="H90" s="7"/>
      <c r="I90" s="4">
        <f t="shared" si="1"/>
        <v>0</v>
      </c>
    </row>
    <row r="91" spans="1:9" ht="30" x14ac:dyDescent="0.25">
      <c r="A91" s="6">
        <v>212868</v>
      </c>
      <c r="B91" s="6">
        <v>22.35</v>
      </c>
      <c r="C91" s="6" t="s">
        <v>8</v>
      </c>
      <c r="D91" s="6">
        <v>30170000</v>
      </c>
      <c r="E91" s="6" t="s">
        <v>98</v>
      </c>
      <c r="F91" s="20" t="s">
        <v>260</v>
      </c>
      <c r="G91" s="6">
        <v>1</v>
      </c>
      <c r="H91" s="7"/>
      <c r="I91" s="4">
        <f t="shared" si="1"/>
        <v>0</v>
      </c>
    </row>
    <row r="92" spans="1:9" ht="30" x14ac:dyDescent="0.25">
      <c r="A92" s="6">
        <v>212869</v>
      </c>
      <c r="B92" s="6">
        <v>22.35</v>
      </c>
      <c r="C92" s="6" t="s">
        <v>8</v>
      </c>
      <c r="D92" s="6">
        <v>30170000</v>
      </c>
      <c r="E92" s="6" t="s">
        <v>99</v>
      </c>
      <c r="F92" s="20" t="s">
        <v>261</v>
      </c>
      <c r="G92" s="6">
        <v>1</v>
      </c>
      <c r="H92" s="7"/>
      <c r="I92" s="4">
        <f t="shared" si="1"/>
        <v>0</v>
      </c>
    </row>
    <row r="93" spans="1:9" ht="30" x14ac:dyDescent="0.25">
      <c r="A93" s="6">
        <v>212870</v>
      </c>
      <c r="B93" s="6">
        <v>22.35</v>
      </c>
      <c r="C93" s="6" t="s">
        <v>8</v>
      </c>
      <c r="D93" s="6">
        <v>30170000</v>
      </c>
      <c r="E93" s="6" t="s">
        <v>100</v>
      </c>
      <c r="F93" s="20" t="s">
        <v>262</v>
      </c>
      <c r="G93" s="6">
        <v>1</v>
      </c>
      <c r="H93" s="7"/>
      <c r="I93" s="4">
        <f t="shared" si="1"/>
        <v>0</v>
      </c>
    </row>
    <row r="94" spans="1:9" ht="30" x14ac:dyDescent="0.25">
      <c r="A94" s="6">
        <v>212871</v>
      </c>
      <c r="B94" s="6">
        <v>22.35</v>
      </c>
      <c r="C94" s="6" t="s">
        <v>8</v>
      </c>
      <c r="D94" s="6">
        <v>30170000</v>
      </c>
      <c r="E94" s="6" t="s">
        <v>101</v>
      </c>
      <c r="F94" s="20" t="s">
        <v>263</v>
      </c>
      <c r="G94" s="6">
        <v>1</v>
      </c>
      <c r="H94" s="7"/>
      <c r="I94" s="4">
        <f t="shared" si="1"/>
        <v>0</v>
      </c>
    </row>
    <row r="95" spans="1:9" ht="30" x14ac:dyDescent="0.25">
      <c r="A95" s="6">
        <v>212872</v>
      </c>
      <c r="B95" s="6">
        <v>22.35</v>
      </c>
      <c r="C95" s="6" t="s">
        <v>8</v>
      </c>
      <c r="D95" s="6">
        <v>30170000</v>
      </c>
      <c r="E95" s="6" t="s">
        <v>102</v>
      </c>
      <c r="F95" s="20" t="s">
        <v>264</v>
      </c>
      <c r="G95" s="6">
        <v>1</v>
      </c>
      <c r="H95" s="7"/>
      <c r="I95" s="4">
        <f t="shared" si="1"/>
        <v>0</v>
      </c>
    </row>
    <row r="96" spans="1:9" ht="30" x14ac:dyDescent="0.25">
      <c r="A96" s="6">
        <v>212873</v>
      </c>
      <c r="B96" s="6">
        <v>22.35</v>
      </c>
      <c r="C96" s="6" t="s">
        <v>8</v>
      </c>
      <c r="D96" s="6">
        <v>30170000</v>
      </c>
      <c r="E96" s="6" t="s">
        <v>103</v>
      </c>
      <c r="F96" s="20" t="s">
        <v>265</v>
      </c>
      <c r="G96" s="6">
        <v>1</v>
      </c>
      <c r="H96" s="7"/>
      <c r="I96" s="4">
        <f t="shared" si="1"/>
        <v>0</v>
      </c>
    </row>
    <row r="97" spans="1:9" ht="30" x14ac:dyDescent="0.25">
      <c r="A97" s="6">
        <v>212874</v>
      </c>
      <c r="B97" s="6">
        <v>22.35</v>
      </c>
      <c r="C97" s="6" t="s">
        <v>8</v>
      </c>
      <c r="D97" s="6">
        <v>30170000</v>
      </c>
      <c r="E97" s="6" t="s">
        <v>104</v>
      </c>
      <c r="F97" s="20" t="s">
        <v>266</v>
      </c>
      <c r="G97" s="6">
        <v>1</v>
      </c>
      <c r="H97" s="7"/>
      <c r="I97" s="4">
        <f t="shared" si="1"/>
        <v>0</v>
      </c>
    </row>
    <row r="98" spans="1:9" ht="30" x14ac:dyDescent="0.25">
      <c r="A98" s="6">
        <v>212875</v>
      </c>
      <c r="B98" s="6">
        <v>22.35</v>
      </c>
      <c r="C98" s="6" t="s">
        <v>8</v>
      </c>
      <c r="D98" s="6">
        <v>30170000</v>
      </c>
      <c r="E98" s="6" t="s">
        <v>109</v>
      </c>
      <c r="F98" s="20" t="s">
        <v>271</v>
      </c>
      <c r="G98" s="6">
        <v>1</v>
      </c>
      <c r="H98" s="7"/>
      <c r="I98" s="4">
        <f t="shared" si="1"/>
        <v>0</v>
      </c>
    </row>
    <row r="99" spans="1:9" ht="30" x14ac:dyDescent="0.25">
      <c r="A99" s="6">
        <v>212876</v>
      </c>
      <c r="B99" s="6">
        <v>22.35</v>
      </c>
      <c r="C99" s="6" t="s">
        <v>8</v>
      </c>
      <c r="D99" s="6">
        <v>30170000</v>
      </c>
      <c r="E99" s="6" t="s">
        <v>110</v>
      </c>
      <c r="F99" s="20" t="s">
        <v>272</v>
      </c>
      <c r="G99" s="6">
        <v>1</v>
      </c>
      <c r="H99" s="7"/>
      <c r="I99" s="4">
        <f t="shared" si="1"/>
        <v>0</v>
      </c>
    </row>
    <row r="100" spans="1:9" ht="30" x14ac:dyDescent="0.25">
      <c r="A100" s="6">
        <v>212877</v>
      </c>
      <c r="B100" s="6">
        <v>22.35</v>
      </c>
      <c r="C100" s="6" t="s">
        <v>8</v>
      </c>
      <c r="D100" s="6">
        <v>30170000</v>
      </c>
      <c r="E100" s="6" t="s">
        <v>111</v>
      </c>
      <c r="F100" s="20" t="s">
        <v>273</v>
      </c>
      <c r="G100" s="6">
        <v>1</v>
      </c>
      <c r="H100" s="7"/>
      <c r="I100" s="4">
        <f t="shared" si="1"/>
        <v>0</v>
      </c>
    </row>
    <row r="101" spans="1:9" ht="30" x14ac:dyDescent="0.25">
      <c r="A101" s="6">
        <v>212878</v>
      </c>
      <c r="B101" s="6">
        <v>22.35</v>
      </c>
      <c r="C101" s="6" t="s">
        <v>8</v>
      </c>
      <c r="D101" s="6">
        <v>30170000</v>
      </c>
      <c r="E101" s="6" t="s">
        <v>112</v>
      </c>
      <c r="F101" s="20" t="s">
        <v>274</v>
      </c>
      <c r="G101" s="6">
        <v>1</v>
      </c>
      <c r="H101" s="7"/>
      <c r="I101" s="4">
        <f t="shared" si="1"/>
        <v>0</v>
      </c>
    </row>
    <row r="102" spans="1:9" ht="30" x14ac:dyDescent="0.25">
      <c r="A102" s="6">
        <v>212879</v>
      </c>
      <c r="B102" s="6">
        <v>22.35</v>
      </c>
      <c r="C102" s="6" t="s">
        <v>8</v>
      </c>
      <c r="D102" s="6">
        <v>30170000</v>
      </c>
      <c r="E102" s="6" t="s">
        <v>113</v>
      </c>
      <c r="F102" s="20" t="s">
        <v>275</v>
      </c>
      <c r="G102" s="6">
        <v>1</v>
      </c>
      <c r="H102" s="7"/>
      <c r="I102" s="4">
        <f t="shared" si="1"/>
        <v>0</v>
      </c>
    </row>
    <row r="103" spans="1:9" ht="30" x14ac:dyDescent="0.25">
      <c r="A103" s="6">
        <v>212880</v>
      </c>
      <c r="B103" s="6">
        <v>22.35</v>
      </c>
      <c r="C103" s="6" t="s">
        <v>8</v>
      </c>
      <c r="D103" s="6">
        <v>30170000</v>
      </c>
      <c r="E103" s="6" t="s">
        <v>114</v>
      </c>
      <c r="F103" s="20" t="s">
        <v>276</v>
      </c>
      <c r="G103" s="6">
        <v>1</v>
      </c>
      <c r="H103" s="7"/>
      <c r="I103" s="4">
        <f t="shared" si="1"/>
        <v>0</v>
      </c>
    </row>
    <row r="104" spans="1:9" ht="30" x14ac:dyDescent="0.25">
      <c r="A104" s="6">
        <v>212881</v>
      </c>
      <c r="B104" s="6">
        <v>22.35</v>
      </c>
      <c r="C104" s="6" t="s">
        <v>8</v>
      </c>
      <c r="D104" s="6">
        <v>30170000</v>
      </c>
      <c r="E104" s="6" t="s">
        <v>115</v>
      </c>
      <c r="F104" s="20" t="s">
        <v>277</v>
      </c>
      <c r="G104" s="6">
        <v>1</v>
      </c>
      <c r="H104" s="7"/>
      <c r="I104" s="4">
        <f t="shared" si="1"/>
        <v>0</v>
      </c>
    </row>
    <row r="105" spans="1:9" ht="30" x14ac:dyDescent="0.25">
      <c r="A105" s="6">
        <v>212882</v>
      </c>
      <c r="B105" s="6">
        <v>22.35</v>
      </c>
      <c r="C105" s="6" t="s">
        <v>8</v>
      </c>
      <c r="D105" s="6">
        <v>30170000</v>
      </c>
      <c r="E105" s="6" t="s">
        <v>116</v>
      </c>
      <c r="F105" s="20" t="s">
        <v>278</v>
      </c>
      <c r="G105" s="6">
        <v>1</v>
      </c>
      <c r="H105" s="7"/>
      <c r="I105" s="4">
        <f t="shared" si="1"/>
        <v>0</v>
      </c>
    </row>
    <row r="106" spans="1:9" ht="30" x14ac:dyDescent="0.25">
      <c r="A106" s="6">
        <v>212883</v>
      </c>
      <c r="B106" s="6">
        <v>22.35</v>
      </c>
      <c r="C106" s="6" t="s">
        <v>8</v>
      </c>
      <c r="D106" s="6">
        <v>30170000</v>
      </c>
      <c r="E106" s="6" t="s">
        <v>117</v>
      </c>
      <c r="F106" s="20" t="s">
        <v>279</v>
      </c>
      <c r="G106" s="6">
        <v>1</v>
      </c>
      <c r="H106" s="7"/>
      <c r="I106" s="4">
        <f t="shared" si="1"/>
        <v>0</v>
      </c>
    </row>
    <row r="107" spans="1:9" ht="30" x14ac:dyDescent="0.25">
      <c r="A107" s="6">
        <v>212884</v>
      </c>
      <c r="B107" s="6">
        <v>22.35</v>
      </c>
      <c r="C107" s="6" t="s">
        <v>8</v>
      </c>
      <c r="D107" s="6">
        <v>30170000</v>
      </c>
      <c r="E107" s="6" t="s">
        <v>118</v>
      </c>
      <c r="F107" s="20" t="s">
        <v>280</v>
      </c>
      <c r="G107" s="6">
        <v>2</v>
      </c>
      <c r="H107" s="7"/>
      <c r="I107" s="4">
        <f t="shared" si="1"/>
        <v>0</v>
      </c>
    </row>
    <row r="108" spans="1:9" ht="30" x14ac:dyDescent="0.25">
      <c r="A108" s="6">
        <v>212885</v>
      </c>
      <c r="B108" s="6">
        <v>22.35</v>
      </c>
      <c r="C108" s="6" t="s">
        <v>8</v>
      </c>
      <c r="D108" s="6">
        <v>30170000</v>
      </c>
      <c r="E108" s="6" t="s">
        <v>119</v>
      </c>
      <c r="F108" s="20" t="s">
        <v>281</v>
      </c>
      <c r="G108" s="6">
        <v>1</v>
      </c>
      <c r="H108" s="7"/>
      <c r="I108" s="4">
        <f t="shared" si="1"/>
        <v>0</v>
      </c>
    </row>
    <row r="109" spans="1:9" ht="30" x14ac:dyDescent="0.25">
      <c r="A109" s="6">
        <v>212886</v>
      </c>
      <c r="B109" s="6">
        <v>22.35</v>
      </c>
      <c r="C109" s="6" t="s">
        <v>8</v>
      </c>
      <c r="D109" s="6">
        <v>30170000</v>
      </c>
      <c r="E109" s="6" t="s">
        <v>120</v>
      </c>
      <c r="F109" s="20" t="s">
        <v>282</v>
      </c>
      <c r="G109" s="6">
        <v>4</v>
      </c>
      <c r="H109" s="7"/>
      <c r="I109" s="4">
        <f t="shared" si="1"/>
        <v>0</v>
      </c>
    </row>
    <row r="110" spans="1:9" ht="30" x14ac:dyDescent="0.25">
      <c r="A110" s="6">
        <v>212887</v>
      </c>
      <c r="B110" s="6">
        <v>22.35</v>
      </c>
      <c r="C110" s="6" t="s">
        <v>8</v>
      </c>
      <c r="D110" s="6">
        <v>30170000</v>
      </c>
      <c r="E110" s="6" t="s">
        <v>121</v>
      </c>
      <c r="F110" s="20" t="s">
        <v>283</v>
      </c>
      <c r="G110" s="6">
        <v>1</v>
      </c>
      <c r="H110" s="7"/>
      <c r="I110" s="4">
        <f t="shared" si="1"/>
        <v>0</v>
      </c>
    </row>
    <row r="111" spans="1:9" ht="30" x14ac:dyDescent="0.25">
      <c r="A111" s="6">
        <v>212888</v>
      </c>
      <c r="B111" s="6">
        <v>22.35</v>
      </c>
      <c r="C111" s="6" t="s">
        <v>8</v>
      </c>
      <c r="D111" s="6">
        <v>30170000</v>
      </c>
      <c r="E111" s="6" t="s">
        <v>122</v>
      </c>
      <c r="F111" s="20" t="s">
        <v>284</v>
      </c>
      <c r="G111" s="6">
        <v>1</v>
      </c>
      <c r="H111" s="7"/>
      <c r="I111" s="4">
        <f t="shared" si="1"/>
        <v>0</v>
      </c>
    </row>
    <row r="112" spans="1:9" ht="30" x14ac:dyDescent="0.25">
      <c r="A112" s="6">
        <v>212889</v>
      </c>
      <c r="B112" s="6">
        <v>22.35</v>
      </c>
      <c r="C112" s="6" t="s">
        <v>8</v>
      </c>
      <c r="D112" s="6">
        <v>30170000</v>
      </c>
      <c r="E112" s="6" t="s">
        <v>123</v>
      </c>
      <c r="F112" s="20" t="s">
        <v>285</v>
      </c>
      <c r="G112" s="6">
        <v>1</v>
      </c>
      <c r="H112" s="7"/>
      <c r="I112" s="4">
        <f t="shared" si="1"/>
        <v>0</v>
      </c>
    </row>
    <row r="113" spans="1:9" ht="30" x14ac:dyDescent="0.25">
      <c r="A113" s="6">
        <v>212890</v>
      </c>
      <c r="B113" s="6">
        <v>22.35</v>
      </c>
      <c r="C113" s="6" t="s">
        <v>8</v>
      </c>
      <c r="D113" s="6">
        <v>30170000</v>
      </c>
      <c r="E113" s="6" t="s">
        <v>124</v>
      </c>
      <c r="F113" s="20" t="s">
        <v>286</v>
      </c>
      <c r="G113" s="6">
        <v>1</v>
      </c>
      <c r="H113" s="7"/>
      <c r="I113" s="4">
        <f t="shared" si="1"/>
        <v>0</v>
      </c>
    </row>
    <row r="114" spans="1:9" ht="30" x14ac:dyDescent="0.25">
      <c r="A114" s="6">
        <v>212891</v>
      </c>
      <c r="B114" s="6">
        <v>22.35</v>
      </c>
      <c r="C114" s="6" t="s">
        <v>8</v>
      </c>
      <c r="D114" s="6">
        <v>30170000</v>
      </c>
      <c r="E114" s="6" t="s">
        <v>125</v>
      </c>
      <c r="F114" s="20" t="s">
        <v>287</v>
      </c>
      <c r="G114" s="6">
        <v>1</v>
      </c>
      <c r="H114" s="7"/>
      <c r="I114" s="4">
        <f t="shared" si="1"/>
        <v>0</v>
      </c>
    </row>
    <row r="115" spans="1:9" ht="30" x14ac:dyDescent="0.25">
      <c r="A115" s="6">
        <v>212892</v>
      </c>
      <c r="B115" s="6">
        <v>22.35</v>
      </c>
      <c r="C115" s="6" t="s">
        <v>8</v>
      </c>
      <c r="D115" s="6">
        <v>30170000</v>
      </c>
      <c r="E115" s="6" t="s">
        <v>126</v>
      </c>
      <c r="F115" s="20" t="s">
        <v>288</v>
      </c>
      <c r="G115" s="6">
        <v>1</v>
      </c>
      <c r="H115" s="7"/>
      <c r="I115" s="4">
        <f t="shared" si="1"/>
        <v>0</v>
      </c>
    </row>
    <row r="116" spans="1:9" ht="30" x14ac:dyDescent="0.25">
      <c r="A116" s="6">
        <v>212893</v>
      </c>
      <c r="B116" s="6">
        <v>22.35</v>
      </c>
      <c r="C116" s="6" t="s">
        <v>8</v>
      </c>
      <c r="D116" s="6">
        <v>30170000</v>
      </c>
      <c r="E116" s="6" t="s">
        <v>127</v>
      </c>
      <c r="F116" s="20" t="s">
        <v>289</v>
      </c>
      <c r="G116" s="6">
        <v>1</v>
      </c>
      <c r="H116" s="7"/>
      <c r="I116" s="4">
        <f t="shared" si="1"/>
        <v>0</v>
      </c>
    </row>
    <row r="117" spans="1:9" ht="30" x14ac:dyDescent="0.25">
      <c r="A117" s="6">
        <v>212894</v>
      </c>
      <c r="B117" s="6">
        <v>22.35</v>
      </c>
      <c r="C117" s="6" t="s">
        <v>8</v>
      </c>
      <c r="D117" s="6">
        <v>30170000</v>
      </c>
      <c r="E117" s="6" t="s">
        <v>128</v>
      </c>
      <c r="F117" s="20" t="s">
        <v>290</v>
      </c>
      <c r="G117" s="6">
        <v>1</v>
      </c>
      <c r="H117" s="7"/>
      <c r="I117" s="4">
        <f t="shared" si="1"/>
        <v>0</v>
      </c>
    </row>
    <row r="118" spans="1:9" ht="30" x14ac:dyDescent="0.25">
      <c r="A118" s="6">
        <v>212895</v>
      </c>
      <c r="B118" s="6">
        <v>22.35</v>
      </c>
      <c r="C118" s="6" t="s">
        <v>8</v>
      </c>
      <c r="D118" s="6">
        <v>30170000</v>
      </c>
      <c r="E118" s="6" t="s">
        <v>129</v>
      </c>
      <c r="F118" s="20" t="s">
        <v>291</v>
      </c>
      <c r="G118" s="6">
        <v>1</v>
      </c>
      <c r="H118" s="7"/>
      <c r="I118" s="4">
        <f t="shared" si="1"/>
        <v>0</v>
      </c>
    </row>
    <row r="119" spans="1:9" ht="30" x14ac:dyDescent="0.25">
      <c r="A119" s="6">
        <v>212896</v>
      </c>
      <c r="B119" s="6">
        <v>22.35</v>
      </c>
      <c r="C119" s="6" t="s">
        <v>8</v>
      </c>
      <c r="D119" s="6">
        <v>30170000</v>
      </c>
      <c r="E119" s="6" t="s">
        <v>130</v>
      </c>
      <c r="F119" s="20" t="s">
        <v>292</v>
      </c>
      <c r="G119" s="6">
        <v>1</v>
      </c>
      <c r="H119" s="7"/>
      <c r="I119" s="4">
        <f t="shared" si="1"/>
        <v>0</v>
      </c>
    </row>
    <row r="120" spans="1:9" ht="30" x14ac:dyDescent="0.25">
      <c r="A120" s="6">
        <v>212897</v>
      </c>
      <c r="B120" s="6">
        <v>22.35</v>
      </c>
      <c r="C120" s="6" t="s">
        <v>8</v>
      </c>
      <c r="D120" s="6">
        <v>30170000</v>
      </c>
      <c r="E120" s="6" t="s">
        <v>131</v>
      </c>
      <c r="F120" s="20" t="s">
        <v>293</v>
      </c>
      <c r="G120" s="6">
        <v>1</v>
      </c>
      <c r="H120" s="7"/>
      <c r="I120" s="4">
        <f t="shared" si="1"/>
        <v>0</v>
      </c>
    </row>
    <row r="121" spans="1:9" ht="30" x14ac:dyDescent="0.25">
      <c r="A121" s="6">
        <v>212898</v>
      </c>
      <c r="B121" s="6">
        <v>22.35</v>
      </c>
      <c r="C121" s="6" t="s">
        <v>8</v>
      </c>
      <c r="D121" s="6">
        <v>30170000</v>
      </c>
      <c r="E121" s="6" t="s">
        <v>105</v>
      </c>
      <c r="F121" s="20" t="s">
        <v>267</v>
      </c>
      <c r="G121" s="6">
        <v>1</v>
      </c>
      <c r="H121" s="7"/>
      <c r="I121" s="4">
        <f t="shared" si="1"/>
        <v>0</v>
      </c>
    </row>
    <row r="122" spans="1:9" ht="30" x14ac:dyDescent="0.25">
      <c r="A122" s="6">
        <v>212899</v>
      </c>
      <c r="B122" s="6">
        <v>22.35</v>
      </c>
      <c r="C122" s="6" t="s">
        <v>8</v>
      </c>
      <c r="D122" s="6">
        <v>30170000</v>
      </c>
      <c r="E122" s="6" t="s">
        <v>106</v>
      </c>
      <c r="F122" s="20" t="s">
        <v>268</v>
      </c>
      <c r="G122" s="6">
        <v>1</v>
      </c>
      <c r="H122" s="7"/>
      <c r="I122" s="4">
        <f t="shared" si="1"/>
        <v>0</v>
      </c>
    </row>
    <row r="123" spans="1:9" ht="30" x14ac:dyDescent="0.25">
      <c r="A123" s="6">
        <v>212900</v>
      </c>
      <c r="B123" s="6">
        <v>22.35</v>
      </c>
      <c r="C123" s="6" t="s">
        <v>8</v>
      </c>
      <c r="D123" s="6">
        <v>30170000</v>
      </c>
      <c r="E123" s="6" t="s">
        <v>107</v>
      </c>
      <c r="F123" s="20" t="s">
        <v>269</v>
      </c>
      <c r="G123" s="6">
        <v>1</v>
      </c>
      <c r="H123" s="7"/>
      <c r="I123" s="4">
        <f t="shared" si="1"/>
        <v>0</v>
      </c>
    </row>
    <row r="124" spans="1:9" ht="30" x14ac:dyDescent="0.25">
      <c r="A124" s="6">
        <v>212901</v>
      </c>
      <c r="B124" s="6">
        <v>22.35</v>
      </c>
      <c r="C124" s="6" t="s">
        <v>8</v>
      </c>
      <c r="D124" s="6">
        <v>30170000</v>
      </c>
      <c r="E124" s="6" t="s">
        <v>108</v>
      </c>
      <c r="F124" s="20" t="s">
        <v>270</v>
      </c>
      <c r="G124" s="6">
        <v>3</v>
      </c>
      <c r="H124" s="7"/>
      <c r="I124" s="4">
        <f t="shared" si="1"/>
        <v>0</v>
      </c>
    </row>
    <row r="125" spans="1:9" ht="30" x14ac:dyDescent="0.25">
      <c r="A125" s="6">
        <v>214383</v>
      </c>
      <c r="B125" s="6">
        <v>22.35</v>
      </c>
      <c r="C125" s="6" t="s">
        <v>8</v>
      </c>
      <c r="D125" s="6">
        <v>30170000</v>
      </c>
      <c r="E125" s="6" t="s">
        <v>159</v>
      </c>
      <c r="F125" s="20" t="s">
        <v>321</v>
      </c>
      <c r="G125" s="6">
        <v>1</v>
      </c>
      <c r="H125" s="7"/>
      <c r="I125" s="4">
        <f t="shared" si="1"/>
        <v>0</v>
      </c>
    </row>
    <row r="126" spans="1:9" ht="30" x14ac:dyDescent="0.25">
      <c r="A126" s="6">
        <v>214384</v>
      </c>
      <c r="B126" s="6">
        <v>22.35</v>
      </c>
      <c r="C126" s="6" t="s">
        <v>8</v>
      </c>
      <c r="D126" s="6">
        <v>30170000</v>
      </c>
      <c r="E126" s="6" t="s">
        <v>160</v>
      </c>
      <c r="F126" s="20" t="s">
        <v>322</v>
      </c>
      <c r="G126" s="6">
        <v>1</v>
      </c>
      <c r="H126" s="7"/>
      <c r="I126" s="4">
        <f t="shared" si="1"/>
        <v>0</v>
      </c>
    </row>
    <row r="127" spans="1:9" ht="30" x14ac:dyDescent="0.25">
      <c r="A127" s="6">
        <v>214385</v>
      </c>
      <c r="B127" s="6">
        <v>22.35</v>
      </c>
      <c r="C127" s="6" t="s">
        <v>8</v>
      </c>
      <c r="D127" s="6">
        <v>30170000</v>
      </c>
      <c r="E127" s="6" t="s">
        <v>161</v>
      </c>
      <c r="F127" s="20" t="s">
        <v>323</v>
      </c>
      <c r="G127" s="6">
        <v>1</v>
      </c>
      <c r="H127" s="7"/>
      <c r="I127" s="4">
        <f t="shared" si="1"/>
        <v>0</v>
      </c>
    </row>
    <row r="128" spans="1:9" ht="30" x14ac:dyDescent="0.25">
      <c r="A128" s="6">
        <v>214393</v>
      </c>
      <c r="B128" s="6">
        <v>22.35</v>
      </c>
      <c r="C128" s="6" t="s">
        <v>8</v>
      </c>
      <c r="D128" s="6">
        <v>30170000</v>
      </c>
      <c r="E128" s="6" t="s">
        <v>156</v>
      </c>
      <c r="F128" s="20" t="s">
        <v>318</v>
      </c>
      <c r="G128" s="6">
        <v>1</v>
      </c>
      <c r="H128" s="7"/>
      <c r="I128" s="4">
        <f t="shared" si="1"/>
        <v>0</v>
      </c>
    </row>
    <row r="129" spans="1:9" ht="30" x14ac:dyDescent="0.25">
      <c r="A129" s="6">
        <v>214394</v>
      </c>
      <c r="B129" s="6">
        <v>22.35</v>
      </c>
      <c r="C129" s="6" t="s">
        <v>8</v>
      </c>
      <c r="D129" s="6">
        <v>30170000</v>
      </c>
      <c r="E129" s="6" t="s">
        <v>158</v>
      </c>
      <c r="F129" s="20" t="s">
        <v>320</v>
      </c>
      <c r="G129" s="6">
        <v>1</v>
      </c>
      <c r="H129" s="7"/>
      <c r="I129" s="4">
        <f t="shared" si="1"/>
        <v>0</v>
      </c>
    </row>
    <row r="130" spans="1:9" ht="30" x14ac:dyDescent="0.25">
      <c r="A130" s="6">
        <v>214836</v>
      </c>
      <c r="B130" s="6">
        <v>22.35</v>
      </c>
      <c r="C130" s="6" t="s">
        <v>8</v>
      </c>
      <c r="D130" s="6">
        <v>30170000</v>
      </c>
      <c r="E130" s="6" t="s">
        <v>155</v>
      </c>
      <c r="F130" s="20" t="s">
        <v>317</v>
      </c>
      <c r="G130" s="6">
        <v>1</v>
      </c>
      <c r="H130" s="7"/>
      <c r="I130" s="4">
        <f t="shared" si="1"/>
        <v>0</v>
      </c>
    </row>
    <row r="131" spans="1:9" ht="30" x14ac:dyDescent="0.25">
      <c r="A131" s="6">
        <v>214838</v>
      </c>
      <c r="B131" s="6">
        <v>22.35</v>
      </c>
      <c r="C131" s="6" t="s">
        <v>8</v>
      </c>
      <c r="D131" s="6">
        <v>30170000</v>
      </c>
      <c r="E131" s="6" t="s">
        <v>154</v>
      </c>
      <c r="F131" s="20" t="s">
        <v>316</v>
      </c>
      <c r="G131" s="6">
        <v>1</v>
      </c>
      <c r="H131" s="7"/>
      <c r="I131" s="4">
        <f t="shared" si="1"/>
        <v>0</v>
      </c>
    </row>
    <row r="132" spans="1:9" ht="30" x14ac:dyDescent="0.25">
      <c r="A132" s="6">
        <v>214839</v>
      </c>
      <c r="B132" s="6">
        <v>22.35</v>
      </c>
      <c r="C132" s="6" t="s">
        <v>8</v>
      </c>
      <c r="D132" s="6">
        <v>30170000</v>
      </c>
      <c r="E132" s="6" t="s">
        <v>153</v>
      </c>
      <c r="F132" s="20" t="s">
        <v>315</v>
      </c>
      <c r="G132" s="6">
        <v>1</v>
      </c>
      <c r="H132" s="7"/>
      <c r="I132" s="4">
        <f t="shared" ref="I132:I164" si="2">+H132*G132</f>
        <v>0</v>
      </c>
    </row>
    <row r="133" spans="1:9" ht="30" x14ac:dyDescent="0.25">
      <c r="A133" s="6">
        <v>214840</v>
      </c>
      <c r="B133" s="6">
        <v>22.35</v>
      </c>
      <c r="C133" s="6" t="s">
        <v>8</v>
      </c>
      <c r="D133" s="6">
        <v>30170000</v>
      </c>
      <c r="E133" s="6" t="s">
        <v>152</v>
      </c>
      <c r="F133" s="20" t="s">
        <v>314</v>
      </c>
      <c r="G133" s="6">
        <v>1</v>
      </c>
      <c r="H133" s="7"/>
      <c r="I133" s="4">
        <f t="shared" si="2"/>
        <v>0</v>
      </c>
    </row>
    <row r="134" spans="1:9" ht="30" x14ac:dyDescent="0.25">
      <c r="A134" s="6">
        <v>214841</v>
      </c>
      <c r="B134" s="6">
        <v>22.35</v>
      </c>
      <c r="C134" s="6" t="s">
        <v>8</v>
      </c>
      <c r="D134" s="6">
        <v>30170000</v>
      </c>
      <c r="E134" s="6" t="s">
        <v>151</v>
      </c>
      <c r="F134" s="20" t="s">
        <v>313</v>
      </c>
      <c r="G134" s="6">
        <v>1</v>
      </c>
      <c r="H134" s="7"/>
      <c r="I134" s="4">
        <f t="shared" si="2"/>
        <v>0</v>
      </c>
    </row>
    <row r="135" spans="1:9" ht="30" x14ac:dyDescent="0.25">
      <c r="A135" s="6">
        <v>215293</v>
      </c>
      <c r="B135" s="6">
        <v>22.35</v>
      </c>
      <c r="C135" s="6" t="s">
        <v>8</v>
      </c>
      <c r="D135" s="6">
        <v>30170000</v>
      </c>
      <c r="E135" s="6" t="s">
        <v>56</v>
      </c>
      <c r="F135" s="20" t="s">
        <v>218</v>
      </c>
      <c r="G135" s="6">
        <v>1</v>
      </c>
      <c r="H135" s="7"/>
      <c r="I135" s="4">
        <f t="shared" si="2"/>
        <v>0</v>
      </c>
    </row>
    <row r="136" spans="1:9" ht="30" x14ac:dyDescent="0.25">
      <c r="A136" s="6">
        <v>215345</v>
      </c>
      <c r="B136" s="6">
        <v>22.35</v>
      </c>
      <c r="C136" s="6" t="s">
        <v>8</v>
      </c>
      <c r="D136" s="6">
        <v>30170000</v>
      </c>
      <c r="E136" s="6" t="s">
        <v>150</v>
      </c>
      <c r="F136" s="20" t="s">
        <v>312</v>
      </c>
      <c r="G136" s="6">
        <v>1</v>
      </c>
      <c r="H136" s="7"/>
      <c r="I136" s="4">
        <f t="shared" si="2"/>
        <v>0</v>
      </c>
    </row>
    <row r="137" spans="1:9" ht="30" x14ac:dyDescent="0.25">
      <c r="A137" s="6">
        <v>215346</v>
      </c>
      <c r="B137" s="6">
        <v>22.35</v>
      </c>
      <c r="C137" s="6" t="s">
        <v>8</v>
      </c>
      <c r="D137" s="6">
        <v>30170000</v>
      </c>
      <c r="E137" s="6" t="s">
        <v>132</v>
      </c>
      <c r="F137" s="20" t="s">
        <v>294</v>
      </c>
      <c r="G137" s="6">
        <v>1</v>
      </c>
      <c r="H137" s="7"/>
      <c r="I137" s="4">
        <f t="shared" si="2"/>
        <v>0</v>
      </c>
    </row>
    <row r="138" spans="1:9" ht="30" x14ac:dyDescent="0.25">
      <c r="A138" s="6">
        <v>215347</v>
      </c>
      <c r="B138" s="6">
        <v>22.35</v>
      </c>
      <c r="C138" s="6" t="s">
        <v>8</v>
      </c>
      <c r="D138" s="6">
        <v>30170000</v>
      </c>
      <c r="E138" s="6" t="s">
        <v>133</v>
      </c>
      <c r="F138" s="20" t="s">
        <v>295</v>
      </c>
      <c r="G138" s="6">
        <v>1</v>
      </c>
      <c r="H138" s="7"/>
      <c r="I138" s="4">
        <f t="shared" si="2"/>
        <v>0</v>
      </c>
    </row>
    <row r="139" spans="1:9" ht="30" x14ac:dyDescent="0.25">
      <c r="A139" s="6">
        <v>215348</v>
      </c>
      <c r="B139" s="6">
        <v>22.35</v>
      </c>
      <c r="C139" s="6" t="s">
        <v>8</v>
      </c>
      <c r="D139" s="6">
        <v>30170000</v>
      </c>
      <c r="E139" s="6" t="s">
        <v>134</v>
      </c>
      <c r="F139" s="20" t="s">
        <v>296</v>
      </c>
      <c r="G139" s="6">
        <v>1</v>
      </c>
      <c r="H139" s="7"/>
      <c r="I139" s="4">
        <f t="shared" si="2"/>
        <v>0</v>
      </c>
    </row>
    <row r="140" spans="1:9" ht="30" x14ac:dyDescent="0.25">
      <c r="A140" s="6">
        <v>217842</v>
      </c>
      <c r="B140" s="6">
        <v>22.35</v>
      </c>
      <c r="C140" s="6" t="s">
        <v>8</v>
      </c>
      <c r="D140" s="6">
        <v>30170000</v>
      </c>
      <c r="E140" s="6" t="s">
        <v>157</v>
      </c>
      <c r="F140" s="20" t="s">
        <v>319</v>
      </c>
      <c r="G140" s="6">
        <v>1</v>
      </c>
      <c r="H140" s="7"/>
      <c r="I140" s="4">
        <f t="shared" si="2"/>
        <v>0</v>
      </c>
    </row>
    <row r="141" spans="1:9" x14ac:dyDescent="0.25">
      <c r="A141" s="6">
        <v>224305</v>
      </c>
      <c r="B141" s="6">
        <v>22.35</v>
      </c>
      <c r="C141" s="6" t="s">
        <v>8</v>
      </c>
      <c r="D141" s="6">
        <v>30170000</v>
      </c>
      <c r="E141" s="6" t="s">
        <v>170</v>
      </c>
      <c r="F141" s="20" t="s">
        <v>332</v>
      </c>
      <c r="G141" s="6">
        <v>1</v>
      </c>
      <c r="H141" s="7"/>
      <c r="I141" s="4">
        <f t="shared" si="2"/>
        <v>0</v>
      </c>
    </row>
    <row r="142" spans="1:9" ht="30" x14ac:dyDescent="0.25">
      <c r="A142" s="6">
        <v>227446</v>
      </c>
      <c r="B142" s="6">
        <v>22.35</v>
      </c>
      <c r="C142" s="6" t="s">
        <v>8</v>
      </c>
      <c r="D142" s="6">
        <v>30170000</v>
      </c>
      <c r="E142" s="6" t="s">
        <v>135</v>
      </c>
      <c r="F142" s="20" t="s">
        <v>297</v>
      </c>
      <c r="G142" s="6">
        <v>1</v>
      </c>
      <c r="H142" s="7"/>
      <c r="I142" s="4">
        <f t="shared" si="2"/>
        <v>0</v>
      </c>
    </row>
    <row r="143" spans="1:9" ht="30" x14ac:dyDescent="0.25">
      <c r="A143" s="6">
        <v>227447</v>
      </c>
      <c r="B143" s="6">
        <v>22.35</v>
      </c>
      <c r="C143" s="6" t="s">
        <v>8</v>
      </c>
      <c r="D143" s="6">
        <v>30170000</v>
      </c>
      <c r="E143" s="6" t="s">
        <v>136</v>
      </c>
      <c r="F143" s="20" t="s">
        <v>298</v>
      </c>
      <c r="G143" s="6">
        <v>1</v>
      </c>
      <c r="H143" s="7"/>
      <c r="I143" s="4">
        <f t="shared" si="2"/>
        <v>0</v>
      </c>
    </row>
    <row r="144" spans="1:9" ht="30" x14ac:dyDescent="0.25">
      <c r="A144" s="6">
        <v>227448</v>
      </c>
      <c r="B144" s="6">
        <v>22.35</v>
      </c>
      <c r="C144" s="6" t="s">
        <v>8</v>
      </c>
      <c r="D144" s="6">
        <v>30170000</v>
      </c>
      <c r="E144" s="6" t="s">
        <v>137</v>
      </c>
      <c r="F144" s="20" t="s">
        <v>299</v>
      </c>
      <c r="G144" s="6">
        <v>1</v>
      </c>
      <c r="H144" s="7"/>
      <c r="I144" s="4">
        <f t="shared" si="2"/>
        <v>0</v>
      </c>
    </row>
    <row r="145" spans="1:9" ht="30" x14ac:dyDescent="0.25">
      <c r="A145" s="6">
        <v>227449</v>
      </c>
      <c r="B145" s="6">
        <v>22.35</v>
      </c>
      <c r="C145" s="6" t="s">
        <v>8</v>
      </c>
      <c r="D145" s="6">
        <v>30170000</v>
      </c>
      <c r="E145" s="6" t="s">
        <v>138</v>
      </c>
      <c r="F145" s="20" t="s">
        <v>300</v>
      </c>
      <c r="G145" s="6">
        <v>1</v>
      </c>
      <c r="H145" s="7"/>
      <c r="I145" s="4">
        <f t="shared" si="2"/>
        <v>0</v>
      </c>
    </row>
    <row r="146" spans="1:9" ht="30" x14ac:dyDescent="0.25">
      <c r="A146" s="6">
        <v>227450</v>
      </c>
      <c r="B146" s="6">
        <v>22.35</v>
      </c>
      <c r="C146" s="6" t="s">
        <v>8</v>
      </c>
      <c r="D146" s="6">
        <v>30170000</v>
      </c>
      <c r="E146" s="6" t="s">
        <v>139</v>
      </c>
      <c r="F146" s="20" t="s">
        <v>301</v>
      </c>
      <c r="G146" s="6">
        <v>1</v>
      </c>
      <c r="H146" s="7"/>
      <c r="I146" s="4">
        <f t="shared" si="2"/>
        <v>0</v>
      </c>
    </row>
    <row r="147" spans="1:9" ht="30" x14ac:dyDescent="0.25">
      <c r="A147" s="6">
        <v>227451</v>
      </c>
      <c r="B147" s="6">
        <v>22.35</v>
      </c>
      <c r="C147" s="6" t="s">
        <v>8</v>
      </c>
      <c r="D147" s="6">
        <v>30170000</v>
      </c>
      <c r="E147" s="6" t="s">
        <v>140</v>
      </c>
      <c r="F147" s="20" t="s">
        <v>302</v>
      </c>
      <c r="G147" s="6">
        <v>1</v>
      </c>
      <c r="H147" s="7"/>
      <c r="I147" s="4">
        <f t="shared" si="2"/>
        <v>0</v>
      </c>
    </row>
    <row r="148" spans="1:9" ht="30" x14ac:dyDescent="0.25">
      <c r="A148" s="6">
        <v>227452</v>
      </c>
      <c r="B148" s="6">
        <v>22.35</v>
      </c>
      <c r="C148" s="6" t="s">
        <v>8</v>
      </c>
      <c r="D148" s="6">
        <v>30170000</v>
      </c>
      <c r="E148" s="6" t="s">
        <v>141</v>
      </c>
      <c r="F148" s="20" t="s">
        <v>303</v>
      </c>
      <c r="G148" s="6">
        <v>4</v>
      </c>
      <c r="H148" s="7"/>
      <c r="I148" s="4">
        <f t="shared" si="2"/>
        <v>0</v>
      </c>
    </row>
    <row r="149" spans="1:9" ht="30" x14ac:dyDescent="0.25">
      <c r="A149" s="6">
        <v>227453</v>
      </c>
      <c r="B149" s="6">
        <v>22.35</v>
      </c>
      <c r="C149" s="6" t="s">
        <v>8</v>
      </c>
      <c r="D149" s="6">
        <v>30170000</v>
      </c>
      <c r="E149" s="6" t="s">
        <v>142</v>
      </c>
      <c r="F149" s="20" t="s">
        <v>304</v>
      </c>
      <c r="G149" s="6">
        <v>1</v>
      </c>
      <c r="H149" s="7"/>
      <c r="I149" s="4">
        <f t="shared" si="2"/>
        <v>0</v>
      </c>
    </row>
    <row r="150" spans="1:9" ht="30" x14ac:dyDescent="0.25">
      <c r="A150" s="6">
        <v>227454</v>
      </c>
      <c r="B150" s="6">
        <v>22.35</v>
      </c>
      <c r="C150" s="6" t="s">
        <v>8</v>
      </c>
      <c r="D150" s="6">
        <v>30170000</v>
      </c>
      <c r="E150" s="6" t="s">
        <v>143</v>
      </c>
      <c r="F150" s="20" t="s">
        <v>305</v>
      </c>
      <c r="G150" s="6">
        <v>1</v>
      </c>
      <c r="H150" s="7"/>
      <c r="I150" s="4">
        <f t="shared" si="2"/>
        <v>0</v>
      </c>
    </row>
    <row r="151" spans="1:9" ht="30" x14ac:dyDescent="0.25">
      <c r="A151" s="6">
        <v>227455</v>
      </c>
      <c r="B151" s="6">
        <v>22.35</v>
      </c>
      <c r="C151" s="6" t="s">
        <v>8</v>
      </c>
      <c r="D151" s="6">
        <v>30170000</v>
      </c>
      <c r="E151" s="6" t="s">
        <v>144</v>
      </c>
      <c r="F151" s="20" t="s">
        <v>306</v>
      </c>
      <c r="G151" s="6">
        <v>1</v>
      </c>
      <c r="H151" s="7"/>
      <c r="I151" s="4">
        <f t="shared" si="2"/>
        <v>0</v>
      </c>
    </row>
    <row r="152" spans="1:9" ht="30" x14ac:dyDescent="0.25">
      <c r="A152" s="6">
        <v>227456</v>
      </c>
      <c r="B152" s="6">
        <v>22.35</v>
      </c>
      <c r="C152" s="6" t="s">
        <v>8</v>
      </c>
      <c r="D152" s="6">
        <v>30170000</v>
      </c>
      <c r="E152" s="6" t="s">
        <v>146</v>
      </c>
      <c r="F152" s="20" t="s">
        <v>308</v>
      </c>
      <c r="G152" s="6">
        <v>1</v>
      </c>
      <c r="H152" s="7"/>
      <c r="I152" s="4">
        <f t="shared" si="2"/>
        <v>0</v>
      </c>
    </row>
    <row r="153" spans="1:9" ht="30" x14ac:dyDescent="0.25">
      <c r="A153" s="6">
        <v>227457</v>
      </c>
      <c r="B153" s="6">
        <v>22.35</v>
      </c>
      <c r="C153" s="6" t="s">
        <v>8</v>
      </c>
      <c r="D153" s="6">
        <v>30170000</v>
      </c>
      <c r="E153" s="6" t="s">
        <v>147</v>
      </c>
      <c r="F153" s="20" t="s">
        <v>309</v>
      </c>
      <c r="G153" s="6">
        <v>1</v>
      </c>
      <c r="H153" s="7"/>
      <c r="I153" s="4">
        <f t="shared" si="2"/>
        <v>0</v>
      </c>
    </row>
    <row r="154" spans="1:9" ht="30" x14ac:dyDescent="0.25">
      <c r="A154" s="6">
        <v>227458</v>
      </c>
      <c r="B154" s="6">
        <v>22.35</v>
      </c>
      <c r="C154" s="6" t="s">
        <v>8</v>
      </c>
      <c r="D154" s="6">
        <v>30170000</v>
      </c>
      <c r="E154" s="6" t="s">
        <v>148</v>
      </c>
      <c r="F154" s="20" t="s">
        <v>310</v>
      </c>
      <c r="G154" s="6">
        <v>1</v>
      </c>
      <c r="H154" s="7"/>
      <c r="I154" s="4">
        <f t="shared" si="2"/>
        <v>0</v>
      </c>
    </row>
    <row r="155" spans="1:9" ht="30" x14ac:dyDescent="0.25">
      <c r="A155" s="6">
        <v>227459</v>
      </c>
      <c r="B155" s="6">
        <v>22.35</v>
      </c>
      <c r="C155" s="6" t="s">
        <v>8</v>
      </c>
      <c r="D155" s="6">
        <v>30170000</v>
      </c>
      <c r="E155" s="6" t="s">
        <v>149</v>
      </c>
      <c r="F155" s="20" t="s">
        <v>311</v>
      </c>
      <c r="G155" s="6">
        <v>1</v>
      </c>
      <c r="H155" s="7"/>
      <c r="I155" s="4">
        <f t="shared" si="2"/>
        <v>0</v>
      </c>
    </row>
    <row r="156" spans="1:9" ht="30" x14ac:dyDescent="0.25">
      <c r="A156" s="6">
        <v>227462</v>
      </c>
      <c r="B156" s="6">
        <v>22.35</v>
      </c>
      <c r="C156" s="6" t="s">
        <v>8</v>
      </c>
      <c r="D156" s="6">
        <v>30170000</v>
      </c>
      <c r="E156" s="6" t="s">
        <v>145</v>
      </c>
      <c r="F156" s="20" t="s">
        <v>307</v>
      </c>
      <c r="G156" s="6">
        <v>1</v>
      </c>
      <c r="H156" s="7"/>
      <c r="I156" s="4">
        <f t="shared" si="2"/>
        <v>0</v>
      </c>
    </row>
    <row r="157" spans="1:9" ht="30" x14ac:dyDescent="0.25">
      <c r="A157" s="6">
        <v>229502</v>
      </c>
      <c r="B157" s="6">
        <v>22.35</v>
      </c>
      <c r="C157" s="6" t="s">
        <v>8</v>
      </c>
      <c r="D157" s="6">
        <v>30170000</v>
      </c>
      <c r="E157" s="6" t="s">
        <v>166</v>
      </c>
      <c r="F157" s="20" t="s">
        <v>328</v>
      </c>
      <c r="G157" s="6">
        <v>1</v>
      </c>
      <c r="H157" s="7"/>
      <c r="I157" s="4">
        <f t="shared" si="2"/>
        <v>0</v>
      </c>
    </row>
    <row r="158" spans="1:9" ht="30" x14ac:dyDescent="0.25">
      <c r="A158" s="6">
        <v>229503</v>
      </c>
      <c r="B158" s="6">
        <v>22.35</v>
      </c>
      <c r="C158" s="6" t="s">
        <v>8</v>
      </c>
      <c r="D158" s="6">
        <v>30170000</v>
      </c>
      <c r="E158" s="6" t="s">
        <v>167</v>
      </c>
      <c r="F158" s="20" t="s">
        <v>329</v>
      </c>
      <c r="G158" s="6">
        <v>1</v>
      </c>
      <c r="H158" s="7"/>
      <c r="I158" s="4">
        <f t="shared" si="2"/>
        <v>0</v>
      </c>
    </row>
    <row r="159" spans="1:9" ht="30" x14ac:dyDescent="0.25">
      <c r="A159" s="6">
        <v>230232</v>
      </c>
      <c r="B159" s="6">
        <v>22.35</v>
      </c>
      <c r="C159" s="6" t="s">
        <v>8</v>
      </c>
      <c r="D159" s="6">
        <v>30170000</v>
      </c>
      <c r="E159" s="6" t="s">
        <v>169</v>
      </c>
      <c r="F159" s="20" t="s">
        <v>331</v>
      </c>
      <c r="G159" s="6">
        <v>1</v>
      </c>
      <c r="H159" s="7"/>
      <c r="I159" s="4">
        <f t="shared" si="2"/>
        <v>0</v>
      </c>
    </row>
    <row r="160" spans="1:9" ht="30" x14ac:dyDescent="0.25">
      <c r="A160" s="6">
        <v>230544</v>
      </c>
      <c r="B160" s="6">
        <v>22.35</v>
      </c>
      <c r="C160" s="6" t="s">
        <v>8</v>
      </c>
      <c r="D160" s="6">
        <v>30170000</v>
      </c>
      <c r="E160" s="6" t="s">
        <v>168</v>
      </c>
      <c r="F160" s="20" t="s">
        <v>330</v>
      </c>
      <c r="G160" s="6">
        <v>1</v>
      </c>
      <c r="H160" s="7"/>
      <c r="I160" s="4">
        <f t="shared" si="2"/>
        <v>0</v>
      </c>
    </row>
    <row r="161" spans="1:9" ht="30" x14ac:dyDescent="0.25">
      <c r="A161" s="6">
        <v>230545</v>
      </c>
      <c r="B161" s="6">
        <v>22.35</v>
      </c>
      <c r="C161" s="6" t="s">
        <v>8</v>
      </c>
      <c r="D161" s="6">
        <v>30170000</v>
      </c>
      <c r="E161" s="6" t="s">
        <v>165</v>
      </c>
      <c r="F161" s="20" t="s">
        <v>327</v>
      </c>
      <c r="G161" s="6">
        <v>1</v>
      </c>
      <c r="H161" s="7"/>
      <c r="I161" s="4">
        <f t="shared" si="2"/>
        <v>0</v>
      </c>
    </row>
    <row r="162" spans="1:9" ht="30" x14ac:dyDescent="0.25">
      <c r="A162" s="6">
        <v>231728</v>
      </c>
      <c r="B162" s="6">
        <v>22.35</v>
      </c>
      <c r="C162" s="6" t="s">
        <v>8</v>
      </c>
      <c r="D162" s="6">
        <v>30170000</v>
      </c>
      <c r="E162" s="6" t="s">
        <v>164</v>
      </c>
      <c r="F162" s="20" t="s">
        <v>326</v>
      </c>
      <c r="G162" s="6">
        <v>1</v>
      </c>
      <c r="H162" s="7"/>
      <c r="I162" s="4">
        <f t="shared" si="2"/>
        <v>0</v>
      </c>
    </row>
    <row r="163" spans="1:9" ht="30" x14ac:dyDescent="0.25">
      <c r="A163" s="6">
        <v>231729</v>
      </c>
      <c r="B163" s="6">
        <v>22.35</v>
      </c>
      <c r="C163" s="6" t="s">
        <v>8</v>
      </c>
      <c r="D163" s="6">
        <v>30170000</v>
      </c>
      <c r="E163" s="6" t="s">
        <v>163</v>
      </c>
      <c r="F163" s="20" t="s">
        <v>325</v>
      </c>
      <c r="G163" s="6">
        <v>1</v>
      </c>
      <c r="H163" s="7"/>
      <c r="I163" s="4">
        <f t="shared" si="2"/>
        <v>0</v>
      </c>
    </row>
    <row r="164" spans="1:9" ht="30" x14ac:dyDescent="0.25">
      <c r="A164" s="6">
        <v>231730</v>
      </c>
      <c r="B164" s="6">
        <v>22.35</v>
      </c>
      <c r="C164" s="6" t="s">
        <v>8</v>
      </c>
      <c r="D164" s="6">
        <v>30170000</v>
      </c>
      <c r="E164" s="6" t="s">
        <v>162</v>
      </c>
      <c r="F164" s="20" t="s">
        <v>324</v>
      </c>
      <c r="G164" s="6">
        <v>1</v>
      </c>
      <c r="H164" s="7"/>
      <c r="I164" s="4">
        <f t="shared" si="2"/>
        <v>0</v>
      </c>
    </row>
    <row r="165" spans="1:9" ht="15.75" thickBot="1" x14ac:dyDescent="0.3"/>
    <row r="166" spans="1:9" ht="21.75" customHeight="1" thickBot="1" x14ac:dyDescent="0.3">
      <c r="H166" s="8" t="s">
        <v>333</v>
      </c>
      <c r="I166" s="9">
        <f>SUM(I3:I164)</f>
        <v>0</v>
      </c>
    </row>
    <row r="167" spans="1:9" ht="27" customHeight="1" thickBot="1" x14ac:dyDescent="0.3">
      <c r="G167" s="10" t="s">
        <v>336</v>
      </c>
      <c r="H167" s="11"/>
      <c r="I167" s="12"/>
    </row>
    <row r="168" spans="1:9" x14ac:dyDescent="0.25">
      <c r="G168" s="5" t="s">
        <v>337</v>
      </c>
    </row>
  </sheetData>
  <sheetProtection algorithmName="SHA-512" hashValue="hvFgZT9HZGTcvB+3FrVBHnkc6NeGja0GIpWwnjmqHVNyaYvFlaxZZCjmELgrC2dq6IabwZQzmW4E7ltejK9gYA==" saltValue="I3nP8UiMcGeYRSdvT1gArA==" spinCount="100000" sheet="1" objects="1" scenarios="1"/>
  <autoFilter ref="A2:I164" xr:uid="{4004E397-A945-4EBF-90A2-84D5C2990ABC}">
    <sortState xmlns:xlrd2="http://schemas.microsoft.com/office/spreadsheetml/2017/richdata2" ref="A3:I164">
      <sortCondition ref="A2:A164"/>
    </sortState>
  </autoFilter>
  <mergeCells count="3">
    <mergeCell ref="E1:F1"/>
    <mergeCell ref="H1:I1"/>
    <mergeCell ref="B1:C1"/>
  </mergeCells>
  <pageMargins left="0.70866141732283472" right="0.70866141732283472" top="0.74803149606299213" bottom="0.74803149606299213" header="0.31496062992125984" footer="0.31496062992125984"/>
  <pageSetup paperSize="9" scale="61" fitToHeight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TMB_NumeroSolicitud xmlns="c8de0594-42e2-4f26-8a69-9df094374455">12000545</TMB_NumeroSolicitud>
    <TMB_Nota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seguimentWorkflow xmlns="c8de0594-42e2-4f26-8a69-9df094374455" xsi:nil="true"/>
    <TMB_TitolLicitacio xmlns="c8de0594-42e2-4f26-8a69-9df094374455">12000545 - Segells i elements relacionats</TMB_TitolLicitacio>
    <TMB_CH_TipusDocu xmlns="c8de0594-42e2-4f26-8a69-9df094374455">Annexe</TMB_CH_TipusDocu>
    <TMB_DataComiteWF xmlns="c8de0594-42e2-4f26-8a69-9df094374455" xsi:nil="true"/>
    <TMB_OP xmlns="c8de0594-42e2-4f26-8a69-9df094374455">2025-05-21T22:00:00+00:00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479464</TMB_IDLicitacio>
    <TMB_CA xmlns="c8de0594-42e2-4f26-8a69-9df094374455">2025-06-05T22:00:00+00:00</TMB_CA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4" ma:contentTypeDescription="Crea un document nou" ma:contentTypeScope="" ma:versionID="24e650aa101e0f69279ac5d6af6b373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915A64-B730-465D-B931-A65607E07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10A837-7BC7-4418-B041-1C42552FCBE2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b33c6233-2ab6-44e4-b566-b78dc0012292"/>
    <ds:schemaRef ds:uri="c8de0594-42e2-4f26-8a69-9df09437445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95C5D23-8281-499C-A6AD-6B16374212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cp:lastPrinted>2025-05-12T10:54:55Z</cp:lastPrinted>
  <dcterms:created xsi:type="dcterms:W3CDTF">2024-09-30T07:09:08Z</dcterms:created>
  <dcterms:modified xsi:type="dcterms:W3CDTF">2025-05-12T11:02:27Z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MediaServiceImageTags">
    <vt:lpwstr/>
  </property>
  <property fmtid="{D5CDD505-2E9C-101B-9397-08002B2CF9AE}" pid="4" name="TMB_Docprov">
    <vt:lpwstr/>
  </property>
  <property fmtid="{D5CDD505-2E9C-101B-9397-08002B2CF9AE}" pid="5" name="TMB_FaseDocProv">
    <vt:lpwstr/>
  </property>
  <property fmtid="{D5CDD505-2E9C-101B-9397-08002B2CF9AE}" pid="6" name="TMB_Proveidor">
    <vt:lpwstr/>
  </property>
  <property fmtid="{D5CDD505-2E9C-101B-9397-08002B2CF9AE}" pid="7" name="h80888fb7b914359b90c46b7c452b251">
    <vt:lpwstr/>
  </property>
  <property fmtid="{D5CDD505-2E9C-101B-9397-08002B2CF9AE}" pid="8" name="TMB_OrganC">
    <vt:lpwstr/>
  </property>
  <property fmtid="{D5CDD505-2E9C-101B-9397-08002B2CF9AE}" pid="9" name="TMB_TipusDoc">
    <vt:lpwstr/>
  </property>
  <property fmtid="{D5CDD505-2E9C-101B-9397-08002B2CF9AE}" pid="10" name="TMB_Fase">
    <vt:lpwstr>3089;#Inici|1ed37523-d63e-4991-aef8-399e829bfef8</vt:lpwstr>
  </property>
  <property fmtid="{D5CDD505-2E9C-101B-9397-08002B2CF9AE}" pid="11" name="o0f6527fa5184dfa91381007b0eb82df">
    <vt:lpwstr/>
  </property>
  <property fmtid="{D5CDD505-2E9C-101B-9397-08002B2CF9AE}" pid="12" name="TMB_Sobres">
    <vt:lpwstr/>
  </property>
  <property fmtid="{D5CDD505-2E9C-101B-9397-08002B2CF9AE}" pid="13" name="ba05a5f98ed745b98d9dacf37bda167c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h3e189544f4e4582960eb2fb36374928">
    <vt:lpwstr/>
  </property>
  <property fmtid="{D5CDD505-2E9C-101B-9397-08002B2CF9AE}" pid="16" name="TMB_Plecs">
    <vt:lpwstr/>
  </property>
  <property fmtid="{D5CDD505-2E9C-101B-9397-08002B2CF9AE}" pid="17" name="TMB_Perfil">
    <vt:bool>false</vt:bool>
  </property>
  <property fmtid="{D5CDD505-2E9C-101B-9397-08002B2CF9AE}" pid="18" name="TMB_IDLicitacio">
    <vt:r8>479464</vt:r8>
  </property>
  <property fmtid="{D5CDD505-2E9C-101B-9397-08002B2CF9AE}" pid="19" name="eaedb32f61974917bc22b3946021685c">
    <vt:lpwstr/>
  </property>
  <property fmtid="{D5CDD505-2E9C-101B-9397-08002B2CF9AE}" pid="20" name="g93776c333e34272ab15451ee7fa82be">
    <vt:lpwstr/>
  </property>
  <property fmtid="{D5CDD505-2E9C-101B-9397-08002B2CF9AE}" pid="21" name="b82b7a08db3a4ab5a955c48b15659d84">
    <vt:lpwstr/>
  </property>
  <property fmtid="{D5CDD505-2E9C-101B-9397-08002B2CF9AE}" pid="22" name="FirstName">
    <vt:lpwstr/>
  </property>
</Properties>
</file>