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Z:\AREA JURIDICA\Contractacio\CONTRACTACIÓ\Contractació 2025\1. PROCEDIMENTS OBERTS\EN PREPARACIÓ\CATERING VILANOVA\"/>
    </mc:Choice>
  </mc:AlternateContent>
  <xr:revisionPtr revIDLastSave="0" documentId="13_ncr:1_{7710759A-EB17-4BD4-A4F0-934BD5EF64AA}" xr6:coauthVersionLast="47" xr6:coauthVersionMax="47" xr10:uidLastSave="{00000000-0000-0000-0000-000000000000}"/>
  <bookViews>
    <workbookView xWindow="57480" yWindow="-75" windowWidth="29040" windowHeight="15720" xr2:uid="{00000000-000D-0000-FFFF-FFFF00000000}"/>
  </bookViews>
  <sheets>
    <sheet name="ANNEX 1.1 LO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J21" i="1"/>
  <c r="H20" i="1"/>
  <c r="H19" i="1"/>
  <c r="H21" i="1" s="1"/>
  <c r="H22" i="1" s="1"/>
  <c r="F20" i="1"/>
  <c r="F19" i="1"/>
  <c r="E20" i="1"/>
  <c r="E19" i="1"/>
  <c r="J20" i="1"/>
  <c r="J19" i="1"/>
  <c r="I20" i="1"/>
  <c r="I19" i="1"/>
  <c r="G20" i="1"/>
  <c r="G19" i="1" l="1"/>
  <c r="C6" i="1" l="1"/>
  <c r="I22" i="1"/>
  <c r="D6" i="1" s="1"/>
  <c r="J22" i="1" l="1"/>
  <c r="E6" i="1" s="1"/>
</calcChain>
</file>

<file path=xl/sharedStrings.xml><?xml version="1.0" encoding="utf-8"?>
<sst xmlns="http://schemas.openxmlformats.org/spreadsheetml/2006/main" count="19" uniqueCount="17">
  <si>
    <t>Preu</t>
  </si>
  <si>
    <t>IVA</t>
  </si>
  <si>
    <t>Import total</t>
  </si>
  <si>
    <t>PREU</t>
  </si>
  <si>
    <t>TOTAL PREU</t>
  </si>
  <si>
    <t>Places màximes</t>
  </si>
  <si>
    <t>CONCEPTE</t>
  </si>
  <si>
    <t>Dinar</t>
  </si>
  <si>
    <t>TOTAL/DIA</t>
  </si>
  <si>
    <t>IVA 10%</t>
  </si>
  <si>
    <t>TOTAL DIA + IVA</t>
  </si>
  <si>
    <t>Annex 1 VILANOVA DEL VALLÈS</t>
  </si>
  <si>
    <t>VILANOVA DEL VALLÈS</t>
  </si>
  <si>
    <t>Berenar</t>
  </si>
  <si>
    <t>TOTAL 240 SERVEIS</t>
  </si>
  <si>
    <t>TOTAL IVA 10% 240 SERVEIS</t>
  </si>
  <si>
    <t>TOTAL 240 SERVEIS + IVA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</si>
</sst>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0" applyFont="1" applyBorder="1"/>
    <xf numFmtId="0" fontId="5" fillId="0" borderId="0" xfId="0" applyFont="1"/>
    <xf numFmtId="0" fontId="2" fillId="2" borderId="2" xfId="3" applyFont="1" applyFill="1" applyBorder="1"/>
    <xf numFmtId="0" fontId="6" fillId="3" borderId="2" xfId="0" applyFont="1" applyFill="1" applyBorder="1" applyAlignment="1">
      <alignment horizontal="center" vertical="center" wrapText="1"/>
    </xf>
    <xf numFmtId="164" fontId="7" fillId="5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44" fontId="0" fillId="0" borderId="0" xfId="0" applyNumberFormat="1"/>
    <xf numFmtId="0" fontId="8" fillId="0" borderId="0" xfId="0" applyFont="1" applyAlignment="1">
      <alignment horizontal="left" vertical="center"/>
    </xf>
    <xf numFmtId="0" fontId="6" fillId="9" borderId="2" xfId="0" applyFont="1" applyFill="1" applyBorder="1" applyAlignment="1">
      <alignment horizontal="center" vertical="center"/>
    </xf>
    <xf numFmtId="9" fontId="3" fillId="7" borderId="5" xfId="2" applyFont="1" applyFill="1" applyBorder="1" applyAlignment="1" applyProtection="1">
      <alignment horizontal="center" vertical="center"/>
    </xf>
    <xf numFmtId="8" fontId="7" fillId="10" borderId="2" xfId="0" applyNumberFormat="1" applyFont="1" applyFill="1" applyBorder="1" applyAlignment="1">
      <alignment horizontal="right" vertical="center"/>
    </xf>
    <xf numFmtId="164" fontId="5" fillId="8" borderId="6" xfId="0" applyNumberFormat="1" applyFont="1" applyFill="1" applyBorder="1"/>
    <xf numFmtId="164" fontId="5" fillId="8" borderId="1" xfId="0" applyNumberFormat="1" applyFont="1" applyFill="1" applyBorder="1"/>
    <xf numFmtId="164" fontId="0" fillId="4" borderId="6" xfId="0" applyNumberFormat="1" applyFill="1" applyBorder="1"/>
    <xf numFmtId="164" fontId="0" fillId="4" borderId="1" xfId="0" applyNumberFormat="1" applyFill="1" applyBorder="1"/>
    <xf numFmtId="44" fontId="0" fillId="0" borderId="0" xfId="1" applyFont="1" applyProtection="1"/>
    <xf numFmtId="9" fontId="0" fillId="0" borderId="0" xfId="2" applyFont="1" applyAlignment="1" applyProtection="1">
      <alignment horizontal="center" vertical="center"/>
    </xf>
    <xf numFmtId="44" fontId="5" fillId="0" borderId="0" xfId="0" applyNumberFormat="1" applyFont="1"/>
    <xf numFmtId="8" fontId="7" fillId="10" borderId="7" xfId="0" applyNumberFormat="1" applyFont="1" applyFill="1" applyBorder="1" applyAlignment="1">
      <alignment horizontal="right" vertical="center"/>
    </xf>
    <xf numFmtId="44" fontId="10" fillId="11" borderId="2" xfId="1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6" fillId="9" borderId="8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3" fillId="7" borderId="5" xfId="3" applyFont="1" applyFill="1" applyBorder="1" applyAlignment="1">
      <alignment horizontal="center" vertical="center"/>
    </xf>
    <xf numFmtId="9" fontId="3" fillId="7" borderId="5" xfId="2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4" borderId="2" xfId="0" applyFill="1" applyBorder="1" applyAlignment="1">
      <alignment horizontal="center"/>
    </xf>
    <xf numFmtId="0" fontId="2" fillId="6" borderId="3" xfId="3" applyFont="1" applyFill="1" applyBorder="1" applyAlignment="1">
      <alignment horizontal="center"/>
    </xf>
    <xf numFmtId="0" fontId="2" fillId="6" borderId="4" xfId="3" applyFont="1" applyFill="1" applyBorder="1" applyAlignment="1">
      <alignment horizontal="center"/>
    </xf>
    <xf numFmtId="0" fontId="2" fillId="2" borderId="5" xfId="3" applyFont="1" applyFill="1" applyBorder="1" applyAlignment="1">
      <alignment horizontal="center"/>
    </xf>
    <xf numFmtId="0" fontId="2" fillId="2" borderId="9" xfId="3" applyFont="1" applyFill="1" applyBorder="1" applyAlignment="1">
      <alignment horizontal="center"/>
    </xf>
    <xf numFmtId="0" fontId="2" fillId="2" borderId="7" xfId="3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</cellXfs>
  <cellStyles count="4">
    <cellStyle name="Moneda" xfId="1" builtinId="4"/>
    <cellStyle name="Normal" xfId="0" builtinId="0"/>
    <cellStyle name="Normal 2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2"/>
  <sheetViews>
    <sheetView tabSelected="1" zoomScaleNormal="100" workbookViewId="0">
      <selection activeCell="C27" sqref="C27"/>
    </sheetView>
  </sheetViews>
  <sheetFormatPr baseColWidth="10" defaultColWidth="11.44140625" defaultRowHeight="14.4" x14ac:dyDescent="0.3"/>
  <cols>
    <col min="1" max="1" width="34.33203125" bestFit="1" customWidth="1"/>
    <col min="2" max="2" width="15" bestFit="1" customWidth="1"/>
    <col min="3" max="3" width="43.5546875" customWidth="1"/>
    <col min="4" max="4" width="12.44140625" bestFit="1" customWidth="1"/>
    <col min="5" max="5" width="14" style="1" customWidth="1"/>
    <col min="6" max="6" width="14.5546875" style="2" customWidth="1"/>
    <col min="7" max="7" width="16.5546875" bestFit="1" customWidth="1"/>
    <col min="10" max="10" width="15.109375" bestFit="1" customWidth="1"/>
  </cols>
  <sheetData>
    <row r="1" spans="1:11" ht="15" thickBot="1" x14ac:dyDescent="0.35"/>
    <row r="2" spans="1:11" ht="15" thickBot="1" x14ac:dyDescent="0.35">
      <c r="C2" s="3" t="s">
        <v>11</v>
      </c>
      <c r="D2" s="4"/>
    </row>
    <row r="4" spans="1:11" x14ac:dyDescent="0.3">
      <c r="C4" s="34" t="s">
        <v>12</v>
      </c>
      <c r="D4" s="35"/>
      <c r="E4" s="36"/>
      <c r="F4"/>
    </row>
    <row r="5" spans="1:11" x14ac:dyDescent="0.3">
      <c r="C5" s="6" t="s">
        <v>0</v>
      </c>
      <c r="D5" s="6" t="s">
        <v>1</v>
      </c>
      <c r="E5" s="6" t="s">
        <v>2</v>
      </c>
      <c r="F5"/>
    </row>
    <row r="6" spans="1:11" ht="15.75" customHeight="1" x14ac:dyDescent="0.3">
      <c r="C6" s="7">
        <f>+H22</f>
        <v>57240</v>
      </c>
      <c r="D6" s="7">
        <f>+I22</f>
        <v>5724</v>
      </c>
      <c r="E6" s="7">
        <f>+J22</f>
        <v>62964</v>
      </c>
      <c r="F6"/>
    </row>
    <row r="8" spans="1:11" ht="15" customHeight="1" x14ac:dyDescent="0.3">
      <c r="C8" s="30"/>
      <c r="D8" s="30"/>
      <c r="E8" s="30"/>
      <c r="F8" s="30"/>
    </row>
    <row r="9" spans="1:11" x14ac:dyDescent="0.3">
      <c r="C9" s="8"/>
      <c r="D9" s="8"/>
      <c r="E9" s="8"/>
      <c r="F9" s="8"/>
    </row>
    <row r="10" spans="1:11" x14ac:dyDescent="0.3">
      <c r="C10" s="9"/>
      <c r="D10" s="9"/>
      <c r="E10" s="9"/>
      <c r="F10" s="9"/>
      <c r="K10" s="10"/>
    </row>
    <row r="11" spans="1:11" x14ac:dyDescent="0.3">
      <c r="C11" s="11"/>
      <c r="D11" s="11"/>
      <c r="E11" s="11"/>
      <c r="F11" s="11"/>
      <c r="K11" s="12"/>
    </row>
    <row r="12" spans="1:11" x14ac:dyDescent="0.3">
      <c r="C12" s="11"/>
      <c r="D12" s="11"/>
      <c r="E12" s="11"/>
      <c r="F12" s="11"/>
    </row>
    <row r="13" spans="1:11" x14ac:dyDescent="0.3">
      <c r="E13"/>
      <c r="F13"/>
    </row>
    <row r="14" spans="1:11" x14ac:dyDescent="0.3">
      <c r="E14"/>
      <c r="F14"/>
    </row>
    <row r="16" spans="1:11" ht="15.75" customHeight="1" x14ac:dyDescent="0.3">
      <c r="A16" s="32" t="s">
        <v>12</v>
      </c>
      <c r="B16" s="33"/>
      <c r="C16" s="33"/>
      <c r="D16" s="33"/>
      <c r="E16" s="33"/>
      <c r="F16" s="33"/>
      <c r="G16" s="33"/>
      <c r="H16" s="33"/>
      <c r="I16" s="33"/>
      <c r="J16" s="33"/>
    </row>
    <row r="17" spans="1:10" x14ac:dyDescent="0.3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1" customFormat="1" ht="43.2" x14ac:dyDescent="0.3">
      <c r="A18" s="26"/>
      <c r="B18" s="26" t="s">
        <v>5</v>
      </c>
      <c r="C18" s="13" t="s">
        <v>6</v>
      </c>
      <c r="D18" s="28" t="s">
        <v>3</v>
      </c>
      <c r="E18" s="28" t="s">
        <v>8</v>
      </c>
      <c r="F18" s="14" t="s">
        <v>9</v>
      </c>
      <c r="G18" s="14" t="s">
        <v>10</v>
      </c>
      <c r="H18" s="29" t="s">
        <v>14</v>
      </c>
      <c r="I18" s="29" t="s">
        <v>15</v>
      </c>
      <c r="J18" s="29" t="s">
        <v>16</v>
      </c>
    </row>
    <row r="19" spans="1:10" ht="15" customHeight="1" x14ac:dyDescent="0.3">
      <c r="A19" s="27">
        <v>101700</v>
      </c>
      <c r="B19" s="27">
        <v>30</v>
      </c>
      <c r="C19" s="25" t="s">
        <v>7</v>
      </c>
      <c r="D19" s="24">
        <v>6.15</v>
      </c>
      <c r="E19" s="23">
        <f>D19*B19</f>
        <v>184.5</v>
      </c>
      <c r="F19" s="15">
        <f>+E19*10%</f>
        <v>18.45</v>
      </c>
      <c r="G19" s="15">
        <f>+E19+F19</f>
        <v>202.95</v>
      </c>
      <c r="H19" s="15">
        <f>+E19*240</f>
        <v>44280</v>
      </c>
      <c r="I19" s="15">
        <f>+F19*240</f>
        <v>4428</v>
      </c>
      <c r="J19" s="15">
        <f>+G19*240</f>
        <v>48708</v>
      </c>
    </row>
    <row r="20" spans="1:10" ht="15" customHeight="1" thickBot="1" x14ac:dyDescent="0.35">
      <c r="A20" s="27">
        <v>101701</v>
      </c>
      <c r="B20" s="27">
        <v>30</v>
      </c>
      <c r="C20" s="25" t="s">
        <v>13</v>
      </c>
      <c r="D20" s="24">
        <v>1.8</v>
      </c>
      <c r="E20" s="23">
        <f>D20*B20</f>
        <v>54</v>
      </c>
      <c r="F20" s="15">
        <f>+E20*10%</f>
        <v>5.4</v>
      </c>
      <c r="G20" s="15">
        <f>+E20+F20</f>
        <v>59.4</v>
      </c>
      <c r="H20" s="15">
        <f>+E20*240</f>
        <v>12960</v>
      </c>
      <c r="I20" s="15">
        <f>+F20*240</f>
        <v>1296</v>
      </c>
      <c r="J20" s="15">
        <f>+G20*240</f>
        <v>14256</v>
      </c>
    </row>
    <row r="21" spans="1:10" ht="15.75" customHeight="1" thickBot="1" x14ac:dyDescent="0.35">
      <c r="A21" s="37" t="s">
        <v>12</v>
      </c>
      <c r="B21" s="38"/>
      <c r="C21" s="38"/>
      <c r="D21" s="38"/>
      <c r="E21" s="38"/>
      <c r="F21" s="38"/>
      <c r="G21" s="39"/>
      <c r="H21" s="16">
        <f>SUM(H19:H20)</f>
        <v>57240</v>
      </c>
      <c r="I21" s="16">
        <f>+SUM(I19:I20)</f>
        <v>5724</v>
      </c>
      <c r="J21" s="17">
        <f>SUM(J19:J20)</f>
        <v>62964</v>
      </c>
    </row>
    <row r="22" spans="1:10" ht="15" customHeight="1" thickBot="1" x14ac:dyDescent="0.35">
      <c r="A22" s="31" t="s">
        <v>4</v>
      </c>
      <c r="B22" s="31"/>
      <c r="C22" s="31"/>
      <c r="D22" s="31"/>
      <c r="E22" s="31"/>
      <c r="F22" s="31"/>
      <c r="G22" s="31"/>
      <c r="H22" s="18">
        <f>+H21</f>
        <v>57240</v>
      </c>
      <c r="I22" s="18">
        <f>+I21</f>
        <v>5724</v>
      </c>
      <c r="J22" s="19">
        <f>H22+I22</f>
        <v>62964</v>
      </c>
    </row>
    <row r="23" spans="1:10" ht="15" customHeight="1" x14ac:dyDescent="0.3">
      <c r="F23" s="20"/>
      <c r="G23" s="11"/>
      <c r="H23" s="21"/>
      <c r="I23" s="21"/>
      <c r="J23" s="11"/>
    </row>
    <row r="24" spans="1:10" ht="15" customHeight="1" x14ac:dyDescent="0.3">
      <c r="F24" s="20"/>
      <c r="G24" s="11"/>
      <c r="H24" s="21"/>
      <c r="I24" s="21"/>
      <c r="J24" s="11"/>
    </row>
    <row r="25" spans="1:10" ht="15" customHeight="1" x14ac:dyDescent="0.3">
      <c r="F25" s="20"/>
      <c r="G25" s="11"/>
      <c r="H25" s="21"/>
      <c r="I25" s="21"/>
      <c r="J25" s="11"/>
    </row>
    <row r="26" spans="1:10" x14ac:dyDescent="0.3">
      <c r="F26" s="20"/>
      <c r="G26" s="11"/>
      <c r="H26" s="21"/>
      <c r="I26" s="21"/>
      <c r="J26" s="11"/>
    </row>
    <row r="27" spans="1:10" x14ac:dyDescent="0.3">
      <c r="F27" s="20"/>
      <c r="G27" s="11"/>
      <c r="H27" s="21"/>
      <c r="I27" s="21"/>
      <c r="J27" s="11"/>
    </row>
    <row r="28" spans="1:10" x14ac:dyDescent="0.3">
      <c r="F28" s="20"/>
      <c r="G28" s="11"/>
      <c r="H28" s="21"/>
      <c r="I28" s="21"/>
      <c r="J28" s="11"/>
    </row>
    <row r="29" spans="1:10" x14ac:dyDescent="0.3">
      <c r="F29" s="20"/>
      <c r="G29" s="11"/>
      <c r="H29" s="21"/>
      <c r="I29" s="21"/>
      <c r="J29" s="11"/>
    </row>
    <row r="30" spans="1:10" x14ac:dyDescent="0.3">
      <c r="F30" s="20"/>
      <c r="G30" s="11"/>
      <c r="H30" s="21"/>
      <c r="I30" s="21"/>
      <c r="J30" s="11"/>
    </row>
    <row r="31" spans="1:10" x14ac:dyDescent="0.3">
      <c r="F31" s="20"/>
      <c r="G31" s="11"/>
      <c r="H31" s="21"/>
      <c r="I31" s="21"/>
      <c r="J31" s="11"/>
    </row>
    <row r="32" spans="1:10" x14ac:dyDescent="0.3">
      <c r="F32" s="20"/>
      <c r="G32" s="11"/>
      <c r="H32" s="21"/>
      <c r="I32" s="21"/>
      <c r="J32" s="11"/>
    </row>
    <row r="33" spans="6:10" x14ac:dyDescent="0.3">
      <c r="F33" s="20"/>
      <c r="G33" s="11"/>
      <c r="H33" s="21"/>
      <c r="I33" s="21"/>
      <c r="J33" s="11"/>
    </row>
    <row r="34" spans="6:10" x14ac:dyDescent="0.3">
      <c r="F34" s="20"/>
      <c r="G34" s="11"/>
      <c r="H34" s="21"/>
      <c r="I34" s="21"/>
      <c r="J34" s="11"/>
    </row>
    <row r="35" spans="6:10" x14ac:dyDescent="0.3">
      <c r="F35" s="20"/>
      <c r="G35" s="11"/>
      <c r="H35" s="21"/>
      <c r="I35" s="21"/>
      <c r="J35" s="11"/>
    </row>
    <row r="36" spans="6:10" x14ac:dyDescent="0.3">
      <c r="F36" s="20"/>
      <c r="G36" s="11"/>
      <c r="H36" s="21"/>
      <c r="I36" s="21"/>
      <c r="J36" s="11"/>
    </row>
    <row r="37" spans="6:10" x14ac:dyDescent="0.3">
      <c r="F37" s="20"/>
      <c r="G37" s="11"/>
      <c r="H37" s="21"/>
      <c r="I37" s="21"/>
      <c r="J37" s="11"/>
    </row>
    <row r="38" spans="6:10" x14ac:dyDescent="0.3">
      <c r="F38" s="20"/>
      <c r="G38" s="11"/>
      <c r="H38" s="21"/>
      <c r="I38" s="21"/>
      <c r="J38" s="11"/>
    </row>
    <row r="39" spans="6:10" x14ac:dyDescent="0.3">
      <c r="F39" s="20"/>
      <c r="G39" s="11"/>
      <c r="H39" s="21"/>
      <c r="I39" s="21"/>
      <c r="J39" s="11"/>
    </row>
    <row r="40" spans="6:10" x14ac:dyDescent="0.3">
      <c r="F40" s="20"/>
      <c r="G40" s="11"/>
      <c r="H40" s="21"/>
      <c r="I40" s="21"/>
      <c r="J40" s="11"/>
    </row>
    <row r="41" spans="6:10" x14ac:dyDescent="0.3">
      <c r="F41" s="20"/>
      <c r="G41" s="11"/>
      <c r="H41" s="21"/>
      <c r="I41" s="21"/>
      <c r="J41" s="11"/>
    </row>
    <row r="42" spans="6:10" x14ac:dyDescent="0.3">
      <c r="F42" s="20"/>
      <c r="G42" s="11"/>
      <c r="H42" s="21"/>
      <c r="I42" s="21"/>
      <c r="J42" s="11"/>
    </row>
    <row r="43" spans="6:10" x14ac:dyDescent="0.3">
      <c r="F43" s="20"/>
      <c r="G43" s="11"/>
      <c r="H43" s="21"/>
      <c r="I43" s="21"/>
      <c r="J43" s="11"/>
    </row>
    <row r="44" spans="6:10" x14ac:dyDescent="0.3">
      <c r="F44" s="20"/>
      <c r="G44" s="11"/>
      <c r="H44" s="21"/>
      <c r="I44" s="21"/>
      <c r="J44" s="11"/>
    </row>
    <row r="45" spans="6:10" x14ac:dyDescent="0.3">
      <c r="F45" s="20"/>
      <c r="G45" s="11"/>
      <c r="H45" s="21"/>
      <c r="I45" s="21"/>
      <c r="J45" s="11"/>
    </row>
    <row r="46" spans="6:10" x14ac:dyDescent="0.3">
      <c r="F46" s="20"/>
      <c r="G46" s="11"/>
      <c r="H46" s="21"/>
      <c r="I46" s="21"/>
      <c r="J46" s="11"/>
    </row>
    <row r="47" spans="6:10" x14ac:dyDescent="0.3">
      <c r="F47" s="20"/>
      <c r="G47" s="11"/>
      <c r="H47" s="21"/>
      <c r="I47" s="21"/>
      <c r="J47" s="11"/>
    </row>
    <row r="48" spans="6:10" x14ac:dyDescent="0.3">
      <c r="F48" s="20"/>
      <c r="G48" s="11"/>
      <c r="H48" s="21"/>
      <c r="I48" s="21"/>
      <c r="J48" s="11"/>
    </row>
    <row r="49" spans="6:10" x14ac:dyDescent="0.3">
      <c r="F49" s="20"/>
      <c r="G49" s="11"/>
      <c r="H49" s="21"/>
      <c r="I49" s="21"/>
      <c r="J49" s="11"/>
    </row>
    <row r="50" spans="6:10" x14ac:dyDescent="0.3">
      <c r="F50" s="20"/>
      <c r="G50" s="11"/>
      <c r="H50" s="21"/>
      <c r="I50" s="21"/>
      <c r="J50" s="11"/>
    </row>
    <row r="51" spans="6:10" x14ac:dyDescent="0.3">
      <c r="F51" s="20"/>
      <c r="G51" s="11"/>
      <c r="H51" s="21"/>
      <c r="I51" s="21"/>
      <c r="J51" s="11"/>
    </row>
    <row r="52" spans="6:10" x14ac:dyDescent="0.3">
      <c r="F52" s="20"/>
      <c r="G52" s="11"/>
      <c r="H52" s="21"/>
      <c r="I52" s="21"/>
      <c r="J52" s="11"/>
    </row>
    <row r="53" spans="6:10" x14ac:dyDescent="0.3">
      <c r="F53" s="20"/>
      <c r="G53" s="11"/>
      <c r="H53" s="21"/>
      <c r="I53" s="21"/>
      <c r="J53" s="11"/>
    </row>
    <row r="54" spans="6:10" x14ac:dyDescent="0.3">
      <c r="F54" s="20"/>
      <c r="G54" s="11"/>
      <c r="H54" s="21"/>
      <c r="I54" s="21"/>
      <c r="J54" s="11"/>
    </row>
    <row r="55" spans="6:10" x14ac:dyDescent="0.3">
      <c r="F55" s="20"/>
      <c r="G55" s="11"/>
      <c r="H55" s="21"/>
      <c r="I55" s="21"/>
      <c r="J55" s="11"/>
    </row>
    <row r="56" spans="6:10" x14ac:dyDescent="0.3">
      <c r="F56" s="20"/>
      <c r="G56" s="11"/>
      <c r="H56" s="21"/>
      <c r="I56" s="21"/>
      <c r="J56" s="11"/>
    </row>
    <row r="57" spans="6:10" x14ac:dyDescent="0.3">
      <c r="F57" s="20"/>
      <c r="G57" s="11"/>
      <c r="H57" s="21"/>
      <c r="I57" s="21"/>
      <c r="J57" s="11"/>
    </row>
    <row r="58" spans="6:10" x14ac:dyDescent="0.3">
      <c r="F58" s="20"/>
      <c r="G58" s="11"/>
      <c r="H58" s="21"/>
      <c r="I58" s="21"/>
      <c r="J58" s="11"/>
    </row>
    <row r="59" spans="6:10" x14ac:dyDescent="0.3">
      <c r="F59" s="20"/>
      <c r="G59" s="11"/>
      <c r="H59" s="21"/>
      <c r="I59" s="21"/>
      <c r="J59" s="11"/>
    </row>
    <row r="60" spans="6:10" x14ac:dyDescent="0.3">
      <c r="F60" s="20"/>
      <c r="G60" s="11"/>
      <c r="H60" s="21"/>
      <c r="I60" s="21"/>
      <c r="J60" s="11"/>
    </row>
    <row r="61" spans="6:10" x14ac:dyDescent="0.3">
      <c r="F61" s="20"/>
      <c r="G61" s="11"/>
      <c r="H61" s="21"/>
      <c r="I61" s="21"/>
      <c r="J61" s="11"/>
    </row>
    <row r="62" spans="6:10" x14ac:dyDescent="0.3">
      <c r="F62" s="20"/>
      <c r="G62" s="22"/>
      <c r="H62" s="22"/>
      <c r="I62" s="22"/>
      <c r="J62" s="22"/>
    </row>
  </sheetData>
  <mergeCells count="5">
    <mergeCell ref="C8:F8"/>
    <mergeCell ref="A22:G22"/>
    <mergeCell ref="A21:G21"/>
    <mergeCell ref="A16:J16"/>
    <mergeCell ref="C4:E4"/>
  </mergeCells>
  <pageMargins left="0.7" right="0.7" top="0.75" bottom="0.75" header="0.3" footer="0.3"/>
  <pageSetup paperSize="9"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1.1 LOT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Mazarico</dc:creator>
  <cp:lastModifiedBy>Meritxell Ferrero</cp:lastModifiedBy>
  <dcterms:created xsi:type="dcterms:W3CDTF">2022-07-13T13:12:53Z</dcterms:created>
  <dcterms:modified xsi:type="dcterms:W3CDTF">2025-06-23T07:39:34Z</dcterms:modified>
</cp:coreProperties>
</file>