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UME/Documents compartits/02-CONTRACTES/C-TALLER/C08-HILTI FLEET MANG/AM 2025/"/>
    </mc:Choice>
  </mc:AlternateContent>
  <xr:revisionPtr revIDLastSave="3" documentId="8_{09AE46D1-E014-4D9C-A521-8D99184CBE77}" xr6:coauthVersionLast="47" xr6:coauthVersionMax="47" xr10:uidLastSave="{8614A56A-C883-45C8-8E9C-BAFFCB9F1A41}"/>
  <bookViews>
    <workbookView xWindow="-120" yWindow="-120" windowWidth="29040" windowHeight="17640" tabRatio="500" xr2:uid="{00000000-000D-0000-FFFF-FFFF00000000}"/>
  </bookViews>
  <sheets>
    <sheet name="Hoja1" sheetId="2" r:id="rId1"/>
  </sheets>
  <definedNames>
    <definedName name="_xlnm._FilterDatabase" localSheetId="0" hidden="1">Hoja1!$A$2:$F$136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3" i="2"/>
</calcChain>
</file>

<file path=xl/sharedStrings.xml><?xml version="1.0" encoding="utf-8"?>
<sst xmlns="http://schemas.openxmlformats.org/spreadsheetml/2006/main" count="420" uniqueCount="275">
  <si>
    <t>FAMILIA</t>
  </si>
  <si>
    <t>TIPOLOGÍA</t>
  </si>
  <si>
    <t>DESCRIPCION</t>
  </si>
  <si>
    <t>CODIGO</t>
  </si>
  <si>
    <t>MESES</t>
  </si>
  <si>
    <t>Cantidad - Licitación</t>
  </si>
  <si>
    <t>Precio unitario/mes</t>
  </si>
  <si>
    <t>Total</t>
  </si>
  <si>
    <t>Dispositivo On Track</t>
  </si>
  <si>
    <t>Van gateway TU600-25</t>
  </si>
  <si>
    <t>Herramientas a batería</t>
  </si>
  <si>
    <t>Martillo perforador a batería TE 4-22 + MALETIN</t>
  </si>
  <si>
    <t>Martillo perfor. a batería TE 4-22 malet</t>
  </si>
  <si>
    <t>Martillo perforador a batería TE 4-22 +  CONSUMIBLES + MALETIN</t>
  </si>
  <si>
    <t>Kit TE 4-22 + TE-CX (6) M2 maletín</t>
  </si>
  <si>
    <t>Kit TE 4-22 + TE-CX (6) M1 maletín</t>
  </si>
  <si>
    <t>Martillo perforador a batería TE 6-22 + MALETIN</t>
  </si>
  <si>
    <t>Martillo perfor. a batería TE 6-22 malet</t>
  </si>
  <si>
    <t>Martillo perforador a batería TE 6-22 + CONSUMIBLES + MALETIN</t>
  </si>
  <si>
    <t>Kit TE 6-22 + TE-CX (6) M2 maletín</t>
  </si>
  <si>
    <t>Martillo perforador a batería TE 6-22 +  CONSUMIBLES + MALETIN</t>
  </si>
  <si>
    <t>Kit TE 6-22 + TE-CX (6) M1 maletín</t>
  </si>
  <si>
    <t>Martillo perforador a batería TE 30-22 + CONSUMIBLES + MALETIN</t>
  </si>
  <si>
    <t>Kit TE 30-22 + TE-CX M10 (4) maletín</t>
  </si>
  <si>
    <t>Herramientas especiales a batería</t>
  </si>
  <si>
    <t>Pistola de calor a batería NHG 6-22 + MALETIN</t>
  </si>
  <si>
    <t>Cordless heat gun NHG 6-22 maletín</t>
  </si>
  <si>
    <t>Remachadora a batería RT 6-22 + MALETIN</t>
  </si>
  <si>
    <t>Remachadora a batería RT 6-22 maletín</t>
  </si>
  <si>
    <t>Remachadora a batería RT 6-22 + CAJA</t>
  </si>
  <si>
    <t>Remachadora a batería RT 6-22 caja</t>
  </si>
  <si>
    <t>Martillo perforador a batería TE 50-22 + CONSUMIBLE + MALETÍN</t>
  </si>
  <si>
    <t>Kit TE 50-22+TE-YX SM 36</t>
  </si>
  <si>
    <t>Martillo perforador a batería TE 50-22 + MALETIN</t>
  </si>
  <si>
    <t>Martillo perfor. a batería TE 50-22 male</t>
  </si>
  <si>
    <t>Martillo perforador a batería TE 60-22 + MALETIN</t>
  </si>
  <si>
    <t>Martillo combinado a batería TE 60-22 ma</t>
  </si>
  <si>
    <t>Martillo perforador a batería TE 60-22 + CONSUMIBLE + MALETÍN</t>
  </si>
  <si>
    <t>Kit TE 60-22+TE-YX SM 36</t>
  </si>
  <si>
    <t>Martillo rompedor a batería TE 500-22 + MALETIN</t>
  </si>
  <si>
    <t>Martillo rompedor a batería TE 500-22 ma</t>
  </si>
  <si>
    <t>Martillo rompedor a batería TE 500-22 + GREASE + MALETIN</t>
  </si>
  <si>
    <t>Kit TE 500-22+TE-YX SM 36</t>
  </si>
  <si>
    <t>Martillo neumático a batería TE 2000-22</t>
  </si>
  <si>
    <t>Martillo rompedor a batería TE 2000-22</t>
  </si>
  <si>
    <t>Martillo neumático a batería TE 2000-22 + TROLLEY</t>
  </si>
  <si>
    <t>Kit TE 2000-22 + trolley</t>
  </si>
  <si>
    <t>Martillo neumático a batería TE 2000-22 + GREASE</t>
  </si>
  <si>
    <t>Kit TE 2000-22+TE SX SM 43</t>
  </si>
  <si>
    <t>Atornilladora taladro con percusión a batería SF 6H-22+ MALETIN</t>
  </si>
  <si>
    <t>Atorn. tal. perc. bat. SF 6H-22 maletín</t>
  </si>
  <si>
    <t>Atornilladora taladro con percusión a batería SF 6H-22 + JUEGO DE PUNTAS + MALETÍN</t>
  </si>
  <si>
    <t>Kit SF 6H-22 +S-BSC 25/1" T (7) maletín</t>
  </si>
  <si>
    <t>Atornilladora de tabique seco a batería SD 5000-22 + MALETIN</t>
  </si>
  <si>
    <t>Atorn. tabique seco a bat. SD 5000-22 ma</t>
  </si>
  <si>
    <t>Llave de impacto a batería de ½” SIW 6-22 + MALETIN</t>
  </si>
  <si>
    <t>Llave impacto a bat. SIW 6-22 1/2" malet</t>
  </si>
  <si>
    <t>Llave de impacto a batería de ½” SIW 6-22 + VASOS + MALETIN</t>
  </si>
  <si>
    <t>Kit SIW 6-22 1/2" +S-NSD 13-19 maletín</t>
  </si>
  <si>
    <t>Sierra de sable SR 4-22 + MALETIN</t>
  </si>
  <si>
    <t>Sierra de sable a batería SR 4-22 maletí</t>
  </si>
  <si>
    <t>Sierra de sable SR 4-22 + CONSUMIBLES + MALETIN</t>
  </si>
  <si>
    <t>Kit SR 4-22 + SRB Universal(12) maletín</t>
  </si>
  <si>
    <t>Sierra de sable SR 6-22 + MALETIN</t>
  </si>
  <si>
    <t>Sierra de sable a batería SR 6-22 maletí</t>
  </si>
  <si>
    <t>Sierra de sable SR 6-22 + CONSUMIBLES + MALETIN</t>
  </si>
  <si>
    <t>Kit SR 6-22 + SRB Universal(12) maletín</t>
  </si>
  <si>
    <t>Sierra de calar a batería SJD 6-22 + MALETIN</t>
  </si>
  <si>
    <t>Sierra de calar a batería SJD 6-22 malet</t>
  </si>
  <si>
    <t>Sierra de banda de corte profundo SB 6-22 + MALETIN</t>
  </si>
  <si>
    <t>Sierra de cinta SB 6-22 maletín</t>
  </si>
  <si>
    <t>Cortadora de varillas roscadas a batería STR 4-22 + MALETIN</t>
  </si>
  <si>
    <t>Cortador de varilla roscada STR 4-22 mal</t>
  </si>
  <si>
    <t>Amoladora angular a batería (125 mm) AG 4S-22 + ACCESORIOS + MALETIN</t>
  </si>
  <si>
    <t>Amoladora angular a batería AG 4S-22-125</t>
  </si>
  <si>
    <t>Kit AG 4S-22-125 + 125/22 SPX univ malet</t>
  </si>
  <si>
    <t>Amoladora angular a batería AG 6D-22 (125 mm) + ACCESORIOS + MALETIN</t>
  </si>
  <si>
    <t>Amoladora angular a batería AG 6D-22-125</t>
  </si>
  <si>
    <t>Kit AG 6D-22-125 + 125/22 SPX univ malet</t>
  </si>
  <si>
    <t>Amoladora angular a batería AG 6D-22 (150 mm) + ACCESORIOS + MALETIN</t>
  </si>
  <si>
    <t>Kit AG 6D-22-150 + 150/22 SPX univ malet</t>
  </si>
  <si>
    <t>Amoladora a batería GDG 6-22 + MALETIN</t>
  </si>
  <si>
    <t>Amoladora recta GDG 6-22 maletín</t>
  </si>
  <si>
    <t>Clavadora de hormigón a batería BX 3-L-22 (clavos largos) + MALETIN</t>
  </si>
  <si>
    <t>Herr. fijación a batería BX 3-L-22 malet</t>
  </si>
  <si>
    <t>Herramienta de prensado de tuberías NPR 19-22 + MALETIN</t>
  </si>
  <si>
    <t>Herramienta de compresión NPR 19-22 male</t>
  </si>
  <si>
    <t>Herramienta de prensado de tuberías NPR 32-22 + MALETIN</t>
  </si>
  <si>
    <t>Herramienta de compresión NPR 32-22 male</t>
  </si>
  <si>
    <t>Herramienta de compresión NPR 32 P-22 ma</t>
  </si>
  <si>
    <t>Herramienta de prensado de tuberías NPR 32 XL-22 + MALETIN</t>
  </si>
  <si>
    <t>Herramienta de compresión NPR 32 XL-22 m</t>
  </si>
  <si>
    <t>Herramienta de prensado de tuberías con empuñadura de tipo pistola NPR 32-A  + MALETIN</t>
  </si>
  <si>
    <t>Herramienta de compresión NPR 032 PE-A22</t>
  </si>
  <si>
    <t>Crimpadora y cortadora de cables 6T a batería</t>
  </si>
  <si>
    <t>Kit NUN 54-22+NCR J SU BULK+NCT J CUAL</t>
  </si>
  <si>
    <t>Crimpadora y cortadora de cables 6T a batería + MALETIN</t>
  </si>
  <si>
    <t>Engarzadora a batería NUN 54-22 maletín</t>
  </si>
  <si>
    <t>Crimpadora de 12 toneladas NCR 120-22 + MALETIN</t>
  </si>
  <si>
    <t>Engarzadora a batería NCR 120-22 maletín</t>
  </si>
  <si>
    <t>Herramienta de prensado de 12T con empuñadura de tipo pistola NCR 120-A + MALETIN</t>
  </si>
  <si>
    <t>Engarzadora a batería NCR 120 PC-A22 mal</t>
  </si>
  <si>
    <t>Cortadora a batería de cables guía y ACSR NCT 25 S-22 + MALETIN</t>
  </si>
  <si>
    <t>Cortacables a batería NCT 25 S-22 maletí</t>
  </si>
  <si>
    <t>Cortadora de cables de aluminio y cobre a batería NCT 53 C-22 + MALETIN</t>
  </si>
  <si>
    <t>Cortacables a batería NCT 53 C-22 maletí</t>
  </si>
  <si>
    <t>Cortadora de cables de aluminio y cobre a batería NCT 85 C-22 + MALETIN</t>
  </si>
  <si>
    <t>Cortacables a batería NCT 85 C-22 maletí</t>
  </si>
  <si>
    <t>Cortadora de cables guía y ACSR NCT 25-A + MALETIN</t>
  </si>
  <si>
    <t>Cortacables a batería NCT IS 025-A22 mal</t>
  </si>
  <si>
    <t>Cortadora de cables guía y ACSR NCT 45-A + MALETIN</t>
  </si>
  <si>
    <t>Cortacables a batería NCT IS 045-A22 mal</t>
  </si>
  <si>
    <t>Cortadora de cables de Cu/Al NCT 53-A + MALETIN</t>
  </si>
  <si>
    <t>Cortacables a batería NCT IS 053-A22 mal</t>
  </si>
  <si>
    <t>Cortadora de cables de Cu/Al NCT 85-A  + MALETIN</t>
  </si>
  <si>
    <t>Cortacables a batería NCT PS 85-A22 male</t>
  </si>
  <si>
    <t>Herramienta de punzón a batería NPU 100-22 + MALETIN</t>
  </si>
  <si>
    <t>Perforadora a batería NPU 100-22 maletín</t>
  </si>
  <si>
    <t>Láser multilínea de nivel PM 30-MG + 1 cargadora + 1 bateria + 1 base muro + 1 trípode</t>
  </si>
  <si>
    <t>Kit PM 30-MG + PMA 90 + PMA 20</t>
  </si>
  <si>
    <t>Láser multilínea de nivel PM 30-MG + MALETIN</t>
  </si>
  <si>
    <t>Láser multilínea PM 30-MG maletín</t>
  </si>
  <si>
    <t>Láser de línea cruzada y plomada de alta precisión PM 20-CGE + BOLSA DE HERRAMIENTAS</t>
  </si>
  <si>
    <t>Combiláser PM 20-CGE</t>
  </si>
  <si>
    <t>Aplicador de masilla a batería CD 4-22 + CAJA</t>
  </si>
  <si>
    <t>Aplicador a batería CD 4-22 caja</t>
  </si>
  <si>
    <t>Aplicador de adhesivo a batería HDE 500-22 + CAJA</t>
  </si>
  <si>
    <t>Aplicador a batería HDE 500-22 caja</t>
  </si>
  <si>
    <t>Sistema de aspiración de polvo TE DRS 4/6</t>
  </si>
  <si>
    <t>Sistema aspiración de polvo TE DRS-4/6 c</t>
  </si>
  <si>
    <t>Recopilador de polvo para sierra de calar SJD 6 DRS</t>
  </si>
  <si>
    <t>Sistema aspiración de polvo SJD 6 DRS</t>
  </si>
  <si>
    <t>Radio para el lugar de trabajo R 6-22 + CAJA</t>
  </si>
  <si>
    <t>Cordless radio R 6-22 caja</t>
  </si>
  <si>
    <t>Torre de iluminación a batería SL 10-22</t>
  </si>
  <si>
    <t>Torre de Iluminación SL 10-22 100-240V c</t>
  </si>
  <si>
    <t>Linterna de trabajo LED SL 2-22 + CAJA</t>
  </si>
  <si>
    <t>Luz de trabajo Inalámbrica SL 2-22 caja</t>
  </si>
  <si>
    <t>Linterna para construcción LED SL 6-22 + CAJA</t>
  </si>
  <si>
    <t>Lampara inalambrica de area SL 6-22 caja</t>
  </si>
  <si>
    <t>Tronzadora a batería DSH 600-22</t>
  </si>
  <si>
    <t>Sierra manual a batería DSH 600-22</t>
  </si>
  <si>
    <t>Tronzadora a batería DSH 600-22 + DISCOS</t>
  </si>
  <si>
    <t>Kit DSH 600-22 + 300/25 (6) SPX univ A</t>
  </si>
  <si>
    <t>Herramientas eléctricas</t>
  </si>
  <si>
    <t>Atornilladora de impacto de ángulo recto SID 4R-22 + MALETIN</t>
  </si>
  <si>
    <t>Atornilladora de impacto AR SID 4R-22 ma</t>
  </si>
  <si>
    <t>Atornilladora de impacto a batería SID 6-22 + MALETIN</t>
  </si>
  <si>
    <t>Atorn. impacto a batería SID 6-22 maletí</t>
  </si>
  <si>
    <t>Atornilladora de impacto a batería SID 6-22 + JUEGO DE PUNTAS + MALETIN</t>
  </si>
  <si>
    <t>Kit SID 6-22 +S-BSC 25/1" T (7) maletín</t>
  </si>
  <si>
    <t>Atornilladora de impacto a batería SID 4-22 + MALETIN</t>
  </si>
  <si>
    <t>Atorn. impacto a batería SID 4-22 maletí</t>
  </si>
  <si>
    <t>Amoladora angular AG 230-27DB + MALETIN</t>
  </si>
  <si>
    <t>Amoladora angular AG 230-27DB 230V malet</t>
  </si>
  <si>
    <t>Amoladora angular AG 230-27DB + ACCESORIOS + DISCOS + MALETÍN</t>
  </si>
  <si>
    <t>Kit AG 230-27DB + 230/22 SPX univ maletí</t>
  </si>
  <si>
    <t>Amoladora de hormigón DGH 130</t>
  </si>
  <si>
    <t>Desbastadora de diamante DGH 130 230V DL</t>
  </si>
  <si>
    <t>Amoladora de hormigón DGH 150</t>
  </si>
  <si>
    <t>Desbastadora de diamante DGH 150 230V</t>
  </si>
  <si>
    <t>Sierra circular a batería SC 6WL-22 + MALETIN</t>
  </si>
  <si>
    <t>Sierra circular a batería SC 6WL-22 male</t>
  </si>
  <si>
    <t>Sierra circular a batería SC 4WL-22 + MALETIN</t>
  </si>
  <si>
    <t>Sierra circular a batería SC 4WL-22 male</t>
  </si>
  <si>
    <t>Sierra circular a batería para metal SC 6ML-22 + MALETIN</t>
  </si>
  <si>
    <t>Sierra circular a batería SC 6ML-22 male</t>
  </si>
  <si>
    <t>Sierra circular a batería SC 4MR-22 + MALETIN</t>
  </si>
  <si>
    <t>Sierra circular a batería SC 4MR-22 male</t>
  </si>
  <si>
    <t>Sierra circular a batería SC 30WR-22 + MALETIN</t>
  </si>
  <si>
    <t>Sierra circular a batería SC 30WR-22 mal</t>
  </si>
  <si>
    <t>Herramienta multiusos de oscilación a batería SMT 6-22 + MALETIN</t>
  </si>
  <si>
    <t>Multi-Herramienta SMT 6-22 maletín</t>
  </si>
  <si>
    <t>Herramienta de corte SCO 6-22 + CAJA</t>
  </si>
  <si>
    <t>Herram corte tabique seco SCO 6-22 caja</t>
  </si>
  <si>
    <t>Herramienta de corte a batería SCO 6-A22 + CAJA</t>
  </si>
  <si>
    <t>Herram corte tabique seco SCO 6-A22 caja</t>
  </si>
  <si>
    <t>Taladro con diamante DD 30-W</t>
  </si>
  <si>
    <t>Taladro con diamante DD 30-W 230V</t>
  </si>
  <si>
    <t>Taladro con diamante DD 110-W</t>
  </si>
  <si>
    <t>Taladro con diamante DD 110-W 230V</t>
  </si>
  <si>
    <t>Taladro con diamante DD 120</t>
  </si>
  <si>
    <t>Taladro con diamante DD 120 230V</t>
  </si>
  <si>
    <t>Taladro de diamante DD 150-U</t>
  </si>
  <si>
    <t>Taladro con diamante DD 150-U 230V</t>
  </si>
  <si>
    <t>Taladro con diamante DD 160</t>
  </si>
  <si>
    <t>Taladro con diamante DD 160 230V</t>
  </si>
  <si>
    <t>Perforación con corona hueca DD 250-CA</t>
  </si>
  <si>
    <t>Taladro con diamante DD 250-CA 230V BS</t>
  </si>
  <si>
    <t>Taladro con diamante DD 250-CA 230V BL</t>
  </si>
  <si>
    <t>Perforación con corona hueca DD 350-CA</t>
  </si>
  <si>
    <t>Taladro con diamante DD 350-CA BS 230V</t>
  </si>
  <si>
    <t>Taladro con diamante DD 350-CA BL 230V</t>
  </si>
  <si>
    <t>Perforación con corona hueca DD 500-CA</t>
  </si>
  <si>
    <t>Taladro con diamante DD 500-CA BS 400V</t>
  </si>
  <si>
    <t>Taladro con diamante DD 500-CA BL 400V</t>
  </si>
  <si>
    <t>Montante de taladrar con corona hueca DD-HD 30 + SET DE RUEDAS</t>
  </si>
  <si>
    <t>Kit DD-HD 30-CA + DD-HD30-W</t>
  </si>
  <si>
    <t>Montante de taladrar con corona hueca DD-HD 30</t>
  </si>
  <si>
    <t>Montante de taladrar DD-HD 30-CA</t>
  </si>
  <si>
    <t>Montante de taladrar con corona hueca DD-ST 30</t>
  </si>
  <si>
    <t>Montante de taladrar DD-ST 30</t>
  </si>
  <si>
    <t>Montante de taladrar con corona hueca DD-ST 150-U</t>
  </si>
  <si>
    <t>Montante de taladrar DD-ST 150-U CTL</t>
  </si>
  <si>
    <t>Montante de taladrar con corona hueca DD-ST 160</t>
  </si>
  <si>
    <t>Montante de taladrar DD-ST 160 CTL</t>
  </si>
  <si>
    <t>Montante de taladrar DD-ST 160 SFL</t>
  </si>
  <si>
    <t>Sistema de gestión del agua DD-WMS 100</t>
  </si>
  <si>
    <t>Kit DD-WMS100 + DD-WCS-122</t>
  </si>
  <si>
    <t>Sistema de reciclaje de agua DD-WMS 100</t>
  </si>
  <si>
    <t>Depósito de agua DWP 15-22</t>
  </si>
  <si>
    <t>Depósito alimentador de agua DWP 15-22</t>
  </si>
  <si>
    <t>Bomba de vacío VP-U</t>
  </si>
  <si>
    <t>Bomba de vacío DD VP-U 230V</t>
  </si>
  <si>
    <t>Unidad de alimentación automática para perforación con corona hueca DD AF-CA L Cut Assist</t>
  </si>
  <si>
    <t>Unidad de avance auto DD AF-CA L 230V</t>
  </si>
  <si>
    <t>Unidad de alimentación automática para perforación con corona hueca DD AF-CA H Cut Assist</t>
  </si>
  <si>
    <t>Unidad de avance auto DD AF-CA H 230V</t>
  </si>
  <si>
    <t>Unidades de alimentación automática para perforación con corona hueca</t>
  </si>
  <si>
    <t>Unidad de avance auto DD AF-CA 220-480V</t>
  </si>
  <si>
    <t>Aspiradora en húmedo/seco compacta para la construcción VC 20L-X</t>
  </si>
  <si>
    <t>Aspirador universal VC 20L-X 230V</t>
  </si>
  <si>
    <t>Aspiradora en húmedo/seco compacta VC 20M-X</t>
  </si>
  <si>
    <t>Aspirador universal VC 20M-X 230V</t>
  </si>
  <si>
    <t>Purificador de aire AIC 2000</t>
  </si>
  <si>
    <t>Purificadores de aire AIC 2000 220-240V</t>
  </si>
  <si>
    <t>Purificador de aire AIC 1000</t>
  </si>
  <si>
    <t>Purificadores de aire AIC 1000 220-240V</t>
  </si>
  <si>
    <t>Sistema de aspiración de polvo TE DRS-B</t>
  </si>
  <si>
    <t>Sistema aspiración de polvo TE DRS-B mal</t>
  </si>
  <si>
    <t>Baterías y cargadores para herramientas eléctricas</t>
  </si>
  <si>
    <t>Estación de alimentación B 3600 Mobile</t>
  </si>
  <si>
    <t>Batería B 3600 230V</t>
  </si>
  <si>
    <t>Batería Nuron B 22-55</t>
  </si>
  <si>
    <t>Batería B 22-55 Li-ion</t>
  </si>
  <si>
    <t>Batería Nuron B 22-85</t>
  </si>
  <si>
    <t>Batería B 22-85 Li-ion</t>
  </si>
  <si>
    <t>Batería Nuron B 22-110</t>
  </si>
  <si>
    <t>Batería B 22-110 Li-ion</t>
  </si>
  <si>
    <t>Batería Nuron B 22-170</t>
  </si>
  <si>
    <t>Batería B 22-170 Li-ion</t>
  </si>
  <si>
    <t>Batería Nuron B 22-255</t>
  </si>
  <si>
    <t>Batería B 22-255 Li-ion</t>
  </si>
  <si>
    <t>Cargador compacto C 4-22 Nuron + CAJA</t>
  </si>
  <si>
    <t>Cargador de batería C 4-22 230V caja</t>
  </si>
  <si>
    <t>Kit C 4-22  + 2-Kit (M) SF/SI +TE</t>
  </si>
  <si>
    <t>Cargador rápido C 6-22 Nuron + CAJA</t>
  </si>
  <si>
    <t>Cargador de batería C 6-22 230V caja</t>
  </si>
  <si>
    <t>Cargador rápido C 6-22 Nuron + MALETIN</t>
  </si>
  <si>
    <t>Kit C 6-22 (1) + B22/C (XL)</t>
  </si>
  <si>
    <t>Cargador de alto rendimiento C 8-22 Nuron + CAJA</t>
  </si>
  <si>
    <t>Cargador de batería C 8-22 230V caja</t>
  </si>
  <si>
    <t>Cargador de alto rendimiento C 8-22 Nuron + MALETIN</t>
  </si>
  <si>
    <t>Kit C 8-22  + 2-Kit (M) SF/SI +TE</t>
  </si>
  <si>
    <t>Gestión y limpieza del polvo</t>
  </si>
  <si>
    <t>Extractor de polvo a batería VC 10M-22 +  MANGUERA + SACO  +1 FILTRO + 1 RECEPTOR + 1 MOCHILA</t>
  </si>
  <si>
    <t>Kit VC 10M-22 + VC 10-22 + IC-RC</t>
  </si>
  <si>
    <t>Extractor de polvo a batería VC 10M-22  +  MANGUERA + SACO  +1 FILTRO + 1 RECEPTOR + 1 MOCHILA</t>
  </si>
  <si>
    <t>Kit VC 10M-22 + VC 10-22/ 140-2-22</t>
  </si>
  <si>
    <t>Extractor de polvo a batería VC 10M-22</t>
  </si>
  <si>
    <t>Aspirador universal VC 10M-22</t>
  </si>
  <si>
    <t>Soplador a batería NBL 4-22 + CAJA</t>
  </si>
  <si>
    <t>Cordless blower NBL 4-22 caja</t>
  </si>
  <si>
    <t>Herramientas</t>
  </si>
  <si>
    <t>Herramienta de fijación directa con pólvora DX 6-F8</t>
  </si>
  <si>
    <t>Herr. fijación directa DX 6 F8</t>
  </si>
  <si>
    <t>Exoesqueleto y sistemas de amplificación humana</t>
  </si>
  <si>
    <t>Exoesqueleto de hombro EXO-S</t>
  </si>
  <si>
    <t>Kit HA EXO-S (5)</t>
  </si>
  <si>
    <t>Kit HA EXO-S (3)</t>
  </si>
  <si>
    <t>Kit HA EXO-S</t>
  </si>
  <si>
    <t>Laser Multilínea PM50MG-2</t>
  </si>
  <si>
    <t>WFE 450-E</t>
  </si>
  <si>
    <t>WFO 280 en maletín</t>
  </si>
  <si>
    <t>*rellenar campos resaltados aunque las unidades sean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</si>
</sst>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>
    <font>
      <sz val="10"/>
      <color indexed="10"/>
      <name val="ARIAL"/>
      <charset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164" fontId="0" fillId="0" borderId="0" xfId="0" applyNumberFormat="1">
      <alignment vertical="top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0" fillId="0" borderId="1" xfId="0" applyNumberFormat="1" applyBorder="1">
      <alignment vertical="top"/>
    </xf>
    <xf numFmtId="4" fontId="3" fillId="3" borderId="1" xfId="0" applyNumberFormat="1" applyFont="1" applyFill="1" applyBorder="1">
      <alignment vertical="top"/>
    </xf>
    <xf numFmtId="0" fontId="0" fillId="0" borderId="2" xfId="0" applyBorder="1">
      <alignment vertical="top"/>
    </xf>
    <xf numFmtId="0" fontId="0" fillId="0" borderId="2" xfId="0" applyBorder="1" applyAlignment="1">
      <alignment horizontal="center" vertical="top"/>
    </xf>
    <xf numFmtId="4" fontId="3" fillId="3" borderId="2" xfId="0" applyNumberFormat="1" applyFont="1" applyFill="1" applyBorder="1">
      <alignment vertical="top"/>
    </xf>
    <xf numFmtId="4" fontId="0" fillId="0" borderId="2" xfId="0" applyNumberFormat="1" applyBorder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2" fillId="3" borderId="0" xfId="0" applyFont="1" applyFill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20028"/>
      <rgbColor rgb="00002060"/>
      <rgbColor rgb="00000000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9B2C-6850-472C-A95B-C88EBD2B3A78}">
  <dimension ref="A2:I142"/>
  <sheetViews>
    <sheetView showGridLines="0" tabSelected="1" topLeftCell="B74" zoomScale="130" zoomScaleNormal="130" workbookViewId="0">
      <selection activeCell="B150" sqref="B150"/>
    </sheetView>
  </sheetViews>
  <sheetFormatPr defaultColWidth="11.42578125" defaultRowHeight="12.75"/>
  <cols>
    <col min="1" max="1" width="34.7109375" customWidth="1"/>
    <col min="2" max="2" width="90.140625" bestFit="1" customWidth="1"/>
    <col min="3" max="3" width="40.140625" bestFit="1" customWidth="1"/>
    <col min="4" max="4" width="10.85546875" style="1"/>
    <col min="5" max="5" width="9.5703125" style="1" customWidth="1"/>
    <col min="6" max="6" width="11.7109375" bestFit="1" customWidth="1"/>
    <col min="9" max="9" width="11.7109375" style="4" bestFit="1" customWidth="1"/>
  </cols>
  <sheetData>
    <row r="2" spans="1:9" s="2" customFormat="1" ht="25.5">
      <c r="A2" s="5" t="s">
        <v>0</v>
      </c>
      <c r="B2" s="17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0" t="s">
        <v>6</v>
      </c>
      <c r="H2" s="5" t="s">
        <v>7</v>
      </c>
      <c r="I2" s="3"/>
    </row>
    <row r="3" spans="1:9">
      <c r="A3" s="6" t="s">
        <v>8</v>
      </c>
      <c r="B3" s="6" t="s">
        <v>8</v>
      </c>
      <c r="C3" s="13" t="s">
        <v>9</v>
      </c>
      <c r="D3" s="14">
        <v>2360726</v>
      </c>
      <c r="E3" s="14">
        <v>48</v>
      </c>
      <c r="F3" s="13">
        <v>4</v>
      </c>
      <c r="G3" s="15"/>
      <c r="H3" s="16">
        <f>+(E3*G3)*F3</f>
        <v>0</v>
      </c>
    </row>
    <row r="4" spans="1:9">
      <c r="A4" s="6" t="s">
        <v>10</v>
      </c>
      <c r="B4" s="6" t="s">
        <v>11</v>
      </c>
      <c r="C4" s="6" t="s">
        <v>12</v>
      </c>
      <c r="D4" s="7">
        <v>2253086</v>
      </c>
      <c r="E4" s="7">
        <v>48</v>
      </c>
      <c r="F4" s="6">
        <v>14</v>
      </c>
      <c r="G4" s="12"/>
      <c r="H4" s="11">
        <f t="shared" ref="H4:H67" si="0">+(E4*G4)*F4</f>
        <v>0</v>
      </c>
    </row>
    <row r="5" spans="1:9" ht="11.45" customHeight="1">
      <c r="A5" s="6" t="s">
        <v>10</v>
      </c>
      <c r="B5" s="6" t="s">
        <v>13</v>
      </c>
      <c r="C5" s="6" t="s">
        <v>14</v>
      </c>
      <c r="D5" s="7">
        <v>2433392</v>
      </c>
      <c r="E5" s="7">
        <v>48</v>
      </c>
      <c r="F5" s="6">
        <v>0</v>
      </c>
      <c r="G5" s="12"/>
      <c r="H5" s="11">
        <f t="shared" si="0"/>
        <v>0</v>
      </c>
    </row>
    <row r="6" spans="1:9">
      <c r="A6" s="6" t="s">
        <v>10</v>
      </c>
      <c r="B6" s="6" t="s">
        <v>13</v>
      </c>
      <c r="C6" s="6" t="s">
        <v>15</v>
      </c>
      <c r="D6" s="7">
        <v>2344455</v>
      </c>
      <c r="E6" s="7">
        <v>48</v>
      </c>
      <c r="F6" s="6">
        <v>0</v>
      </c>
      <c r="G6" s="12"/>
      <c r="H6" s="11">
        <f t="shared" si="0"/>
        <v>0</v>
      </c>
    </row>
    <row r="7" spans="1:9" ht="12.95" customHeight="1">
      <c r="A7" s="6" t="s">
        <v>10</v>
      </c>
      <c r="B7" s="6" t="s">
        <v>16</v>
      </c>
      <c r="C7" s="8" t="s">
        <v>17</v>
      </c>
      <c r="D7" s="7">
        <v>2253057</v>
      </c>
      <c r="E7" s="7">
        <v>48</v>
      </c>
      <c r="F7" s="6">
        <v>16</v>
      </c>
      <c r="G7" s="12"/>
      <c r="H7" s="11">
        <f t="shared" si="0"/>
        <v>0</v>
      </c>
    </row>
    <row r="8" spans="1:9" ht="12.95" customHeight="1">
      <c r="A8" s="6" t="s">
        <v>10</v>
      </c>
      <c r="B8" s="6" t="s">
        <v>18</v>
      </c>
      <c r="C8" s="6" t="s">
        <v>19</v>
      </c>
      <c r="D8" s="7">
        <v>2433394</v>
      </c>
      <c r="E8" s="7">
        <v>48</v>
      </c>
      <c r="F8" s="6">
        <v>0</v>
      </c>
      <c r="G8" s="12"/>
      <c r="H8" s="11">
        <f t="shared" si="0"/>
        <v>0</v>
      </c>
    </row>
    <row r="9" spans="1:9" ht="12.95" customHeight="1">
      <c r="A9" s="6" t="s">
        <v>10</v>
      </c>
      <c r="B9" s="6" t="s">
        <v>20</v>
      </c>
      <c r="C9" s="6" t="s">
        <v>21</v>
      </c>
      <c r="D9" s="7">
        <v>2344459</v>
      </c>
      <c r="E9" s="7">
        <v>48</v>
      </c>
      <c r="F9" s="6">
        <v>0</v>
      </c>
      <c r="G9" s="12"/>
      <c r="H9" s="11">
        <f t="shared" si="0"/>
        <v>0</v>
      </c>
    </row>
    <row r="10" spans="1:9">
      <c r="A10" s="6" t="s">
        <v>10</v>
      </c>
      <c r="B10" s="6" t="s">
        <v>22</v>
      </c>
      <c r="C10" s="6" t="s">
        <v>23</v>
      </c>
      <c r="D10" s="7">
        <v>2380239</v>
      </c>
      <c r="E10" s="7">
        <v>48</v>
      </c>
      <c r="F10" s="6">
        <v>0</v>
      </c>
      <c r="G10" s="12"/>
      <c r="H10" s="11">
        <f t="shared" si="0"/>
        <v>0</v>
      </c>
    </row>
    <row r="11" spans="1:9">
      <c r="A11" s="6" t="s">
        <v>24</v>
      </c>
      <c r="B11" s="6" t="s">
        <v>25</v>
      </c>
      <c r="C11" s="6" t="s">
        <v>26</v>
      </c>
      <c r="D11" s="7">
        <v>2352774</v>
      </c>
      <c r="E11" s="7">
        <v>48</v>
      </c>
      <c r="F11" s="6">
        <v>0</v>
      </c>
      <c r="G11" s="12"/>
      <c r="H11" s="11">
        <f t="shared" si="0"/>
        <v>0</v>
      </c>
    </row>
    <row r="12" spans="1:9">
      <c r="A12" s="6" t="s">
        <v>24</v>
      </c>
      <c r="B12" s="6" t="s">
        <v>27</v>
      </c>
      <c r="C12" s="6" t="s">
        <v>28</v>
      </c>
      <c r="D12" s="7">
        <v>2250110</v>
      </c>
      <c r="E12" s="7">
        <v>48</v>
      </c>
      <c r="F12" s="6">
        <v>10</v>
      </c>
      <c r="G12" s="12"/>
      <c r="H12" s="11">
        <f t="shared" si="0"/>
        <v>0</v>
      </c>
    </row>
    <row r="13" spans="1:9">
      <c r="A13" s="6" t="s">
        <v>24</v>
      </c>
      <c r="B13" s="6" t="s">
        <v>29</v>
      </c>
      <c r="C13" s="6" t="s">
        <v>30</v>
      </c>
      <c r="D13" s="7">
        <v>2250111</v>
      </c>
      <c r="E13" s="7">
        <v>48</v>
      </c>
      <c r="F13" s="6">
        <v>0</v>
      </c>
      <c r="G13" s="12"/>
      <c r="H13" s="11">
        <f t="shared" si="0"/>
        <v>0</v>
      </c>
    </row>
    <row r="14" spans="1:9">
      <c r="A14" s="6" t="s">
        <v>24</v>
      </c>
      <c r="B14" s="6" t="s">
        <v>31</v>
      </c>
      <c r="C14" s="6" t="s">
        <v>32</v>
      </c>
      <c r="D14" s="7">
        <v>2428481</v>
      </c>
      <c r="E14" s="7">
        <v>48</v>
      </c>
      <c r="F14" s="6">
        <v>0</v>
      </c>
      <c r="G14" s="12"/>
      <c r="H14" s="11">
        <f t="shared" si="0"/>
        <v>0</v>
      </c>
    </row>
    <row r="15" spans="1:9">
      <c r="A15" s="6" t="s">
        <v>24</v>
      </c>
      <c r="B15" s="6" t="s">
        <v>33</v>
      </c>
      <c r="C15" s="6" t="s">
        <v>34</v>
      </c>
      <c r="D15" s="7">
        <v>2370435</v>
      </c>
      <c r="E15" s="7">
        <v>48</v>
      </c>
      <c r="F15" s="6">
        <v>0</v>
      </c>
      <c r="G15" s="12"/>
      <c r="H15" s="11">
        <f t="shared" si="0"/>
        <v>0</v>
      </c>
    </row>
    <row r="16" spans="1:9">
      <c r="A16" s="6" t="s">
        <v>24</v>
      </c>
      <c r="B16" s="6" t="s">
        <v>35</v>
      </c>
      <c r="C16" s="8" t="s">
        <v>36</v>
      </c>
      <c r="D16" s="9">
        <v>2253095</v>
      </c>
      <c r="E16" s="7">
        <v>48</v>
      </c>
      <c r="F16" s="6">
        <v>2</v>
      </c>
      <c r="G16" s="12"/>
      <c r="H16" s="11">
        <f t="shared" si="0"/>
        <v>0</v>
      </c>
    </row>
    <row r="17" spans="1:8">
      <c r="A17" s="6" t="s">
        <v>24</v>
      </c>
      <c r="B17" s="6" t="s">
        <v>37</v>
      </c>
      <c r="C17" s="6" t="s">
        <v>38</v>
      </c>
      <c r="D17" s="7">
        <v>2403723</v>
      </c>
      <c r="E17" s="7">
        <v>48</v>
      </c>
      <c r="F17" s="6">
        <v>0</v>
      </c>
      <c r="G17" s="12"/>
      <c r="H17" s="11">
        <f t="shared" si="0"/>
        <v>0</v>
      </c>
    </row>
    <row r="18" spans="1:8">
      <c r="A18" s="6" t="s">
        <v>24</v>
      </c>
      <c r="B18" s="6" t="s">
        <v>39</v>
      </c>
      <c r="C18" s="8" t="s">
        <v>40</v>
      </c>
      <c r="D18" s="9">
        <v>2309294</v>
      </c>
      <c r="E18" s="7">
        <v>48</v>
      </c>
      <c r="F18" s="6">
        <v>4</v>
      </c>
      <c r="G18" s="12"/>
      <c r="H18" s="11">
        <f t="shared" si="0"/>
        <v>0</v>
      </c>
    </row>
    <row r="19" spans="1:8">
      <c r="A19" s="6" t="s">
        <v>24</v>
      </c>
      <c r="B19" s="6" t="s">
        <v>41</v>
      </c>
      <c r="C19" s="6" t="s">
        <v>42</v>
      </c>
      <c r="D19" s="7">
        <v>2403730</v>
      </c>
      <c r="E19" s="7">
        <v>48</v>
      </c>
      <c r="F19" s="6">
        <v>0</v>
      </c>
      <c r="G19" s="12"/>
      <c r="H19" s="11">
        <f t="shared" si="0"/>
        <v>0</v>
      </c>
    </row>
    <row r="20" spans="1:8">
      <c r="A20" s="6" t="s">
        <v>24</v>
      </c>
      <c r="B20" s="6" t="s">
        <v>43</v>
      </c>
      <c r="C20" s="8" t="s">
        <v>44</v>
      </c>
      <c r="D20" s="9">
        <v>2313198</v>
      </c>
      <c r="E20" s="7">
        <v>48</v>
      </c>
      <c r="F20" s="6">
        <v>0</v>
      </c>
      <c r="G20" s="12"/>
      <c r="H20" s="11">
        <f t="shared" si="0"/>
        <v>0</v>
      </c>
    </row>
    <row r="21" spans="1:8">
      <c r="A21" s="6" t="s">
        <v>24</v>
      </c>
      <c r="B21" s="6" t="s">
        <v>45</v>
      </c>
      <c r="C21" s="6" t="s">
        <v>46</v>
      </c>
      <c r="D21" s="7">
        <v>2370091</v>
      </c>
      <c r="E21" s="7">
        <v>48</v>
      </c>
      <c r="F21" s="6">
        <v>0</v>
      </c>
      <c r="G21" s="12"/>
      <c r="H21" s="11">
        <f t="shared" si="0"/>
        <v>0</v>
      </c>
    </row>
    <row r="22" spans="1:8">
      <c r="A22" s="6" t="s">
        <v>24</v>
      </c>
      <c r="B22" s="6" t="s">
        <v>47</v>
      </c>
      <c r="C22" s="6" t="s">
        <v>48</v>
      </c>
      <c r="D22" s="7">
        <v>2403731</v>
      </c>
      <c r="E22" s="7">
        <v>48</v>
      </c>
      <c r="F22" s="6">
        <v>0</v>
      </c>
      <c r="G22" s="12"/>
      <c r="H22" s="11">
        <f t="shared" si="0"/>
        <v>0</v>
      </c>
    </row>
    <row r="23" spans="1:8">
      <c r="A23" s="6" t="s">
        <v>24</v>
      </c>
      <c r="B23" s="6" t="s">
        <v>49</v>
      </c>
      <c r="C23" s="8" t="s">
        <v>50</v>
      </c>
      <c r="D23" s="7">
        <v>2254883</v>
      </c>
      <c r="E23" s="7">
        <v>48</v>
      </c>
      <c r="F23" s="6">
        <v>12</v>
      </c>
      <c r="G23" s="12"/>
      <c r="H23" s="11">
        <f t="shared" si="0"/>
        <v>0</v>
      </c>
    </row>
    <row r="24" spans="1:8">
      <c r="A24" s="6" t="s">
        <v>24</v>
      </c>
      <c r="B24" s="6" t="s">
        <v>51</v>
      </c>
      <c r="C24" s="6" t="s">
        <v>52</v>
      </c>
      <c r="D24" s="7">
        <v>2415985</v>
      </c>
      <c r="E24" s="7">
        <v>48</v>
      </c>
      <c r="F24" s="6">
        <v>0</v>
      </c>
      <c r="G24" s="12"/>
      <c r="H24" s="11">
        <f t="shared" si="0"/>
        <v>0</v>
      </c>
    </row>
    <row r="25" spans="1:8">
      <c r="A25" s="6" t="s">
        <v>24</v>
      </c>
      <c r="B25" s="6" t="s">
        <v>53</v>
      </c>
      <c r="C25" s="6" t="s">
        <v>54</v>
      </c>
      <c r="D25" s="7">
        <v>2248354</v>
      </c>
      <c r="E25" s="7">
        <v>48</v>
      </c>
      <c r="F25" s="6">
        <v>2</v>
      </c>
      <c r="G25" s="12"/>
      <c r="H25" s="11">
        <f t="shared" si="0"/>
        <v>0</v>
      </c>
    </row>
    <row r="26" spans="1:8">
      <c r="A26" s="6" t="s">
        <v>24</v>
      </c>
      <c r="B26" s="6" t="s">
        <v>55</v>
      </c>
      <c r="C26" s="8" t="s">
        <v>56</v>
      </c>
      <c r="D26" s="9">
        <v>2251606</v>
      </c>
      <c r="E26" s="7">
        <v>48</v>
      </c>
      <c r="F26" s="6">
        <v>6</v>
      </c>
      <c r="G26" s="12"/>
      <c r="H26" s="11">
        <f t="shared" si="0"/>
        <v>0</v>
      </c>
    </row>
    <row r="27" spans="1:8">
      <c r="A27" s="6" t="s">
        <v>24</v>
      </c>
      <c r="B27" s="6" t="s">
        <v>57</v>
      </c>
      <c r="C27" s="6" t="s">
        <v>58</v>
      </c>
      <c r="D27" s="7">
        <v>2416077</v>
      </c>
      <c r="E27" s="7">
        <v>48</v>
      </c>
      <c r="F27" s="6">
        <v>0</v>
      </c>
      <c r="G27" s="12"/>
      <c r="H27" s="11">
        <f t="shared" si="0"/>
        <v>0</v>
      </c>
    </row>
    <row r="28" spans="1:8">
      <c r="A28" s="6" t="s">
        <v>24</v>
      </c>
      <c r="B28" s="6" t="s">
        <v>59</v>
      </c>
      <c r="C28" s="8" t="s">
        <v>60</v>
      </c>
      <c r="D28" s="9">
        <v>2240605</v>
      </c>
      <c r="E28" s="7">
        <v>48</v>
      </c>
      <c r="F28" s="6">
        <v>2</v>
      </c>
      <c r="G28" s="12"/>
      <c r="H28" s="11">
        <f t="shared" si="0"/>
        <v>0</v>
      </c>
    </row>
    <row r="29" spans="1:8">
      <c r="A29" s="6" t="s">
        <v>24</v>
      </c>
      <c r="B29" s="6" t="s">
        <v>61</v>
      </c>
      <c r="C29" s="6" t="s">
        <v>62</v>
      </c>
      <c r="D29" s="7">
        <v>2384218</v>
      </c>
      <c r="E29" s="7">
        <v>48</v>
      </c>
      <c r="F29" s="6">
        <v>0</v>
      </c>
      <c r="G29" s="12"/>
      <c r="H29" s="11">
        <f t="shared" si="0"/>
        <v>0</v>
      </c>
    </row>
    <row r="30" spans="1:8">
      <c r="A30" s="6" t="s">
        <v>24</v>
      </c>
      <c r="B30" s="6" t="s">
        <v>63</v>
      </c>
      <c r="C30" s="8" t="s">
        <v>64</v>
      </c>
      <c r="D30" s="7">
        <v>2240609</v>
      </c>
      <c r="E30" s="7">
        <v>48</v>
      </c>
      <c r="F30" s="6">
        <v>4</v>
      </c>
      <c r="G30" s="12"/>
      <c r="H30" s="11">
        <f t="shared" si="0"/>
        <v>0</v>
      </c>
    </row>
    <row r="31" spans="1:8">
      <c r="A31" s="6" t="s">
        <v>24</v>
      </c>
      <c r="B31" s="6" t="s">
        <v>65</v>
      </c>
      <c r="C31" s="6" t="s">
        <v>66</v>
      </c>
      <c r="D31" s="7">
        <v>2384219</v>
      </c>
      <c r="E31" s="7">
        <v>48</v>
      </c>
      <c r="F31" s="6">
        <v>0</v>
      </c>
      <c r="G31" s="12"/>
      <c r="H31" s="11">
        <f t="shared" si="0"/>
        <v>0</v>
      </c>
    </row>
    <row r="32" spans="1:8">
      <c r="A32" s="6" t="s">
        <v>24</v>
      </c>
      <c r="B32" s="6" t="s">
        <v>67</v>
      </c>
      <c r="C32" s="6" t="s">
        <v>68</v>
      </c>
      <c r="D32" s="7">
        <v>2251185</v>
      </c>
      <c r="E32" s="7">
        <v>48</v>
      </c>
      <c r="F32" s="6">
        <v>6</v>
      </c>
      <c r="G32" s="12"/>
      <c r="H32" s="11">
        <f t="shared" si="0"/>
        <v>0</v>
      </c>
    </row>
    <row r="33" spans="1:8">
      <c r="A33" s="6" t="s">
        <v>24</v>
      </c>
      <c r="B33" s="6" t="s">
        <v>69</v>
      </c>
      <c r="C33" s="6" t="s">
        <v>70</v>
      </c>
      <c r="D33" s="7">
        <v>2326037</v>
      </c>
      <c r="E33" s="7">
        <v>48</v>
      </c>
      <c r="F33" s="6">
        <v>0</v>
      </c>
      <c r="G33" s="12"/>
      <c r="H33" s="11">
        <f t="shared" si="0"/>
        <v>0</v>
      </c>
    </row>
    <row r="34" spans="1:8">
      <c r="A34" s="6" t="s">
        <v>24</v>
      </c>
      <c r="B34" s="6" t="s">
        <v>71</v>
      </c>
      <c r="C34" s="6" t="s">
        <v>72</v>
      </c>
      <c r="D34" s="7">
        <v>2361754</v>
      </c>
      <c r="E34" s="7">
        <v>48</v>
      </c>
      <c r="F34" s="6">
        <v>0</v>
      </c>
      <c r="G34" s="12"/>
      <c r="H34" s="11">
        <f t="shared" si="0"/>
        <v>0</v>
      </c>
    </row>
    <row r="35" spans="1:8">
      <c r="A35" s="6" t="s">
        <v>24</v>
      </c>
      <c r="B35" s="6" t="s">
        <v>73</v>
      </c>
      <c r="C35" s="8" t="s">
        <v>74</v>
      </c>
      <c r="D35" s="9">
        <v>2248348</v>
      </c>
      <c r="E35" s="7">
        <v>48</v>
      </c>
      <c r="F35" s="6">
        <v>0</v>
      </c>
      <c r="G35" s="12"/>
      <c r="H35" s="11">
        <f t="shared" si="0"/>
        <v>0</v>
      </c>
    </row>
    <row r="36" spans="1:8">
      <c r="A36" s="6" t="s">
        <v>24</v>
      </c>
      <c r="B36" s="6" t="s">
        <v>73</v>
      </c>
      <c r="C36" s="6" t="s">
        <v>75</v>
      </c>
      <c r="D36" s="7">
        <v>2415931</v>
      </c>
      <c r="E36" s="7">
        <v>48</v>
      </c>
      <c r="F36" s="6">
        <v>0</v>
      </c>
      <c r="G36" s="12"/>
      <c r="H36" s="11">
        <f t="shared" si="0"/>
        <v>0</v>
      </c>
    </row>
    <row r="37" spans="1:8">
      <c r="A37" s="6" t="s">
        <v>24</v>
      </c>
      <c r="B37" s="6" t="s">
        <v>76</v>
      </c>
      <c r="C37" s="8" t="s">
        <v>77</v>
      </c>
      <c r="D37" s="9">
        <v>2215458</v>
      </c>
      <c r="E37" s="7">
        <v>48</v>
      </c>
      <c r="F37" s="6">
        <v>18</v>
      </c>
      <c r="G37" s="12"/>
      <c r="H37" s="11">
        <f t="shared" si="0"/>
        <v>0</v>
      </c>
    </row>
    <row r="38" spans="1:8">
      <c r="A38" s="6" t="s">
        <v>24</v>
      </c>
      <c r="B38" s="6" t="s">
        <v>76</v>
      </c>
      <c r="C38" s="6" t="s">
        <v>78</v>
      </c>
      <c r="D38" s="7">
        <v>2415287</v>
      </c>
      <c r="E38" s="7">
        <v>48</v>
      </c>
      <c r="F38" s="6">
        <v>0</v>
      </c>
      <c r="G38" s="12"/>
      <c r="H38" s="11">
        <f t="shared" si="0"/>
        <v>0</v>
      </c>
    </row>
    <row r="39" spans="1:8">
      <c r="A39" s="6" t="s">
        <v>24</v>
      </c>
      <c r="B39" s="6" t="s">
        <v>79</v>
      </c>
      <c r="C39" s="6" t="s">
        <v>80</v>
      </c>
      <c r="D39" s="7">
        <v>2415289</v>
      </c>
      <c r="E39" s="7">
        <v>48</v>
      </c>
      <c r="F39" s="6">
        <v>0</v>
      </c>
      <c r="G39" s="12"/>
      <c r="H39" s="11">
        <f t="shared" si="0"/>
        <v>0</v>
      </c>
    </row>
    <row r="40" spans="1:8">
      <c r="A40" s="6" t="s">
        <v>24</v>
      </c>
      <c r="B40" s="6" t="s">
        <v>81</v>
      </c>
      <c r="C40" s="6" t="s">
        <v>82</v>
      </c>
      <c r="D40" s="7">
        <v>2267023</v>
      </c>
      <c r="E40" s="7">
        <v>48</v>
      </c>
      <c r="F40" s="6">
        <v>2</v>
      </c>
      <c r="G40" s="12"/>
      <c r="H40" s="11">
        <f t="shared" si="0"/>
        <v>0</v>
      </c>
    </row>
    <row r="41" spans="1:8">
      <c r="A41" s="6" t="s">
        <v>24</v>
      </c>
      <c r="B41" s="6" t="s">
        <v>83</v>
      </c>
      <c r="C41" s="6" t="s">
        <v>84</v>
      </c>
      <c r="D41" s="7">
        <v>2253763</v>
      </c>
      <c r="E41" s="7">
        <v>48</v>
      </c>
      <c r="F41" s="6">
        <v>0</v>
      </c>
      <c r="G41" s="12"/>
      <c r="H41" s="11">
        <f t="shared" si="0"/>
        <v>0</v>
      </c>
    </row>
    <row r="42" spans="1:8">
      <c r="A42" s="6" t="s">
        <v>24</v>
      </c>
      <c r="B42" s="6" t="s">
        <v>85</v>
      </c>
      <c r="C42" s="6" t="s">
        <v>86</v>
      </c>
      <c r="D42" s="7">
        <v>2252516</v>
      </c>
      <c r="E42" s="7">
        <v>60</v>
      </c>
      <c r="F42" s="6">
        <v>0</v>
      </c>
      <c r="G42" s="12"/>
      <c r="H42" s="11">
        <f t="shared" si="0"/>
        <v>0</v>
      </c>
    </row>
    <row r="43" spans="1:8">
      <c r="A43" s="6" t="s">
        <v>24</v>
      </c>
      <c r="B43" s="6" t="s">
        <v>87</v>
      </c>
      <c r="C43" s="6" t="s">
        <v>88</v>
      </c>
      <c r="D43" s="7">
        <v>2252524</v>
      </c>
      <c r="E43" s="7">
        <v>60</v>
      </c>
      <c r="F43" s="6">
        <v>0</v>
      </c>
      <c r="G43" s="12"/>
      <c r="H43" s="11">
        <f t="shared" si="0"/>
        <v>0</v>
      </c>
    </row>
    <row r="44" spans="1:8">
      <c r="A44" s="6" t="s">
        <v>24</v>
      </c>
      <c r="B44" s="6" t="s">
        <v>87</v>
      </c>
      <c r="C44" s="6" t="s">
        <v>89</v>
      </c>
      <c r="D44" s="7">
        <v>2313478</v>
      </c>
      <c r="E44" s="7">
        <v>60</v>
      </c>
      <c r="F44" s="6">
        <v>0</v>
      </c>
      <c r="G44" s="12"/>
      <c r="H44" s="11">
        <f t="shared" si="0"/>
        <v>0</v>
      </c>
    </row>
    <row r="45" spans="1:8">
      <c r="A45" s="6" t="s">
        <v>24</v>
      </c>
      <c r="B45" s="6" t="s">
        <v>90</v>
      </c>
      <c r="C45" s="6" t="s">
        <v>91</v>
      </c>
      <c r="D45" s="7">
        <v>2252520</v>
      </c>
      <c r="E45" s="7">
        <v>60</v>
      </c>
      <c r="F45" s="6">
        <v>0</v>
      </c>
      <c r="G45" s="12"/>
      <c r="H45" s="11">
        <f t="shared" si="0"/>
        <v>0</v>
      </c>
    </row>
    <row r="46" spans="1:8">
      <c r="A46" s="6" t="s">
        <v>24</v>
      </c>
      <c r="B46" s="6" t="s">
        <v>92</v>
      </c>
      <c r="C46" s="6" t="s">
        <v>93</v>
      </c>
      <c r="D46" s="7">
        <v>2195302</v>
      </c>
      <c r="E46" s="7">
        <v>60</v>
      </c>
      <c r="F46" s="6">
        <v>0</v>
      </c>
      <c r="G46" s="12"/>
      <c r="H46" s="11">
        <f t="shared" si="0"/>
        <v>0</v>
      </c>
    </row>
    <row r="47" spans="1:8">
      <c r="A47" s="6" t="s">
        <v>24</v>
      </c>
      <c r="B47" s="6" t="s">
        <v>94</v>
      </c>
      <c r="C47" s="6" t="s">
        <v>95</v>
      </c>
      <c r="D47" s="7">
        <v>2366406</v>
      </c>
      <c r="E47" s="7">
        <v>60</v>
      </c>
      <c r="F47" s="6">
        <v>0</v>
      </c>
      <c r="G47" s="12"/>
      <c r="H47" s="11">
        <f t="shared" si="0"/>
        <v>0</v>
      </c>
    </row>
    <row r="48" spans="1:8">
      <c r="A48" s="6" t="s">
        <v>24</v>
      </c>
      <c r="B48" s="6" t="s">
        <v>96</v>
      </c>
      <c r="C48" s="6" t="s">
        <v>97</v>
      </c>
      <c r="D48" s="7">
        <v>2252532</v>
      </c>
      <c r="E48" s="7">
        <v>60</v>
      </c>
      <c r="F48" s="6">
        <v>0</v>
      </c>
      <c r="G48" s="12"/>
      <c r="H48" s="11">
        <f t="shared" si="0"/>
        <v>0</v>
      </c>
    </row>
    <row r="49" spans="1:8">
      <c r="A49" s="6" t="s">
        <v>24</v>
      </c>
      <c r="B49" s="6" t="s">
        <v>98</v>
      </c>
      <c r="C49" s="6" t="s">
        <v>99</v>
      </c>
      <c r="D49" s="7">
        <v>2252472</v>
      </c>
      <c r="E49" s="7">
        <v>60</v>
      </c>
      <c r="F49" s="6">
        <v>0</v>
      </c>
      <c r="G49" s="12"/>
      <c r="H49" s="11">
        <f t="shared" si="0"/>
        <v>0</v>
      </c>
    </row>
    <row r="50" spans="1:8">
      <c r="A50" s="6" t="s">
        <v>24</v>
      </c>
      <c r="B50" s="6" t="s">
        <v>100</v>
      </c>
      <c r="C50" s="6" t="s">
        <v>101</v>
      </c>
      <c r="D50" s="7">
        <v>2201417</v>
      </c>
      <c r="E50" s="7">
        <v>60</v>
      </c>
      <c r="F50" s="6">
        <v>0</v>
      </c>
      <c r="G50" s="12"/>
      <c r="H50" s="11">
        <f t="shared" si="0"/>
        <v>0</v>
      </c>
    </row>
    <row r="51" spans="1:8">
      <c r="A51" s="6" t="s">
        <v>24</v>
      </c>
      <c r="B51" s="6" t="s">
        <v>102</v>
      </c>
      <c r="C51" s="6" t="s">
        <v>103</v>
      </c>
      <c r="D51" s="7">
        <v>2252500</v>
      </c>
      <c r="E51" s="7">
        <v>60</v>
      </c>
      <c r="F51" s="6">
        <v>0</v>
      </c>
      <c r="G51" s="12"/>
      <c r="H51" s="11">
        <f t="shared" si="0"/>
        <v>0</v>
      </c>
    </row>
    <row r="52" spans="1:8">
      <c r="A52" s="6" t="s">
        <v>24</v>
      </c>
      <c r="B52" s="6" t="s">
        <v>104</v>
      </c>
      <c r="C52" s="6" t="s">
        <v>105</v>
      </c>
      <c r="D52" s="7">
        <v>2252508</v>
      </c>
      <c r="E52" s="7">
        <v>60</v>
      </c>
      <c r="F52" s="6">
        <v>0</v>
      </c>
      <c r="G52" s="12"/>
      <c r="H52" s="11">
        <f t="shared" si="0"/>
        <v>0</v>
      </c>
    </row>
    <row r="53" spans="1:8">
      <c r="A53" s="6" t="s">
        <v>24</v>
      </c>
      <c r="B53" s="6" t="s">
        <v>106</v>
      </c>
      <c r="C53" s="6" t="s">
        <v>107</v>
      </c>
      <c r="D53" s="7">
        <v>2252512</v>
      </c>
      <c r="E53" s="7">
        <v>60</v>
      </c>
      <c r="F53" s="6">
        <v>0</v>
      </c>
      <c r="G53" s="12"/>
      <c r="H53" s="11">
        <f t="shared" si="0"/>
        <v>0</v>
      </c>
    </row>
    <row r="54" spans="1:8">
      <c r="A54" s="6" t="s">
        <v>24</v>
      </c>
      <c r="B54" s="6" t="s">
        <v>108</v>
      </c>
      <c r="C54" s="6" t="s">
        <v>109</v>
      </c>
      <c r="D54" s="7">
        <v>2201415</v>
      </c>
      <c r="E54" s="7">
        <v>60</v>
      </c>
      <c r="F54" s="6">
        <v>0</v>
      </c>
      <c r="G54" s="12"/>
      <c r="H54" s="11">
        <f t="shared" si="0"/>
        <v>0</v>
      </c>
    </row>
    <row r="55" spans="1:8">
      <c r="A55" s="6" t="s">
        <v>24</v>
      </c>
      <c r="B55" s="6" t="s">
        <v>110</v>
      </c>
      <c r="C55" s="6" t="s">
        <v>111</v>
      </c>
      <c r="D55" s="7">
        <v>2258157</v>
      </c>
      <c r="E55" s="7">
        <v>60</v>
      </c>
      <c r="F55" s="6">
        <v>0</v>
      </c>
      <c r="G55" s="12"/>
      <c r="H55" s="11">
        <f t="shared" si="0"/>
        <v>0</v>
      </c>
    </row>
    <row r="56" spans="1:8">
      <c r="A56" s="6" t="s">
        <v>24</v>
      </c>
      <c r="B56" s="6" t="s">
        <v>112</v>
      </c>
      <c r="C56" s="6" t="s">
        <v>113</v>
      </c>
      <c r="D56" s="7">
        <v>2201416</v>
      </c>
      <c r="E56" s="7">
        <v>60</v>
      </c>
      <c r="F56" s="6">
        <v>0</v>
      </c>
      <c r="G56" s="12"/>
      <c r="H56" s="11">
        <f t="shared" si="0"/>
        <v>0</v>
      </c>
    </row>
    <row r="57" spans="1:8">
      <c r="A57" s="6" t="s">
        <v>24</v>
      </c>
      <c r="B57" s="6" t="s">
        <v>114</v>
      </c>
      <c r="C57" s="6" t="s">
        <v>115</v>
      </c>
      <c r="D57" s="7">
        <v>2201418</v>
      </c>
      <c r="E57" s="7">
        <v>60</v>
      </c>
      <c r="F57" s="6">
        <v>0</v>
      </c>
      <c r="G57" s="12"/>
      <c r="H57" s="11">
        <f t="shared" si="0"/>
        <v>0</v>
      </c>
    </row>
    <row r="58" spans="1:8">
      <c r="A58" s="6" t="s">
        <v>24</v>
      </c>
      <c r="B58" s="6" t="s">
        <v>116</v>
      </c>
      <c r="C58" s="6" t="s">
        <v>117</v>
      </c>
      <c r="D58" s="7">
        <v>2252529</v>
      </c>
      <c r="E58" s="7">
        <v>60</v>
      </c>
      <c r="F58" s="6">
        <v>0</v>
      </c>
      <c r="G58" s="12"/>
      <c r="H58" s="11">
        <f t="shared" si="0"/>
        <v>0</v>
      </c>
    </row>
    <row r="59" spans="1:8">
      <c r="A59" s="6" t="s">
        <v>24</v>
      </c>
      <c r="B59" s="6" t="s">
        <v>118</v>
      </c>
      <c r="C59" s="6" t="s">
        <v>119</v>
      </c>
      <c r="D59" s="7">
        <v>2408677</v>
      </c>
      <c r="E59" s="7">
        <v>60</v>
      </c>
      <c r="F59" s="6">
        <v>2</v>
      </c>
      <c r="G59" s="12"/>
      <c r="H59" s="11">
        <f t="shared" si="0"/>
        <v>0</v>
      </c>
    </row>
    <row r="60" spans="1:8">
      <c r="A60" s="6" t="s">
        <v>24</v>
      </c>
      <c r="B60" s="6" t="s">
        <v>120</v>
      </c>
      <c r="C60" s="6" t="s">
        <v>121</v>
      </c>
      <c r="D60" s="7">
        <v>2227740</v>
      </c>
      <c r="E60" s="7">
        <v>60</v>
      </c>
      <c r="F60" s="6">
        <v>0</v>
      </c>
      <c r="G60" s="12"/>
      <c r="H60" s="11">
        <f t="shared" si="0"/>
        <v>0</v>
      </c>
    </row>
    <row r="61" spans="1:8">
      <c r="A61" s="6" t="s">
        <v>24</v>
      </c>
      <c r="B61" s="6" t="s">
        <v>122</v>
      </c>
      <c r="C61" s="6" t="s">
        <v>123</v>
      </c>
      <c r="D61" s="7">
        <v>2322753</v>
      </c>
      <c r="E61" s="7">
        <v>60</v>
      </c>
      <c r="F61" s="6">
        <v>0</v>
      </c>
      <c r="G61" s="12"/>
      <c r="H61" s="11">
        <f t="shared" si="0"/>
        <v>0</v>
      </c>
    </row>
    <row r="62" spans="1:8">
      <c r="A62" s="6" t="s">
        <v>24</v>
      </c>
      <c r="B62" s="6" t="s">
        <v>124</v>
      </c>
      <c r="C62" s="6" t="s">
        <v>125</v>
      </c>
      <c r="D62" s="7">
        <v>2250117</v>
      </c>
      <c r="E62" s="7">
        <v>48</v>
      </c>
      <c r="F62" s="6">
        <v>4</v>
      </c>
      <c r="G62" s="12"/>
      <c r="H62" s="11">
        <f t="shared" si="0"/>
        <v>0</v>
      </c>
    </row>
    <row r="63" spans="1:8">
      <c r="A63" s="6" t="s">
        <v>24</v>
      </c>
      <c r="B63" s="6" t="s">
        <v>126</v>
      </c>
      <c r="C63" s="6" t="s">
        <v>127</v>
      </c>
      <c r="D63" s="7">
        <v>2250851</v>
      </c>
      <c r="E63" s="7">
        <v>48</v>
      </c>
      <c r="F63" s="6">
        <v>4</v>
      </c>
      <c r="G63" s="12"/>
      <c r="H63" s="11">
        <f t="shared" si="0"/>
        <v>0</v>
      </c>
    </row>
    <row r="64" spans="1:8">
      <c r="A64" s="6" t="s">
        <v>24</v>
      </c>
      <c r="B64" s="6" t="s">
        <v>128</v>
      </c>
      <c r="C64" s="6" t="s">
        <v>129</v>
      </c>
      <c r="D64" s="7">
        <v>2268002</v>
      </c>
      <c r="E64" s="7">
        <v>48</v>
      </c>
      <c r="F64" s="6">
        <v>10</v>
      </c>
      <c r="G64" s="12"/>
      <c r="H64" s="11">
        <f t="shared" si="0"/>
        <v>0</v>
      </c>
    </row>
    <row r="65" spans="1:8">
      <c r="A65" s="6" t="s">
        <v>24</v>
      </c>
      <c r="B65" s="6" t="s">
        <v>130</v>
      </c>
      <c r="C65" s="6" t="s">
        <v>131</v>
      </c>
      <c r="D65" s="7">
        <v>2298509</v>
      </c>
      <c r="E65" s="7">
        <v>48</v>
      </c>
      <c r="F65" s="6">
        <v>6</v>
      </c>
      <c r="G65" s="12"/>
      <c r="H65" s="11">
        <f t="shared" si="0"/>
        <v>0</v>
      </c>
    </row>
    <row r="66" spans="1:8">
      <c r="A66" s="6" t="s">
        <v>24</v>
      </c>
      <c r="B66" s="6" t="s">
        <v>132</v>
      </c>
      <c r="C66" s="6" t="s">
        <v>133</v>
      </c>
      <c r="D66" s="7">
        <v>2260700</v>
      </c>
      <c r="E66" s="7">
        <v>48</v>
      </c>
      <c r="F66" s="6">
        <v>0</v>
      </c>
      <c r="G66" s="12"/>
      <c r="H66" s="11">
        <f t="shared" si="0"/>
        <v>0</v>
      </c>
    </row>
    <row r="67" spans="1:8">
      <c r="A67" s="6" t="s">
        <v>24</v>
      </c>
      <c r="B67" s="6" t="s">
        <v>134</v>
      </c>
      <c r="C67" s="6" t="s">
        <v>135</v>
      </c>
      <c r="D67" s="7">
        <v>2374157</v>
      </c>
      <c r="E67" s="7">
        <v>48</v>
      </c>
      <c r="F67" s="6">
        <v>2</v>
      </c>
      <c r="G67" s="12"/>
      <c r="H67" s="11">
        <f t="shared" si="0"/>
        <v>0</v>
      </c>
    </row>
    <row r="68" spans="1:8">
      <c r="A68" s="6" t="s">
        <v>24</v>
      </c>
      <c r="B68" s="6" t="s">
        <v>136</v>
      </c>
      <c r="C68" s="6" t="s">
        <v>137</v>
      </c>
      <c r="D68" s="7">
        <v>2243001</v>
      </c>
      <c r="E68" s="7">
        <v>48</v>
      </c>
      <c r="F68" s="6">
        <v>0</v>
      </c>
      <c r="G68" s="12"/>
      <c r="H68" s="11">
        <f t="shared" ref="H68:H131" si="1">+(E68*G68)*F68</f>
        <v>0</v>
      </c>
    </row>
    <row r="69" spans="1:8">
      <c r="A69" s="6" t="s">
        <v>24</v>
      </c>
      <c r="B69" s="6" t="s">
        <v>138</v>
      </c>
      <c r="C69" s="6" t="s">
        <v>139</v>
      </c>
      <c r="D69" s="7">
        <v>2242903</v>
      </c>
      <c r="E69" s="7">
        <v>48</v>
      </c>
      <c r="F69" s="6">
        <v>2</v>
      </c>
      <c r="G69" s="12"/>
      <c r="H69" s="11">
        <f t="shared" si="1"/>
        <v>0</v>
      </c>
    </row>
    <row r="70" spans="1:8">
      <c r="A70" s="6" t="s">
        <v>24</v>
      </c>
      <c r="B70" s="6" t="s">
        <v>140</v>
      </c>
      <c r="C70" s="8" t="s">
        <v>141</v>
      </c>
      <c r="D70" s="9">
        <v>2251367</v>
      </c>
      <c r="E70" s="7">
        <v>48</v>
      </c>
      <c r="F70" s="6">
        <v>0</v>
      </c>
      <c r="G70" s="12"/>
      <c r="H70" s="11">
        <f t="shared" si="1"/>
        <v>0</v>
      </c>
    </row>
    <row r="71" spans="1:8">
      <c r="A71" s="6" t="s">
        <v>24</v>
      </c>
      <c r="B71" s="6" t="s">
        <v>142</v>
      </c>
      <c r="C71" s="6" t="s">
        <v>143</v>
      </c>
      <c r="D71" s="7">
        <v>2386102</v>
      </c>
      <c r="E71" s="7">
        <v>48</v>
      </c>
      <c r="F71" s="6">
        <v>0</v>
      </c>
      <c r="G71" s="12"/>
      <c r="H71" s="11">
        <f t="shared" si="1"/>
        <v>0</v>
      </c>
    </row>
    <row r="72" spans="1:8">
      <c r="A72" s="6" t="s">
        <v>144</v>
      </c>
      <c r="B72" s="6" t="s">
        <v>145</v>
      </c>
      <c r="C72" s="6" t="s">
        <v>146</v>
      </c>
      <c r="D72" s="7">
        <v>2363671</v>
      </c>
      <c r="E72" s="7">
        <v>48</v>
      </c>
      <c r="F72" s="6">
        <v>0</v>
      </c>
      <c r="G72" s="12"/>
      <c r="H72" s="11">
        <f t="shared" si="1"/>
        <v>0</v>
      </c>
    </row>
    <row r="73" spans="1:8">
      <c r="A73" s="6" t="s">
        <v>144</v>
      </c>
      <c r="B73" s="6" t="s">
        <v>147</v>
      </c>
      <c r="C73" s="8" t="s">
        <v>148</v>
      </c>
      <c r="D73" s="9">
        <v>2246799</v>
      </c>
      <c r="E73" s="7">
        <v>48</v>
      </c>
      <c r="F73" s="6">
        <v>0</v>
      </c>
      <c r="G73" s="12"/>
      <c r="H73" s="11">
        <f t="shared" si="1"/>
        <v>0</v>
      </c>
    </row>
    <row r="74" spans="1:8">
      <c r="A74" s="6" t="s">
        <v>144</v>
      </c>
      <c r="B74" s="6" t="s">
        <v>149</v>
      </c>
      <c r="C74" s="6" t="s">
        <v>150</v>
      </c>
      <c r="D74" s="7">
        <v>2415959</v>
      </c>
      <c r="E74" s="7">
        <v>48</v>
      </c>
      <c r="F74" s="6">
        <v>0</v>
      </c>
      <c r="G74" s="12"/>
      <c r="H74" s="11">
        <f t="shared" si="1"/>
        <v>0</v>
      </c>
    </row>
    <row r="75" spans="1:8">
      <c r="A75" s="6" t="s">
        <v>144</v>
      </c>
      <c r="B75" s="6" t="s">
        <v>151</v>
      </c>
      <c r="C75" s="6" t="s">
        <v>152</v>
      </c>
      <c r="D75" s="7">
        <v>2324271</v>
      </c>
      <c r="E75" s="7">
        <v>48</v>
      </c>
      <c r="F75" s="6">
        <v>0</v>
      </c>
      <c r="G75" s="12"/>
      <c r="H75" s="11">
        <f t="shared" si="1"/>
        <v>0</v>
      </c>
    </row>
    <row r="76" spans="1:8">
      <c r="A76" s="6" t="s">
        <v>144</v>
      </c>
      <c r="B76" s="6" t="s">
        <v>153</v>
      </c>
      <c r="C76" s="8" t="s">
        <v>154</v>
      </c>
      <c r="D76" s="7">
        <v>2148678</v>
      </c>
      <c r="E76" s="7">
        <v>24</v>
      </c>
      <c r="F76" s="6">
        <v>4</v>
      </c>
      <c r="G76" s="12"/>
      <c r="H76" s="11">
        <f t="shared" si="1"/>
        <v>0</v>
      </c>
    </row>
    <row r="77" spans="1:8">
      <c r="A77" s="6" t="s">
        <v>144</v>
      </c>
      <c r="B77" s="6" t="s">
        <v>155</v>
      </c>
      <c r="C77" s="6" t="s">
        <v>156</v>
      </c>
      <c r="D77" s="7">
        <v>2416036</v>
      </c>
      <c r="E77" s="7">
        <v>24</v>
      </c>
      <c r="F77" s="6">
        <v>0</v>
      </c>
      <c r="G77" s="12"/>
      <c r="H77" s="11">
        <f t="shared" si="1"/>
        <v>0</v>
      </c>
    </row>
    <row r="78" spans="1:8">
      <c r="A78" s="6" t="s">
        <v>144</v>
      </c>
      <c r="B78" s="6" t="s">
        <v>157</v>
      </c>
      <c r="C78" s="6" t="s">
        <v>158</v>
      </c>
      <c r="D78" s="7">
        <v>2267003</v>
      </c>
      <c r="E78" s="7">
        <v>36</v>
      </c>
      <c r="F78" s="6">
        <v>0</v>
      </c>
      <c r="G78" s="12"/>
      <c r="H78" s="11">
        <f t="shared" si="1"/>
        <v>0</v>
      </c>
    </row>
    <row r="79" spans="1:8">
      <c r="A79" s="6" t="s">
        <v>144</v>
      </c>
      <c r="B79" s="6" t="s">
        <v>159</v>
      </c>
      <c r="C79" s="6" t="s">
        <v>160</v>
      </c>
      <c r="D79" s="7">
        <v>2294768</v>
      </c>
      <c r="E79" s="7">
        <v>48</v>
      </c>
      <c r="F79" s="6">
        <v>0</v>
      </c>
      <c r="G79" s="12"/>
      <c r="H79" s="11">
        <f t="shared" si="1"/>
        <v>0</v>
      </c>
    </row>
    <row r="80" spans="1:8">
      <c r="A80" s="6" t="s">
        <v>144</v>
      </c>
      <c r="B80" s="6" t="s">
        <v>161</v>
      </c>
      <c r="C80" s="6" t="s">
        <v>162</v>
      </c>
      <c r="D80" s="7">
        <v>2326030</v>
      </c>
      <c r="E80" s="7">
        <v>48</v>
      </c>
      <c r="F80" s="6">
        <v>0</v>
      </c>
      <c r="G80" s="12"/>
      <c r="H80" s="11">
        <f t="shared" si="1"/>
        <v>0</v>
      </c>
    </row>
    <row r="81" spans="1:8">
      <c r="A81" s="6" t="s">
        <v>144</v>
      </c>
      <c r="B81" s="6" t="s">
        <v>163</v>
      </c>
      <c r="C81" s="6" t="s">
        <v>164</v>
      </c>
      <c r="D81" s="7">
        <v>2237097</v>
      </c>
      <c r="E81" s="7">
        <v>48</v>
      </c>
      <c r="F81" s="6">
        <v>0</v>
      </c>
      <c r="G81" s="12"/>
      <c r="H81" s="11">
        <f t="shared" si="1"/>
        <v>0</v>
      </c>
    </row>
    <row r="82" spans="1:8">
      <c r="A82" s="6" t="s">
        <v>144</v>
      </c>
      <c r="B82" s="6" t="s">
        <v>165</v>
      </c>
      <c r="C82" s="6" t="s">
        <v>166</v>
      </c>
      <c r="D82" s="7">
        <v>2315443</v>
      </c>
      <c r="E82" s="7">
        <v>48</v>
      </c>
      <c r="F82" s="6">
        <v>0</v>
      </c>
      <c r="G82" s="12"/>
      <c r="H82" s="11">
        <f t="shared" si="1"/>
        <v>0</v>
      </c>
    </row>
    <row r="83" spans="1:8">
      <c r="A83" s="6" t="s">
        <v>144</v>
      </c>
      <c r="B83" s="6" t="s">
        <v>167</v>
      </c>
      <c r="C83" s="6" t="s">
        <v>168</v>
      </c>
      <c r="D83" s="7">
        <v>2351368</v>
      </c>
      <c r="E83" s="7">
        <v>48</v>
      </c>
      <c r="F83" s="6">
        <v>2</v>
      </c>
      <c r="G83" s="12"/>
      <c r="H83" s="11">
        <f t="shared" si="1"/>
        <v>0</v>
      </c>
    </row>
    <row r="84" spans="1:8">
      <c r="A84" s="6" t="s">
        <v>144</v>
      </c>
      <c r="B84" s="6" t="s">
        <v>169</v>
      </c>
      <c r="C84" s="6" t="s">
        <v>170</v>
      </c>
      <c r="D84" s="7">
        <v>2232909</v>
      </c>
      <c r="E84" s="7">
        <v>48</v>
      </c>
      <c r="F84" s="6">
        <v>2</v>
      </c>
      <c r="G84" s="12"/>
      <c r="H84" s="11">
        <f t="shared" si="1"/>
        <v>0</v>
      </c>
    </row>
    <row r="85" spans="1:8">
      <c r="A85" s="6" t="s">
        <v>144</v>
      </c>
      <c r="B85" s="6" t="s">
        <v>171</v>
      </c>
      <c r="C85" s="6" t="s">
        <v>172</v>
      </c>
      <c r="D85" s="7">
        <v>2366392</v>
      </c>
      <c r="E85" s="7">
        <v>48</v>
      </c>
      <c r="F85" s="6">
        <v>0</v>
      </c>
      <c r="G85" s="12"/>
      <c r="H85" s="11">
        <f t="shared" si="1"/>
        <v>0</v>
      </c>
    </row>
    <row r="86" spans="1:8">
      <c r="A86" s="6" t="s">
        <v>144</v>
      </c>
      <c r="B86" s="6" t="s">
        <v>173</v>
      </c>
      <c r="C86" s="6" t="s">
        <v>174</v>
      </c>
      <c r="D86" s="7">
        <v>2252194</v>
      </c>
      <c r="E86" s="7">
        <v>48</v>
      </c>
      <c r="F86" s="6">
        <v>0</v>
      </c>
      <c r="G86" s="12"/>
      <c r="H86" s="11">
        <f t="shared" si="1"/>
        <v>0</v>
      </c>
    </row>
    <row r="87" spans="1:8">
      <c r="A87" s="6" t="s">
        <v>144</v>
      </c>
      <c r="B87" s="6" t="s">
        <v>175</v>
      </c>
      <c r="C87" s="6" t="s">
        <v>176</v>
      </c>
      <c r="D87" s="7">
        <v>2193410</v>
      </c>
      <c r="E87" s="7">
        <v>48</v>
      </c>
      <c r="F87" s="6">
        <v>0</v>
      </c>
      <c r="G87" s="12"/>
      <c r="H87" s="11">
        <f t="shared" si="1"/>
        <v>0</v>
      </c>
    </row>
    <row r="88" spans="1:8">
      <c r="A88" s="6" t="s">
        <v>144</v>
      </c>
      <c r="B88" s="6" t="s">
        <v>177</v>
      </c>
      <c r="C88" s="6" t="s">
        <v>178</v>
      </c>
      <c r="D88" s="7">
        <v>2043845</v>
      </c>
      <c r="E88" s="7">
        <v>48</v>
      </c>
      <c r="F88" s="6">
        <v>0</v>
      </c>
      <c r="G88" s="12"/>
      <c r="H88" s="11">
        <f t="shared" si="1"/>
        <v>0</v>
      </c>
    </row>
    <row r="89" spans="1:8">
      <c r="A89" s="6" t="s">
        <v>144</v>
      </c>
      <c r="B89" s="6" t="s">
        <v>179</v>
      </c>
      <c r="C89" s="6" t="s">
        <v>180</v>
      </c>
      <c r="D89" s="7">
        <v>249137</v>
      </c>
      <c r="E89" s="7">
        <v>48</v>
      </c>
      <c r="F89" s="6">
        <v>0</v>
      </c>
      <c r="G89" s="12"/>
      <c r="H89" s="11">
        <f t="shared" si="1"/>
        <v>0</v>
      </c>
    </row>
    <row r="90" spans="1:8">
      <c r="A90" s="6" t="s">
        <v>144</v>
      </c>
      <c r="B90" s="6" t="s">
        <v>181</v>
      </c>
      <c r="C90" s="6" t="s">
        <v>182</v>
      </c>
      <c r="D90" s="7">
        <v>2058750</v>
      </c>
      <c r="E90" s="7">
        <v>48</v>
      </c>
      <c r="F90" s="6">
        <v>0</v>
      </c>
      <c r="G90" s="12"/>
      <c r="H90" s="11">
        <f t="shared" si="1"/>
        <v>0</v>
      </c>
    </row>
    <row r="91" spans="1:8">
      <c r="A91" s="6" t="s">
        <v>144</v>
      </c>
      <c r="B91" s="6" t="s">
        <v>183</v>
      </c>
      <c r="C91" s="6" t="s">
        <v>184</v>
      </c>
      <c r="D91" s="7">
        <v>2204025</v>
      </c>
      <c r="E91" s="7">
        <v>48</v>
      </c>
      <c r="F91" s="6">
        <v>0</v>
      </c>
      <c r="G91" s="12"/>
      <c r="H91" s="11">
        <f t="shared" si="1"/>
        <v>0</v>
      </c>
    </row>
    <row r="92" spans="1:8">
      <c r="A92" s="6" t="s">
        <v>144</v>
      </c>
      <c r="B92" s="6" t="s">
        <v>185</v>
      </c>
      <c r="C92" s="6" t="s">
        <v>186</v>
      </c>
      <c r="D92" s="7">
        <v>2005205</v>
      </c>
      <c r="E92" s="7">
        <v>48</v>
      </c>
      <c r="F92" s="6">
        <v>0</v>
      </c>
      <c r="G92" s="12"/>
      <c r="H92" s="11">
        <f t="shared" si="1"/>
        <v>0</v>
      </c>
    </row>
    <row r="93" spans="1:8">
      <c r="A93" s="6" t="s">
        <v>144</v>
      </c>
      <c r="B93" s="6" t="s">
        <v>187</v>
      </c>
      <c r="C93" s="6" t="s">
        <v>188</v>
      </c>
      <c r="D93" s="7">
        <v>2276928</v>
      </c>
      <c r="E93" s="7">
        <v>48</v>
      </c>
      <c r="F93" s="6">
        <v>0</v>
      </c>
      <c r="G93" s="12"/>
      <c r="H93" s="11">
        <f t="shared" si="1"/>
        <v>0</v>
      </c>
    </row>
    <row r="94" spans="1:8">
      <c r="A94" s="6" t="s">
        <v>144</v>
      </c>
      <c r="B94" s="6" t="s">
        <v>187</v>
      </c>
      <c r="C94" s="6" t="s">
        <v>189</v>
      </c>
      <c r="D94" s="7">
        <v>2276927</v>
      </c>
      <c r="E94" s="7">
        <v>48</v>
      </c>
      <c r="F94" s="6">
        <v>0</v>
      </c>
      <c r="G94" s="12"/>
      <c r="H94" s="11">
        <f t="shared" si="1"/>
        <v>0</v>
      </c>
    </row>
    <row r="95" spans="1:8">
      <c r="A95" s="6" t="s">
        <v>144</v>
      </c>
      <c r="B95" s="6" t="s">
        <v>190</v>
      </c>
      <c r="C95" s="6" t="s">
        <v>191</v>
      </c>
      <c r="D95" s="7">
        <v>2095239</v>
      </c>
      <c r="E95" s="7">
        <v>48</v>
      </c>
      <c r="F95" s="6">
        <v>0</v>
      </c>
      <c r="G95" s="12"/>
      <c r="H95" s="11">
        <f t="shared" si="1"/>
        <v>0</v>
      </c>
    </row>
    <row r="96" spans="1:8">
      <c r="A96" s="6" t="s">
        <v>144</v>
      </c>
      <c r="B96" s="6" t="s">
        <v>190</v>
      </c>
      <c r="C96" s="6" t="s">
        <v>192</v>
      </c>
      <c r="D96" s="7">
        <v>2087381</v>
      </c>
      <c r="E96" s="7">
        <v>48</v>
      </c>
      <c r="F96" s="6">
        <v>0</v>
      </c>
      <c r="G96" s="12"/>
      <c r="H96" s="11">
        <f t="shared" si="1"/>
        <v>0</v>
      </c>
    </row>
    <row r="97" spans="1:8">
      <c r="A97" s="6" t="s">
        <v>144</v>
      </c>
      <c r="B97" s="6" t="s">
        <v>193</v>
      </c>
      <c r="C97" s="6" t="s">
        <v>194</v>
      </c>
      <c r="D97" s="7">
        <v>2095272</v>
      </c>
      <c r="E97" s="7">
        <v>48</v>
      </c>
      <c r="F97" s="6">
        <v>0</v>
      </c>
      <c r="G97" s="12"/>
      <c r="H97" s="11">
        <f t="shared" si="1"/>
        <v>0</v>
      </c>
    </row>
    <row r="98" spans="1:8">
      <c r="A98" s="6" t="s">
        <v>144</v>
      </c>
      <c r="B98" s="6" t="s">
        <v>193</v>
      </c>
      <c r="C98" s="6" t="s">
        <v>195</v>
      </c>
      <c r="D98" s="7">
        <v>2087267</v>
      </c>
      <c r="E98" s="7">
        <v>48</v>
      </c>
      <c r="F98" s="6">
        <v>0</v>
      </c>
      <c r="G98" s="12"/>
      <c r="H98" s="11">
        <f t="shared" si="1"/>
        <v>0</v>
      </c>
    </row>
    <row r="99" spans="1:8">
      <c r="A99" s="6" t="s">
        <v>144</v>
      </c>
      <c r="B99" s="6" t="s">
        <v>196</v>
      </c>
      <c r="C99" s="6" t="s">
        <v>197</v>
      </c>
      <c r="D99" s="7">
        <v>2277508</v>
      </c>
      <c r="E99" s="7">
        <v>48</v>
      </c>
      <c r="F99" s="6">
        <v>0</v>
      </c>
      <c r="G99" s="12"/>
      <c r="H99" s="11">
        <f t="shared" si="1"/>
        <v>0</v>
      </c>
    </row>
    <row r="100" spans="1:8">
      <c r="A100" s="6" t="s">
        <v>144</v>
      </c>
      <c r="B100" s="6" t="s">
        <v>198</v>
      </c>
      <c r="C100" s="6" t="s">
        <v>199</v>
      </c>
      <c r="D100" s="7">
        <v>2159830</v>
      </c>
      <c r="E100" s="7">
        <v>48</v>
      </c>
      <c r="F100" s="6">
        <v>0</v>
      </c>
      <c r="G100" s="12"/>
      <c r="H100" s="11">
        <f t="shared" si="1"/>
        <v>0</v>
      </c>
    </row>
    <row r="101" spans="1:8">
      <c r="A101" s="6" t="s">
        <v>144</v>
      </c>
      <c r="B101" s="6" t="s">
        <v>200</v>
      </c>
      <c r="C101" s="6" t="s">
        <v>201</v>
      </c>
      <c r="D101" s="7">
        <v>2051335</v>
      </c>
      <c r="E101" s="7">
        <v>48</v>
      </c>
      <c r="F101" s="6">
        <v>0</v>
      </c>
      <c r="G101" s="12"/>
      <c r="H101" s="11">
        <f t="shared" si="1"/>
        <v>0</v>
      </c>
    </row>
    <row r="102" spans="1:8">
      <c r="A102" s="6" t="s">
        <v>144</v>
      </c>
      <c r="B102" s="6" t="s">
        <v>202</v>
      </c>
      <c r="C102" s="6" t="s">
        <v>203</v>
      </c>
      <c r="D102" s="7">
        <v>2203155</v>
      </c>
      <c r="E102" s="7">
        <v>48</v>
      </c>
      <c r="F102" s="6">
        <v>0</v>
      </c>
      <c r="G102" s="12"/>
      <c r="H102" s="11">
        <f t="shared" si="1"/>
        <v>0</v>
      </c>
    </row>
    <row r="103" spans="1:8">
      <c r="A103" s="6" t="s">
        <v>144</v>
      </c>
      <c r="B103" s="6" t="s">
        <v>204</v>
      </c>
      <c r="C103" s="6" t="s">
        <v>205</v>
      </c>
      <c r="D103" s="7">
        <v>2203156</v>
      </c>
      <c r="E103" s="7">
        <v>48</v>
      </c>
      <c r="F103" s="6">
        <v>0</v>
      </c>
      <c r="G103" s="12"/>
      <c r="H103" s="11">
        <f t="shared" si="1"/>
        <v>0</v>
      </c>
    </row>
    <row r="104" spans="1:8">
      <c r="A104" s="6" t="s">
        <v>144</v>
      </c>
      <c r="B104" s="6" t="s">
        <v>202</v>
      </c>
      <c r="C104" s="6" t="s">
        <v>206</v>
      </c>
      <c r="D104" s="7">
        <v>2203157</v>
      </c>
      <c r="E104" s="7">
        <v>48</v>
      </c>
      <c r="F104" s="6">
        <v>0</v>
      </c>
      <c r="G104" s="12"/>
      <c r="H104" s="11">
        <f t="shared" si="1"/>
        <v>0</v>
      </c>
    </row>
    <row r="105" spans="1:8">
      <c r="A105" s="6" t="s">
        <v>144</v>
      </c>
      <c r="B105" s="6" t="s">
        <v>207</v>
      </c>
      <c r="C105" s="6" t="s">
        <v>208</v>
      </c>
      <c r="D105" s="7">
        <v>2277507</v>
      </c>
      <c r="E105" s="7">
        <v>48</v>
      </c>
      <c r="F105" s="6">
        <v>0</v>
      </c>
      <c r="G105" s="12"/>
      <c r="H105" s="11">
        <f t="shared" si="1"/>
        <v>0</v>
      </c>
    </row>
    <row r="106" spans="1:8">
      <c r="A106" s="6" t="s">
        <v>144</v>
      </c>
      <c r="B106" s="6" t="s">
        <v>207</v>
      </c>
      <c r="C106" s="6" t="s">
        <v>209</v>
      </c>
      <c r="D106" s="7">
        <v>2241786</v>
      </c>
      <c r="E106" s="7">
        <v>48</v>
      </c>
      <c r="F106" s="6">
        <v>0</v>
      </c>
      <c r="G106" s="12"/>
      <c r="H106" s="11">
        <f t="shared" si="1"/>
        <v>0</v>
      </c>
    </row>
    <row r="107" spans="1:8">
      <c r="A107" s="6" t="s">
        <v>144</v>
      </c>
      <c r="B107" s="6" t="s">
        <v>210</v>
      </c>
      <c r="C107" s="6" t="s">
        <v>211</v>
      </c>
      <c r="D107" s="7">
        <v>2315589</v>
      </c>
      <c r="E107" s="7">
        <v>48</v>
      </c>
      <c r="F107" s="6">
        <v>0</v>
      </c>
      <c r="G107" s="12"/>
      <c r="H107" s="11">
        <f t="shared" si="1"/>
        <v>0</v>
      </c>
    </row>
    <row r="108" spans="1:8">
      <c r="A108" s="6" t="s">
        <v>144</v>
      </c>
      <c r="B108" s="6" t="s">
        <v>212</v>
      </c>
      <c r="C108" s="6" t="s">
        <v>213</v>
      </c>
      <c r="D108" s="7">
        <v>408458</v>
      </c>
      <c r="E108" s="7">
        <v>48</v>
      </c>
      <c r="F108" s="6">
        <v>0</v>
      </c>
      <c r="G108" s="12"/>
      <c r="H108" s="11">
        <f t="shared" si="1"/>
        <v>0</v>
      </c>
    </row>
    <row r="109" spans="1:8">
      <c r="A109" s="6" t="s">
        <v>144</v>
      </c>
      <c r="B109" s="6" t="s">
        <v>214</v>
      </c>
      <c r="C109" s="6" t="s">
        <v>215</v>
      </c>
      <c r="D109" s="7">
        <v>2240514</v>
      </c>
      <c r="E109" s="7">
        <v>48</v>
      </c>
      <c r="F109" s="6">
        <v>0</v>
      </c>
      <c r="G109" s="12"/>
      <c r="H109" s="11">
        <f t="shared" si="1"/>
        <v>0</v>
      </c>
    </row>
    <row r="110" spans="1:8">
      <c r="A110" s="6" t="s">
        <v>144</v>
      </c>
      <c r="B110" s="6" t="s">
        <v>216</v>
      </c>
      <c r="C110" s="6" t="s">
        <v>217</v>
      </c>
      <c r="D110" s="7">
        <v>2240487</v>
      </c>
      <c r="E110" s="7">
        <v>48</v>
      </c>
      <c r="F110" s="6">
        <v>0</v>
      </c>
      <c r="G110" s="12"/>
      <c r="H110" s="11">
        <f t="shared" si="1"/>
        <v>0</v>
      </c>
    </row>
    <row r="111" spans="1:8">
      <c r="A111" s="6" t="s">
        <v>144</v>
      </c>
      <c r="B111" s="6" t="s">
        <v>218</v>
      </c>
      <c r="C111" s="6" t="s">
        <v>219</v>
      </c>
      <c r="D111" s="7">
        <v>2082528</v>
      </c>
      <c r="E111" s="7">
        <v>48</v>
      </c>
      <c r="F111" s="6">
        <v>0</v>
      </c>
      <c r="G111" s="12"/>
      <c r="H111" s="11">
        <f t="shared" si="1"/>
        <v>0</v>
      </c>
    </row>
    <row r="112" spans="1:8">
      <c r="A112" s="6" t="s">
        <v>144</v>
      </c>
      <c r="B112" s="6" t="s">
        <v>220</v>
      </c>
      <c r="C112" s="6" t="s">
        <v>221</v>
      </c>
      <c r="D112" s="7">
        <v>2220066</v>
      </c>
      <c r="E112" s="7">
        <v>48</v>
      </c>
      <c r="F112" s="6">
        <v>0</v>
      </c>
      <c r="G112" s="12"/>
      <c r="H112" s="11">
        <f t="shared" si="1"/>
        <v>0</v>
      </c>
    </row>
    <row r="113" spans="1:8">
      <c r="A113" s="6" t="s">
        <v>144</v>
      </c>
      <c r="B113" s="6" t="s">
        <v>222</v>
      </c>
      <c r="C113" s="6" t="s">
        <v>223</v>
      </c>
      <c r="D113" s="7">
        <v>2220064</v>
      </c>
      <c r="E113" s="7">
        <v>48</v>
      </c>
      <c r="F113" s="6">
        <v>4</v>
      </c>
      <c r="G113" s="12"/>
      <c r="H113" s="11">
        <f t="shared" si="1"/>
        <v>0</v>
      </c>
    </row>
    <row r="114" spans="1:8">
      <c r="A114" s="6" t="s">
        <v>144</v>
      </c>
      <c r="B114" s="6" t="s">
        <v>224</v>
      </c>
      <c r="C114" s="6" t="s">
        <v>225</v>
      </c>
      <c r="D114" s="7">
        <v>2296185</v>
      </c>
      <c r="E114" s="7">
        <v>48</v>
      </c>
      <c r="F114" s="6">
        <v>0</v>
      </c>
      <c r="G114" s="12"/>
      <c r="H114" s="11">
        <f t="shared" si="1"/>
        <v>0</v>
      </c>
    </row>
    <row r="115" spans="1:8">
      <c r="A115" s="6" t="s">
        <v>144</v>
      </c>
      <c r="B115" s="6" t="s">
        <v>226</v>
      </c>
      <c r="C115" s="6" t="s">
        <v>227</v>
      </c>
      <c r="D115" s="7">
        <v>2296184</v>
      </c>
      <c r="E115" s="7">
        <v>48</v>
      </c>
      <c r="F115" s="6">
        <v>0</v>
      </c>
      <c r="G115" s="12"/>
      <c r="H115" s="11">
        <f t="shared" si="1"/>
        <v>0</v>
      </c>
    </row>
    <row r="116" spans="1:8">
      <c r="A116" s="6" t="s">
        <v>144</v>
      </c>
      <c r="B116" s="6" t="s">
        <v>228</v>
      </c>
      <c r="C116" s="6" t="s">
        <v>229</v>
      </c>
      <c r="D116" s="7">
        <v>365944</v>
      </c>
      <c r="E116" s="7">
        <v>48</v>
      </c>
      <c r="F116" s="6">
        <v>0</v>
      </c>
      <c r="G116" s="12"/>
      <c r="H116" s="11">
        <f t="shared" si="1"/>
        <v>0</v>
      </c>
    </row>
    <row r="117" spans="1:8">
      <c r="A117" s="6" t="s">
        <v>230</v>
      </c>
      <c r="B117" s="6" t="s">
        <v>231</v>
      </c>
      <c r="C117" s="6" t="s">
        <v>232</v>
      </c>
      <c r="D117" s="7">
        <v>2332364</v>
      </c>
      <c r="E117" s="7">
        <v>60</v>
      </c>
      <c r="F117" s="6">
        <v>1</v>
      </c>
      <c r="G117" s="12"/>
      <c r="H117" s="11">
        <f t="shared" si="1"/>
        <v>0</v>
      </c>
    </row>
    <row r="118" spans="1:8">
      <c r="A118" s="6" t="s">
        <v>230</v>
      </c>
      <c r="B118" s="6" t="s">
        <v>233</v>
      </c>
      <c r="C118" s="6" t="s">
        <v>234</v>
      </c>
      <c r="D118" s="7">
        <v>2251347</v>
      </c>
      <c r="E118" s="7">
        <v>48</v>
      </c>
      <c r="F118" s="6">
        <v>20</v>
      </c>
      <c r="G118" s="12"/>
      <c r="H118" s="11">
        <f t="shared" si="1"/>
        <v>0</v>
      </c>
    </row>
    <row r="119" spans="1:8">
      <c r="A119" s="6" t="s">
        <v>230</v>
      </c>
      <c r="B119" s="6" t="s">
        <v>235</v>
      </c>
      <c r="C119" s="6" t="s">
        <v>236</v>
      </c>
      <c r="D119" s="7">
        <v>2251351</v>
      </c>
      <c r="E119" s="7">
        <v>48</v>
      </c>
      <c r="F119" s="6">
        <v>20</v>
      </c>
      <c r="G119" s="12"/>
      <c r="H119" s="11">
        <f t="shared" si="1"/>
        <v>0</v>
      </c>
    </row>
    <row r="120" spans="1:8">
      <c r="A120" s="6" t="s">
        <v>230</v>
      </c>
      <c r="B120" s="6" t="s">
        <v>237</v>
      </c>
      <c r="C120" s="6" t="s">
        <v>238</v>
      </c>
      <c r="D120" s="7">
        <v>2251355</v>
      </c>
      <c r="E120" s="7">
        <v>48</v>
      </c>
      <c r="F120" s="6">
        <v>48</v>
      </c>
      <c r="G120" s="12"/>
      <c r="H120" s="11">
        <f t="shared" si="1"/>
        <v>0</v>
      </c>
    </row>
    <row r="121" spans="1:8">
      <c r="A121" s="6" t="s">
        <v>230</v>
      </c>
      <c r="B121" s="6" t="s">
        <v>239</v>
      </c>
      <c r="C121" s="6" t="s">
        <v>240</v>
      </c>
      <c r="D121" s="7">
        <v>2251359</v>
      </c>
      <c r="E121" s="7">
        <v>48</v>
      </c>
      <c r="F121" s="6">
        <v>20</v>
      </c>
      <c r="G121" s="12"/>
      <c r="H121" s="11">
        <f t="shared" si="1"/>
        <v>0</v>
      </c>
    </row>
    <row r="122" spans="1:8">
      <c r="A122" s="6" t="s">
        <v>230</v>
      </c>
      <c r="B122" s="6" t="s">
        <v>241</v>
      </c>
      <c r="C122" s="6" t="s">
        <v>242</v>
      </c>
      <c r="D122" s="7">
        <v>2251363</v>
      </c>
      <c r="E122" s="7">
        <v>48</v>
      </c>
      <c r="F122" s="6">
        <v>1</v>
      </c>
      <c r="G122" s="12"/>
      <c r="H122" s="11">
        <f t="shared" si="1"/>
        <v>0</v>
      </c>
    </row>
    <row r="123" spans="1:8">
      <c r="A123" s="6" t="s">
        <v>230</v>
      </c>
      <c r="B123" s="6" t="s">
        <v>243</v>
      </c>
      <c r="C123" s="6" t="s">
        <v>244</v>
      </c>
      <c r="D123" s="7">
        <v>2316496</v>
      </c>
      <c r="E123" s="7">
        <v>48</v>
      </c>
      <c r="F123" s="6">
        <v>1</v>
      </c>
      <c r="G123" s="12"/>
      <c r="H123" s="11">
        <f t="shared" si="1"/>
        <v>0</v>
      </c>
    </row>
    <row r="124" spans="1:8">
      <c r="A124" s="6" t="s">
        <v>230</v>
      </c>
      <c r="B124" s="6" t="s">
        <v>243</v>
      </c>
      <c r="C124" s="6" t="s">
        <v>245</v>
      </c>
      <c r="D124" s="7">
        <v>2380580</v>
      </c>
      <c r="E124" s="7">
        <v>48</v>
      </c>
      <c r="F124" s="6">
        <v>0</v>
      </c>
      <c r="G124" s="12"/>
      <c r="H124" s="11">
        <f t="shared" si="1"/>
        <v>0</v>
      </c>
    </row>
    <row r="125" spans="1:8">
      <c r="A125" s="6" t="s">
        <v>230</v>
      </c>
      <c r="B125" s="6" t="s">
        <v>246</v>
      </c>
      <c r="C125" s="6" t="s">
        <v>247</v>
      </c>
      <c r="D125" s="7">
        <v>2254427</v>
      </c>
      <c r="E125" s="7">
        <v>48</v>
      </c>
      <c r="F125" s="6">
        <v>25</v>
      </c>
      <c r="G125" s="12"/>
      <c r="H125" s="11">
        <f t="shared" si="1"/>
        <v>0</v>
      </c>
    </row>
    <row r="126" spans="1:8">
      <c r="A126" s="6" t="s">
        <v>230</v>
      </c>
      <c r="B126" s="6" t="s">
        <v>248</v>
      </c>
      <c r="C126" s="6" t="s">
        <v>249</v>
      </c>
      <c r="D126" s="7">
        <v>2381085</v>
      </c>
      <c r="E126" s="7">
        <v>48</v>
      </c>
      <c r="F126" s="6">
        <v>30</v>
      </c>
      <c r="G126" s="12"/>
      <c r="H126" s="11">
        <f t="shared" si="1"/>
        <v>0</v>
      </c>
    </row>
    <row r="127" spans="1:8">
      <c r="A127" s="6" t="s">
        <v>230</v>
      </c>
      <c r="B127" s="6" t="s">
        <v>250</v>
      </c>
      <c r="C127" s="6" t="s">
        <v>251</v>
      </c>
      <c r="D127" s="7">
        <v>2260060</v>
      </c>
      <c r="E127" s="7">
        <v>48</v>
      </c>
      <c r="F127" s="6">
        <v>1</v>
      </c>
      <c r="G127" s="12"/>
      <c r="H127" s="11">
        <f t="shared" si="1"/>
        <v>0</v>
      </c>
    </row>
    <row r="128" spans="1:8">
      <c r="A128" s="6" t="s">
        <v>230</v>
      </c>
      <c r="B128" s="6" t="s">
        <v>252</v>
      </c>
      <c r="C128" s="6" t="s">
        <v>253</v>
      </c>
      <c r="D128" s="7">
        <v>2380584</v>
      </c>
      <c r="E128" s="7">
        <v>48</v>
      </c>
      <c r="F128" s="6">
        <v>0</v>
      </c>
      <c r="G128" s="12"/>
      <c r="H128" s="11">
        <f t="shared" si="1"/>
        <v>0</v>
      </c>
    </row>
    <row r="129" spans="1:8">
      <c r="A129" s="6" t="s">
        <v>254</v>
      </c>
      <c r="B129" s="6" t="s">
        <v>255</v>
      </c>
      <c r="C129" s="6" t="s">
        <v>256</v>
      </c>
      <c r="D129" s="7">
        <v>2380092</v>
      </c>
      <c r="E129" s="7">
        <v>48</v>
      </c>
      <c r="F129" s="6">
        <v>0</v>
      </c>
      <c r="G129" s="12"/>
      <c r="H129" s="11">
        <f t="shared" si="1"/>
        <v>0</v>
      </c>
    </row>
    <row r="130" spans="1:8">
      <c r="A130" s="6" t="s">
        <v>254</v>
      </c>
      <c r="B130" s="6" t="s">
        <v>257</v>
      </c>
      <c r="C130" s="6" t="s">
        <v>258</v>
      </c>
      <c r="D130" s="7">
        <v>2366845</v>
      </c>
      <c r="E130" s="7">
        <v>48</v>
      </c>
      <c r="F130" s="6">
        <v>0</v>
      </c>
      <c r="G130" s="12"/>
      <c r="H130" s="11">
        <f t="shared" si="1"/>
        <v>0</v>
      </c>
    </row>
    <row r="131" spans="1:8">
      <c r="A131" s="6" t="s">
        <v>254</v>
      </c>
      <c r="B131" s="6" t="s">
        <v>259</v>
      </c>
      <c r="C131" s="6" t="s">
        <v>260</v>
      </c>
      <c r="D131" s="7">
        <v>2254437</v>
      </c>
      <c r="E131" s="7">
        <v>48</v>
      </c>
      <c r="F131" s="6">
        <v>2</v>
      </c>
      <c r="G131" s="12"/>
      <c r="H131" s="11">
        <f t="shared" si="1"/>
        <v>0</v>
      </c>
    </row>
    <row r="132" spans="1:8">
      <c r="A132" s="6" t="s">
        <v>254</v>
      </c>
      <c r="B132" s="6" t="s">
        <v>261</v>
      </c>
      <c r="C132" s="6" t="s">
        <v>262</v>
      </c>
      <c r="D132" s="7">
        <v>2352716</v>
      </c>
      <c r="E132" s="7">
        <v>48</v>
      </c>
      <c r="F132" s="6">
        <v>0</v>
      </c>
      <c r="G132" s="12"/>
      <c r="H132" s="11">
        <f t="shared" ref="H132:H139" si="2">+(E132*G132)*F132</f>
        <v>0</v>
      </c>
    </row>
    <row r="133" spans="1:8">
      <c r="A133" s="6" t="s">
        <v>263</v>
      </c>
      <c r="B133" s="6" t="s">
        <v>264</v>
      </c>
      <c r="C133" s="6" t="s">
        <v>265</v>
      </c>
      <c r="D133" s="7">
        <v>2156151</v>
      </c>
      <c r="E133" s="7">
        <v>60</v>
      </c>
      <c r="F133" s="6">
        <v>4</v>
      </c>
      <c r="G133" s="12"/>
      <c r="H133" s="11">
        <f t="shared" si="2"/>
        <v>0</v>
      </c>
    </row>
    <row r="134" spans="1:8">
      <c r="A134" s="6" t="s">
        <v>266</v>
      </c>
      <c r="B134" s="6" t="s">
        <v>267</v>
      </c>
      <c r="C134" s="6" t="s">
        <v>268</v>
      </c>
      <c r="D134" s="7">
        <v>2405619</v>
      </c>
      <c r="E134" s="7">
        <v>60</v>
      </c>
      <c r="F134" s="6">
        <v>0</v>
      </c>
      <c r="G134" s="12"/>
      <c r="H134" s="11">
        <f t="shared" si="2"/>
        <v>0</v>
      </c>
    </row>
    <row r="135" spans="1:8">
      <c r="A135" s="6" t="s">
        <v>266</v>
      </c>
      <c r="B135" s="6" t="s">
        <v>267</v>
      </c>
      <c r="C135" s="6" t="s">
        <v>269</v>
      </c>
      <c r="D135" s="7">
        <v>2405790</v>
      </c>
      <c r="E135" s="7">
        <v>60</v>
      </c>
      <c r="F135" s="6">
        <v>0</v>
      </c>
      <c r="G135" s="12"/>
      <c r="H135" s="11">
        <f t="shared" si="2"/>
        <v>0</v>
      </c>
    </row>
    <row r="136" spans="1:8">
      <c r="A136" s="6" t="s">
        <v>266</v>
      </c>
      <c r="B136" s="6" t="s">
        <v>267</v>
      </c>
      <c r="C136" s="6" t="s">
        <v>270</v>
      </c>
      <c r="D136" s="7">
        <v>2405618</v>
      </c>
      <c r="E136" s="7">
        <v>60</v>
      </c>
      <c r="F136" s="6">
        <v>0</v>
      </c>
      <c r="G136" s="12"/>
      <c r="H136" s="11">
        <f t="shared" si="2"/>
        <v>0</v>
      </c>
    </row>
    <row r="137" spans="1:8">
      <c r="A137" s="6" t="s">
        <v>24</v>
      </c>
      <c r="B137" s="6" t="s">
        <v>271</v>
      </c>
      <c r="C137" s="6" t="s">
        <v>271</v>
      </c>
      <c r="D137" s="7">
        <v>2390114</v>
      </c>
      <c r="E137" s="7">
        <v>48</v>
      </c>
      <c r="F137" s="6">
        <v>2</v>
      </c>
      <c r="G137" s="12"/>
      <c r="H137" s="11">
        <f t="shared" si="2"/>
        <v>0</v>
      </c>
    </row>
    <row r="138" spans="1:8">
      <c r="A138" s="6" t="s">
        <v>24</v>
      </c>
      <c r="B138" s="6" t="s">
        <v>272</v>
      </c>
      <c r="C138" s="6" t="s">
        <v>272</v>
      </c>
      <c r="D138" s="7">
        <v>337295</v>
      </c>
      <c r="E138" s="7">
        <v>48</v>
      </c>
      <c r="F138" s="6">
        <v>4</v>
      </c>
      <c r="G138" s="12"/>
      <c r="H138" s="11">
        <f t="shared" si="2"/>
        <v>0</v>
      </c>
    </row>
    <row r="139" spans="1:8">
      <c r="A139" s="6" t="s">
        <v>24</v>
      </c>
      <c r="B139" s="6" t="s">
        <v>273</v>
      </c>
      <c r="C139" s="6" t="s">
        <v>273</v>
      </c>
      <c r="D139" s="7">
        <v>314511</v>
      </c>
      <c r="E139" s="7">
        <v>48</v>
      </c>
      <c r="F139" s="6">
        <v>2</v>
      </c>
      <c r="G139" s="12"/>
      <c r="H139" s="11">
        <f t="shared" si="2"/>
        <v>0</v>
      </c>
    </row>
    <row r="141" spans="1:8">
      <c r="H141" s="4">
        <v>309088.4025599999</v>
      </c>
    </row>
    <row r="142" spans="1:8">
      <c r="B142" s="18" t="s">
        <v>274</v>
      </c>
    </row>
  </sheetData>
  <autoFilter ref="A2:F136" xr:uid="{24819B2C-6850-472C-A95B-C88EBD2B3A78}"/>
  <dataConsolidate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12000493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12000493 - AM Servei lloguer maquinaria</TMB_TitolLicitacio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2025-05-18T22:00:00+00:00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TMB_CC xmlns="c8de0594-42e2-4f26-8a69-9df094374455">2025-06-30T22:00:00+00:00</TMB_CC>
    <TMB_IDLicitacio xmlns="c8de0594-42e2-4f26-8a69-9df094374455">463977</TMB_IDLicitacio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A20DD3A3-5A51-436B-969D-40B5EA1141AA}"/>
</file>

<file path=customXml/itemProps2.xml><?xml version="1.0" encoding="utf-8"?>
<ds:datastoreItem xmlns:ds="http://schemas.openxmlformats.org/officeDocument/2006/customXml" ds:itemID="{29C0ED2A-A365-4F29-8AB3-BC637BFEAD99}"/>
</file>

<file path=customXml/itemProps3.xml><?xml version="1.0" encoding="utf-8"?>
<ds:datastoreItem xmlns:ds="http://schemas.openxmlformats.org/officeDocument/2006/customXml" ds:itemID="{F61120CD-02FC-4791-AF74-EF72633E7435}"/>
</file>

<file path=docMetadata/LabelInfo.xml><?xml version="1.0" encoding="utf-8"?>
<clbl:labelList xmlns:clbl="http://schemas.microsoft.com/office/2020/mipLabelMetadata">
  <clbl:label id="{f039b656-fc02-4e54-88ba-82626f29b5a1}" enabled="0" method="" siteId="{f039b656-fc02-4e54-88ba-82626f29b5a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Castro Gonzalez, Maria-beatriz</cp:lastModifiedBy>
  <cp:revision/>
  <dcterms:created xsi:type="dcterms:W3CDTF">2024-03-20T15:21:11Z</dcterms:created>
  <dcterms:modified xsi:type="dcterms:W3CDTF">2025-04-25T10:55:52Z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016B9E1421FC6E368B2C2DA50FE47B9139FAD2F23D8B6A7018009C457C71588C49F510B40374C7F04B1FBCF1DB5A736BB21D514FCF62624F8C36BBB2FB596B35911C933A40A701334E95CB74D573629C1AD21F75A4FDC0DFA1AC51A8E98C4AC17F09285D58DA1D91A871ECCADD0D83DD578B6C26F05924E197B186A01968D02</vt:lpwstr>
  </property>
  <property fmtid="{D5CDD505-2E9C-101B-9397-08002B2CF9AE}" pid="3" name="Business Objects Context Information1">
    <vt:lpwstr>687964B393E87C5615B523F52FFA2F3F2D1A9A4ECFD8072AA55060E6D3202EA32C6D3DE17AE0DCE58FEBA61C622E41083C4FC10611858EB31A1665263C4A8C4D07D4B13327B01C91DC384D2E055CA1F054AB915E287AD86C22F8FA0DA2D4A73364EBC4F3A38F6CD7B721ECEAEB5913B27F7D1254DD82BCDD9C0E55731EF17F4</vt:lpwstr>
  </property>
  <property fmtid="{D5CDD505-2E9C-101B-9397-08002B2CF9AE}" pid="4" name="Business Objects Context Information2">
    <vt:lpwstr>63D562B8E3FFAEF030C85A9AB2CE492EAB56894265E924BC008021B45EFB9FDD3D3450D1EE6CD0F30DA38BC00D282B1AB3AE5B5B47F746BB186686FC6FA25131EF2C20D3298E4B1440BD266CEEC1A0E06B4532F28530B3B843BD2C52ACF4E3D4DBF97F2F3023FA3FEFCAB00EB52AAE0DA55526D4B70A79EA9C905ECB47ACF40</vt:lpwstr>
  </property>
  <property fmtid="{D5CDD505-2E9C-101B-9397-08002B2CF9AE}" pid="5" name="Business Objects Context Information3">
    <vt:lpwstr>0519810B9432DBBC40E9EB107E707E70577DD59B708497744F58A085D8C205A535C75C54FF899544E812BDD7522FD1D4335ECD30D35DB2C8ECF1AB2DDC1292B6ADAAAE52264333A7CD34C6183188456C2B82F2749D12D7F01F151664B11F13005BBD8224F0339BF838538E7A073BF7E8F12D4EEB9DF847D0B8BF8FDED6FCE5D</vt:lpwstr>
  </property>
  <property fmtid="{D5CDD505-2E9C-101B-9397-08002B2CF9AE}" pid="6" name="Business Objects Context Information4">
    <vt:lpwstr>ED399477090F678A9A13B6A7804D6D42B361EBD33E5B894F1AC5BEA5BC495EF5E9076E759A2EE2C072C2F3A3BB03EF08981ECB20F04B3348E2A50B960C98EB8BE87251CD870BE410C3A1BC3E8D237157EFC94F77DF6EA95A062A2BB43F8D101C5AD766E4D241570462D908C785878B159EF0267D4912C0AD2255A1234CD202A</vt:lpwstr>
  </property>
  <property fmtid="{D5CDD505-2E9C-101B-9397-08002B2CF9AE}" pid="7" name="Business Objects Context Information5">
    <vt:lpwstr>F934DBFBC8D43BC5C2BC33F4E82151A2894E848E510595EB087532028DAF1EF8A5297503C140F21906A6F618D521D5EAC4840AABA56C27E038FB1A7D21BFCC310996413148EF38596240FB7D6BE57078E4B5C9D56053326E0775961CF3DF6AA61068147601059A6FD8BE18A4C8D1B79F210B700FA2AC60DA3EE369913FEB05C</vt:lpwstr>
  </property>
  <property fmtid="{D5CDD505-2E9C-101B-9397-08002B2CF9AE}" pid="8" name="Business Objects Context Information6">
    <vt:lpwstr>EFE2A359CC923F84A7DDD01F41AE9EA306D2E7C61761899A194D1FB18C93D4A09ECFB23A8D0A3471673889AE3090A66C49F8DB36CA72EFF672465ADA9950FE3482DF6AA7A808813EE9BBB254F8B80CDA2C8254C7285E8E3FCACA8EBDF062A1B2209A8D7E8FE5C275ED899C95D3F81311C4DF53C35A6DC0C308988F8B8CE5936</vt:lpwstr>
  </property>
  <property fmtid="{D5CDD505-2E9C-101B-9397-08002B2CF9AE}" pid="9" name="Business Objects Context Information7">
    <vt:lpwstr>21D20050AB5AD5275DF6C68F0D1E3523ACD211123373650138673EB51A7CB4748ABAF399D3841941A6B75384BFA58E5E4CCBE92D55D1136D7FC3CE78E9BDD79C3AA494A821B373E2683F038FA0A3334A4D89E287A75D9F71EE037AB084C5A29CC6A21748B3C4A6DD1B94649DD6758D3D4D84A2FE776F3868F878E09A4BC9838</vt:lpwstr>
  </property>
  <property fmtid="{D5CDD505-2E9C-101B-9397-08002B2CF9AE}" pid="10" name="Business Objects Context Information8">
    <vt:lpwstr>4F3DAA6B0157B1AD979038BC3957B417929E6D363CBA8F8A5B0869883AEABFC61BC8A3ED66031237C51A950D8E607DE4813AEECF5E58DBEA210D68C3500F8A13552D9DFAFCE9AA15AB5A9A3B2836C4008367DE6B3C8FDFB6BFFAC3A1CDF823CE75B5AC73192130E4D7810B7FBB80BA30BBFDE53A96F69CD28616D5084CA303C</vt:lpwstr>
  </property>
  <property fmtid="{D5CDD505-2E9C-101B-9397-08002B2CF9AE}" pid="11" name="Business Objects Context Information9">
    <vt:lpwstr>228A6EBB1EFEF62BB53C149528D0F07D2A976D82A83C9F3D375E711120F05DD1CB0AD290176DA256D33147C455021EB80221E6AD1D3721BD0AD8621A4DF9BC9C526B550F077E13C6708CC5E1C552273D65A212DFDB11E9EA7ECC6513A40D77F44A019AD75043CF1E2894DBD5D3834916660AC1E15E44AA49684DC8A16F36657</vt:lpwstr>
  </property>
  <property fmtid="{D5CDD505-2E9C-101B-9397-08002B2CF9AE}" pid="12" name="Business Objects Context Information10">
    <vt:lpwstr>CB1B4CF7D1359E9B37E50F303EAD2124FAA6C4F96AED9907D8347E436EE9EB66180BFB6CFF1D597B9740B8F2237E95C753DF8C6DAE8DBF95BC3F5C1737E4D15DACD0DA5E1E06BFBF84A08F0CF94D0604342E54078DC3A8465B1C0CAF762583E457C86B5CBC88BE21DB4954A86767C35D7EAE8B861B2511155B02A01FCC2521E</vt:lpwstr>
  </property>
  <property fmtid="{D5CDD505-2E9C-101B-9397-08002B2CF9AE}" pid="13" name="Business Objects Context Information11">
    <vt:lpwstr>1AE3122FEC41CDAA310B36C49F6D3C621CA572006795AFA31A70DC8EAFB231012F285420CB9CD4522B458BF0233288D03B7071910D3A908A2FE310302D85FE0994257D01BCF25DDB4EB2A114BF674E945A4399944D6CB9D64A2106F693DB16C6B536D8D37F850AA8B0FA18170ED3DA8A51712C428EB3174142D8C8E9CA93172</vt:lpwstr>
  </property>
  <property fmtid="{D5CDD505-2E9C-101B-9397-08002B2CF9AE}" pid="14" name="Business Objects Context Information12">
    <vt:lpwstr>2F1E0EF7E9F95AD7718C7ABACE1560212987A61AB65EA3A42BBE61D7D5329FE6FE76C24CC37347BB08CAE54815374EF5F760E2F354C520</vt:lpwstr>
  </property>
  <property fmtid="{D5CDD505-2E9C-101B-9397-08002B2CF9AE}" pid="15" name="ContentTypeId">
    <vt:lpwstr>0x0101004F9C3DA4EFA24741AD6D965779F91C0300D34374BB6F21F541B4FFA535A9FC66F6</vt:lpwstr>
  </property>
  <property fmtid="{D5CDD505-2E9C-101B-9397-08002B2CF9AE}" pid="16" name="MediaServiceImageTags">
    <vt:lpwstr/>
  </property>
  <property fmtid="{D5CDD505-2E9C-101B-9397-08002B2CF9AE}" pid="17" name="eaedb32f61974917bc22b3946021685c">
    <vt:lpwstr/>
  </property>
  <property fmtid="{D5CDD505-2E9C-101B-9397-08002B2CF9AE}" pid="18" name="TMB_Docprov">
    <vt:lpwstr/>
  </property>
  <property fmtid="{D5CDD505-2E9C-101B-9397-08002B2CF9AE}" pid="19" name="TMB_FaseDocProv">
    <vt:lpwstr/>
  </property>
  <property fmtid="{D5CDD505-2E9C-101B-9397-08002B2CF9AE}" pid="21" name="TMB_Proveidor">
    <vt:lpwstr/>
  </property>
  <property fmtid="{D5CDD505-2E9C-101B-9397-08002B2CF9AE}" pid="22" name="g93776c333e34272ab15451ee7fa82be">
    <vt:lpwstr/>
  </property>
  <property fmtid="{D5CDD505-2E9C-101B-9397-08002B2CF9AE}" pid="23" name="TMB_OrganC">
    <vt:lpwstr/>
  </property>
  <property fmtid="{D5CDD505-2E9C-101B-9397-08002B2CF9AE}" pid="25" name="TMB_TipusDoc">
    <vt:lpwstr/>
  </property>
  <property fmtid="{D5CDD505-2E9C-101B-9397-08002B2CF9AE}" pid="27" name="TMB_Fase">
    <vt:lpwstr>3089;#Inici|1ed37523-d63e-4991-aef8-399e829bfef8</vt:lpwstr>
  </property>
  <property fmtid="{D5CDD505-2E9C-101B-9397-08002B2CF9AE}" pid="28" name="TMB_Sobres">
    <vt:lpwstr/>
  </property>
  <property fmtid="{D5CDD505-2E9C-101B-9397-08002B2CF9AE}" pid="30" name="TMB_Estat">
    <vt:lpwstr>3159;#Public|5cd44708-a357-4aee-a9ab-ade886f4bbf7</vt:lpwstr>
  </property>
  <property fmtid="{D5CDD505-2E9C-101B-9397-08002B2CF9AE}" pid="32" name="b82b7a08db3a4ab5a955c48b15659d84">
    <vt:lpwstr/>
  </property>
  <property fmtid="{D5CDD505-2E9C-101B-9397-08002B2CF9AE}" pid="33" name="TMB_Plecs">
    <vt:lpwstr/>
  </property>
  <property fmtid="{D5CDD505-2E9C-101B-9397-08002B2CF9AE}" pid="35" name="TMB_IDLicitacio">
    <vt:r8>463977</vt:r8>
  </property>
  <property fmtid="{D5CDD505-2E9C-101B-9397-08002B2CF9AE}" pid="36" name="h80888fb7b914359b90c46b7c452b251">
    <vt:lpwstr/>
  </property>
  <property fmtid="{D5CDD505-2E9C-101B-9397-08002B2CF9AE}" pid="37" name="o0f6527fa5184dfa91381007b0eb82df">
    <vt:lpwstr/>
  </property>
  <property fmtid="{D5CDD505-2E9C-101B-9397-08002B2CF9AE}" pid="38" name="ba05a5f98ed745b98d9dacf37bda167c">
    <vt:lpwstr/>
  </property>
  <property fmtid="{D5CDD505-2E9C-101B-9397-08002B2CF9AE}" pid="39" name="h3e189544f4e4582960eb2fb36374928">
    <vt:lpwstr/>
  </property>
  <property fmtid="{D5CDD505-2E9C-101B-9397-08002B2CF9AE}" pid="40" name="FirstName">
    <vt:lpwstr/>
  </property>
</Properties>
</file>