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SVRFLS01\Usuaris_D\PHMJ\Edifici Els Til·lers\Serveis Hotelers\Concursos\CUINA\Subministrament\CONTR-2025-051-VERDURA\"/>
    </mc:Choice>
  </mc:AlternateContent>
  <bookViews>
    <workbookView xWindow="0" yWindow="0" windowWidth="19200" windowHeight="4515" activeTab="1"/>
  </bookViews>
  <sheets>
    <sheet name="Oferta" sheetId="1" r:id="rId1"/>
    <sheet name="VEHICLES " sheetId="2" r:id="rId2"/>
  </sheets>
  <externalReferences>
    <externalReference r:id="rId3"/>
  </externalReferences>
  <definedNames>
    <definedName name="_xlnm._FilterDatabase" localSheetId="0" hidden="1">Oferta!$J$23:$J$37</definedName>
    <definedName name="CATEGORIAFINAL">[1]Cat_Valo!$A$1:$C$65536</definedName>
    <definedName name="dades">Oferta!$A$21:$J$211</definedName>
    <definedName name="Dades_Prov">Oferta!#REF!</definedName>
    <definedName name="nouconsum">#REF!</definedName>
    <definedName name="_xlnm.Print_Titles" localSheetId="0">Oferta!$1:$21</definedName>
    <definedName name="Unitats">Oferta!#REF!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L41" i="1"/>
  <c r="K42" i="1"/>
  <c r="L42" i="1" s="1"/>
  <c r="K43" i="1"/>
  <c r="L43" i="1" s="1"/>
  <c r="K44" i="1"/>
  <c r="L44" i="1" s="1"/>
  <c r="K45" i="1"/>
  <c r="L45" i="1"/>
  <c r="K46" i="1"/>
  <c r="L46" i="1" s="1"/>
  <c r="K47" i="1"/>
  <c r="L47" i="1" s="1"/>
  <c r="K75" i="1" l="1"/>
  <c r="L75" i="1" s="1"/>
  <c r="K76" i="1"/>
  <c r="L76" i="1" s="1"/>
  <c r="K77" i="1"/>
  <c r="L77" i="1" s="1"/>
  <c r="K61" i="1"/>
  <c r="L61" i="1" s="1"/>
  <c r="K99" i="1"/>
  <c r="L99" i="1" s="1"/>
  <c r="K98" i="1"/>
  <c r="L98" i="1" s="1"/>
  <c r="K97" i="1"/>
  <c r="K96" i="1"/>
  <c r="L96" i="1" s="1"/>
  <c r="K100" i="1" l="1"/>
  <c r="L97" i="1"/>
  <c r="L100" i="1" s="1"/>
  <c r="K71" i="1"/>
  <c r="L71" i="1" s="1"/>
  <c r="K70" i="1"/>
  <c r="L70" i="1" s="1"/>
  <c r="K69" i="1"/>
  <c r="K72" i="1" l="1"/>
  <c r="L69" i="1"/>
  <c r="L72" i="1" s="1"/>
  <c r="K56" i="1" l="1"/>
  <c r="K57" i="1"/>
  <c r="L57" i="1" s="1"/>
  <c r="K58" i="1"/>
  <c r="L58" i="1" s="1"/>
  <c r="K59" i="1"/>
  <c r="L59" i="1" s="1"/>
  <c r="K93" i="1"/>
  <c r="L93" i="1" s="1"/>
  <c r="K92" i="1"/>
  <c r="L92" i="1" s="1"/>
  <c r="K89" i="1"/>
  <c r="L89" i="1" s="1"/>
  <c r="K88" i="1"/>
  <c r="L88" i="1" s="1"/>
  <c r="L56" i="1" l="1"/>
  <c r="L94" i="1"/>
  <c r="K94" i="1"/>
  <c r="L90" i="1"/>
  <c r="K90" i="1"/>
  <c r="K78" i="1" l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26" i="1"/>
  <c r="L26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85" i="1" l="1"/>
  <c r="L85" i="1" s="1"/>
  <c r="K74" i="1"/>
  <c r="K66" i="1"/>
  <c r="L66" i="1" s="1"/>
  <c r="K65" i="1"/>
  <c r="L65" i="1" s="1"/>
  <c r="K64" i="1"/>
  <c r="K60" i="1"/>
  <c r="K53" i="1"/>
  <c r="K54" i="1" s="1"/>
  <c r="K50" i="1"/>
  <c r="K35" i="1"/>
  <c r="L35" i="1" s="1"/>
  <c r="K36" i="1"/>
  <c r="L36" i="1" s="1"/>
  <c r="L60" i="1" l="1"/>
  <c r="L62" i="1" s="1"/>
  <c r="K62" i="1"/>
  <c r="L50" i="1"/>
  <c r="L51" i="1" s="1"/>
  <c r="K51" i="1"/>
  <c r="K86" i="1"/>
  <c r="L74" i="1"/>
  <c r="L86" i="1" s="1"/>
  <c r="K67" i="1"/>
  <c r="L64" i="1"/>
  <c r="L67" i="1" s="1"/>
  <c r="L53" i="1"/>
  <c r="L54" i="1" s="1"/>
  <c r="K40" i="1" l="1"/>
  <c r="K37" i="1"/>
  <c r="L37" i="1" s="1"/>
  <c r="K27" i="1"/>
  <c r="L27" i="1" s="1"/>
  <c r="K25" i="1"/>
  <c r="L25" i="1" s="1"/>
  <c r="K24" i="1"/>
  <c r="L24" i="1" s="1"/>
  <c r="K23" i="1"/>
  <c r="K38" i="1" l="1"/>
  <c r="K48" i="1"/>
  <c r="L40" i="1"/>
  <c r="L48" i="1" s="1"/>
  <c r="L23" i="1"/>
  <c r="L38" i="1" s="1"/>
</calcChain>
</file>

<file path=xl/sharedStrings.xml><?xml version="1.0" encoding="utf-8"?>
<sst xmlns="http://schemas.openxmlformats.org/spreadsheetml/2006/main" count="168" uniqueCount="113">
  <si>
    <t>Telèfon:</t>
  </si>
  <si>
    <t>Persona de contacte:</t>
  </si>
  <si>
    <t>Responsable Magatzem:</t>
  </si>
  <si>
    <t>Codi</t>
  </si>
  <si>
    <t>Descripcio Article</t>
  </si>
  <si>
    <t>%IVA</t>
  </si>
  <si>
    <t>Consum total</t>
  </si>
  <si>
    <t>Unitat</t>
  </si>
  <si>
    <t>Preu unitari ofertat IVA NO inclòs</t>
  </si>
  <si>
    <t>Marca</t>
  </si>
  <si>
    <t>Ref./Model</t>
  </si>
  <si>
    <t>Us x Caixa</t>
  </si>
  <si>
    <t>Proximitat</t>
  </si>
  <si>
    <t>Total Ofertat</t>
  </si>
  <si>
    <t>Total Ofertat IVA inclòs</t>
  </si>
  <si>
    <t>LOT 1</t>
  </si>
  <si>
    <t>KG</t>
  </si>
  <si>
    <t>LOT 2</t>
  </si>
  <si>
    <t>LOT 3</t>
  </si>
  <si>
    <t>LOT 4</t>
  </si>
  <si>
    <t>Termini de lliurament (indiqueu en hores)</t>
  </si>
  <si>
    <t>Comanda Mínima (SI/NO)</t>
  </si>
  <si>
    <t>Dies de lliurament (nombre):</t>
  </si>
  <si>
    <t>Repartiment amb vehicles no contaminants (SI/NO) (heu de detallar a la pestanya "VEHICLES" els vehicles adscrits al servei de transport a l'IAS)</t>
  </si>
  <si>
    <t>OFERTA ECONÒMICA I DE CRITERIS OBJECTIUS</t>
  </si>
  <si>
    <t>Centre especial de treball CET (SI/NO) (cal aportar inscripció):</t>
  </si>
  <si>
    <t xml:space="preserve">Maticula vehicle </t>
  </si>
  <si>
    <t>Vehicle</t>
  </si>
  <si>
    <t>D'acord a l'epígraf 5.1.7 del Plec de Prescripcions Tècniques només podràn optar a puntuació aquells vehicles amb etiqueta ambiental 0 o ECO</t>
  </si>
  <si>
    <t>Detall de vehicles adscrits al servei de subministraments fins a l'IAS</t>
  </si>
  <si>
    <t>Etiqueta ambiental</t>
  </si>
  <si>
    <t>* caldrà aportar fitxa tècnica dels vehicles adscrits al servei</t>
  </si>
  <si>
    <t>Nom de la licitadora:</t>
  </si>
  <si>
    <t xml:space="preserve">El licitador ha d'omplir els camps de color </t>
  </si>
  <si>
    <t xml:space="preserve">    en cas que la licitadora opti a la puntuació de vehicles no contaminants, també haurà d'omplir la pestanya "VEHICLES"</t>
  </si>
  <si>
    <t>UN</t>
  </si>
  <si>
    <t>LOT 5</t>
  </si>
  <si>
    <t>L</t>
  </si>
  <si>
    <t>LOT 6</t>
  </si>
  <si>
    <t>LOT 7</t>
  </si>
  <si>
    <t>LOT 8</t>
  </si>
  <si>
    <t>PORRO TALLAT CONGELAT</t>
  </si>
  <si>
    <t>MONGETA TROSSEJADA CONGELADA</t>
  </si>
  <si>
    <t>Saltejat Verdures Tradicional Congelat</t>
  </si>
  <si>
    <t>CARXOFA TROSSEJADA CONGELADA</t>
  </si>
  <si>
    <t>ENSALADILLA CONGELADA</t>
  </si>
  <si>
    <t>CEBETES PERLA CONGELADA</t>
  </si>
  <si>
    <t>CARBASSÓ CONGELAT</t>
  </si>
  <si>
    <t>BROCOLI VERD CONGELAT</t>
  </si>
  <si>
    <t>PATATA FREGIDA 3/8 CONGELADA</t>
  </si>
  <si>
    <t>MENESTRA VERDURA PRIMAVERA CONGELADA</t>
  </si>
  <si>
    <t>PASTANAGA BABY 4/2</t>
  </si>
  <si>
    <t>PASTANAGA DAUS Cong.</t>
  </si>
  <si>
    <t>ESPINACS PORCIONS CONG C/10KG Nacional</t>
  </si>
  <si>
    <t>PESOL CONGELAT</t>
  </si>
  <si>
    <t>PARRILLADA DE VERDURES CONGELADA</t>
  </si>
  <si>
    <t>ALLS SENCERS PELATS 4a GAMA 1kg</t>
  </si>
  <si>
    <t>ENCIAM ICEBERG 4a GAMA  1kg</t>
  </si>
  <si>
    <t>PATAT A DAUS GRAN 4a GAMMA 25*30</t>
  </si>
  <si>
    <t>PATATA SENCERA PELADA 4A GAMMA</t>
  </si>
  <si>
    <t>CEBA JULIANA 4A GAMMA</t>
  </si>
  <si>
    <t>CEBA SENCERA PELADA 4A GAMMA</t>
  </si>
  <si>
    <t>VERDURA CONGELADA</t>
  </si>
  <si>
    <t>VERDURA 4A GAMMA</t>
  </si>
  <si>
    <t>TOMÀQUET MONODOSI</t>
  </si>
  <si>
    <t>CONSERVES VEGETALS</t>
  </si>
  <si>
    <t>CONSERVES DE LLEGUMS</t>
  </si>
  <si>
    <t>ESPÈCIES</t>
  </si>
  <si>
    <t>CARBASSA TALLADA A DAUS</t>
  </si>
  <si>
    <t xml:space="preserve">TOMÀQUET PER UNTAR EN MONODOSIS </t>
  </si>
  <si>
    <t>ENCIAM BARREJAT CAMPESTRE</t>
  </si>
  <si>
    <t>TOMÀQUET CONCENTRAT</t>
  </si>
  <si>
    <t xml:space="preserve">TOMÀQUET TAMITZAT/CONCENTRAT </t>
  </si>
  <si>
    <t>PEBROT DEL PIQUILLO LLAUNA 3k</t>
  </si>
  <si>
    <t>XAMPINYO TALLAT POT 3 Kg</t>
  </si>
  <si>
    <t>BLAT DE MORO LLAUNA 3 Kg</t>
  </si>
  <si>
    <t>OLIVES NEGRES A RODELLES POT DE 3 Kg</t>
  </si>
  <si>
    <t>BARREJA DE BOLETS POT 3 Kg</t>
  </si>
  <si>
    <t>CIGRONS LLAUNA 3 Kg</t>
  </si>
  <si>
    <t>MONGETA GRA LLAUNA 3 Kg</t>
  </si>
  <si>
    <t>LLENTIES LLAUNA 3 Kg</t>
  </si>
  <si>
    <t>ELABORATS DE PROTEÏNA VEGETAL</t>
  </si>
  <si>
    <t>PICAT VEGETAL</t>
  </si>
  <si>
    <t xml:space="preserve">MANDONGUILLA VEGETAL </t>
  </si>
  <si>
    <t>HAMBURGUESA VEGETAL 75GR</t>
  </si>
  <si>
    <t>PICADA VEGETAL</t>
  </si>
  <si>
    <t>BOCINS VEGETALS</t>
  </si>
  <si>
    <t>LOT 9</t>
  </si>
  <si>
    <t>LLEGUM SECA</t>
  </si>
  <si>
    <t>CIGRONS</t>
  </si>
  <si>
    <t>LLENTIES</t>
  </si>
  <si>
    <t>MONGETES</t>
  </si>
  <si>
    <t>LOT 10</t>
  </si>
  <si>
    <t>FRUITS SECS</t>
  </si>
  <si>
    <t>AMETLLA TORRADA S/CLOVA  Bossa 1 K</t>
  </si>
  <si>
    <t>AVELLANA TORRADA S/CLOVA  Bossa 1 K</t>
  </si>
  <si>
    <t>NOU GRA  Bossa 1 K</t>
  </si>
  <si>
    <t>PINYONS Bossa 1 K</t>
  </si>
  <si>
    <t>LOT 11</t>
  </si>
  <si>
    <t>FARIGOLA Pot Format Horeca</t>
  </si>
  <si>
    <t>LLOR FULLA Pot Format Horeca</t>
  </si>
  <si>
    <t>BICARBONAT POLS Format Horeca</t>
  </si>
  <si>
    <t>CURRY Pot Format Horeca</t>
  </si>
  <si>
    <t>LLEVAT Pot Format Horeca</t>
  </si>
  <si>
    <t>PEBRE NEGRE MOLT Pot Format Horeca</t>
  </si>
  <si>
    <t>PEBRE BLANC MOLT Pot Format Horeca</t>
  </si>
  <si>
    <t>PEBRE DOLC Pot Format Horeca</t>
  </si>
  <si>
    <t>NOU MOSCADA MOLTA Pot Format Horeca</t>
  </si>
  <si>
    <t>ORENGA FULLA Pot Format Horeca</t>
  </si>
  <si>
    <t>MENTA SECA Pot Format Horeca</t>
  </si>
  <si>
    <t>CANYELLA BRANCA</t>
  </si>
  <si>
    <t>ESPARREC</t>
  </si>
  <si>
    <t>CONTR/2025/0000000051 -Subministrament de verdura, conserves vegetals i espècies per a la cuina de l'IAS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</si>
</sst>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000\ 000\ 000"/>
    <numFmt numFmtId="167" formatCode="#,##0.000\ &quot;€&quot;"/>
  </numFmts>
  <fonts count="14" x14ac:knownFonts="1">
    <font>
      <sz val="10"/>
      <name val="Arial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dashed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6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" fillId="0" borderId="0"/>
  </cellStyleXfs>
  <cellXfs count="10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/>
    <xf numFmtId="165" fontId="0" fillId="0" borderId="0" xfId="0" applyNumberFormat="1"/>
    <xf numFmtId="0" fontId="1" fillId="0" borderId="0" xfId="0" applyFont="1"/>
    <xf numFmtId="165" fontId="1" fillId="0" borderId="0" xfId="0" applyNumberFormat="1" applyFont="1"/>
    <xf numFmtId="0" fontId="3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Protection="1"/>
    <xf numFmtId="0" fontId="0" fillId="0" borderId="0" xfId="0" applyProtection="1"/>
    <xf numFmtId="0" fontId="1" fillId="0" borderId="0" xfId="0" applyFont="1" applyAlignment="1">
      <alignment horizontal="center" vertical="justify"/>
    </xf>
    <xf numFmtId="165" fontId="1" fillId="0" borderId="0" xfId="0" applyNumberFormat="1" applyFont="1" applyAlignment="1">
      <alignment horizontal="center" vertical="justify"/>
    </xf>
    <xf numFmtId="3" fontId="1" fillId="0" borderId="0" xfId="0" applyNumberFormat="1" applyFont="1"/>
    <xf numFmtId="0" fontId="0" fillId="0" borderId="0" xfId="0" applyNumberFormat="1"/>
    <xf numFmtId="165" fontId="3" fillId="0" borderId="0" xfId="0" applyNumberFormat="1" applyFont="1"/>
    <xf numFmtId="0" fontId="7" fillId="0" borderId="0" xfId="3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2" fillId="2" borderId="1" xfId="0" applyFont="1" applyFill="1" applyBorder="1" applyProtection="1">
      <protection locked="0"/>
    </xf>
    <xf numFmtId="0" fontId="8" fillId="0" borderId="0" xfId="0" applyFont="1"/>
    <xf numFmtId="0" fontId="9" fillId="0" borderId="0" xfId="0" applyFont="1"/>
    <xf numFmtId="167" fontId="0" fillId="2" borderId="4" xfId="0" applyNumberFormat="1" applyFill="1" applyBorder="1" applyProtection="1">
      <protection locked="0"/>
    </xf>
    <xf numFmtId="0" fontId="0" fillId="0" borderId="0" xfId="0" applyBorder="1"/>
    <xf numFmtId="165" fontId="0" fillId="0" borderId="0" xfId="0" applyNumberForma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horizontal="center"/>
    </xf>
    <xf numFmtId="0" fontId="10" fillId="0" borderId="0" xfId="0" applyFont="1"/>
    <xf numFmtId="0" fontId="3" fillId="0" borderId="0" xfId="0" applyFont="1" applyAlignment="1"/>
    <xf numFmtId="0" fontId="11" fillId="0" borderId="0" xfId="0" applyFont="1"/>
    <xf numFmtId="0" fontId="0" fillId="0" borderId="17" xfId="0" applyBorder="1"/>
    <xf numFmtId="0" fontId="1" fillId="0" borderId="16" xfId="0" applyFont="1" applyBorder="1"/>
    <xf numFmtId="165" fontId="0" fillId="2" borderId="10" xfId="0" applyNumberFormat="1" applyFill="1" applyBorder="1" applyProtection="1">
      <protection locked="0"/>
    </xf>
    <xf numFmtId="165" fontId="0" fillId="2" borderId="10" xfId="0" applyNumberFormat="1" applyFill="1" applyBorder="1" applyProtection="1"/>
    <xf numFmtId="3" fontId="0" fillId="0" borderId="0" xfId="0" applyNumberFormat="1" applyFill="1"/>
    <xf numFmtId="0" fontId="1" fillId="0" borderId="0" xfId="0" applyFont="1" applyFill="1"/>
    <xf numFmtId="0" fontId="3" fillId="0" borderId="0" xfId="0" applyFont="1" applyBorder="1" applyAlignment="1"/>
    <xf numFmtId="0" fontId="3" fillId="0" borderId="0" xfId="0" applyNumberFormat="1" applyFont="1" applyAlignment="1"/>
    <xf numFmtId="0" fontId="1" fillId="0" borderId="0" xfId="0" applyNumberFormat="1" applyFont="1"/>
    <xf numFmtId="0" fontId="5" fillId="0" borderId="0" xfId="0" applyNumberFormat="1" applyFont="1" applyBorder="1" applyAlignment="1" applyProtection="1">
      <alignment horizontal="center"/>
      <protection locked="0"/>
    </xf>
    <xf numFmtId="0" fontId="5" fillId="0" borderId="0" xfId="0" applyNumberFormat="1" applyFont="1" applyBorder="1" applyAlignment="1" applyProtection="1">
      <alignment horizontal="center"/>
    </xf>
    <xf numFmtId="0" fontId="1" fillId="0" borderId="0" xfId="0" applyNumberFormat="1" applyFont="1" applyAlignment="1">
      <alignment horizontal="center" vertical="justify"/>
    </xf>
    <xf numFmtId="0" fontId="0" fillId="2" borderId="4" xfId="0" applyNumberFormat="1" applyFill="1" applyBorder="1" applyProtection="1">
      <protection locked="0"/>
    </xf>
    <xf numFmtId="0" fontId="0" fillId="0" borderId="0" xfId="0" applyNumberFormat="1" applyProtection="1"/>
    <xf numFmtId="49" fontId="0" fillId="0" borderId="0" xfId="0" applyNumberFormat="1"/>
    <xf numFmtId="49" fontId="3" fillId="0" borderId="0" xfId="0" applyNumberFormat="1" applyFont="1" applyAlignment="1"/>
    <xf numFmtId="49" fontId="1" fillId="0" borderId="0" xfId="0" applyNumberFormat="1" applyFont="1"/>
    <xf numFmtId="49" fontId="4" fillId="0" borderId="0" xfId="1" applyNumberFormat="1" applyFont="1" applyBorder="1" applyAlignment="1" applyProtection="1">
      <alignment horizontal="center"/>
      <protection locked="0"/>
    </xf>
    <xf numFmtId="49" fontId="0" fillId="0" borderId="0" xfId="0" applyNumberFormat="1" applyAlignment="1">
      <alignment horizontal="right"/>
    </xf>
    <xf numFmtId="49" fontId="5" fillId="0" borderId="0" xfId="0" applyNumberFormat="1" applyFont="1" applyBorder="1" applyAlignment="1" applyProtection="1">
      <alignment horizontal="center"/>
    </xf>
    <xf numFmtId="49" fontId="1" fillId="0" borderId="0" xfId="0" applyNumberFormat="1" applyFont="1" applyAlignment="1">
      <alignment horizontal="center" vertical="justify"/>
    </xf>
    <xf numFmtId="49" fontId="3" fillId="2" borderId="4" xfId="0" applyNumberFormat="1" applyFon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0" borderId="0" xfId="0" applyNumberFormat="1" applyProtection="1"/>
    <xf numFmtId="49" fontId="1" fillId="0" borderId="0" xfId="0" applyNumberFormat="1" applyFont="1" applyProtection="1"/>
    <xf numFmtId="49" fontId="0" fillId="2" borderId="19" xfId="0" applyNumberFormat="1" applyFill="1" applyBorder="1" applyProtection="1">
      <protection locked="0"/>
    </xf>
    <xf numFmtId="49" fontId="3" fillId="2" borderId="19" xfId="0" applyNumberFormat="1" applyFont="1" applyFill="1" applyBorder="1" applyProtection="1">
      <protection locked="0"/>
    </xf>
    <xf numFmtId="0" fontId="3" fillId="0" borderId="0" xfId="2" applyFont="1"/>
    <xf numFmtId="9" fontId="3" fillId="0" borderId="0" xfId="2" applyNumberFormat="1" applyFont="1"/>
    <xf numFmtId="9" fontId="3" fillId="0" borderId="0" xfId="0" applyNumberFormat="1" applyFont="1"/>
    <xf numFmtId="3" fontId="3" fillId="0" borderId="0" xfId="0" applyNumberFormat="1" applyFont="1"/>
    <xf numFmtId="0" fontId="3" fillId="0" borderId="0" xfId="0" applyNumberFormat="1" applyFont="1"/>
    <xf numFmtId="3" fontId="3" fillId="0" borderId="0" xfId="2" applyNumberFormat="1" applyFont="1"/>
    <xf numFmtId="9" fontId="3" fillId="0" borderId="0" xfId="3" applyNumberFormat="1" applyFont="1" applyFill="1" applyBorder="1" applyAlignment="1">
      <alignment horizontal="right" wrapText="1"/>
    </xf>
    <xf numFmtId="3" fontId="3" fillId="0" borderId="0" xfId="4" applyNumberFormat="1" applyFont="1" applyAlignment="1">
      <alignment horizontal="left"/>
    </xf>
    <xf numFmtId="3" fontId="3" fillId="0" borderId="0" xfId="0" applyNumberFormat="1" applyFont="1" applyFill="1"/>
    <xf numFmtId="0" fontId="3" fillId="0" borderId="0" xfId="0" applyFont="1" applyAlignment="1">
      <alignment horizontal="left"/>
    </xf>
    <xf numFmtId="9" fontId="3" fillId="0" borderId="0" xfId="5" applyFont="1" applyAlignment="1">
      <alignment horizontal="right"/>
    </xf>
    <xf numFmtId="0" fontId="3" fillId="0" borderId="0" xfId="0" applyFont="1" applyFill="1" applyAlignment="1">
      <alignment horizontal="left"/>
    </xf>
    <xf numFmtId="0" fontId="1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/>
    <xf numFmtId="0" fontId="3" fillId="0" borderId="0" xfId="6" applyFont="1"/>
    <xf numFmtId="0" fontId="13" fillId="0" borderId="0" xfId="0" applyFont="1" applyFill="1" applyAlignment="1">
      <alignment horizontal="left"/>
    </xf>
    <xf numFmtId="0" fontId="13" fillId="0" borderId="0" xfId="0" applyFont="1" applyFill="1"/>
    <xf numFmtId="0" fontId="3" fillId="0" borderId="0" xfId="6" applyNumberFormat="1"/>
    <xf numFmtId="9" fontId="3" fillId="0" borderId="0" xfId="6" applyNumberFormat="1" applyFont="1"/>
    <xf numFmtId="4" fontId="3" fillId="0" borderId="0" xfId="0" applyNumberFormat="1" applyFont="1"/>
    <xf numFmtId="3" fontId="3" fillId="0" borderId="0" xfId="2" applyNumberFormat="1" applyFont="1" applyFill="1"/>
    <xf numFmtId="0" fontId="0" fillId="2" borderId="1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0" xfId="0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wrapText="1"/>
    </xf>
    <xf numFmtId="165" fontId="0" fillId="2" borderId="13" xfId="0" applyNumberFormat="1" applyFill="1" applyBorder="1" applyAlignment="1" applyProtection="1">
      <alignment horizontal="center"/>
      <protection locked="0"/>
    </xf>
    <xf numFmtId="165" fontId="0" fillId="2" borderId="14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66" fontId="2" fillId="2" borderId="2" xfId="0" applyNumberFormat="1" applyFont="1" applyFill="1" applyBorder="1" applyAlignment="1" applyProtection="1">
      <alignment horizontal="center"/>
      <protection locked="0"/>
    </xf>
    <xf numFmtId="166" fontId="2" fillId="2" borderId="5" xfId="0" applyNumberFormat="1" applyFont="1" applyFill="1" applyBorder="1" applyAlignment="1" applyProtection="1">
      <alignment horizontal="center"/>
      <protection locked="0"/>
    </xf>
    <xf numFmtId="166" fontId="2" fillId="2" borderId="3" xfId="0" applyNumberFormat="1" applyFont="1" applyFill="1" applyBorder="1" applyAlignment="1" applyProtection="1">
      <alignment horizontal="center"/>
      <protection locked="0"/>
    </xf>
  </cellXfs>
  <cellStyles count="7">
    <cellStyle name="Hipervínculo" xfId="1" builtinId="8"/>
    <cellStyle name="Moneda" xfId="4" builtinId="4"/>
    <cellStyle name="Normal" xfId="0" builtinId="0"/>
    <cellStyle name="Normal 2" xfId="2"/>
    <cellStyle name="Normal 3" xfId="6"/>
    <cellStyle name="Normal_Hoja1" xfId="3"/>
    <cellStyle name="Porcentaje" xfId="5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</xdr:colOff>
      <xdr:row>0</xdr:row>
      <xdr:rowOff>134471</xdr:rowOff>
    </xdr:from>
    <xdr:to>
      <xdr:col>1</xdr:col>
      <xdr:colOff>1746182</xdr:colOff>
      <xdr:row>2</xdr:row>
      <xdr:rowOff>110145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0" y="134471"/>
          <a:ext cx="2160000" cy="289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2</xdr:col>
      <xdr:colOff>321755</xdr:colOff>
      <xdr:row>2</xdr:row>
      <xdr:rowOff>54595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2169605" cy="302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sep%20roura/Configuraci&#243;n%20local/Archivos%20temporales%20de%20Internet/OLK2E/Comp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ES"/>
      <sheetName val="Compres"/>
      <sheetName val="Descripcions"/>
      <sheetName val="Cat_Valo"/>
    </sheetNames>
    <sheetDataSet>
      <sheetData sheetId="0" refreshError="1"/>
      <sheetData sheetId="1"/>
      <sheetData sheetId="2" refreshError="1"/>
      <sheetData sheetId="3">
        <row r="1">
          <cell r="A1" t="str">
            <v>30000</v>
          </cell>
          <cell r="B1">
            <v>5801</v>
          </cell>
          <cell r="C1" t="str">
            <v>MATERIAL OFICINA</v>
          </cell>
        </row>
        <row r="2">
          <cell r="A2" t="str">
            <v>30165</v>
          </cell>
          <cell r="B2">
            <v>5801</v>
          </cell>
          <cell r="C2" t="str">
            <v>MATERIAL OFICINA</v>
          </cell>
        </row>
        <row r="3">
          <cell r="A3" t="str">
            <v>30347</v>
          </cell>
          <cell r="B3">
            <v>5801</v>
          </cell>
          <cell r="C3" t="str">
            <v>MATERIAL OFICINA</v>
          </cell>
        </row>
        <row r="4">
          <cell r="A4" t="str">
            <v>30390</v>
          </cell>
          <cell r="B4">
            <v>5801</v>
          </cell>
          <cell r="C4" t="str">
            <v>MATERIAL OFICINA</v>
          </cell>
        </row>
        <row r="5">
          <cell r="A5" t="str">
            <v>30781</v>
          </cell>
          <cell r="B5">
            <v>5802</v>
          </cell>
          <cell r="C5" t="str">
            <v xml:space="preserve">IMPRESSOS  </v>
          </cell>
        </row>
        <row r="6">
          <cell r="A6" t="str">
            <v>30831</v>
          </cell>
          <cell r="B6">
            <v>5802</v>
          </cell>
          <cell r="C6" t="str">
            <v xml:space="preserve">IMPRESSOS  </v>
          </cell>
        </row>
        <row r="7">
          <cell r="A7" t="str">
            <v>30846</v>
          </cell>
          <cell r="B7">
            <v>5801</v>
          </cell>
          <cell r="C7" t="str">
            <v>MATERIAL OFICINA</v>
          </cell>
        </row>
        <row r="8">
          <cell r="A8" t="str">
            <v>30861</v>
          </cell>
          <cell r="B8">
            <v>5802</v>
          </cell>
          <cell r="C8" t="str">
            <v xml:space="preserve">IMPRESSOS  </v>
          </cell>
        </row>
        <row r="9">
          <cell r="A9" t="str">
            <v>30936</v>
          </cell>
          <cell r="B9">
            <v>5801</v>
          </cell>
          <cell r="C9" t="str">
            <v>MATERIAL OFICINA</v>
          </cell>
        </row>
        <row r="10">
          <cell r="A10" t="str">
            <v>30937</v>
          </cell>
          <cell r="B10">
            <v>5802</v>
          </cell>
          <cell r="C10" t="str">
            <v xml:space="preserve">IMPRESSOS  </v>
          </cell>
        </row>
        <row r="11">
          <cell r="A11" t="str">
            <v>50023</v>
          </cell>
          <cell r="B11">
            <v>1102</v>
          </cell>
          <cell r="C11" t="str">
            <v>SONDES</v>
          </cell>
        </row>
        <row r="12">
          <cell r="A12" t="str">
            <v>50225</v>
          </cell>
          <cell r="B12">
            <v>1102</v>
          </cell>
          <cell r="C12" t="str">
            <v>SONDES</v>
          </cell>
        </row>
        <row r="13">
          <cell r="A13" t="str">
            <v>50357</v>
          </cell>
          <cell r="B13">
            <v>1202</v>
          </cell>
          <cell r="C13" t="str">
            <v>APOSITS</v>
          </cell>
        </row>
        <row r="14">
          <cell r="A14" t="str">
            <v>51077</v>
          </cell>
          <cell r="B14">
            <v>1306</v>
          </cell>
          <cell r="C14" t="str">
            <v>MAT.ESPECIFIC. 1ÚS</v>
          </cell>
        </row>
        <row r="15">
          <cell r="A15" t="str">
            <v>51323</v>
          </cell>
          <cell r="B15">
            <v>1304</v>
          </cell>
          <cell r="C15" t="str">
            <v>CONTENIDORS</v>
          </cell>
        </row>
        <row r="16">
          <cell r="A16" t="str">
            <v>51351</v>
          </cell>
          <cell r="B16">
            <v>2002</v>
          </cell>
          <cell r="C16" t="str">
            <v>INTRUMENTAL QUIROFAN</v>
          </cell>
        </row>
        <row r="17">
          <cell r="A17" t="str">
            <v>51510</v>
          </cell>
          <cell r="B17">
            <v>1305</v>
          </cell>
          <cell r="C17" t="str">
            <v>EQUIPS DE SERUM</v>
          </cell>
        </row>
        <row r="18">
          <cell r="A18" t="str">
            <v>51600</v>
          </cell>
          <cell r="B18">
            <v>1301</v>
          </cell>
          <cell r="C18" t="str">
            <v>MATERIAL ESTERILITZACIÓ</v>
          </cell>
        </row>
        <row r="19">
          <cell r="A19" t="str">
            <v>51610</v>
          </cell>
          <cell r="B19">
            <v>1306</v>
          </cell>
          <cell r="C19" t="str">
            <v>MAT.ESPECIFIC. 1ÚS</v>
          </cell>
        </row>
        <row r="20">
          <cell r="A20" t="str">
            <v>51623</v>
          </cell>
          <cell r="B20">
            <v>1205</v>
          </cell>
          <cell r="C20" t="str">
            <v>MATERIAL VARIS CURES</v>
          </cell>
        </row>
        <row r="21">
          <cell r="A21" t="str">
            <v>51624</v>
          </cell>
          <cell r="B21">
            <v>1101</v>
          </cell>
          <cell r="C21" t="str">
            <v>CATETERS</v>
          </cell>
        </row>
        <row r="22">
          <cell r="A22" t="str">
            <v>51627</v>
          </cell>
          <cell r="B22">
            <v>1306</v>
          </cell>
          <cell r="C22" t="str">
            <v>MAT.ESPECIFIC. 1ÚS</v>
          </cell>
        </row>
        <row r="23">
          <cell r="A23" t="str">
            <v>51631</v>
          </cell>
          <cell r="B23">
            <v>1102</v>
          </cell>
          <cell r="C23" t="str">
            <v>SONDES</v>
          </cell>
        </row>
        <row r="24">
          <cell r="A24" t="str">
            <v>51634</v>
          </cell>
          <cell r="B24">
            <v>1306</v>
          </cell>
          <cell r="C24" t="str">
            <v>MAT.ESPECIFIC. 1ÚS</v>
          </cell>
        </row>
        <row r="25">
          <cell r="A25" t="str">
            <v>51636</v>
          </cell>
          <cell r="B25">
            <v>1102</v>
          </cell>
          <cell r="C25" t="str">
            <v>SONDES</v>
          </cell>
        </row>
        <row r="26">
          <cell r="A26" t="str">
            <v>30001</v>
          </cell>
          <cell r="B26">
            <v>5801</v>
          </cell>
          <cell r="C26" t="str">
            <v>MATERIAL OFICINA</v>
          </cell>
        </row>
        <row r="27">
          <cell r="A27" t="str">
            <v>30002</v>
          </cell>
          <cell r="B27">
            <v>5801</v>
          </cell>
          <cell r="C27" t="str">
            <v>MATERIAL OFICINA</v>
          </cell>
        </row>
        <row r="28">
          <cell r="A28" t="str">
            <v>30003</v>
          </cell>
          <cell r="B28">
            <v>5801</v>
          </cell>
          <cell r="C28" t="str">
            <v>MATERIAL OFICINA</v>
          </cell>
        </row>
        <row r="29">
          <cell r="A29" t="str">
            <v>30004</v>
          </cell>
          <cell r="B29">
            <v>5801</v>
          </cell>
          <cell r="C29" t="str">
            <v>MATERIAL OFICINA</v>
          </cell>
        </row>
        <row r="30">
          <cell r="A30" t="str">
            <v>30005</v>
          </cell>
          <cell r="B30">
            <v>5801</v>
          </cell>
          <cell r="C30" t="str">
            <v>MATERIAL OFICINA</v>
          </cell>
        </row>
        <row r="31">
          <cell r="A31" t="str">
            <v>30006</v>
          </cell>
          <cell r="B31">
            <v>5801</v>
          </cell>
          <cell r="C31" t="str">
            <v>MATERIAL OFICINA</v>
          </cell>
        </row>
        <row r="32">
          <cell r="A32" t="str">
            <v>30007</v>
          </cell>
          <cell r="B32">
            <v>5801</v>
          </cell>
          <cell r="C32" t="str">
            <v>MATERIAL OFICINA</v>
          </cell>
        </row>
        <row r="33">
          <cell r="A33" t="str">
            <v>30009</v>
          </cell>
          <cell r="B33">
            <v>5801</v>
          </cell>
          <cell r="C33" t="str">
            <v>MATERIAL OFICINA</v>
          </cell>
        </row>
        <row r="34">
          <cell r="A34" t="str">
            <v>30012</v>
          </cell>
          <cell r="B34">
            <v>5801</v>
          </cell>
          <cell r="C34" t="str">
            <v>MATERIAL OFICINA</v>
          </cell>
        </row>
        <row r="35">
          <cell r="A35" t="str">
            <v>30013</v>
          </cell>
          <cell r="B35">
            <v>5801</v>
          </cell>
          <cell r="C35" t="str">
            <v>MATERIAL OFICINA</v>
          </cell>
        </row>
        <row r="36">
          <cell r="A36" t="str">
            <v>30014</v>
          </cell>
          <cell r="B36">
            <v>5801</v>
          </cell>
          <cell r="C36" t="str">
            <v>MATERIAL OFICINA</v>
          </cell>
        </row>
        <row r="37">
          <cell r="A37" t="str">
            <v>30015</v>
          </cell>
          <cell r="B37">
            <v>5801</v>
          </cell>
          <cell r="C37" t="str">
            <v>MATERIAL OFICINA</v>
          </cell>
        </row>
        <row r="38">
          <cell r="A38" t="str">
            <v>30018</v>
          </cell>
          <cell r="B38">
            <v>5801</v>
          </cell>
          <cell r="C38" t="str">
            <v>MATERIAL OFICINA</v>
          </cell>
        </row>
        <row r="39">
          <cell r="A39" t="str">
            <v>30021</v>
          </cell>
          <cell r="B39">
            <v>5801</v>
          </cell>
          <cell r="C39" t="str">
            <v>MATERIAL OFICINA</v>
          </cell>
        </row>
        <row r="40">
          <cell r="A40" t="str">
            <v>30022</v>
          </cell>
          <cell r="B40">
            <v>5801</v>
          </cell>
          <cell r="C40" t="str">
            <v>MATERIAL OFICINA</v>
          </cell>
        </row>
        <row r="41">
          <cell r="A41" t="str">
            <v>30024</v>
          </cell>
          <cell r="B41">
            <v>5801</v>
          </cell>
          <cell r="C41" t="str">
            <v>MATERIAL OFICINA</v>
          </cell>
        </row>
        <row r="42">
          <cell r="A42" t="str">
            <v>30026</v>
          </cell>
          <cell r="B42">
            <v>5801</v>
          </cell>
          <cell r="C42" t="str">
            <v>MATERIAL OFICINA</v>
          </cell>
        </row>
        <row r="43">
          <cell r="A43" t="str">
            <v>30027</v>
          </cell>
          <cell r="B43">
            <v>5801</v>
          </cell>
          <cell r="C43" t="str">
            <v>MATERIAL OFICINA</v>
          </cell>
        </row>
        <row r="44">
          <cell r="A44" t="str">
            <v>30028</v>
          </cell>
          <cell r="B44">
            <v>5801</v>
          </cell>
          <cell r="C44" t="str">
            <v>MATERIAL OFICINA</v>
          </cell>
        </row>
        <row r="45">
          <cell r="A45" t="str">
            <v>30029</v>
          </cell>
          <cell r="B45">
            <v>5801</v>
          </cell>
          <cell r="C45" t="str">
            <v>MATERIAL OFICINA</v>
          </cell>
        </row>
        <row r="46">
          <cell r="A46" t="str">
            <v>30033</v>
          </cell>
          <cell r="B46">
            <v>5801</v>
          </cell>
          <cell r="C46" t="str">
            <v>MATERIAL OFICINA</v>
          </cell>
        </row>
        <row r="47">
          <cell r="A47" t="str">
            <v>30034</v>
          </cell>
          <cell r="B47">
            <v>5801</v>
          </cell>
          <cell r="C47" t="str">
            <v>MATERIAL OFICINA</v>
          </cell>
        </row>
        <row r="48">
          <cell r="A48" t="str">
            <v>30035</v>
          </cell>
          <cell r="B48">
            <v>5801</v>
          </cell>
          <cell r="C48" t="str">
            <v>MATERIAL OFICINA</v>
          </cell>
        </row>
        <row r="49">
          <cell r="A49" t="str">
            <v>30036</v>
          </cell>
          <cell r="B49">
            <v>5801</v>
          </cell>
          <cell r="C49" t="str">
            <v>MATERIAL OFICINA</v>
          </cell>
        </row>
        <row r="50">
          <cell r="A50" t="str">
            <v>30037</v>
          </cell>
          <cell r="B50">
            <v>5801</v>
          </cell>
          <cell r="C50" t="str">
            <v>MATERIAL OFICINA</v>
          </cell>
        </row>
        <row r="51">
          <cell r="A51" t="str">
            <v>30039</v>
          </cell>
          <cell r="B51">
            <v>5801</v>
          </cell>
          <cell r="C51" t="str">
            <v>MATERIAL OFICINA</v>
          </cell>
        </row>
        <row r="52">
          <cell r="A52" t="str">
            <v>30040</v>
          </cell>
          <cell r="B52">
            <v>5801</v>
          </cell>
          <cell r="C52" t="str">
            <v>MATERIAL OFICINA</v>
          </cell>
        </row>
        <row r="53">
          <cell r="A53" t="str">
            <v>30043</v>
          </cell>
          <cell r="B53">
            <v>5801</v>
          </cell>
          <cell r="C53" t="str">
            <v>MATERIAL OFICINA</v>
          </cell>
        </row>
        <row r="54">
          <cell r="A54" t="str">
            <v>30045</v>
          </cell>
          <cell r="B54">
            <v>5801</v>
          </cell>
          <cell r="C54" t="str">
            <v>MATERIAL OFICINA</v>
          </cell>
        </row>
        <row r="55">
          <cell r="A55" t="str">
            <v>30046</v>
          </cell>
          <cell r="B55">
            <v>5801</v>
          </cell>
          <cell r="C55" t="str">
            <v>MATERIAL OFICINA</v>
          </cell>
        </row>
        <row r="56">
          <cell r="A56" t="str">
            <v>30050</v>
          </cell>
          <cell r="B56">
            <v>5801</v>
          </cell>
          <cell r="C56" t="str">
            <v>MATERIAL OFICINA</v>
          </cell>
        </row>
        <row r="57">
          <cell r="A57" t="str">
            <v>30051</v>
          </cell>
          <cell r="B57">
            <v>5801</v>
          </cell>
          <cell r="C57" t="str">
            <v>MATERIAL OFICINA</v>
          </cell>
        </row>
        <row r="58">
          <cell r="A58" t="str">
            <v>30057</v>
          </cell>
          <cell r="B58">
            <v>5801</v>
          </cell>
          <cell r="C58" t="str">
            <v>MATERIAL OFICINA</v>
          </cell>
        </row>
        <row r="59">
          <cell r="A59" t="str">
            <v>30058</v>
          </cell>
          <cell r="B59">
            <v>5801</v>
          </cell>
          <cell r="C59" t="str">
            <v>MATERIAL OFICINA</v>
          </cell>
        </row>
        <row r="60">
          <cell r="A60" t="str">
            <v>30065</v>
          </cell>
          <cell r="B60">
            <v>5801</v>
          </cell>
          <cell r="C60" t="str">
            <v>MATERIAL OFICINA</v>
          </cell>
        </row>
        <row r="61">
          <cell r="A61" t="str">
            <v>30067</v>
          </cell>
          <cell r="B61">
            <v>5801</v>
          </cell>
          <cell r="C61" t="str">
            <v>MATERIAL OFICINA</v>
          </cell>
        </row>
        <row r="62">
          <cell r="A62" t="str">
            <v>30068</v>
          </cell>
          <cell r="B62">
            <v>5801</v>
          </cell>
          <cell r="C62" t="str">
            <v>MATERIAL OFICINA</v>
          </cell>
        </row>
        <row r="63">
          <cell r="A63" t="str">
            <v>30069</v>
          </cell>
          <cell r="B63">
            <v>5801</v>
          </cell>
          <cell r="C63" t="str">
            <v>MATERIAL OFICINA</v>
          </cell>
        </row>
        <row r="64">
          <cell r="A64" t="str">
            <v>30075</v>
          </cell>
          <cell r="B64">
            <v>5801</v>
          </cell>
          <cell r="C64" t="str">
            <v>MATERIAL OFICINA</v>
          </cell>
        </row>
        <row r="65">
          <cell r="A65" t="str">
            <v>30078</v>
          </cell>
          <cell r="B65">
            <v>5801</v>
          </cell>
          <cell r="C65" t="str">
            <v>MATERIAL OFICINA</v>
          </cell>
        </row>
        <row r="66">
          <cell r="A66" t="str">
            <v>30081</v>
          </cell>
          <cell r="B66">
            <v>5801</v>
          </cell>
          <cell r="C66" t="str">
            <v>MATERIAL OFICINA</v>
          </cell>
        </row>
        <row r="67">
          <cell r="A67" t="str">
            <v>30082</v>
          </cell>
          <cell r="B67">
            <v>5801</v>
          </cell>
          <cell r="C67" t="str">
            <v>MATERIAL OFICINA</v>
          </cell>
        </row>
        <row r="68">
          <cell r="A68" t="str">
            <v>30083</v>
          </cell>
          <cell r="B68">
            <v>5801</v>
          </cell>
          <cell r="C68" t="str">
            <v>MATERIAL OFICINA</v>
          </cell>
        </row>
        <row r="69">
          <cell r="A69" t="str">
            <v>30084</v>
          </cell>
          <cell r="B69">
            <v>5801</v>
          </cell>
          <cell r="C69" t="str">
            <v>MATERIAL OFICINA</v>
          </cell>
        </row>
        <row r="70">
          <cell r="A70" t="str">
            <v>30085</v>
          </cell>
          <cell r="B70">
            <v>5801</v>
          </cell>
          <cell r="C70" t="str">
            <v>MATERIAL OFICINA</v>
          </cell>
        </row>
        <row r="71">
          <cell r="A71" t="str">
            <v>30086</v>
          </cell>
          <cell r="B71">
            <v>5801</v>
          </cell>
          <cell r="C71" t="str">
            <v>MATERIAL OFICINA</v>
          </cell>
        </row>
        <row r="72">
          <cell r="A72" t="str">
            <v>30087</v>
          </cell>
          <cell r="B72">
            <v>5801</v>
          </cell>
          <cell r="C72" t="str">
            <v>MATERIAL OFICINA</v>
          </cell>
        </row>
        <row r="73">
          <cell r="A73" t="str">
            <v>30088</v>
          </cell>
          <cell r="B73">
            <v>5801</v>
          </cell>
          <cell r="C73" t="str">
            <v>MATERIAL OFICINA</v>
          </cell>
        </row>
        <row r="74">
          <cell r="A74" t="str">
            <v>30089</v>
          </cell>
          <cell r="B74">
            <v>5801</v>
          </cell>
          <cell r="C74" t="str">
            <v>MATERIAL OFICINA</v>
          </cell>
        </row>
        <row r="75">
          <cell r="A75" t="str">
            <v>30090</v>
          </cell>
          <cell r="B75">
            <v>5801</v>
          </cell>
          <cell r="C75" t="str">
            <v>MATERIAL OFICINA</v>
          </cell>
        </row>
        <row r="76">
          <cell r="A76" t="str">
            <v>30092</v>
          </cell>
          <cell r="B76">
            <v>5801</v>
          </cell>
          <cell r="C76" t="str">
            <v>MATERIAL OFICINA</v>
          </cell>
        </row>
        <row r="77">
          <cell r="A77" t="str">
            <v>30093</v>
          </cell>
          <cell r="B77">
            <v>5801</v>
          </cell>
          <cell r="C77" t="str">
            <v>MATERIAL OFICINA</v>
          </cell>
        </row>
        <row r="78">
          <cell r="A78" t="str">
            <v>30094</v>
          </cell>
          <cell r="B78">
            <v>5801</v>
          </cell>
          <cell r="C78" t="str">
            <v>MATERIAL OFICINA</v>
          </cell>
        </row>
        <row r="79">
          <cell r="A79" t="str">
            <v>30095</v>
          </cell>
          <cell r="B79">
            <v>5801</v>
          </cell>
          <cell r="C79" t="str">
            <v>MATERIAL OFICINA</v>
          </cell>
        </row>
        <row r="80">
          <cell r="A80" t="str">
            <v>30100</v>
          </cell>
          <cell r="B80">
            <v>5801</v>
          </cell>
          <cell r="C80" t="str">
            <v>MATERIAL OFICINA</v>
          </cell>
        </row>
        <row r="81">
          <cell r="A81" t="str">
            <v>30113</v>
          </cell>
          <cell r="B81">
            <v>5801</v>
          </cell>
          <cell r="C81" t="str">
            <v>MATERIAL OFICINA</v>
          </cell>
        </row>
        <row r="82">
          <cell r="A82" t="str">
            <v>30115</v>
          </cell>
          <cell r="B82">
            <v>5801</v>
          </cell>
          <cell r="C82" t="str">
            <v>MATERIAL OFICINA</v>
          </cell>
        </row>
        <row r="83">
          <cell r="A83" t="str">
            <v>30117</v>
          </cell>
          <cell r="B83">
            <v>5801</v>
          </cell>
          <cell r="C83" t="str">
            <v>MATERIAL OFICINA</v>
          </cell>
        </row>
        <row r="84">
          <cell r="A84" t="str">
            <v>30118</v>
          </cell>
          <cell r="B84">
            <v>5801</v>
          </cell>
          <cell r="C84" t="str">
            <v>MATERIAL OFICINA</v>
          </cell>
        </row>
        <row r="85">
          <cell r="A85" t="str">
            <v>30119</v>
          </cell>
          <cell r="B85">
            <v>5801</v>
          </cell>
          <cell r="C85" t="str">
            <v>MATERIAL OFICINA</v>
          </cell>
        </row>
        <row r="86">
          <cell r="A86" t="str">
            <v>30120</v>
          </cell>
          <cell r="B86">
            <v>5801</v>
          </cell>
          <cell r="C86" t="str">
            <v>MATERIAL OFICINA</v>
          </cell>
        </row>
        <row r="87">
          <cell r="A87" t="str">
            <v>30121</v>
          </cell>
          <cell r="B87">
            <v>5801</v>
          </cell>
          <cell r="C87" t="str">
            <v>MATERIAL OFICINA</v>
          </cell>
        </row>
        <row r="88">
          <cell r="A88" t="str">
            <v>30124</v>
          </cell>
          <cell r="B88">
            <v>5801</v>
          </cell>
          <cell r="C88" t="str">
            <v>MATERIAL OFICINA</v>
          </cell>
        </row>
        <row r="89">
          <cell r="A89" t="str">
            <v>30128</v>
          </cell>
          <cell r="B89">
            <v>5801</v>
          </cell>
          <cell r="C89" t="str">
            <v>MATERIAL OFICINA</v>
          </cell>
        </row>
        <row r="90">
          <cell r="A90" t="str">
            <v>30129</v>
          </cell>
          <cell r="B90">
            <v>5801</v>
          </cell>
          <cell r="C90" t="str">
            <v>MATERIAL OFICINA</v>
          </cell>
        </row>
        <row r="91">
          <cell r="A91" t="str">
            <v>30130</v>
          </cell>
          <cell r="B91">
            <v>5801</v>
          </cell>
          <cell r="C91" t="str">
            <v>MATERIAL OFICINA</v>
          </cell>
        </row>
        <row r="92">
          <cell r="A92" t="str">
            <v>30138</v>
          </cell>
          <cell r="B92">
            <v>5801</v>
          </cell>
          <cell r="C92" t="str">
            <v>MATERIAL OFICINA</v>
          </cell>
        </row>
        <row r="93">
          <cell r="A93" t="str">
            <v>30139</v>
          </cell>
          <cell r="B93">
            <v>5801</v>
          </cell>
          <cell r="C93" t="str">
            <v>MATERIAL OFICINA</v>
          </cell>
        </row>
        <row r="94">
          <cell r="A94" t="str">
            <v>30140</v>
          </cell>
          <cell r="B94">
            <v>5801</v>
          </cell>
          <cell r="C94" t="str">
            <v>MATERIAL OFICINA</v>
          </cell>
        </row>
        <row r="95">
          <cell r="A95" t="str">
            <v>30142</v>
          </cell>
          <cell r="B95">
            <v>5801</v>
          </cell>
          <cell r="C95" t="str">
            <v>MATERIAL OFICINA</v>
          </cell>
        </row>
        <row r="96">
          <cell r="A96" t="str">
            <v>30143</v>
          </cell>
          <cell r="B96">
            <v>5801</v>
          </cell>
          <cell r="C96" t="str">
            <v>MATERIAL OFICINA</v>
          </cell>
        </row>
        <row r="97">
          <cell r="A97" t="str">
            <v>30144</v>
          </cell>
          <cell r="B97">
            <v>5801</v>
          </cell>
          <cell r="C97" t="str">
            <v>MATERIAL OFICINA</v>
          </cell>
        </row>
        <row r="98">
          <cell r="A98" t="str">
            <v>30145</v>
          </cell>
          <cell r="B98">
            <v>5801</v>
          </cell>
          <cell r="C98" t="str">
            <v>MATERIAL OFICINA</v>
          </cell>
        </row>
        <row r="99">
          <cell r="A99" t="str">
            <v>30146</v>
          </cell>
          <cell r="B99">
            <v>5801</v>
          </cell>
          <cell r="C99" t="str">
            <v>MATERIAL OFICINA</v>
          </cell>
        </row>
        <row r="100">
          <cell r="A100" t="str">
            <v>30147</v>
          </cell>
          <cell r="B100">
            <v>5801</v>
          </cell>
          <cell r="C100" t="str">
            <v>MATERIAL OFICINA</v>
          </cell>
        </row>
        <row r="101">
          <cell r="A101" t="str">
            <v>30148</v>
          </cell>
          <cell r="B101">
            <v>5801</v>
          </cell>
          <cell r="C101" t="str">
            <v>MATERIAL OFICINA</v>
          </cell>
        </row>
        <row r="102">
          <cell r="A102" t="str">
            <v>30149</v>
          </cell>
          <cell r="B102">
            <v>5802</v>
          </cell>
          <cell r="C102" t="str">
            <v xml:space="preserve">IMPRESSOS  </v>
          </cell>
        </row>
        <row r="103">
          <cell r="A103" t="str">
            <v>30150</v>
          </cell>
          <cell r="B103">
            <v>5802</v>
          </cell>
          <cell r="C103" t="str">
            <v xml:space="preserve">IMPRESSOS  </v>
          </cell>
        </row>
        <row r="104">
          <cell r="A104" t="str">
            <v>30153</v>
          </cell>
          <cell r="B104">
            <v>5801</v>
          </cell>
          <cell r="C104" t="str">
            <v>MATERIAL OFICINA</v>
          </cell>
        </row>
        <row r="105">
          <cell r="A105" t="str">
            <v>30154</v>
          </cell>
          <cell r="B105">
            <v>5801</v>
          </cell>
          <cell r="C105" t="str">
            <v>MATERIAL OFICINA</v>
          </cell>
        </row>
        <row r="106">
          <cell r="A106" t="str">
            <v>30160</v>
          </cell>
          <cell r="B106">
            <v>5801</v>
          </cell>
          <cell r="C106" t="str">
            <v>MATERIAL OFICINA</v>
          </cell>
        </row>
        <row r="107">
          <cell r="A107" t="str">
            <v>30162</v>
          </cell>
          <cell r="B107">
            <v>5801</v>
          </cell>
          <cell r="C107" t="str">
            <v>MATERIAL OFICINA</v>
          </cell>
        </row>
        <row r="108">
          <cell r="A108" t="str">
            <v>30163</v>
          </cell>
          <cell r="B108">
            <v>5801</v>
          </cell>
          <cell r="C108" t="str">
            <v>MATERIAL OFICINA</v>
          </cell>
        </row>
        <row r="109">
          <cell r="A109" t="str">
            <v>30164</v>
          </cell>
          <cell r="B109">
            <v>5801</v>
          </cell>
          <cell r="C109" t="str">
            <v>MATERIAL OFICINA</v>
          </cell>
        </row>
        <row r="110">
          <cell r="A110" t="str">
            <v>30166</v>
          </cell>
          <cell r="B110">
            <v>5801</v>
          </cell>
          <cell r="C110" t="str">
            <v>MATERIAL OFICINA</v>
          </cell>
        </row>
        <row r="111">
          <cell r="A111" t="str">
            <v>30168</v>
          </cell>
          <cell r="B111">
            <v>5801</v>
          </cell>
          <cell r="C111" t="str">
            <v>MATERIAL OFICINA</v>
          </cell>
        </row>
        <row r="112">
          <cell r="A112" t="str">
            <v>30170</v>
          </cell>
          <cell r="B112">
            <v>5801</v>
          </cell>
          <cell r="C112" t="str">
            <v>MATERIAL OFICINA</v>
          </cell>
        </row>
        <row r="113">
          <cell r="A113" t="str">
            <v>30171</v>
          </cell>
          <cell r="B113">
            <v>5801</v>
          </cell>
          <cell r="C113" t="str">
            <v>MATERIAL OFICINA</v>
          </cell>
        </row>
        <row r="114">
          <cell r="A114" t="str">
            <v>30172</v>
          </cell>
          <cell r="B114">
            <v>5801</v>
          </cell>
          <cell r="C114" t="str">
            <v>MATERIAL OFICINA</v>
          </cell>
        </row>
        <row r="115">
          <cell r="A115" t="str">
            <v>30173</v>
          </cell>
          <cell r="B115">
            <v>5801</v>
          </cell>
          <cell r="C115" t="str">
            <v>MATERIAL OFICINA</v>
          </cell>
        </row>
        <row r="116">
          <cell r="A116" t="str">
            <v>30174</v>
          </cell>
          <cell r="B116">
            <v>5801</v>
          </cell>
          <cell r="C116" t="str">
            <v>MATERIAL OFICINA</v>
          </cell>
        </row>
        <row r="117">
          <cell r="A117" t="str">
            <v>30175</v>
          </cell>
          <cell r="B117">
            <v>5801</v>
          </cell>
          <cell r="C117" t="str">
            <v>MATERIAL OFICINA</v>
          </cell>
        </row>
        <row r="118">
          <cell r="A118" t="str">
            <v>30176</v>
          </cell>
          <cell r="B118">
            <v>5801</v>
          </cell>
          <cell r="C118" t="str">
            <v>MATERIAL OFICINA</v>
          </cell>
        </row>
        <row r="119">
          <cell r="A119" t="str">
            <v>30177</v>
          </cell>
          <cell r="B119">
            <v>5801</v>
          </cell>
          <cell r="C119" t="str">
            <v>MATERIAL OFICINA</v>
          </cell>
        </row>
        <row r="120">
          <cell r="A120" t="str">
            <v>30178</v>
          </cell>
          <cell r="B120">
            <v>5801</v>
          </cell>
          <cell r="C120" t="str">
            <v>MATERIAL OFICINA</v>
          </cell>
        </row>
        <row r="121">
          <cell r="A121" t="str">
            <v>30179</v>
          </cell>
          <cell r="B121">
            <v>5801</v>
          </cell>
          <cell r="C121" t="str">
            <v>MATERIAL OFICINA</v>
          </cell>
        </row>
        <row r="122">
          <cell r="A122" t="str">
            <v>30180</v>
          </cell>
          <cell r="B122">
            <v>5801</v>
          </cell>
          <cell r="C122" t="str">
            <v>MATERIAL OFICINA</v>
          </cell>
        </row>
        <row r="123">
          <cell r="A123" t="str">
            <v>30181</v>
          </cell>
          <cell r="B123">
            <v>5801</v>
          </cell>
          <cell r="C123" t="str">
            <v>MATERIAL OFICINA</v>
          </cell>
        </row>
        <row r="124">
          <cell r="A124" t="str">
            <v>30182</v>
          </cell>
          <cell r="B124">
            <v>5801</v>
          </cell>
          <cell r="C124" t="str">
            <v>MATERIAL OFICINA</v>
          </cell>
        </row>
        <row r="125">
          <cell r="A125" t="str">
            <v>30185</v>
          </cell>
          <cell r="B125">
            <v>5801</v>
          </cell>
          <cell r="C125" t="str">
            <v>MATERIAL OFICINA</v>
          </cell>
        </row>
        <row r="126">
          <cell r="A126" t="str">
            <v>30186</v>
          </cell>
          <cell r="B126">
            <v>5801</v>
          </cell>
          <cell r="C126" t="str">
            <v>MATERIAL OFICINA</v>
          </cell>
        </row>
        <row r="127">
          <cell r="A127" t="str">
            <v>30187</v>
          </cell>
          <cell r="B127">
            <v>5801</v>
          </cell>
          <cell r="C127" t="str">
            <v>MATERIAL OFICINA</v>
          </cell>
        </row>
        <row r="128">
          <cell r="A128" t="str">
            <v>30189</v>
          </cell>
          <cell r="B128">
            <v>5801</v>
          </cell>
          <cell r="C128" t="str">
            <v>MATERIAL OFICINA</v>
          </cell>
        </row>
        <row r="129">
          <cell r="A129" t="str">
            <v>30191</v>
          </cell>
          <cell r="B129">
            <v>5801</v>
          </cell>
          <cell r="C129" t="str">
            <v>MATERIAL OFICINA</v>
          </cell>
        </row>
        <row r="130">
          <cell r="A130" t="str">
            <v>30192</v>
          </cell>
          <cell r="B130">
            <v>5801</v>
          </cell>
          <cell r="C130" t="str">
            <v>MATERIAL OFICINA</v>
          </cell>
        </row>
        <row r="131">
          <cell r="A131" t="str">
            <v>30193</v>
          </cell>
          <cell r="B131">
            <v>5801</v>
          </cell>
          <cell r="C131" t="str">
            <v>MATERIAL OFICINA</v>
          </cell>
        </row>
        <row r="132">
          <cell r="A132" t="str">
            <v>30194</v>
          </cell>
          <cell r="B132">
            <v>5801</v>
          </cell>
          <cell r="C132" t="str">
            <v>MATERIAL OFICINA</v>
          </cell>
        </row>
        <row r="133">
          <cell r="A133" t="str">
            <v>30195</v>
          </cell>
          <cell r="B133">
            <v>5801</v>
          </cell>
          <cell r="C133" t="str">
            <v>MATERIAL OFICINA</v>
          </cell>
        </row>
        <row r="134">
          <cell r="A134" t="str">
            <v>30198</v>
          </cell>
          <cell r="B134">
            <v>5801</v>
          </cell>
          <cell r="C134" t="str">
            <v>MATERIAL OFICINA</v>
          </cell>
        </row>
        <row r="135">
          <cell r="A135" t="str">
            <v>30200</v>
          </cell>
          <cell r="B135">
            <v>5801</v>
          </cell>
          <cell r="C135" t="str">
            <v>MATERIAL OFICINA</v>
          </cell>
        </row>
        <row r="136">
          <cell r="A136" t="str">
            <v>30203</v>
          </cell>
          <cell r="B136">
            <v>5801</v>
          </cell>
          <cell r="C136" t="str">
            <v>MATERIAL OFICINA</v>
          </cell>
        </row>
        <row r="137">
          <cell r="A137" t="str">
            <v>30205</v>
          </cell>
          <cell r="B137">
            <v>5801</v>
          </cell>
          <cell r="C137" t="str">
            <v>MATERIAL OFICINA</v>
          </cell>
        </row>
        <row r="138">
          <cell r="A138" t="str">
            <v>30206</v>
          </cell>
          <cell r="B138">
            <v>5801</v>
          </cell>
          <cell r="C138" t="str">
            <v>MATERIAL OFICINA</v>
          </cell>
        </row>
        <row r="139">
          <cell r="A139" t="str">
            <v>30207</v>
          </cell>
          <cell r="B139">
            <v>5801</v>
          </cell>
          <cell r="C139" t="str">
            <v>MATERIAL OFICINA</v>
          </cell>
        </row>
        <row r="140">
          <cell r="A140" t="str">
            <v>30208</v>
          </cell>
          <cell r="B140">
            <v>5801</v>
          </cell>
          <cell r="C140" t="str">
            <v>MATERIAL OFICINA</v>
          </cell>
        </row>
        <row r="141">
          <cell r="A141" t="str">
            <v>30210</v>
          </cell>
          <cell r="B141">
            <v>5801</v>
          </cell>
          <cell r="C141" t="str">
            <v>MATERIAL OFICINA</v>
          </cell>
        </row>
        <row r="142">
          <cell r="A142" t="str">
            <v>30211</v>
          </cell>
          <cell r="B142">
            <v>5801</v>
          </cell>
          <cell r="C142" t="str">
            <v>MATERIAL OFICINA</v>
          </cell>
        </row>
        <row r="143">
          <cell r="A143" t="str">
            <v>30212</v>
          </cell>
          <cell r="B143">
            <v>5801</v>
          </cell>
          <cell r="C143" t="str">
            <v>MATERIAL OFICINA</v>
          </cell>
        </row>
        <row r="144">
          <cell r="A144" t="str">
            <v>30215</v>
          </cell>
          <cell r="B144">
            <v>5801</v>
          </cell>
          <cell r="C144" t="str">
            <v>MATERIAL OFICINA</v>
          </cell>
        </row>
        <row r="145">
          <cell r="A145" t="str">
            <v>30216</v>
          </cell>
          <cell r="B145">
            <v>5801</v>
          </cell>
          <cell r="C145" t="str">
            <v>MATERIAL OFICINA</v>
          </cell>
        </row>
        <row r="146">
          <cell r="A146" t="str">
            <v>30217</v>
          </cell>
          <cell r="B146">
            <v>5801</v>
          </cell>
          <cell r="C146" t="str">
            <v>MATERIAL OFICINA</v>
          </cell>
        </row>
        <row r="147">
          <cell r="A147" t="str">
            <v>30221</v>
          </cell>
          <cell r="B147">
            <v>5801</v>
          </cell>
          <cell r="C147" t="str">
            <v>MATERIAL OFICINA</v>
          </cell>
        </row>
        <row r="148">
          <cell r="A148" t="str">
            <v>30222</v>
          </cell>
          <cell r="B148">
            <v>5801</v>
          </cell>
          <cell r="C148" t="str">
            <v>MATERIAL OFICINA</v>
          </cell>
        </row>
        <row r="149">
          <cell r="A149" t="str">
            <v>30223</v>
          </cell>
          <cell r="B149">
            <v>5801</v>
          </cell>
          <cell r="C149" t="str">
            <v>MATERIAL OFICINA</v>
          </cell>
        </row>
        <row r="150">
          <cell r="A150" t="str">
            <v>30224</v>
          </cell>
          <cell r="B150">
            <v>5801</v>
          </cell>
          <cell r="C150" t="str">
            <v>MATERIAL OFICINA</v>
          </cell>
        </row>
        <row r="151">
          <cell r="A151" t="str">
            <v>30225</v>
          </cell>
          <cell r="B151">
            <v>5801</v>
          </cell>
          <cell r="C151" t="str">
            <v>MATERIAL OFICINA</v>
          </cell>
        </row>
        <row r="152">
          <cell r="A152" t="str">
            <v>30226</v>
          </cell>
          <cell r="B152">
            <v>5801</v>
          </cell>
          <cell r="C152" t="str">
            <v>MATERIAL OFICINA</v>
          </cell>
        </row>
        <row r="153">
          <cell r="A153" t="str">
            <v>30228</v>
          </cell>
          <cell r="B153">
            <v>5801</v>
          </cell>
          <cell r="C153" t="str">
            <v>MATERIAL OFICINA</v>
          </cell>
        </row>
        <row r="154">
          <cell r="A154" t="str">
            <v>30229</v>
          </cell>
          <cell r="B154">
            <v>5801</v>
          </cell>
          <cell r="C154" t="str">
            <v>MATERIAL OFICINA</v>
          </cell>
        </row>
        <row r="155">
          <cell r="A155" t="str">
            <v>30232</v>
          </cell>
          <cell r="B155">
            <v>5801</v>
          </cell>
          <cell r="C155" t="str">
            <v>MATERIAL OFICINA</v>
          </cell>
        </row>
        <row r="156">
          <cell r="A156" t="str">
            <v>30233</v>
          </cell>
          <cell r="B156">
            <v>5801</v>
          </cell>
          <cell r="C156" t="str">
            <v>MATERIAL OFICINA</v>
          </cell>
        </row>
        <row r="157">
          <cell r="A157" t="str">
            <v>30234</v>
          </cell>
          <cell r="B157">
            <v>5801</v>
          </cell>
          <cell r="C157" t="str">
            <v>MATERIAL OFICINA</v>
          </cell>
        </row>
        <row r="158">
          <cell r="A158" t="str">
            <v>30236</v>
          </cell>
          <cell r="B158">
            <v>5801</v>
          </cell>
          <cell r="C158" t="str">
            <v>MATERIAL OFICINA</v>
          </cell>
        </row>
        <row r="159">
          <cell r="A159" t="str">
            <v>30238</v>
          </cell>
          <cell r="B159">
            <v>5801</v>
          </cell>
          <cell r="C159" t="str">
            <v>MATERIAL OFICINA</v>
          </cell>
        </row>
        <row r="160">
          <cell r="A160" t="str">
            <v>30239</v>
          </cell>
          <cell r="B160">
            <v>5801</v>
          </cell>
          <cell r="C160" t="str">
            <v>MATERIAL OFICINA</v>
          </cell>
        </row>
        <row r="161">
          <cell r="A161" t="str">
            <v>30240</v>
          </cell>
          <cell r="B161">
            <v>5801</v>
          </cell>
          <cell r="C161" t="str">
            <v>MATERIAL OFICINA</v>
          </cell>
        </row>
        <row r="162">
          <cell r="A162" t="str">
            <v>30241</v>
          </cell>
          <cell r="B162">
            <v>5801</v>
          </cell>
          <cell r="C162" t="str">
            <v>MATERIAL OFICINA</v>
          </cell>
        </row>
        <row r="163">
          <cell r="A163" t="str">
            <v>30242</v>
          </cell>
          <cell r="B163">
            <v>5801</v>
          </cell>
          <cell r="C163" t="str">
            <v>MATERIAL OFICINA</v>
          </cell>
        </row>
        <row r="164">
          <cell r="A164" t="str">
            <v>30243</v>
          </cell>
          <cell r="B164">
            <v>5801</v>
          </cell>
          <cell r="C164" t="str">
            <v>MATERIAL OFICINA</v>
          </cell>
        </row>
        <row r="165">
          <cell r="A165" t="str">
            <v>30244</v>
          </cell>
          <cell r="B165">
            <v>5801</v>
          </cell>
          <cell r="C165" t="str">
            <v>MATERIAL OFICINA</v>
          </cell>
        </row>
        <row r="166">
          <cell r="A166" t="str">
            <v>30245</v>
          </cell>
          <cell r="B166">
            <v>5801</v>
          </cell>
          <cell r="C166" t="str">
            <v>MATERIAL OFICINA</v>
          </cell>
        </row>
        <row r="167">
          <cell r="A167" t="str">
            <v>30246</v>
          </cell>
          <cell r="B167">
            <v>5801</v>
          </cell>
          <cell r="C167" t="str">
            <v>MATERIAL OFICINA</v>
          </cell>
        </row>
        <row r="168">
          <cell r="A168" t="str">
            <v>30247</v>
          </cell>
          <cell r="B168">
            <v>5801</v>
          </cell>
          <cell r="C168" t="str">
            <v>MATERIAL OFICINA</v>
          </cell>
        </row>
        <row r="169">
          <cell r="A169" t="str">
            <v>30248</v>
          </cell>
          <cell r="B169">
            <v>5801</v>
          </cell>
          <cell r="C169" t="str">
            <v>MATERIAL OFICINA</v>
          </cell>
        </row>
        <row r="170">
          <cell r="A170" t="str">
            <v>30249</v>
          </cell>
          <cell r="B170">
            <v>5801</v>
          </cell>
          <cell r="C170" t="str">
            <v>MATERIAL OFICINA</v>
          </cell>
        </row>
        <row r="171">
          <cell r="A171" t="str">
            <v>30250</v>
          </cell>
          <cell r="B171">
            <v>5801</v>
          </cell>
          <cell r="C171" t="str">
            <v>MATERIAL OFICINA</v>
          </cell>
        </row>
        <row r="172">
          <cell r="A172" t="str">
            <v>30251</v>
          </cell>
          <cell r="B172">
            <v>5801</v>
          </cell>
          <cell r="C172" t="str">
            <v>MATERIAL OFICINA</v>
          </cell>
        </row>
        <row r="173">
          <cell r="A173" t="str">
            <v>30253</v>
          </cell>
          <cell r="B173">
            <v>5801</v>
          </cell>
          <cell r="C173" t="str">
            <v>MATERIAL OFICINA</v>
          </cell>
        </row>
        <row r="174">
          <cell r="A174" t="str">
            <v>30257</v>
          </cell>
          <cell r="B174">
            <v>5801</v>
          </cell>
          <cell r="C174" t="str">
            <v>MATERIAL OFICINA</v>
          </cell>
        </row>
        <row r="175">
          <cell r="A175" t="str">
            <v>30259</v>
          </cell>
          <cell r="B175">
            <v>5801</v>
          </cell>
          <cell r="C175" t="str">
            <v>MATERIAL OFICINA</v>
          </cell>
        </row>
        <row r="176">
          <cell r="A176" t="str">
            <v>30260</v>
          </cell>
          <cell r="B176">
            <v>5801</v>
          </cell>
          <cell r="C176" t="str">
            <v>MATERIAL OFICINA</v>
          </cell>
        </row>
        <row r="177">
          <cell r="A177" t="str">
            <v>30261</v>
          </cell>
          <cell r="B177">
            <v>5801</v>
          </cell>
          <cell r="C177" t="str">
            <v>MATERIAL OFICINA</v>
          </cell>
        </row>
        <row r="178">
          <cell r="A178" t="str">
            <v>30262</v>
          </cell>
          <cell r="B178">
            <v>5801</v>
          </cell>
          <cell r="C178" t="str">
            <v>MATERIAL OFICINA</v>
          </cell>
        </row>
        <row r="179">
          <cell r="A179" t="str">
            <v>30263</v>
          </cell>
          <cell r="B179">
            <v>5801</v>
          </cell>
          <cell r="C179" t="str">
            <v>MATERIAL OFICINA</v>
          </cell>
        </row>
        <row r="180">
          <cell r="A180" t="str">
            <v>30264</v>
          </cell>
          <cell r="B180">
            <v>5801</v>
          </cell>
          <cell r="C180" t="str">
            <v>MATERIAL OFICINA</v>
          </cell>
        </row>
        <row r="181">
          <cell r="A181" t="str">
            <v>30265</v>
          </cell>
          <cell r="B181">
            <v>5801</v>
          </cell>
          <cell r="C181" t="str">
            <v>MATERIAL OFICINA</v>
          </cell>
        </row>
        <row r="182">
          <cell r="A182" t="str">
            <v>30266</v>
          </cell>
          <cell r="B182">
            <v>5801</v>
          </cell>
          <cell r="C182" t="str">
            <v>MATERIAL OFICINA</v>
          </cell>
        </row>
        <row r="183">
          <cell r="A183" t="str">
            <v>30267</v>
          </cell>
          <cell r="B183">
            <v>5801</v>
          </cell>
          <cell r="C183" t="str">
            <v>MATERIAL OFICINA</v>
          </cell>
        </row>
        <row r="184">
          <cell r="A184" t="str">
            <v>30268</v>
          </cell>
          <cell r="B184">
            <v>5801</v>
          </cell>
          <cell r="C184" t="str">
            <v>MATERIAL OFICINA</v>
          </cell>
        </row>
        <row r="185">
          <cell r="A185" t="str">
            <v>30269</v>
          </cell>
          <cell r="B185">
            <v>5801</v>
          </cell>
          <cell r="C185" t="str">
            <v>MATERIAL OFICINA</v>
          </cell>
        </row>
        <row r="186">
          <cell r="A186" t="str">
            <v>30270</v>
          </cell>
          <cell r="B186">
            <v>5801</v>
          </cell>
          <cell r="C186" t="str">
            <v>MATERIAL OFICINA</v>
          </cell>
        </row>
        <row r="187">
          <cell r="A187" t="str">
            <v>30272</v>
          </cell>
          <cell r="B187">
            <v>5801</v>
          </cell>
          <cell r="C187" t="str">
            <v>MATERIAL OFICINA</v>
          </cell>
        </row>
        <row r="188">
          <cell r="A188" t="str">
            <v>30273</v>
          </cell>
          <cell r="B188">
            <v>5801</v>
          </cell>
          <cell r="C188" t="str">
            <v>MATERIAL OFICINA</v>
          </cell>
        </row>
        <row r="189">
          <cell r="A189" t="str">
            <v>30274</v>
          </cell>
          <cell r="B189">
            <v>5801</v>
          </cell>
          <cell r="C189" t="str">
            <v>MATERIAL OFICINA</v>
          </cell>
        </row>
        <row r="190">
          <cell r="A190" t="str">
            <v>30275</v>
          </cell>
          <cell r="B190">
            <v>5801</v>
          </cell>
          <cell r="C190" t="str">
            <v>MATERIAL OFICINA</v>
          </cell>
        </row>
        <row r="191">
          <cell r="A191" t="str">
            <v>30278</v>
          </cell>
          <cell r="B191">
            <v>5801</v>
          </cell>
          <cell r="C191" t="str">
            <v>MATERIAL OFICINA</v>
          </cell>
        </row>
        <row r="192">
          <cell r="A192" t="str">
            <v>30280</v>
          </cell>
          <cell r="B192">
            <v>5801</v>
          </cell>
          <cell r="C192" t="str">
            <v>MATERIAL OFICINA</v>
          </cell>
        </row>
        <row r="193">
          <cell r="A193" t="str">
            <v>30281</v>
          </cell>
          <cell r="B193">
            <v>5801</v>
          </cell>
          <cell r="C193" t="str">
            <v>MATERIAL OFICINA</v>
          </cell>
        </row>
        <row r="194">
          <cell r="A194" t="str">
            <v>30282</v>
          </cell>
          <cell r="B194">
            <v>5801</v>
          </cell>
          <cell r="C194" t="str">
            <v>MATERIAL OFICINA</v>
          </cell>
        </row>
        <row r="195">
          <cell r="A195" t="str">
            <v>30283</v>
          </cell>
          <cell r="B195">
            <v>5801</v>
          </cell>
          <cell r="C195" t="str">
            <v>MATERIAL OFICINA</v>
          </cell>
        </row>
        <row r="196">
          <cell r="A196" t="str">
            <v>30285</v>
          </cell>
          <cell r="B196">
            <v>5801</v>
          </cell>
          <cell r="C196" t="str">
            <v>MATERIAL OFICINA</v>
          </cell>
        </row>
        <row r="197">
          <cell r="A197" t="str">
            <v>30286</v>
          </cell>
          <cell r="B197">
            <v>5801</v>
          </cell>
          <cell r="C197" t="str">
            <v>MATERIAL OFICINA</v>
          </cell>
        </row>
        <row r="198">
          <cell r="A198" t="str">
            <v>30287</v>
          </cell>
          <cell r="B198">
            <v>5801</v>
          </cell>
          <cell r="C198" t="str">
            <v>MATERIAL OFICINA</v>
          </cell>
        </row>
        <row r="199">
          <cell r="A199" t="str">
            <v>30290</v>
          </cell>
          <cell r="B199">
            <v>5801</v>
          </cell>
          <cell r="C199" t="str">
            <v>MATERIAL OFICINA</v>
          </cell>
        </row>
        <row r="200">
          <cell r="A200" t="str">
            <v>30291</v>
          </cell>
          <cell r="B200">
            <v>5801</v>
          </cell>
          <cell r="C200" t="str">
            <v>MATERIAL OFICINA</v>
          </cell>
        </row>
        <row r="201">
          <cell r="A201" t="str">
            <v>30292</v>
          </cell>
          <cell r="B201">
            <v>5801</v>
          </cell>
          <cell r="C201" t="str">
            <v>MATERIAL OFICINA</v>
          </cell>
        </row>
        <row r="202">
          <cell r="A202" t="str">
            <v>30293</v>
          </cell>
          <cell r="B202">
            <v>5801</v>
          </cell>
          <cell r="C202" t="str">
            <v>MATERIAL OFICINA</v>
          </cell>
        </row>
        <row r="203">
          <cell r="A203" t="str">
            <v>30294</v>
          </cell>
          <cell r="B203">
            <v>5801</v>
          </cell>
          <cell r="C203" t="str">
            <v>MATERIAL OFICINA</v>
          </cell>
        </row>
        <row r="204">
          <cell r="A204" t="str">
            <v>30295</v>
          </cell>
          <cell r="B204">
            <v>5801</v>
          </cell>
          <cell r="C204" t="str">
            <v>MATERIAL OFICINA</v>
          </cell>
        </row>
        <row r="205">
          <cell r="A205" t="str">
            <v>30296</v>
          </cell>
          <cell r="B205">
            <v>5801</v>
          </cell>
          <cell r="C205" t="str">
            <v>MATERIAL OFICINA</v>
          </cell>
        </row>
        <row r="206">
          <cell r="A206" t="str">
            <v>30297</v>
          </cell>
          <cell r="B206">
            <v>5801</v>
          </cell>
          <cell r="C206" t="str">
            <v>MATERIAL OFICINA</v>
          </cell>
        </row>
        <row r="207">
          <cell r="A207" t="str">
            <v>30298</v>
          </cell>
          <cell r="B207">
            <v>5801</v>
          </cell>
          <cell r="C207" t="str">
            <v>MATERIAL OFICINA</v>
          </cell>
        </row>
        <row r="208">
          <cell r="A208" t="str">
            <v>30299</v>
          </cell>
          <cell r="B208">
            <v>5801</v>
          </cell>
          <cell r="C208" t="str">
            <v>MATERIAL OFICINA</v>
          </cell>
        </row>
        <row r="209">
          <cell r="A209" t="str">
            <v>30300</v>
          </cell>
          <cell r="B209">
            <v>5801</v>
          </cell>
          <cell r="C209" t="str">
            <v>MATERIAL OFICINA</v>
          </cell>
        </row>
        <row r="210">
          <cell r="A210" t="str">
            <v>30301</v>
          </cell>
          <cell r="B210">
            <v>5801</v>
          </cell>
          <cell r="C210" t="str">
            <v>MATERIAL OFICINA</v>
          </cell>
        </row>
        <row r="211">
          <cell r="A211" t="str">
            <v>30302</v>
          </cell>
          <cell r="B211">
            <v>5801</v>
          </cell>
          <cell r="C211" t="str">
            <v>MATERIAL OFICINA</v>
          </cell>
        </row>
        <row r="212">
          <cell r="A212" t="str">
            <v>30303</v>
          </cell>
          <cell r="B212">
            <v>5801</v>
          </cell>
          <cell r="C212" t="str">
            <v>MATERIAL OFICINA</v>
          </cell>
        </row>
        <row r="213">
          <cell r="A213" t="str">
            <v>30304</v>
          </cell>
          <cell r="B213">
            <v>5801</v>
          </cell>
          <cell r="C213" t="str">
            <v>MATERIAL OFICINA</v>
          </cell>
        </row>
        <row r="214">
          <cell r="A214" t="str">
            <v>30305</v>
          </cell>
          <cell r="B214">
            <v>5801</v>
          </cell>
          <cell r="C214" t="str">
            <v>MATERIAL OFICINA</v>
          </cell>
        </row>
        <row r="215">
          <cell r="A215" t="str">
            <v>30308</v>
          </cell>
          <cell r="B215">
            <v>5801</v>
          </cell>
          <cell r="C215" t="str">
            <v>MATERIAL OFICINA</v>
          </cell>
        </row>
        <row r="216">
          <cell r="A216" t="str">
            <v>30309</v>
          </cell>
          <cell r="B216">
            <v>5801</v>
          </cell>
          <cell r="C216" t="str">
            <v>MATERIAL OFICINA</v>
          </cell>
        </row>
        <row r="217">
          <cell r="A217" t="str">
            <v>30310</v>
          </cell>
          <cell r="B217">
            <v>5801</v>
          </cell>
          <cell r="C217" t="str">
            <v>MATERIAL OFICINA</v>
          </cell>
        </row>
        <row r="218">
          <cell r="A218" t="str">
            <v>30311</v>
          </cell>
          <cell r="B218">
            <v>5801</v>
          </cell>
          <cell r="C218" t="str">
            <v>MATERIAL OFICINA</v>
          </cell>
        </row>
        <row r="219">
          <cell r="A219" t="str">
            <v>30313</v>
          </cell>
          <cell r="B219">
            <v>5801</v>
          </cell>
          <cell r="C219" t="str">
            <v>MATERIAL OFICINA</v>
          </cell>
        </row>
        <row r="220">
          <cell r="A220" t="str">
            <v>30315</v>
          </cell>
          <cell r="B220">
            <v>5801</v>
          </cell>
          <cell r="C220" t="str">
            <v>MATERIAL OFICINA</v>
          </cell>
        </row>
        <row r="221">
          <cell r="A221" t="str">
            <v>30317</v>
          </cell>
          <cell r="B221">
            <v>5801</v>
          </cell>
          <cell r="C221" t="str">
            <v>MATERIAL OFICINA</v>
          </cell>
        </row>
        <row r="222">
          <cell r="A222" t="str">
            <v>30318</v>
          </cell>
          <cell r="B222">
            <v>5801</v>
          </cell>
          <cell r="C222" t="str">
            <v>MATERIAL OFICINA</v>
          </cell>
        </row>
        <row r="223">
          <cell r="A223" t="str">
            <v>30319</v>
          </cell>
          <cell r="B223">
            <v>5801</v>
          </cell>
          <cell r="C223" t="str">
            <v>MATERIAL OFICINA</v>
          </cell>
        </row>
        <row r="224">
          <cell r="A224" t="str">
            <v>30320</v>
          </cell>
          <cell r="B224">
            <v>5801</v>
          </cell>
          <cell r="C224" t="str">
            <v>MATERIAL OFICINA</v>
          </cell>
        </row>
        <row r="225">
          <cell r="A225" t="str">
            <v>30321</v>
          </cell>
          <cell r="B225">
            <v>5801</v>
          </cell>
          <cell r="C225" t="str">
            <v>MATERIAL OFICINA</v>
          </cell>
        </row>
        <row r="226">
          <cell r="A226" t="str">
            <v>30322</v>
          </cell>
          <cell r="B226">
            <v>5801</v>
          </cell>
          <cell r="C226" t="str">
            <v>MATERIAL OFICINA</v>
          </cell>
        </row>
        <row r="227">
          <cell r="A227" t="str">
            <v>30324</v>
          </cell>
          <cell r="B227">
            <v>5801</v>
          </cell>
          <cell r="C227" t="str">
            <v>MATERIAL OFICINA</v>
          </cell>
        </row>
        <row r="228">
          <cell r="A228" t="str">
            <v>30325</v>
          </cell>
          <cell r="B228">
            <v>5801</v>
          </cell>
          <cell r="C228" t="str">
            <v>MATERIAL OFICINA</v>
          </cell>
        </row>
        <row r="229">
          <cell r="A229" t="str">
            <v>30326</v>
          </cell>
          <cell r="B229">
            <v>5801</v>
          </cell>
          <cell r="C229" t="str">
            <v>MATERIAL OFICINA</v>
          </cell>
        </row>
        <row r="230">
          <cell r="A230" t="str">
            <v>30328</v>
          </cell>
          <cell r="B230">
            <v>5801</v>
          </cell>
          <cell r="C230" t="str">
            <v>MATERIAL OFICINA</v>
          </cell>
        </row>
        <row r="231">
          <cell r="A231" t="str">
            <v>30331</v>
          </cell>
          <cell r="B231">
            <v>5801</v>
          </cell>
          <cell r="C231" t="str">
            <v>MATERIAL OFICINA</v>
          </cell>
        </row>
        <row r="232">
          <cell r="A232" t="str">
            <v>30332</v>
          </cell>
          <cell r="B232">
            <v>5801</v>
          </cell>
          <cell r="C232" t="str">
            <v>MATERIAL OFICINA</v>
          </cell>
        </row>
        <row r="233">
          <cell r="A233" t="str">
            <v>30334</v>
          </cell>
          <cell r="B233">
            <v>5801</v>
          </cell>
          <cell r="C233" t="str">
            <v>MATERIAL OFICINA</v>
          </cell>
        </row>
        <row r="234">
          <cell r="A234" t="str">
            <v>30335</v>
          </cell>
          <cell r="B234">
            <v>5801</v>
          </cell>
          <cell r="C234" t="str">
            <v>MATERIAL OFICINA</v>
          </cell>
        </row>
        <row r="235">
          <cell r="A235" t="str">
            <v>30336</v>
          </cell>
          <cell r="B235">
            <v>5801</v>
          </cell>
          <cell r="C235" t="str">
            <v>MATERIAL OFICINA</v>
          </cell>
        </row>
        <row r="236">
          <cell r="A236" t="str">
            <v>30337</v>
          </cell>
          <cell r="B236">
            <v>5801</v>
          </cell>
          <cell r="C236" t="str">
            <v>MATERIAL OFICINA</v>
          </cell>
        </row>
        <row r="237">
          <cell r="A237" t="str">
            <v>30338</v>
          </cell>
          <cell r="B237">
            <v>5801</v>
          </cell>
          <cell r="C237" t="str">
            <v>MATERIAL OFICINA</v>
          </cell>
        </row>
        <row r="238">
          <cell r="A238" t="str">
            <v>30339</v>
          </cell>
          <cell r="B238">
            <v>5801</v>
          </cell>
          <cell r="C238" t="str">
            <v>MATERIAL OFICINA</v>
          </cell>
        </row>
        <row r="239">
          <cell r="A239" t="str">
            <v>30341</v>
          </cell>
          <cell r="B239">
            <v>5801</v>
          </cell>
          <cell r="C239" t="str">
            <v>MATERIAL OFICINA</v>
          </cell>
        </row>
        <row r="240">
          <cell r="A240" t="str">
            <v>30342</v>
          </cell>
          <cell r="B240">
            <v>5801</v>
          </cell>
          <cell r="C240" t="str">
            <v>MATERIAL OFICINA</v>
          </cell>
        </row>
        <row r="241">
          <cell r="A241" t="str">
            <v>30343</v>
          </cell>
          <cell r="B241">
            <v>5801</v>
          </cell>
          <cell r="C241" t="str">
            <v>MATERIAL OFICINA</v>
          </cell>
        </row>
        <row r="242">
          <cell r="A242" t="str">
            <v>30344</v>
          </cell>
          <cell r="B242">
            <v>5801</v>
          </cell>
          <cell r="C242" t="str">
            <v>MATERIAL OFICINA</v>
          </cell>
        </row>
        <row r="243">
          <cell r="A243" t="str">
            <v>30345</v>
          </cell>
          <cell r="B243">
            <v>5801</v>
          </cell>
          <cell r="C243" t="str">
            <v>MATERIAL OFICINA</v>
          </cell>
        </row>
        <row r="244">
          <cell r="A244" t="str">
            <v>30346</v>
          </cell>
          <cell r="B244">
            <v>5801</v>
          </cell>
          <cell r="C244" t="str">
            <v>MATERIAL OFICINA</v>
          </cell>
        </row>
        <row r="245">
          <cell r="A245" t="str">
            <v>30349</v>
          </cell>
          <cell r="B245">
            <v>5801</v>
          </cell>
          <cell r="C245" t="str">
            <v>MATERIAL OFICINA</v>
          </cell>
        </row>
        <row r="246">
          <cell r="A246" t="str">
            <v>30352</v>
          </cell>
          <cell r="B246">
            <v>5801</v>
          </cell>
          <cell r="C246" t="str">
            <v>MATERIAL OFICINA</v>
          </cell>
        </row>
        <row r="247">
          <cell r="A247" t="str">
            <v>30353</v>
          </cell>
          <cell r="B247">
            <v>5801</v>
          </cell>
          <cell r="C247" t="str">
            <v>MATERIAL OFICINA</v>
          </cell>
        </row>
        <row r="248">
          <cell r="A248" t="str">
            <v>30354</v>
          </cell>
          <cell r="B248">
            <v>5801</v>
          </cell>
          <cell r="C248" t="str">
            <v>MATERIAL OFICINA</v>
          </cell>
        </row>
        <row r="249">
          <cell r="A249" t="str">
            <v>30355</v>
          </cell>
          <cell r="B249">
            <v>5801</v>
          </cell>
          <cell r="C249" t="str">
            <v>MATERIAL OFICINA</v>
          </cell>
        </row>
        <row r="250">
          <cell r="A250" t="str">
            <v>30357</v>
          </cell>
          <cell r="B250">
            <v>5801</v>
          </cell>
          <cell r="C250" t="str">
            <v>MATERIAL OFICINA</v>
          </cell>
        </row>
        <row r="251">
          <cell r="A251" t="str">
            <v>30359</v>
          </cell>
          <cell r="B251">
            <v>5801</v>
          </cell>
          <cell r="C251" t="str">
            <v>MATERIAL OFICINA</v>
          </cell>
        </row>
        <row r="252">
          <cell r="A252" t="str">
            <v>30361</v>
          </cell>
          <cell r="B252">
            <v>5801</v>
          </cell>
          <cell r="C252" t="str">
            <v>MATERIAL OFICINA</v>
          </cell>
        </row>
        <row r="253">
          <cell r="A253" t="str">
            <v>30362</v>
          </cell>
          <cell r="B253">
            <v>5801</v>
          </cell>
          <cell r="C253" t="str">
            <v>MATERIAL OFICINA</v>
          </cell>
        </row>
        <row r="254">
          <cell r="A254" t="str">
            <v>30364</v>
          </cell>
          <cell r="B254">
            <v>5801</v>
          </cell>
          <cell r="C254" t="str">
            <v>MATERIAL OFICINA</v>
          </cell>
        </row>
        <row r="255">
          <cell r="A255" t="str">
            <v>30365</v>
          </cell>
          <cell r="B255">
            <v>5802</v>
          </cell>
          <cell r="C255" t="str">
            <v xml:space="preserve">IMPRESSOS  </v>
          </cell>
        </row>
        <row r="256">
          <cell r="A256" t="str">
            <v>30366</v>
          </cell>
          <cell r="B256">
            <v>5802</v>
          </cell>
          <cell r="C256" t="str">
            <v xml:space="preserve">IMPRESSOS  </v>
          </cell>
        </row>
        <row r="257">
          <cell r="A257" t="str">
            <v>30367</v>
          </cell>
          <cell r="B257">
            <v>5802</v>
          </cell>
          <cell r="C257" t="str">
            <v xml:space="preserve">IMPRESSOS  </v>
          </cell>
        </row>
        <row r="258">
          <cell r="A258" t="str">
            <v>30370</v>
          </cell>
          <cell r="B258">
            <v>5802</v>
          </cell>
          <cell r="C258" t="str">
            <v xml:space="preserve">IMPRESSOS  </v>
          </cell>
        </row>
        <row r="259">
          <cell r="A259" t="str">
            <v>30371</v>
          </cell>
          <cell r="B259">
            <v>5802</v>
          </cell>
          <cell r="C259" t="str">
            <v xml:space="preserve">IMPRESSOS  </v>
          </cell>
        </row>
        <row r="260">
          <cell r="A260" t="str">
            <v>30372</v>
          </cell>
          <cell r="B260">
            <v>5802</v>
          </cell>
          <cell r="C260" t="str">
            <v xml:space="preserve">IMPRESSOS  </v>
          </cell>
        </row>
        <row r="261">
          <cell r="A261" t="str">
            <v>30373</v>
          </cell>
          <cell r="B261">
            <v>5802</v>
          </cell>
          <cell r="C261" t="str">
            <v xml:space="preserve">IMPRESSOS  </v>
          </cell>
        </row>
        <row r="262">
          <cell r="A262" t="str">
            <v>30374</v>
          </cell>
          <cell r="B262">
            <v>5802</v>
          </cell>
          <cell r="C262" t="str">
            <v xml:space="preserve">IMPRESSOS  </v>
          </cell>
        </row>
        <row r="263">
          <cell r="A263" t="str">
            <v>30375</v>
          </cell>
          <cell r="B263">
            <v>5802</v>
          </cell>
          <cell r="C263" t="str">
            <v xml:space="preserve">IMPRESSOS  </v>
          </cell>
        </row>
        <row r="264">
          <cell r="A264" t="str">
            <v>30376</v>
          </cell>
          <cell r="B264">
            <v>5802</v>
          </cell>
          <cell r="C264" t="str">
            <v xml:space="preserve">IMPRESSOS  </v>
          </cell>
        </row>
        <row r="265">
          <cell r="A265" t="str">
            <v>30377</v>
          </cell>
          <cell r="B265">
            <v>5802</v>
          </cell>
          <cell r="C265" t="str">
            <v xml:space="preserve">IMPRESSOS  </v>
          </cell>
        </row>
        <row r="266">
          <cell r="A266" t="str">
            <v>30378</v>
          </cell>
          <cell r="B266">
            <v>5802</v>
          </cell>
          <cell r="C266" t="str">
            <v xml:space="preserve">IMPRESSOS  </v>
          </cell>
        </row>
        <row r="267">
          <cell r="A267" t="str">
            <v>30379</v>
          </cell>
          <cell r="B267">
            <v>5802</v>
          </cell>
          <cell r="C267" t="str">
            <v xml:space="preserve">IMPRESSOS  </v>
          </cell>
        </row>
        <row r="268">
          <cell r="A268" t="str">
            <v>30381</v>
          </cell>
          <cell r="B268">
            <v>5802</v>
          </cell>
          <cell r="C268" t="str">
            <v xml:space="preserve">IMPRESSOS  </v>
          </cell>
        </row>
        <row r="269">
          <cell r="A269" t="str">
            <v>30383</v>
          </cell>
          <cell r="B269">
            <v>5802</v>
          </cell>
          <cell r="C269" t="str">
            <v xml:space="preserve">IMPRESSOS  </v>
          </cell>
        </row>
        <row r="270">
          <cell r="A270" t="str">
            <v>30385</v>
          </cell>
          <cell r="B270">
            <v>5802</v>
          </cell>
          <cell r="C270" t="str">
            <v xml:space="preserve">IMPRESSOS  </v>
          </cell>
        </row>
        <row r="271">
          <cell r="A271" t="str">
            <v>30386</v>
          </cell>
          <cell r="B271">
            <v>5802</v>
          </cell>
          <cell r="C271" t="str">
            <v xml:space="preserve">IMPRESSOS  </v>
          </cell>
        </row>
        <row r="272">
          <cell r="A272" t="str">
            <v>30387</v>
          </cell>
          <cell r="B272">
            <v>5802</v>
          </cell>
          <cell r="C272" t="str">
            <v xml:space="preserve">IMPRESSOS  </v>
          </cell>
        </row>
        <row r="273">
          <cell r="A273" t="str">
            <v>30388</v>
          </cell>
          <cell r="B273">
            <v>5802</v>
          </cell>
          <cell r="C273" t="str">
            <v xml:space="preserve">IMPRESSOS  </v>
          </cell>
        </row>
        <row r="274">
          <cell r="A274" t="str">
            <v>30391</v>
          </cell>
          <cell r="B274">
            <v>5801</v>
          </cell>
          <cell r="C274" t="str">
            <v>MATERIAL OFICINA</v>
          </cell>
        </row>
        <row r="275">
          <cell r="A275" t="str">
            <v>30392</v>
          </cell>
          <cell r="B275">
            <v>5801</v>
          </cell>
          <cell r="C275" t="str">
            <v>MATERIAL OFICINA</v>
          </cell>
        </row>
        <row r="276">
          <cell r="A276" t="str">
            <v>30398</v>
          </cell>
          <cell r="B276">
            <v>5802</v>
          </cell>
          <cell r="C276" t="str">
            <v xml:space="preserve">IMPRESSOS  </v>
          </cell>
        </row>
        <row r="277">
          <cell r="A277" t="str">
            <v>30399</v>
          </cell>
          <cell r="B277">
            <v>5802</v>
          </cell>
          <cell r="C277" t="str">
            <v xml:space="preserve">IMPRESSOS  </v>
          </cell>
        </row>
        <row r="278">
          <cell r="A278" t="str">
            <v>30400</v>
          </cell>
          <cell r="B278">
            <v>5802</v>
          </cell>
          <cell r="C278" t="str">
            <v xml:space="preserve">IMPRESSOS  </v>
          </cell>
        </row>
        <row r="279">
          <cell r="A279" t="str">
            <v>30401</v>
          </cell>
          <cell r="B279">
            <v>5802</v>
          </cell>
          <cell r="C279" t="str">
            <v xml:space="preserve">IMPRESSOS  </v>
          </cell>
        </row>
        <row r="280">
          <cell r="A280" t="str">
            <v>30402</v>
          </cell>
          <cell r="B280">
            <v>5802</v>
          </cell>
          <cell r="C280" t="str">
            <v xml:space="preserve">IMPRESSOS  </v>
          </cell>
        </row>
        <row r="281">
          <cell r="A281" t="str">
            <v>30403</v>
          </cell>
          <cell r="B281">
            <v>5802</v>
          </cell>
          <cell r="C281" t="str">
            <v xml:space="preserve">IMPRESSOS  </v>
          </cell>
        </row>
        <row r="282">
          <cell r="A282" t="str">
            <v>30406</v>
          </cell>
          <cell r="B282">
            <v>5802</v>
          </cell>
          <cell r="C282" t="str">
            <v xml:space="preserve">IMPRESSOS  </v>
          </cell>
        </row>
        <row r="283">
          <cell r="A283" t="str">
            <v>30407</v>
          </cell>
          <cell r="B283">
            <v>5802</v>
          </cell>
          <cell r="C283" t="str">
            <v xml:space="preserve">IMPRESSOS  </v>
          </cell>
        </row>
        <row r="284">
          <cell r="A284" t="str">
            <v>30409</v>
          </cell>
          <cell r="B284">
            <v>5802</v>
          </cell>
          <cell r="C284" t="str">
            <v xml:space="preserve">IMPRESSOS  </v>
          </cell>
        </row>
        <row r="285">
          <cell r="A285" t="str">
            <v>30410</v>
          </cell>
          <cell r="B285">
            <v>5802</v>
          </cell>
          <cell r="C285" t="str">
            <v xml:space="preserve">IMPRESSOS  </v>
          </cell>
        </row>
        <row r="286">
          <cell r="A286" t="str">
            <v>30412</v>
          </cell>
          <cell r="B286">
            <v>5802</v>
          </cell>
          <cell r="C286" t="str">
            <v xml:space="preserve">IMPRESSOS  </v>
          </cell>
        </row>
        <row r="287">
          <cell r="A287" t="str">
            <v>30413</v>
          </cell>
          <cell r="B287">
            <v>5802</v>
          </cell>
          <cell r="C287" t="str">
            <v xml:space="preserve">IMPRESSOS  </v>
          </cell>
        </row>
        <row r="288">
          <cell r="A288" t="str">
            <v>30414</v>
          </cell>
          <cell r="B288">
            <v>5802</v>
          </cell>
          <cell r="C288" t="str">
            <v xml:space="preserve">IMPRESSOS  </v>
          </cell>
        </row>
        <row r="289">
          <cell r="A289" t="str">
            <v>30415</v>
          </cell>
          <cell r="B289">
            <v>5802</v>
          </cell>
          <cell r="C289" t="str">
            <v xml:space="preserve">IMPRESSOS  </v>
          </cell>
        </row>
        <row r="290">
          <cell r="A290" t="str">
            <v>30418</v>
          </cell>
          <cell r="B290">
            <v>5802</v>
          </cell>
          <cell r="C290" t="str">
            <v xml:space="preserve">IMPRESSOS  </v>
          </cell>
        </row>
        <row r="291">
          <cell r="A291" t="str">
            <v>30420</v>
          </cell>
          <cell r="B291">
            <v>5802</v>
          </cell>
          <cell r="C291" t="str">
            <v xml:space="preserve">IMPRESSOS  </v>
          </cell>
        </row>
        <row r="292">
          <cell r="A292" t="str">
            <v>30421</v>
          </cell>
          <cell r="B292">
            <v>5802</v>
          </cell>
          <cell r="C292" t="str">
            <v xml:space="preserve">IMPRESSOS  </v>
          </cell>
        </row>
        <row r="293">
          <cell r="A293" t="str">
            <v>30422</v>
          </cell>
          <cell r="B293">
            <v>5802</v>
          </cell>
          <cell r="C293" t="str">
            <v xml:space="preserve">IMPRESSOS  </v>
          </cell>
        </row>
        <row r="294">
          <cell r="A294" t="str">
            <v>30423</v>
          </cell>
          <cell r="B294">
            <v>5802</v>
          </cell>
          <cell r="C294" t="str">
            <v xml:space="preserve">IMPRESSOS  </v>
          </cell>
        </row>
        <row r="295">
          <cell r="A295" t="str">
            <v>30424</v>
          </cell>
          <cell r="B295">
            <v>5802</v>
          </cell>
          <cell r="C295" t="str">
            <v xml:space="preserve">IMPRESSOS  </v>
          </cell>
        </row>
        <row r="296">
          <cell r="A296" t="str">
            <v>30425</v>
          </cell>
          <cell r="B296">
            <v>5802</v>
          </cell>
          <cell r="C296" t="str">
            <v xml:space="preserve">IMPRESSOS  </v>
          </cell>
        </row>
        <row r="297">
          <cell r="A297" t="str">
            <v>30426</v>
          </cell>
          <cell r="B297">
            <v>5802</v>
          </cell>
          <cell r="C297" t="str">
            <v xml:space="preserve">IMPRESSOS  </v>
          </cell>
        </row>
        <row r="298">
          <cell r="A298" t="str">
            <v>30427</v>
          </cell>
          <cell r="B298">
            <v>5802</v>
          </cell>
          <cell r="C298" t="str">
            <v xml:space="preserve">IMPRESSOS  </v>
          </cell>
        </row>
        <row r="299">
          <cell r="A299" t="str">
            <v>30428</v>
          </cell>
          <cell r="B299">
            <v>5802</v>
          </cell>
          <cell r="C299" t="str">
            <v xml:space="preserve">IMPRESSOS  </v>
          </cell>
        </row>
        <row r="300">
          <cell r="A300" t="str">
            <v>30429</v>
          </cell>
          <cell r="B300">
            <v>5802</v>
          </cell>
          <cell r="C300" t="str">
            <v xml:space="preserve">IMPRESSOS  </v>
          </cell>
        </row>
        <row r="301">
          <cell r="A301" t="str">
            <v>30430</v>
          </cell>
          <cell r="B301">
            <v>5802</v>
          </cell>
          <cell r="C301" t="str">
            <v xml:space="preserve">IMPRESSOS  </v>
          </cell>
        </row>
        <row r="302">
          <cell r="A302" t="str">
            <v>30431</v>
          </cell>
          <cell r="B302">
            <v>5802</v>
          </cell>
          <cell r="C302" t="str">
            <v xml:space="preserve">IMPRESSOS  </v>
          </cell>
        </row>
        <row r="303">
          <cell r="A303" t="str">
            <v>30432</v>
          </cell>
          <cell r="B303">
            <v>5802</v>
          </cell>
          <cell r="C303" t="str">
            <v xml:space="preserve">IMPRESSOS  </v>
          </cell>
        </row>
        <row r="304">
          <cell r="A304" t="str">
            <v>30433</v>
          </cell>
          <cell r="B304">
            <v>5802</v>
          </cell>
          <cell r="C304" t="str">
            <v xml:space="preserve">IMPRESSOS  </v>
          </cell>
        </row>
        <row r="305">
          <cell r="A305" t="str">
            <v>30435</v>
          </cell>
          <cell r="B305">
            <v>5802</v>
          </cell>
          <cell r="C305" t="str">
            <v xml:space="preserve">IMPRESSOS  </v>
          </cell>
        </row>
        <row r="306">
          <cell r="A306" t="str">
            <v>30436</v>
          </cell>
          <cell r="B306">
            <v>5802</v>
          </cell>
          <cell r="C306" t="str">
            <v xml:space="preserve">IMPRESSOS  </v>
          </cell>
        </row>
        <row r="307">
          <cell r="A307" t="str">
            <v>30437</v>
          </cell>
          <cell r="B307">
            <v>5802</v>
          </cell>
          <cell r="C307" t="str">
            <v xml:space="preserve">IMPRESSOS  </v>
          </cell>
        </row>
        <row r="308">
          <cell r="A308" t="str">
            <v>30438</v>
          </cell>
          <cell r="B308">
            <v>5802</v>
          </cell>
          <cell r="C308" t="str">
            <v xml:space="preserve">IMPRESSOS  </v>
          </cell>
        </row>
        <row r="309">
          <cell r="A309" t="str">
            <v>30439</v>
          </cell>
          <cell r="B309">
            <v>5802</v>
          </cell>
          <cell r="C309" t="str">
            <v xml:space="preserve">IMPRESSOS  </v>
          </cell>
        </row>
        <row r="310">
          <cell r="A310" t="str">
            <v>30440</v>
          </cell>
          <cell r="B310">
            <v>5802</v>
          </cell>
          <cell r="C310" t="str">
            <v xml:space="preserve">IMPRESSOS  </v>
          </cell>
        </row>
        <row r="311">
          <cell r="A311" t="str">
            <v>30441</v>
          </cell>
          <cell r="B311">
            <v>5802</v>
          </cell>
          <cell r="C311" t="str">
            <v xml:space="preserve">IMPRESSOS  </v>
          </cell>
        </row>
        <row r="312">
          <cell r="A312" t="str">
            <v>30442</v>
          </cell>
          <cell r="B312">
            <v>5802</v>
          </cell>
          <cell r="C312" t="str">
            <v xml:space="preserve">IMPRESSOS  </v>
          </cell>
        </row>
        <row r="313">
          <cell r="A313" t="str">
            <v>30445</v>
          </cell>
          <cell r="B313">
            <v>5802</v>
          </cell>
          <cell r="C313" t="str">
            <v xml:space="preserve">IMPRESSOS  </v>
          </cell>
        </row>
        <row r="314">
          <cell r="A314" t="str">
            <v>30446</v>
          </cell>
          <cell r="B314">
            <v>5802</v>
          </cell>
          <cell r="C314" t="str">
            <v xml:space="preserve">IMPRESSOS  </v>
          </cell>
        </row>
        <row r="315">
          <cell r="A315" t="str">
            <v>30448</v>
          </cell>
          <cell r="B315">
            <v>5802</v>
          </cell>
          <cell r="C315" t="str">
            <v xml:space="preserve">IMPRESSOS  </v>
          </cell>
        </row>
        <row r="316">
          <cell r="A316" t="str">
            <v>30449</v>
          </cell>
          <cell r="B316">
            <v>5802</v>
          </cell>
          <cell r="C316" t="str">
            <v xml:space="preserve">IMPRESSOS  </v>
          </cell>
        </row>
        <row r="317">
          <cell r="A317" t="str">
            <v>30455</v>
          </cell>
          <cell r="B317">
            <v>5802</v>
          </cell>
          <cell r="C317" t="str">
            <v xml:space="preserve">IMPRESSOS  </v>
          </cell>
        </row>
        <row r="318">
          <cell r="A318" t="str">
            <v>30456</v>
          </cell>
          <cell r="B318">
            <v>5802</v>
          </cell>
          <cell r="C318" t="str">
            <v xml:space="preserve">IMPRESSOS  </v>
          </cell>
        </row>
        <row r="319">
          <cell r="A319" t="str">
            <v>30457</v>
          </cell>
          <cell r="B319">
            <v>5802</v>
          </cell>
          <cell r="C319" t="str">
            <v xml:space="preserve">IMPRESSOS  </v>
          </cell>
        </row>
        <row r="320">
          <cell r="A320" t="str">
            <v>30459</v>
          </cell>
          <cell r="B320">
            <v>5802</v>
          </cell>
          <cell r="C320" t="str">
            <v xml:space="preserve">IMPRESSOS  </v>
          </cell>
        </row>
        <row r="321">
          <cell r="A321" t="str">
            <v>30466</v>
          </cell>
          <cell r="B321">
            <v>5802</v>
          </cell>
          <cell r="C321" t="str">
            <v xml:space="preserve">IMPRESSOS  </v>
          </cell>
        </row>
        <row r="322">
          <cell r="A322" t="str">
            <v>30467</v>
          </cell>
          <cell r="B322">
            <v>5802</v>
          </cell>
          <cell r="C322" t="str">
            <v xml:space="preserve">IMPRESSOS  </v>
          </cell>
        </row>
        <row r="323">
          <cell r="A323" t="str">
            <v>30469</v>
          </cell>
          <cell r="B323">
            <v>5802</v>
          </cell>
          <cell r="C323" t="str">
            <v xml:space="preserve">IMPRESSOS  </v>
          </cell>
        </row>
        <row r="324">
          <cell r="A324" t="str">
            <v>30470</v>
          </cell>
          <cell r="B324">
            <v>5802</v>
          </cell>
          <cell r="C324" t="str">
            <v xml:space="preserve">IMPRESSOS  </v>
          </cell>
        </row>
        <row r="325">
          <cell r="A325" t="str">
            <v>30471</v>
          </cell>
          <cell r="B325">
            <v>5802</v>
          </cell>
          <cell r="C325" t="str">
            <v xml:space="preserve">IMPRESSOS  </v>
          </cell>
        </row>
        <row r="326">
          <cell r="A326" t="str">
            <v>30476</v>
          </cell>
          <cell r="B326">
            <v>5802</v>
          </cell>
          <cell r="C326" t="str">
            <v xml:space="preserve">IMPRESSOS  </v>
          </cell>
        </row>
        <row r="327">
          <cell r="A327" t="str">
            <v>30477</v>
          </cell>
          <cell r="B327">
            <v>5802</v>
          </cell>
          <cell r="C327" t="str">
            <v xml:space="preserve">IMPRESSOS  </v>
          </cell>
        </row>
        <row r="328">
          <cell r="A328" t="str">
            <v>30478</v>
          </cell>
          <cell r="B328">
            <v>5802</v>
          </cell>
          <cell r="C328" t="str">
            <v xml:space="preserve">IMPRESSOS  </v>
          </cell>
        </row>
        <row r="329">
          <cell r="A329" t="str">
            <v>30480</v>
          </cell>
          <cell r="B329">
            <v>5802</v>
          </cell>
          <cell r="C329" t="str">
            <v xml:space="preserve">IMPRESSOS  </v>
          </cell>
        </row>
        <row r="330">
          <cell r="A330" t="str">
            <v>30482</v>
          </cell>
          <cell r="B330">
            <v>5802</v>
          </cell>
          <cell r="C330" t="str">
            <v xml:space="preserve">IMPRESSOS  </v>
          </cell>
        </row>
        <row r="331">
          <cell r="A331" t="str">
            <v>30483</v>
          </cell>
          <cell r="B331">
            <v>5802</v>
          </cell>
          <cell r="C331" t="str">
            <v xml:space="preserve">IMPRESSOS  </v>
          </cell>
        </row>
        <row r="332">
          <cell r="A332" t="str">
            <v>30484</v>
          </cell>
          <cell r="B332">
            <v>5802</v>
          </cell>
          <cell r="C332" t="str">
            <v xml:space="preserve">IMPRESSOS  </v>
          </cell>
        </row>
        <row r="333">
          <cell r="A333" t="str">
            <v>30485</v>
          </cell>
          <cell r="B333">
            <v>5802</v>
          </cell>
          <cell r="C333" t="str">
            <v xml:space="preserve">IMPRESSOS  </v>
          </cell>
        </row>
        <row r="334">
          <cell r="A334" t="str">
            <v>30486</v>
          </cell>
          <cell r="B334">
            <v>5802</v>
          </cell>
          <cell r="C334" t="str">
            <v xml:space="preserve">IMPRESSOS  </v>
          </cell>
        </row>
        <row r="335">
          <cell r="A335" t="str">
            <v>30487</v>
          </cell>
          <cell r="B335">
            <v>5802</v>
          </cell>
          <cell r="C335" t="str">
            <v xml:space="preserve">IMPRESSOS  </v>
          </cell>
        </row>
        <row r="336">
          <cell r="A336" t="str">
            <v>30488</v>
          </cell>
          <cell r="B336">
            <v>5802</v>
          </cell>
          <cell r="C336" t="str">
            <v xml:space="preserve">IMPRESSOS  </v>
          </cell>
        </row>
        <row r="337">
          <cell r="A337" t="str">
            <v>30489</v>
          </cell>
          <cell r="B337">
            <v>5802</v>
          </cell>
          <cell r="C337" t="str">
            <v xml:space="preserve">IMPRESSOS  </v>
          </cell>
        </row>
        <row r="338">
          <cell r="A338" t="str">
            <v>30490</v>
          </cell>
          <cell r="B338">
            <v>5802</v>
          </cell>
          <cell r="C338" t="str">
            <v xml:space="preserve">IMPRESSOS  </v>
          </cell>
        </row>
        <row r="339">
          <cell r="A339" t="str">
            <v>30491</v>
          </cell>
          <cell r="B339">
            <v>5802</v>
          </cell>
          <cell r="C339" t="str">
            <v xml:space="preserve">IMPRESSOS  </v>
          </cell>
        </row>
        <row r="340">
          <cell r="A340" t="str">
            <v>30492</v>
          </cell>
          <cell r="B340">
            <v>5802</v>
          </cell>
          <cell r="C340" t="str">
            <v xml:space="preserve">IMPRESSOS  </v>
          </cell>
        </row>
        <row r="341">
          <cell r="A341" t="str">
            <v>30494</v>
          </cell>
          <cell r="B341">
            <v>5802</v>
          </cell>
          <cell r="C341" t="str">
            <v xml:space="preserve">IMPRESSOS  </v>
          </cell>
        </row>
        <row r="342">
          <cell r="A342" t="str">
            <v>30495</v>
          </cell>
          <cell r="B342">
            <v>5802</v>
          </cell>
          <cell r="C342" t="str">
            <v xml:space="preserve">IMPRESSOS  </v>
          </cell>
        </row>
        <row r="343">
          <cell r="A343" t="str">
            <v>30496</v>
          </cell>
          <cell r="B343">
            <v>5802</v>
          </cell>
          <cell r="C343" t="str">
            <v xml:space="preserve">IMPRESSOS  </v>
          </cell>
        </row>
        <row r="344">
          <cell r="A344" t="str">
            <v>30498</v>
          </cell>
          <cell r="B344">
            <v>5802</v>
          </cell>
          <cell r="C344" t="str">
            <v xml:space="preserve">IMPRESSOS  </v>
          </cell>
        </row>
        <row r="345">
          <cell r="A345" t="str">
            <v>30500</v>
          </cell>
          <cell r="B345">
            <v>5802</v>
          </cell>
          <cell r="C345" t="str">
            <v xml:space="preserve">IMPRESSOS  </v>
          </cell>
        </row>
        <row r="346">
          <cell r="A346" t="str">
            <v>30502</v>
          </cell>
          <cell r="B346">
            <v>5802</v>
          </cell>
          <cell r="C346" t="str">
            <v xml:space="preserve">IMPRESSOS  </v>
          </cell>
        </row>
        <row r="347">
          <cell r="A347" t="str">
            <v>30511</v>
          </cell>
          <cell r="B347">
            <v>5802</v>
          </cell>
          <cell r="C347" t="str">
            <v xml:space="preserve">IMPRESSOS  </v>
          </cell>
        </row>
        <row r="348">
          <cell r="A348" t="str">
            <v>30512</v>
          </cell>
          <cell r="B348">
            <v>5802</v>
          </cell>
          <cell r="C348" t="str">
            <v xml:space="preserve">IMPRESSOS  </v>
          </cell>
        </row>
        <row r="349">
          <cell r="A349" t="str">
            <v>30513</v>
          </cell>
          <cell r="B349">
            <v>5802</v>
          </cell>
          <cell r="C349" t="str">
            <v xml:space="preserve">IMPRESSOS  </v>
          </cell>
        </row>
        <row r="350">
          <cell r="A350" t="str">
            <v>30514</v>
          </cell>
          <cell r="B350">
            <v>5802</v>
          </cell>
          <cell r="C350" t="str">
            <v xml:space="preserve">IMPRESSOS  </v>
          </cell>
        </row>
        <row r="351">
          <cell r="A351" t="str">
            <v>30516</v>
          </cell>
          <cell r="B351">
            <v>5802</v>
          </cell>
          <cell r="C351" t="str">
            <v xml:space="preserve">IMPRESSOS  </v>
          </cell>
        </row>
        <row r="352">
          <cell r="A352" t="str">
            <v>30519</v>
          </cell>
          <cell r="B352">
            <v>5801</v>
          </cell>
          <cell r="C352" t="str">
            <v>MATERIAL OFICINA</v>
          </cell>
        </row>
        <row r="353">
          <cell r="A353" t="str">
            <v>30520</v>
          </cell>
          <cell r="B353">
            <v>5801</v>
          </cell>
          <cell r="C353" t="str">
            <v>MATERIAL OFICINA</v>
          </cell>
        </row>
        <row r="354">
          <cell r="A354" t="str">
            <v>30521</v>
          </cell>
          <cell r="B354">
            <v>5801</v>
          </cell>
          <cell r="C354" t="str">
            <v>MATERIAL OFICINA</v>
          </cell>
        </row>
        <row r="355">
          <cell r="A355" t="str">
            <v>30522</v>
          </cell>
          <cell r="B355">
            <v>5801</v>
          </cell>
          <cell r="C355" t="str">
            <v>MATERIAL OFICINA</v>
          </cell>
        </row>
        <row r="356">
          <cell r="A356" t="str">
            <v>30523</v>
          </cell>
          <cell r="B356">
            <v>5801</v>
          </cell>
          <cell r="C356" t="str">
            <v>MATERIAL OFICINA</v>
          </cell>
        </row>
        <row r="357">
          <cell r="A357" t="str">
            <v>30524</v>
          </cell>
          <cell r="B357">
            <v>5801</v>
          </cell>
          <cell r="C357" t="str">
            <v>MATERIAL OFICINA</v>
          </cell>
        </row>
        <row r="358">
          <cell r="A358" t="str">
            <v>30525</v>
          </cell>
          <cell r="B358">
            <v>5801</v>
          </cell>
          <cell r="C358" t="str">
            <v>MATERIAL OFICINA</v>
          </cell>
        </row>
        <row r="359">
          <cell r="A359" t="str">
            <v>30526</v>
          </cell>
          <cell r="B359">
            <v>5801</v>
          </cell>
          <cell r="C359" t="str">
            <v>MATERIAL OFICINA</v>
          </cell>
        </row>
        <row r="360">
          <cell r="A360" t="str">
            <v>30527</v>
          </cell>
          <cell r="B360">
            <v>5801</v>
          </cell>
          <cell r="C360" t="str">
            <v>MATERIAL OFICINA</v>
          </cell>
        </row>
        <row r="361">
          <cell r="A361" t="str">
            <v>30528</v>
          </cell>
          <cell r="B361">
            <v>5801</v>
          </cell>
          <cell r="C361" t="str">
            <v>MATERIAL OFICINA</v>
          </cell>
        </row>
        <row r="362">
          <cell r="A362" t="str">
            <v>30529</v>
          </cell>
          <cell r="B362">
            <v>5801</v>
          </cell>
          <cell r="C362" t="str">
            <v>MATERIAL OFICINA</v>
          </cell>
        </row>
        <row r="363">
          <cell r="A363" t="str">
            <v>30530</v>
          </cell>
          <cell r="B363">
            <v>5801</v>
          </cell>
          <cell r="C363" t="str">
            <v>MATERIAL OFICINA</v>
          </cell>
        </row>
        <row r="364">
          <cell r="A364" t="str">
            <v>30531</v>
          </cell>
          <cell r="B364">
            <v>5801</v>
          </cell>
          <cell r="C364" t="str">
            <v>MATERIAL OFICINA</v>
          </cell>
        </row>
        <row r="365">
          <cell r="A365" t="str">
            <v>30532</v>
          </cell>
          <cell r="B365">
            <v>5801</v>
          </cell>
          <cell r="C365" t="str">
            <v>MATERIAL OFICINA</v>
          </cell>
        </row>
        <row r="366">
          <cell r="A366" t="str">
            <v>30533</v>
          </cell>
          <cell r="B366">
            <v>5801</v>
          </cell>
          <cell r="C366" t="str">
            <v>MATERIAL OFICINA</v>
          </cell>
        </row>
        <row r="367">
          <cell r="A367" t="str">
            <v>30534</v>
          </cell>
          <cell r="B367">
            <v>5801</v>
          </cell>
          <cell r="C367" t="str">
            <v>MATERIAL OFICINA</v>
          </cell>
        </row>
        <row r="368">
          <cell r="A368" t="str">
            <v>30535</v>
          </cell>
          <cell r="B368">
            <v>5801</v>
          </cell>
          <cell r="C368" t="str">
            <v>MATERIAL OFICINA</v>
          </cell>
        </row>
        <row r="369">
          <cell r="A369" t="str">
            <v>30536</v>
          </cell>
          <cell r="B369">
            <v>5801</v>
          </cell>
          <cell r="C369" t="str">
            <v>MATERIAL OFICINA</v>
          </cell>
        </row>
        <row r="370">
          <cell r="A370" t="str">
            <v>30537</v>
          </cell>
          <cell r="B370">
            <v>5801</v>
          </cell>
          <cell r="C370" t="str">
            <v>MATERIAL OFICINA</v>
          </cell>
        </row>
        <row r="371">
          <cell r="A371" t="str">
            <v>30538</v>
          </cell>
          <cell r="B371">
            <v>5801</v>
          </cell>
          <cell r="C371" t="str">
            <v>MATERIAL OFICINA</v>
          </cell>
        </row>
        <row r="372">
          <cell r="A372" t="str">
            <v>30539</v>
          </cell>
          <cell r="B372">
            <v>5802</v>
          </cell>
          <cell r="C372" t="str">
            <v xml:space="preserve">IMPRESSOS  </v>
          </cell>
        </row>
        <row r="373">
          <cell r="A373" t="str">
            <v>30540</v>
          </cell>
          <cell r="B373">
            <v>5802</v>
          </cell>
          <cell r="C373" t="str">
            <v xml:space="preserve">IMPRESSOS  </v>
          </cell>
        </row>
        <row r="374">
          <cell r="A374" t="str">
            <v>30541</v>
          </cell>
          <cell r="B374">
            <v>5802</v>
          </cell>
          <cell r="C374" t="str">
            <v xml:space="preserve">IMPRESSOS  </v>
          </cell>
        </row>
        <row r="375">
          <cell r="A375" t="str">
            <v>30545</v>
          </cell>
          <cell r="B375">
            <v>5802</v>
          </cell>
          <cell r="C375" t="str">
            <v xml:space="preserve">IMPRESSOS  </v>
          </cell>
        </row>
        <row r="376">
          <cell r="A376" t="str">
            <v>30546</v>
          </cell>
          <cell r="B376">
            <v>5802</v>
          </cell>
          <cell r="C376" t="str">
            <v xml:space="preserve">IMPRESSOS  </v>
          </cell>
        </row>
        <row r="377">
          <cell r="A377" t="str">
            <v>30555</v>
          </cell>
          <cell r="B377">
            <v>5802</v>
          </cell>
          <cell r="C377" t="str">
            <v xml:space="preserve">IMPRESSOS  </v>
          </cell>
        </row>
        <row r="378">
          <cell r="A378" t="str">
            <v>30557</v>
          </cell>
          <cell r="B378">
            <v>5802</v>
          </cell>
          <cell r="C378" t="str">
            <v xml:space="preserve">IMPRESSOS  </v>
          </cell>
        </row>
        <row r="379">
          <cell r="A379" t="str">
            <v>30559</v>
          </cell>
          <cell r="B379">
            <v>5801</v>
          </cell>
          <cell r="C379" t="str">
            <v>MATERIAL OFICINA</v>
          </cell>
        </row>
        <row r="380">
          <cell r="A380" t="str">
            <v>30560</v>
          </cell>
          <cell r="B380">
            <v>5802</v>
          </cell>
          <cell r="C380" t="str">
            <v xml:space="preserve">IMPRESSOS  </v>
          </cell>
        </row>
        <row r="381">
          <cell r="A381" t="str">
            <v>30561</v>
          </cell>
          <cell r="B381">
            <v>5802</v>
          </cell>
          <cell r="C381" t="str">
            <v xml:space="preserve">IMPRESSOS  </v>
          </cell>
        </row>
        <row r="382">
          <cell r="A382" t="str">
            <v>30562</v>
          </cell>
          <cell r="B382">
            <v>5802</v>
          </cell>
          <cell r="C382" t="str">
            <v xml:space="preserve">IMPRESSOS  </v>
          </cell>
        </row>
        <row r="383">
          <cell r="A383" t="str">
            <v>30563</v>
          </cell>
          <cell r="B383">
            <v>5802</v>
          </cell>
          <cell r="C383" t="str">
            <v xml:space="preserve">IMPRESSOS  </v>
          </cell>
        </row>
        <row r="384">
          <cell r="A384" t="str">
            <v>30564</v>
          </cell>
          <cell r="B384">
            <v>5802</v>
          </cell>
          <cell r="C384" t="str">
            <v xml:space="preserve">IMPRESSOS  </v>
          </cell>
        </row>
        <row r="385">
          <cell r="A385" t="str">
            <v>30565</v>
          </cell>
          <cell r="B385">
            <v>5802</v>
          </cell>
          <cell r="C385" t="str">
            <v xml:space="preserve">IMPRESSOS  </v>
          </cell>
        </row>
        <row r="386">
          <cell r="A386" t="str">
            <v>30566</v>
          </cell>
          <cell r="B386">
            <v>5802</v>
          </cell>
          <cell r="C386" t="str">
            <v xml:space="preserve">IMPRESSOS  </v>
          </cell>
        </row>
        <row r="387">
          <cell r="A387" t="str">
            <v>30567</v>
          </cell>
          <cell r="B387">
            <v>5802</v>
          </cell>
          <cell r="C387" t="str">
            <v xml:space="preserve">IMPRESSOS  </v>
          </cell>
        </row>
        <row r="388">
          <cell r="A388" t="str">
            <v>30568</v>
          </cell>
          <cell r="B388">
            <v>5802</v>
          </cell>
          <cell r="C388" t="str">
            <v xml:space="preserve">IMPRESSOS  </v>
          </cell>
        </row>
        <row r="389">
          <cell r="A389" t="str">
            <v>30569</v>
          </cell>
          <cell r="B389">
            <v>5802</v>
          </cell>
          <cell r="C389" t="str">
            <v xml:space="preserve">IMPRESSOS  </v>
          </cell>
        </row>
        <row r="390">
          <cell r="A390" t="str">
            <v>30570</v>
          </cell>
          <cell r="B390">
            <v>5802</v>
          </cell>
          <cell r="C390" t="str">
            <v xml:space="preserve">IMPRESSOS  </v>
          </cell>
        </row>
        <row r="391">
          <cell r="A391" t="str">
            <v>30572</v>
          </cell>
          <cell r="B391">
            <v>5802</v>
          </cell>
          <cell r="C391" t="str">
            <v xml:space="preserve">IMPRESSOS  </v>
          </cell>
        </row>
        <row r="392">
          <cell r="A392" t="str">
            <v>30573</v>
          </cell>
          <cell r="B392">
            <v>5802</v>
          </cell>
          <cell r="C392" t="str">
            <v xml:space="preserve">IMPRESSOS  </v>
          </cell>
        </row>
        <row r="393">
          <cell r="A393" t="str">
            <v>30574</v>
          </cell>
          <cell r="B393">
            <v>5802</v>
          </cell>
          <cell r="C393" t="str">
            <v xml:space="preserve">IMPRESSOS  </v>
          </cell>
        </row>
        <row r="394">
          <cell r="A394" t="str">
            <v>30575</v>
          </cell>
          <cell r="B394">
            <v>5802</v>
          </cell>
          <cell r="C394" t="str">
            <v xml:space="preserve">IMPRESSOS  </v>
          </cell>
        </row>
        <row r="395">
          <cell r="A395" t="str">
            <v>30576</v>
          </cell>
          <cell r="B395">
            <v>5802</v>
          </cell>
          <cell r="C395" t="str">
            <v xml:space="preserve">IMPRESSOS  </v>
          </cell>
        </row>
        <row r="396">
          <cell r="A396" t="str">
            <v>30577</v>
          </cell>
          <cell r="B396">
            <v>5802</v>
          </cell>
          <cell r="C396" t="str">
            <v xml:space="preserve">IMPRESSOS  </v>
          </cell>
        </row>
        <row r="397">
          <cell r="A397" t="str">
            <v>30579</v>
          </cell>
          <cell r="B397">
            <v>5802</v>
          </cell>
          <cell r="C397" t="str">
            <v xml:space="preserve">IMPRESSOS  </v>
          </cell>
        </row>
        <row r="398">
          <cell r="A398" t="str">
            <v>30580</v>
          </cell>
          <cell r="B398">
            <v>5802</v>
          </cell>
          <cell r="C398" t="str">
            <v xml:space="preserve">IMPRESSOS  </v>
          </cell>
        </row>
        <row r="399">
          <cell r="A399" t="str">
            <v>30581</v>
          </cell>
          <cell r="B399">
            <v>5802</v>
          </cell>
          <cell r="C399" t="str">
            <v xml:space="preserve">IMPRESSOS  </v>
          </cell>
        </row>
        <row r="400">
          <cell r="A400" t="str">
            <v>30582</v>
          </cell>
          <cell r="B400">
            <v>5802</v>
          </cell>
          <cell r="C400" t="str">
            <v xml:space="preserve">IMPRESSOS  </v>
          </cell>
        </row>
        <row r="401">
          <cell r="A401" t="str">
            <v>30583</v>
          </cell>
          <cell r="B401">
            <v>5802</v>
          </cell>
          <cell r="C401" t="str">
            <v xml:space="preserve">IMPRESSOS  </v>
          </cell>
        </row>
        <row r="402">
          <cell r="A402" t="str">
            <v>30584</v>
          </cell>
          <cell r="B402">
            <v>5802</v>
          </cell>
          <cell r="C402" t="str">
            <v xml:space="preserve">IMPRESSOS  </v>
          </cell>
        </row>
        <row r="403">
          <cell r="A403" t="str">
            <v>30585</v>
          </cell>
          <cell r="B403">
            <v>5802</v>
          </cell>
          <cell r="C403" t="str">
            <v xml:space="preserve">IMPRESSOS  </v>
          </cell>
        </row>
        <row r="404">
          <cell r="A404" t="str">
            <v>30587</v>
          </cell>
          <cell r="B404">
            <v>5802</v>
          </cell>
          <cell r="C404" t="str">
            <v xml:space="preserve">IMPRESSOS  </v>
          </cell>
        </row>
        <row r="405">
          <cell r="A405" t="str">
            <v>30588</v>
          </cell>
          <cell r="B405">
            <v>5802</v>
          </cell>
          <cell r="C405" t="str">
            <v xml:space="preserve">IMPRESSOS  </v>
          </cell>
        </row>
        <row r="406">
          <cell r="A406" t="str">
            <v>30592</v>
          </cell>
          <cell r="B406">
            <v>5802</v>
          </cell>
          <cell r="C406" t="str">
            <v xml:space="preserve">IMPRESSOS  </v>
          </cell>
        </row>
        <row r="407">
          <cell r="A407" t="str">
            <v>30593</v>
          </cell>
          <cell r="B407">
            <v>5802</v>
          </cell>
          <cell r="C407" t="str">
            <v xml:space="preserve">IMPRESSOS  </v>
          </cell>
        </row>
        <row r="408">
          <cell r="A408" t="str">
            <v>30594</v>
          </cell>
          <cell r="B408">
            <v>5802</v>
          </cell>
          <cell r="C408" t="str">
            <v xml:space="preserve">IMPRESSOS  </v>
          </cell>
        </row>
        <row r="409">
          <cell r="A409" t="str">
            <v>30595</v>
          </cell>
          <cell r="B409">
            <v>5802</v>
          </cell>
          <cell r="C409" t="str">
            <v xml:space="preserve">IMPRESSOS  </v>
          </cell>
        </row>
        <row r="410">
          <cell r="A410" t="str">
            <v>30597</v>
          </cell>
          <cell r="B410">
            <v>5802</v>
          </cell>
          <cell r="C410" t="str">
            <v xml:space="preserve">IMPRESSOS  </v>
          </cell>
        </row>
        <row r="411">
          <cell r="A411" t="str">
            <v>30602</v>
          </cell>
          <cell r="B411">
            <v>5802</v>
          </cell>
          <cell r="C411" t="str">
            <v xml:space="preserve">IMPRESSOS  </v>
          </cell>
        </row>
        <row r="412">
          <cell r="A412" t="str">
            <v>30603</v>
          </cell>
          <cell r="B412">
            <v>5802</v>
          </cell>
          <cell r="C412" t="str">
            <v xml:space="preserve">IMPRESSOS  </v>
          </cell>
        </row>
        <row r="413">
          <cell r="A413" t="str">
            <v>30604</v>
          </cell>
          <cell r="B413">
            <v>5802</v>
          </cell>
          <cell r="C413" t="str">
            <v xml:space="preserve">IMPRESSOS  </v>
          </cell>
        </row>
        <row r="414">
          <cell r="A414" t="str">
            <v>30606</v>
          </cell>
          <cell r="B414">
            <v>5802</v>
          </cell>
          <cell r="C414" t="str">
            <v xml:space="preserve">IMPRESSOS  </v>
          </cell>
        </row>
        <row r="415">
          <cell r="A415" t="str">
            <v>30607</v>
          </cell>
          <cell r="B415">
            <v>5802</v>
          </cell>
          <cell r="C415" t="str">
            <v xml:space="preserve">IMPRESSOS  </v>
          </cell>
        </row>
        <row r="416">
          <cell r="A416" t="str">
            <v>30608</v>
          </cell>
          <cell r="B416">
            <v>5802</v>
          </cell>
          <cell r="C416" t="str">
            <v xml:space="preserve">IMPRESSOS  </v>
          </cell>
        </row>
        <row r="417">
          <cell r="A417" t="str">
            <v>30609</v>
          </cell>
          <cell r="B417">
            <v>5802</v>
          </cell>
          <cell r="C417" t="str">
            <v xml:space="preserve">IMPRESSOS  </v>
          </cell>
        </row>
        <row r="418">
          <cell r="A418" t="str">
            <v>30610</v>
          </cell>
          <cell r="B418">
            <v>5802</v>
          </cell>
          <cell r="C418" t="str">
            <v xml:space="preserve">IMPRESSOS  </v>
          </cell>
        </row>
        <row r="419">
          <cell r="A419" t="str">
            <v>30614</v>
          </cell>
          <cell r="B419">
            <v>5802</v>
          </cell>
          <cell r="C419" t="str">
            <v xml:space="preserve">IMPRESSOS  </v>
          </cell>
        </row>
        <row r="420">
          <cell r="A420" t="str">
            <v>30615</v>
          </cell>
          <cell r="B420">
            <v>5802</v>
          </cell>
          <cell r="C420" t="str">
            <v xml:space="preserve">IMPRESSOS  </v>
          </cell>
        </row>
        <row r="421">
          <cell r="A421" t="str">
            <v>30617</v>
          </cell>
          <cell r="B421">
            <v>5802</v>
          </cell>
          <cell r="C421" t="str">
            <v xml:space="preserve">IMPRESSOS  </v>
          </cell>
        </row>
        <row r="422">
          <cell r="A422" t="str">
            <v>30619</v>
          </cell>
          <cell r="B422">
            <v>5802</v>
          </cell>
          <cell r="C422" t="str">
            <v xml:space="preserve">IMPRESSOS  </v>
          </cell>
        </row>
        <row r="423">
          <cell r="A423" t="str">
            <v>30620</v>
          </cell>
          <cell r="B423">
            <v>5802</v>
          </cell>
          <cell r="C423" t="str">
            <v xml:space="preserve">IMPRESSOS  </v>
          </cell>
        </row>
        <row r="424">
          <cell r="A424" t="str">
            <v>30622</v>
          </cell>
          <cell r="B424">
            <v>5802</v>
          </cell>
          <cell r="C424" t="str">
            <v xml:space="preserve">IMPRESSOS  </v>
          </cell>
        </row>
        <row r="425">
          <cell r="A425" t="str">
            <v>30624</v>
          </cell>
          <cell r="B425">
            <v>5802</v>
          </cell>
          <cell r="C425" t="str">
            <v xml:space="preserve">IMPRESSOS  </v>
          </cell>
        </row>
        <row r="426">
          <cell r="A426" t="str">
            <v>30625</v>
          </cell>
          <cell r="B426">
            <v>5802</v>
          </cell>
          <cell r="C426" t="str">
            <v xml:space="preserve">IMPRESSOS  </v>
          </cell>
        </row>
        <row r="427">
          <cell r="A427" t="str">
            <v>30626</v>
          </cell>
          <cell r="B427">
            <v>5802</v>
          </cell>
          <cell r="C427" t="str">
            <v xml:space="preserve">IMPRESSOS  </v>
          </cell>
        </row>
        <row r="428">
          <cell r="A428" t="str">
            <v>30627</v>
          </cell>
          <cell r="B428">
            <v>5802</v>
          </cell>
          <cell r="C428" t="str">
            <v xml:space="preserve">IMPRESSOS  </v>
          </cell>
        </row>
        <row r="429">
          <cell r="A429" t="str">
            <v>30628</v>
          </cell>
          <cell r="B429">
            <v>5802</v>
          </cell>
          <cell r="C429" t="str">
            <v xml:space="preserve">IMPRESSOS  </v>
          </cell>
        </row>
        <row r="430">
          <cell r="A430" t="str">
            <v>30630</v>
          </cell>
          <cell r="B430">
            <v>5802</v>
          </cell>
          <cell r="C430" t="str">
            <v xml:space="preserve">IMPRESSOS  </v>
          </cell>
        </row>
        <row r="431">
          <cell r="A431" t="str">
            <v>30631</v>
          </cell>
          <cell r="B431">
            <v>5802</v>
          </cell>
          <cell r="C431" t="str">
            <v xml:space="preserve">IMPRESSOS  </v>
          </cell>
        </row>
        <row r="432">
          <cell r="A432" t="str">
            <v>30633</v>
          </cell>
          <cell r="B432">
            <v>5802</v>
          </cell>
          <cell r="C432" t="str">
            <v xml:space="preserve">IMPRESSOS  </v>
          </cell>
        </row>
        <row r="433">
          <cell r="A433" t="str">
            <v>30634</v>
          </cell>
          <cell r="B433">
            <v>5802</v>
          </cell>
          <cell r="C433" t="str">
            <v xml:space="preserve">IMPRESSOS  </v>
          </cell>
        </row>
        <row r="434">
          <cell r="A434" t="str">
            <v>30641</v>
          </cell>
          <cell r="B434">
            <v>5802</v>
          </cell>
          <cell r="C434" t="str">
            <v xml:space="preserve">IMPRESSOS  </v>
          </cell>
        </row>
        <row r="435">
          <cell r="A435" t="str">
            <v>30642</v>
          </cell>
          <cell r="B435">
            <v>5802</v>
          </cell>
          <cell r="C435" t="str">
            <v xml:space="preserve">IMPRESSOS  </v>
          </cell>
        </row>
        <row r="436">
          <cell r="A436" t="str">
            <v>30645</v>
          </cell>
          <cell r="B436">
            <v>5801</v>
          </cell>
          <cell r="C436" t="str">
            <v>MATERIAL OFICINA</v>
          </cell>
        </row>
        <row r="437">
          <cell r="A437" t="str">
            <v>30646</v>
          </cell>
          <cell r="B437">
            <v>5801</v>
          </cell>
          <cell r="C437" t="str">
            <v>MATERIAL OFICINA</v>
          </cell>
        </row>
        <row r="438">
          <cell r="A438" t="str">
            <v>30647</v>
          </cell>
          <cell r="B438">
            <v>5801</v>
          </cell>
          <cell r="C438" t="str">
            <v>MATERIAL OFICINA</v>
          </cell>
        </row>
        <row r="439">
          <cell r="A439" t="str">
            <v>30649</v>
          </cell>
          <cell r="B439">
            <v>5801</v>
          </cell>
          <cell r="C439" t="str">
            <v>MATERIAL OFICINA</v>
          </cell>
        </row>
        <row r="440">
          <cell r="A440" t="str">
            <v>30651</v>
          </cell>
          <cell r="B440">
            <v>5801</v>
          </cell>
          <cell r="C440" t="str">
            <v>MATERIAL OFICINA</v>
          </cell>
        </row>
        <row r="441">
          <cell r="A441" t="str">
            <v>30652</v>
          </cell>
          <cell r="B441">
            <v>5801</v>
          </cell>
          <cell r="C441" t="str">
            <v>MATERIAL OFICINA</v>
          </cell>
        </row>
        <row r="442">
          <cell r="A442" t="str">
            <v>30654</v>
          </cell>
          <cell r="B442">
            <v>5801</v>
          </cell>
          <cell r="C442" t="str">
            <v>MATERIAL OFICINA</v>
          </cell>
        </row>
        <row r="443">
          <cell r="A443" t="str">
            <v>30663</v>
          </cell>
          <cell r="B443">
            <v>5801</v>
          </cell>
          <cell r="C443" t="str">
            <v>MATERIAL OFICINA</v>
          </cell>
        </row>
        <row r="444">
          <cell r="A444" t="str">
            <v>30669</v>
          </cell>
          <cell r="B444">
            <v>5801</v>
          </cell>
          <cell r="C444" t="str">
            <v>MATERIAL OFICINA</v>
          </cell>
        </row>
        <row r="445">
          <cell r="A445" t="str">
            <v>30677</v>
          </cell>
          <cell r="B445">
            <v>5801</v>
          </cell>
          <cell r="C445" t="str">
            <v>MATERIAL OFICINA</v>
          </cell>
        </row>
        <row r="446">
          <cell r="A446" t="str">
            <v>30681</v>
          </cell>
          <cell r="B446">
            <v>5801</v>
          </cell>
          <cell r="C446" t="str">
            <v>MATERIAL OFICINA</v>
          </cell>
        </row>
        <row r="447">
          <cell r="A447" t="str">
            <v>30691</v>
          </cell>
          <cell r="B447">
            <v>5802</v>
          </cell>
          <cell r="C447" t="str">
            <v xml:space="preserve">IMPRESSOS  </v>
          </cell>
        </row>
        <row r="448">
          <cell r="A448" t="str">
            <v>30692</v>
          </cell>
          <cell r="B448">
            <v>5801</v>
          </cell>
          <cell r="C448" t="str">
            <v>MATERIAL OFICINA</v>
          </cell>
        </row>
        <row r="449">
          <cell r="A449" t="str">
            <v>30693</v>
          </cell>
          <cell r="B449">
            <v>5801</v>
          </cell>
          <cell r="C449" t="str">
            <v>MATERIAL OFICINA</v>
          </cell>
        </row>
        <row r="450">
          <cell r="A450" t="str">
            <v>30696</v>
          </cell>
          <cell r="B450">
            <v>5801</v>
          </cell>
          <cell r="C450" t="str">
            <v>MATERIAL OFICINA</v>
          </cell>
        </row>
        <row r="451">
          <cell r="A451" t="str">
            <v>30698</v>
          </cell>
          <cell r="B451">
            <v>5801</v>
          </cell>
          <cell r="C451" t="str">
            <v>MATERIAL OFICINA</v>
          </cell>
        </row>
        <row r="452">
          <cell r="A452" t="str">
            <v>30699</v>
          </cell>
          <cell r="B452">
            <v>5801</v>
          </cell>
          <cell r="C452" t="str">
            <v>MATERIAL OFICINA</v>
          </cell>
        </row>
        <row r="453">
          <cell r="A453" t="str">
            <v>30708</v>
          </cell>
          <cell r="B453">
            <v>5802</v>
          </cell>
          <cell r="C453" t="str">
            <v xml:space="preserve">IMPRESSOS  </v>
          </cell>
        </row>
        <row r="454">
          <cell r="A454" t="str">
            <v>30709</v>
          </cell>
          <cell r="B454">
            <v>5802</v>
          </cell>
          <cell r="C454" t="str">
            <v xml:space="preserve">IMPRESSOS  </v>
          </cell>
        </row>
        <row r="455">
          <cell r="A455" t="str">
            <v>30713</v>
          </cell>
          <cell r="B455">
            <v>5802</v>
          </cell>
          <cell r="C455" t="str">
            <v xml:space="preserve">IMPRESSOS  </v>
          </cell>
        </row>
        <row r="456">
          <cell r="A456" t="str">
            <v>30716</v>
          </cell>
          <cell r="B456">
            <v>5802</v>
          </cell>
          <cell r="C456" t="str">
            <v xml:space="preserve">IMPRESSOS  </v>
          </cell>
        </row>
        <row r="457">
          <cell r="A457" t="str">
            <v>30717</v>
          </cell>
          <cell r="B457">
            <v>5802</v>
          </cell>
          <cell r="C457" t="str">
            <v xml:space="preserve">IMPRESSOS  </v>
          </cell>
        </row>
        <row r="458">
          <cell r="A458" t="str">
            <v>30718</v>
          </cell>
          <cell r="B458">
            <v>5802</v>
          </cell>
          <cell r="C458" t="str">
            <v xml:space="preserve">IMPRESSOS  </v>
          </cell>
        </row>
        <row r="459">
          <cell r="A459" t="str">
            <v>30720</v>
          </cell>
          <cell r="B459">
            <v>5802</v>
          </cell>
          <cell r="C459" t="str">
            <v xml:space="preserve">IMPRESSOS  </v>
          </cell>
        </row>
        <row r="460">
          <cell r="A460" t="str">
            <v>30722</v>
          </cell>
          <cell r="B460">
            <v>5802</v>
          </cell>
          <cell r="C460" t="str">
            <v xml:space="preserve">IMPRESSOS  </v>
          </cell>
        </row>
        <row r="461">
          <cell r="A461" t="str">
            <v>30723</v>
          </cell>
          <cell r="B461">
            <v>5802</v>
          </cell>
          <cell r="C461" t="str">
            <v xml:space="preserve">IMPRESSOS  </v>
          </cell>
        </row>
        <row r="462">
          <cell r="A462" t="str">
            <v>30726</v>
          </cell>
          <cell r="B462">
            <v>5802</v>
          </cell>
          <cell r="C462" t="str">
            <v xml:space="preserve">IMPRESSOS  </v>
          </cell>
        </row>
        <row r="463">
          <cell r="A463" t="str">
            <v>30728</v>
          </cell>
          <cell r="B463">
            <v>5802</v>
          </cell>
          <cell r="C463" t="str">
            <v xml:space="preserve">IMPRESSOS  </v>
          </cell>
        </row>
        <row r="464">
          <cell r="A464" t="str">
            <v>30730</v>
          </cell>
          <cell r="B464">
            <v>5802</v>
          </cell>
          <cell r="C464" t="str">
            <v xml:space="preserve">IMPRESSOS  </v>
          </cell>
        </row>
        <row r="465">
          <cell r="A465" t="str">
            <v>30731</v>
          </cell>
          <cell r="B465">
            <v>5802</v>
          </cell>
          <cell r="C465" t="str">
            <v xml:space="preserve">IMPRESSOS  </v>
          </cell>
        </row>
        <row r="466">
          <cell r="A466" t="str">
            <v>30735</v>
          </cell>
          <cell r="B466">
            <v>5802</v>
          </cell>
          <cell r="C466" t="str">
            <v xml:space="preserve">IMPRESSOS  </v>
          </cell>
        </row>
        <row r="467">
          <cell r="A467" t="str">
            <v>30738</v>
          </cell>
          <cell r="B467">
            <v>5802</v>
          </cell>
          <cell r="C467" t="str">
            <v xml:space="preserve">IMPRESSOS  </v>
          </cell>
        </row>
        <row r="468">
          <cell r="A468" t="str">
            <v>30739</v>
          </cell>
          <cell r="B468">
            <v>5802</v>
          </cell>
          <cell r="C468" t="str">
            <v xml:space="preserve">IMPRESSOS  </v>
          </cell>
        </row>
        <row r="469">
          <cell r="A469" t="str">
            <v>30741</v>
          </cell>
          <cell r="B469">
            <v>5802</v>
          </cell>
          <cell r="C469" t="str">
            <v xml:space="preserve">IMPRESSOS  </v>
          </cell>
        </row>
        <row r="470">
          <cell r="A470" t="str">
            <v>30742</v>
          </cell>
          <cell r="B470">
            <v>5802</v>
          </cell>
          <cell r="C470" t="str">
            <v xml:space="preserve">IMPRESSOS  </v>
          </cell>
        </row>
        <row r="471">
          <cell r="A471" t="str">
            <v>30743</v>
          </cell>
          <cell r="B471">
            <v>5802</v>
          </cell>
          <cell r="C471" t="str">
            <v xml:space="preserve">IMPRESSOS  </v>
          </cell>
        </row>
        <row r="472">
          <cell r="A472" t="str">
            <v>30744</v>
          </cell>
          <cell r="B472">
            <v>5802</v>
          </cell>
          <cell r="C472" t="str">
            <v xml:space="preserve">IMPRESSOS  </v>
          </cell>
        </row>
        <row r="473">
          <cell r="A473" t="str">
            <v>30749</v>
          </cell>
          <cell r="B473">
            <v>5802</v>
          </cell>
          <cell r="C473" t="str">
            <v xml:space="preserve">IMPRESSOS  </v>
          </cell>
        </row>
        <row r="474">
          <cell r="A474" t="str">
            <v>30750</v>
          </cell>
          <cell r="B474">
            <v>5802</v>
          </cell>
          <cell r="C474" t="str">
            <v xml:space="preserve">IMPRESSOS  </v>
          </cell>
        </row>
        <row r="475">
          <cell r="A475" t="str">
            <v>30763</v>
          </cell>
          <cell r="B475">
            <v>5802</v>
          </cell>
          <cell r="C475" t="str">
            <v xml:space="preserve">IMPRESSOS  </v>
          </cell>
        </row>
        <row r="476">
          <cell r="A476" t="str">
            <v>30764</v>
          </cell>
          <cell r="B476">
            <v>5802</v>
          </cell>
          <cell r="C476" t="str">
            <v xml:space="preserve">IMPRESSOS  </v>
          </cell>
        </row>
        <row r="477">
          <cell r="A477" t="str">
            <v>30765</v>
          </cell>
          <cell r="B477">
            <v>5802</v>
          </cell>
          <cell r="C477" t="str">
            <v xml:space="preserve">IMPRESSOS  </v>
          </cell>
        </row>
        <row r="478">
          <cell r="A478" t="str">
            <v>30767</v>
          </cell>
          <cell r="B478">
            <v>5802</v>
          </cell>
          <cell r="C478" t="str">
            <v xml:space="preserve">IMPRESSOS  </v>
          </cell>
        </row>
        <row r="479">
          <cell r="A479" t="str">
            <v>30768</v>
          </cell>
          <cell r="B479">
            <v>5802</v>
          </cell>
          <cell r="C479" t="str">
            <v xml:space="preserve">IMPRESSOS  </v>
          </cell>
        </row>
        <row r="480">
          <cell r="A480" t="str">
            <v>30769</v>
          </cell>
          <cell r="B480">
            <v>5802</v>
          </cell>
          <cell r="C480" t="str">
            <v xml:space="preserve">IMPRESSOS  </v>
          </cell>
        </row>
        <row r="481">
          <cell r="A481" t="str">
            <v>30770</v>
          </cell>
          <cell r="B481">
            <v>5802</v>
          </cell>
          <cell r="C481" t="str">
            <v xml:space="preserve">IMPRESSOS  </v>
          </cell>
        </row>
        <row r="482">
          <cell r="A482" t="str">
            <v>30772</v>
          </cell>
          <cell r="B482">
            <v>5802</v>
          </cell>
          <cell r="C482" t="str">
            <v xml:space="preserve">IMPRESSOS  </v>
          </cell>
        </row>
        <row r="483">
          <cell r="A483" t="str">
            <v>30774</v>
          </cell>
          <cell r="B483">
            <v>5802</v>
          </cell>
          <cell r="C483" t="str">
            <v xml:space="preserve">IMPRESSOS  </v>
          </cell>
        </row>
        <row r="484">
          <cell r="A484" t="str">
            <v>30775</v>
          </cell>
          <cell r="B484">
            <v>5802</v>
          </cell>
          <cell r="C484" t="str">
            <v xml:space="preserve">IMPRESSOS  </v>
          </cell>
        </row>
        <row r="485">
          <cell r="A485" t="str">
            <v>30776</v>
          </cell>
          <cell r="B485">
            <v>5802</v>
          </cell>
          <cell r="C485" t="str">
            <v xml:space="preserve">IMPRESSOS  </v>
          </cell>
        </row>
        <row r="486">
          <cell r="A486" t="str">
            <v>30777</v>
          </cell>
          <cell r="B486">
            <v>5802</v>
          </cell>
          <cell r="C486" t="str">
            <v xml:space="preserve">IMPRESSOS  </v>
          </cell>
        </row>
        <row r="487">
          <cell r="A487" t="str">
            <v>30778</v>
          </cell>
          <cell r="B487">
            <v>5801</v>
          </cell>
          <cell r="C487" t="str">
            <v>MATERIAL OFICINA</v>
          </cell>
        </row>
        <row r="488">
          <cell r="A488" t="str">
            <v>30782</v>
          </cell>
          <cell r="B488">
            <v>5802</v>
          </cell>
          <cell r="C488" t="str">
            <v xml:space="preserve">IMPRESSOS  </v>
          </cell>
        </row>
        <row r="489">
          <cell r="A489" t="str">
            <v>30785</v>
          </cell>
          <cell r="B489">
            <v>5801</v>
          </cell>
          <cell r="C489" t="str">
            <v>MATERIAL OFICINA</v>
          </cell>
        </row>
        <row r="490">
          <cell r="A490" t="str">
            <v>30786</v>
          </cell>
          <cell r="B490">
            <v>5801</v>
          </cell>
          <cell r="C490" t="str">
            <v>MATERIAL OFICINA</v>
          </cell>
        </row>
        <row r="491">
          <cell r="A491" t="str">
            <v>30787</v>
          </cell>
          <cell r="B491">
            <v>5801</v>
          </cell>
          <cell r="C491" t="str">
            <v>MATERIAL OFICINA</v>
          </cell>
        </row>
        <row r="492">
          <cell r="A492" t="str">
            <v>30788</v>
          </cell>
          <cell r="B492">
            <v>5801</v>
          </cell>
          <cell r="C492" t="str">
            <v>MATERIAL OFICINA</v>
          </cell>
        </row>
        <row r="493">
          <cell r="A493" t="str">
            <v>30790</v>
          </cell>
          <cell r="B493">
            <v>5802</v>
          </cell>
          <cell r="C493" t="str">
            <v xml:space="preserve">IMPRESSOS  </v>
          </cell>
        </row>
        <row r="494">
          <cell r="A494" t="str">
            <v>30791</v>
          </cell>
          <cell r="B494">
            <v>5801</v>
          </cell>
          <cell r="C494" t="str">
            <v>MATERIAL OFICINA</v>
          </cell>
        </row>
        <row r="495">
          <cell r="A495" t="str">
            <v>30792</v>
          </cell>
          <cell r="B495">
            <v>5801</v>
          </cell>
          <cell r="C495" t="str">
            <v>MATERIAL OFICINA</v>
          </cell>
        </row>
        <row r="496">
          <cell r="A496" t="str">
            <v>30793</v>
          </cell>
          <cell r="B496">
            <v>5801</v>
          </cell>
          <cell r="C496" t="str">
            <v>MATERIAL OFICINA</v>
          </cell>
        </row>
        <row r="497">
          <cell r="A497" t="str">
            <v>30794</v>
          </cell>
          <cell r="B497">
            <v>5801</v>
          </cell>
          <cell r="C497" t="str">
            <v>MATERIAL OFICINA</v>
          </cell>
        </row>
        <row r="498">
          <cell r="A498" t="str">
            <v>30795</v>
          </cell>
          <cell r="B498">
            <v>5801</v>
          </cell>
          <cell r="C498" t="str">
            <v>MATERIAL OFICINA</v>
          </cell>
        </row>
        <row r="499">
          <cell r="A499" t="str">
            <v>30796</v>
          </cell>
          <cell r="B499">
            <v>5801</v>
          </cell>
          <cell r="C499" t="str">
            <v>MATERIAL OFICINA</v>
          </cell>
        </row>
        <row r="500">
          <cell r="A500" t="str">
            <v>30797</v>
          </cell>
          <cell r="B500">
            <v>5801</v>
          </cell>
          <cell r="C500" t="str">
            <v>MATERIAL OFICINA</v>
          </cell>
        </row>
        <row r="501">
          <cell r="A501" t="str">
            <v>30801</v>
          </cell>
          <cell r="B501">
            <v>5802</v>
          </cell>
          <cell r="C501" t="str">
            <v xml:space="preserve">IMPRESSOS  </v>
          </cell>
        </row>
        <row r="502">
          <cell r="A502" t="str">
            <v>30802</v>
          </cell>
          <cell r="B502">
            <v>5802</v>
          </cell>
          <cell r="C502" t="str">
            <v xml:space="preserve">IMPRESSOS  </v>
          </cell>
        </row>
        <row r="503">
          <cell r="A503" t="str">
            <v>30803</v>
          </cell>
          <cell r="B503">
            <v>5801</v>
          </cell>
          <cell r="C503" t="str">
            <v>MATERIAL OFICINA</v>
          </cell>
        </row>
        <row r="504">
          <cell r="A504" t="str">
            <v>30804</v>
          </cell>
          <cell r="B504">
            <v>5801</v>
          </cell>
          <cell r="C504" t="str">
            <v>MATERIAL OFICINA</v>
          </cell>
        </row>
        <row r="505">
          <cell r="A505" t="str">
            <v>30805</v>
          </cell>
          <cell r="B505">
            <v>5801</v>
          </cell>
          <cell r="C505" t="str">
            <v>MATERIAL OFICINA</v>
          </cell>
        </row>
        <row r="506">
          <cell r="A506" t="str">
            <v>30806</v>
          </cell>
          <cell r="B506">
            <v>5801</v>
          </cell>
          <cell r="C506" t="str">
            <v>MATERIAL OFICINA</v>
          </cell>
        </row>
        <row r="507">
          <cell r="A507" t="str">
            <v>30808</v>
          </cell>
          <cell r="B507">
            <v>5801</v>
          </cell>
          <cell r="C507" t="str">
            <v>MATERIAL OFICINA</v>
          </cell>
        </row>
        <row r="508">
          <cell r="A508" t="str">
            <v>30809</v>
          </cell>
          <cell r="B508">
            <v>5801</v>
          </cell>
          <cell r="C508" t="str">
            <v>MATERIAL OFICINA</v>
          </cell>
        </row>
        <row r="509">
          <cell r="A509" t="str">
            <v>30810</v>
          </cell>
          <cell r="B509">
            <v>5801</v>
          </cell>
          <cell r="C509" t="str">
            <v>MATERIAL OFICINA</v>
          </cell>
        </row>
        <row r="510">
          <cell r="A510" t="str">
            <v>30811</v>
          </cell>
          <cell r="B510">
            <v>5801</v>
          </cell>
          <cell r="C510" t="str">
            <v>MATERIAL OFICINA</v>
          </cell>
        </row>
        <row r="511">
          <cell r="A511" t="str">
            <v>30812</v>
          </cell>
          <cell r="B511">
            <v>5801</v>
          </cell>
          <cell r="C511" t="str">
            <v>MATERIAL OFICINA</v>
          </cell>
        </row>
        <row r="512">
          <cell r="A512" t="str">
            <v>30813</v>
          </cell>
          <cell r="B512">
            <v>5801</v>
          </cell>
          <cell r="C512" t="str">
            <v>MATERIAL OFICINA</v>
          </cell>
        </row>
        <row r="513">
          <cell r="A513" t="str">
            <v>30814</v>
          </cell>
          <cell r="B513">
            <v>5801</v>
          </cell>
          <cell r="C513" t="str">
            <v>MATERIAL OFICINA</v>
          </cell>
        </row>
        <row r="514">
          <cell r="A514" t="str">
            <v>30815</v>
          </cell>
          <cell r="B514">
            <v>5801</v>
          </cell>
          <cell r="C514" t="str">
            <v>MATERIAL OFICINA</v>
          </cell>
        </row>
        <row r="515">
          <cell r="A515" t="str">
            <v>30816</v>
          </cell>
          <cell r="B515">
            <v>5801</v>
          </cell>
          <cell r="C515" t="str">
            <v>MATERIAL OFICINA</v>
          </cell>
        </row>
        <row r="516">
          <cell r="A516" t="str">
            <v>30817</v>
          </cell>
          <cell r="B516">
            <v>5801</v>
          </cell>
          <cell r="C516" t="str">
            <v>MATERIAL OFICINA</v>
          </cell>
        </row>
        <row r="517">
          <cell r="A517" t="str">
            <v>30819</v>
          </cell>
          <cell r="B517">
            <v>5801</v>
          </cell>
          <cell r="C517" t="str">
            <v>MATERIAL OFICINA</v>
          </cell>
        </row>
        <row r="518">
          <cell r="A518" t="str">
            <v>30823</v>
          </cell>
          <cell r="B518">
            <v>5801</v>
          </cell>
          <cell r="C518" t="str">
            <v>MATERIAL OFICINA</v>
          </cell>
        </row>
        <row r="519">
          <cell r="A519" t="str">
            <v>30824</v>
          </cell>
          <cell r="B519">
            <v>5801</v>
          </cell>
          <cell r="C519" t="str">
            <v>MATERIAL OFICINA</v>
          </cell>
        </row>
        <row r="520">
          <cell r="A520" t="str">
            <v>30825</v>
          </cell>
          <cell r="B520">
            <v>5801</v>
          </cell>
          <cell r="C520" t="str">
            <v>MATERIAL OFICINA</v>
          </cell>
        </row>
        <row r="521">
          <cell r="A521" t="str">
            <v>30826</v>
          </cell>
          <cell r="B521">
            <v>5801</v>
          </cell>
          <cell r="C521" t="str">
            <v>MATERIAL OFICINA</v>
          </cell>
        </row>
        <row r="522">
          <cell r="A522" t="str">
            <v>30828</v>
          </cell>
          <cell r="B522">
            <v>5801</v>
          </cell>
          <cell r="C522" t="str">
            <v>MATERIAL OFICINA</v>
          </cell>
        </row>
        <row r="523">
          <cell r="A523" t="str">
            <v>30832</v>
          </cell>
          <cell r="B523">
            <v>5801</v>
          </cell>
          <cell r="C523" t="str">
            <v>MATERIAL OFICINA</v>
          </cell>
        </row>
        <row r="524">
          <cell r="A524" t="str">
            <v>30833</v>
          </cell>
          <cell r="B524">
            <v>5802</v>
          </cell>
          <cell r="C524" t="str">
            <v xml:space="preserve">IMPRESSOS  </v>
          </cell>
        </row>
        <row r="525">
          <cell r="A525" t="str">
            <v>30834</v>
          </cell>
          <cell r="B525">
            <v>5801</v>
          </cell>
          <cell r="C525" t="str">
            <v>MATERIAL OFICINA</v>
          </cell>
        </row>
        <row r="526">
          <cell r="A526" t="str">
            <v>30836</v>
          </cell>
          <cell r="B526">
            <v>5801</v>
          </cell>
          <cell r="C526" t="str">
            <v>MATERIAL OFICINA</v>
          </cell>
        </row>
        <row r="527">
          <cell r="A527" t="str">
            <v>30837</v>
          </cell>
          <cell r="B527">
            <v>5801</v>
          </cell>
          <cell r="C527" t="str">
            <v>MATERIAL OFICINA</v>
          </cell>
        </row>
        <row r="528">
          <cell r="A528" t="str">
            <v>30838</v>
          </cell>
          <cell r="B528">
            <v>5801</v>
          </cell>
          <cell r="C528" t="str">
            <v>MATERIAL OFICINA</v>
          </cell>
        </row>
        <row r="529">
          <cell r="A529" t="str">
            <v>30839</v>
          </cell>
          <cell r="B529">
            <v>5801</v>
          </cell>
          <cell r="C529" t="str">
            <v>MATERIAL OFICINA</v>
          </cell>
        </row>
        <row r="530">
          <cell r="A530" t="str">
            <v>30840</v>
          </cell>
          <cell r="B530">
            <v>5801</v>
          </cell>
          <cell r="C530" t="str">
            <v>MATERIAL OFICINA</v>
          </cell>
        </row>
        <row r="531">
          <cell r="A531" t="str">
            <v>30841</v>
          </cell>
          <cell r="B531">
            <v>5801</v>
          </cell>
          <cell r="C531" t="str">
            <v>MATERIAL OFICINA</v>
          </cell>
        </row>
        <row r="532">
          <cell r="A532" t="str">
            <v>30842</v>
          </cell>
          <cell r="B532">
            <v>5801</v>
          </cell>
          <cell r="C532" t="str">
            <v>MATERIAL OFICINA</v>
          </cell>
        </row>
        <row r="533">
          <cell r="A533" t="str">
            <v>30843</v>
          </cell>
          <cell r="B533">
            <v>5801</v>
          </cell>
          <cell r="C533" t="str">
            <v>MATERIAL OFICINA</v>
          </cell>
        </row>
        <row r="534">
          <cell r="A534" t="str">
            <v>30844</v>
          </cell>
          <cell r="B534">
            <v>5801</v>
          </cell>
          <cell r="C534" t="str">
            <v>MATERIAL OFICINA</v>
          </cell>
        </row>
        <row r="535">
          <cell r="A535" t="str">
            <v>30845</v>
          </cell>
          <cell r="B535">
            <v>5801</v>
          </cell>
          <cell r="C535" t="str">
            <v>MATERIAL OFICINA</v>
          </cell>
        </row>
        <row r="536">
          <cell r="A536" t="str">
            <v>30847</v>
          </cell>
          <cell r="B536">
            <v>5801</v>
          </cell>
          <cell r="C536" t="str">
            <v>MATERIAL OFICINA</v>
          </cell>
        </row>
        <row r="537">
          <cell r="A537" t="str">
            <v>30849</v>
          </cell>
          <cell r="B537">
            <v>5802</v>
          </cell>
          <cell r="C537" t="str">
            <v xml:space="preserve">IMPRESSOS  </v>
          </cell>
        </row>
        <row r="538">
          <cell r="A538" t="str">
            <v>30850</v>
          </cell>
          <cell r="B538">
            <v>5801</v>
          </cell>
          <cell r="C538" t="str">
            <v>MATERIAL OFICINA</v>
          </cell>
        </row>
        <row r="539">
          <cell r="A539" t="str">
            <v>30851</v>
          </cell>
          <cell r="B539">
            <v>5801</v>
          </cell>
          <cell r="C539" t="str">
            <v>MATERIAL OFICINA</v>
          </cell>
        </row>
        <row r="540">
          <cell r="A540" t="str">
            <v>30852</v>
          </cell>
          <cell r="B540">
            <v>5801</v>
          </cell>
          <cell r="C540" t="str">
            <v>MATERIAL OFICINA</v>
          </cell>
        </row>
        <row r="541">
          <cell r="A541" t="str">
            <v>30854</v>
          </cell>
          <cell r="B541">
            <v>5801</v>
          </cell>
          <cell r="C541" t="str">
            <v>MATERIAL OFICINA</v>
          </cell>
        </row>
        <row r="542">
          <cell r="A542" t="str">
            <v>30855</v>
          </cell>
          <cell r="B542">
            <v>5801</v>
          </cell>
          <cell r="C542" t="str">
            <v>MATERIAL OFICINA</v>
          </cell>
        </row>
        <row r="543">
          <cell r="A543" t="str">
            <v>30857</v>
          </cell>
          <cell r="B543">
            <v>5802</v>
          </cell>
          <cell r="C543" t="str">
            <v xml:space="preserve">IMPRESSOS  </v>
          </cell>
        </row>
        <row r="544">
          <cell r="A544" t="str">
            <v>30860</v>
          </cell>
          <cell r="B544">
            <v>5801</v>
          </cell>
          <cell r="C544" t="str">
            <v>MATERIAL OFICINA</v>
          </cell>
        </row>
        <row r="545">
          <cell r="A545" t="str">
            <v>30862</v>
          </cell>
          <cell r="B545">
            <v>5801</v>
          </cell>
          <cell r="C545" t="str">
            <v>MATERIAL OFICINA</v>
          </cell>
        </row>
        <row r="546">
          <cell r="A546" t="str">
            <v>30863</v>
          </cell>
          <cell r="B546">
            <v>5801</v>
          </cell>
          <cell r="C546" t="str">
            <v>MATERIAL OFICINA</v>
          </cell>
        </row>
        <row r="547">
          <cell r="A547" t="str">
            <v>30865</v>
          </cell>
          <cell r="B547">
            <v>5801</v>
          </cell>
          <cell r="C547" t="str">
            <v>MATERIAL OFICINA</v>
          </cell>
        </row>
        <row r="548">
          <cell r="A548" t="str">
            <v>30866</v>
          </cell>
          <cell r="B548">
            <v>5801</v>
          </cell>
          <cell r="C548" t="str">
            <v>MATERIAL OFICINA</v>
          </cell>
        </row>
        <row r="549">
          <cell r="A549" t="str">
            <v>30867</v>
          </cell>
          <cell r="B549">
            <v>5801</v>
          </cell>
          <cell r="C549" t="str">
            <v>MATERIAL OFICINA</v>
          </cell>
        </row>
        <row r="550">
          <cell r="A550" t="str">
            <v>30868</v>
          </cell>
          <cell r="B550">
            <v>5801</v>
          </cell>
          <cell r="C550" t="str">
            <v>MATERIAL OFICINA</v>
          </cell>
        </row>
        <row r="551">
          <cell r="A551" t="str">
            <v>30869</v>
          </cell>
          <cell r="B551">
            <v>5802</v>
          </cell>
          <cell r="C551" t="str">
            <v xml:space="preserve">IMPRESSOS  </v>
          </cell>
        </row>
        <row r="552">
          <cell r="A552" t="str">
            <v>30871</v>
          </cell>
          <cell r="B552">
            <v>5801</v>
          </cell>
          <cell r="C552" t="str">
            <v>MATERIAL OFICINA</v>
          </cell>
        </row>
        <row r="553">
          <cell r="A553" t="str">
            <v>30872</v>
          </cell>
          <cell r="B553">
            <v>5801</v>
          </cell>
          <cell r="C553" t="str">
            <v>MATERIAL OFICINA</v>
          </cell>
        </row>
        <row r="554">
          <cell r="A554" t="str">
            <v>30873</v>
          </cell>
          <cell r="B554">
            <v>5801</v>
          </cell>
          <cell r="C554" t="str">
            <v>MATERIAL OFICINA</v>
          </cell>
        </row>
        <row r="555">
          <cell r="A555" t="str">
            <v>30874</v>
          </cell>
          <cell r="B555">
            <v>5802</v>
          </cell>
          <cell r="C555" t="str">
            <v xml:space="preserve">IMPRESSOS  </v>
          </cell>
        </row>
        <row r="556">
          <cell r="A556" t="str">
            <v>30875</v>
          </cell>
          <cell r="B556">
            <v>5802</v>
          </cell>
          <cell r="C556" t="str">
            <v xml:space="preserve">IMPRESSOS  </v>
          </cell>
        </row>
        <row r="557">
          <cell r="A557" t="str">
            <v>30877</v>
          </cell>
          <cell r="B557">
            <v>5801</v>
          </cell>
          <cell r="C557" t="str">
            <v>MATERIAL OFICINA</v>
          </cell>
        </row>
        <row r="558">
          <cell r="A558" t="str">
            <v>30878</v>
          </cell>
          <cell r="B558">
            <v>5801</v>
          </cell>
          <cell r="C558" t="str">
            <v>MATERIAL OFICINA</v>
          </cell>
        </row>
        <row r="559">
          <cell r="A559" t="str">
            <v>30879</v>
          </cell>
          <cell r="B559">
            <v>5801</v>
          </cell>
          <cell r="C559" t="str">
            <v>MATERIAL OFICINA</v>
          </cell>
        </row>
        <row r="560">
          <cell r="A560" t="str">
            <v>30900</v>
          </cell>
          <cell r="B560">
            <v>5801</v>
          </cell>
          <cell r="C560" t="str">
            <v>MATERIAL OFICINA</v>
          </cell>
        </row>
        <row r="561">
          <cell r="A561" t="str">
            <v>30901</v>
          </cell>
          <cell r="B561">
            <v>5801</v>
          </cell>
          <cell r="C561" t="str">
            <v>MATERIAL OFICINA</v>
          </cell>
        </row>
        <row r="562">
          <cell r="A562" t="str">
            <v>30902</v>
          </cell>
          <cell r="B562">
            <v>5801</v>
          </cell>
          <cell r="C562" t="str">
            <v>MATERIAL OFICINA</v>
          </cell>
        </row>
        <row r="563">
          <cell r="A563" t="str">
            <v>30903</v>
          </cell>
          <cell r="B563">
            <v>5802</v>
          </cell>
          <cell r="C563" t="str">
            <v xml:space="preserve">IMPRESSOS  </v>
          </cell>
        </row>
        <row r="564">
          <cell r="A564" t="str">
            <v>30904</v>
          </cell>
          <cell r="B564">
            <v>5802</v>
          </cell>
          <cell r="C564" t="str">
            <v xml:space="preserve">IMPRESSOS  </v>
          </cell>
        </row>
        <row r="565">
          <cell r="A565" t="str">
            <v>30905</v>
          </cell>
          <cell r="B565">
            <v>5802</v>
          </cell>
          <cell r="C565" t="str">
            <v xml:space="preserve">IMPRESSOS  </v>
          </cell>
        </row>
        <row r="566">
          <cell r="A566" t="str">
            <v>30906</v>
          </cell>
          <cell r="B566">
            <v>5802</v>
          </cell>
          <cell r="C566" t="str">
            <v xml:space="preserve">IMPRESSOS  </v>
          </cell>
        </row>
        <row r="567">
          <cell r="A567" t="str">
            <v>30907</v>
          </cell>
          <cell r="B567">
            <v>5801</v>
          </cell>
          <cell r="C567" t="str">
            <v>MATERIAL OFICINA</v>
          </cell>
        </row>
        <row r="568">
          <cell r="A568" t="str">
            <v>30908</v>
          </cell>
          <cell r="B568">
            <v>5801</v>
          </cell>
          <cell r="C568" t="str">
            <v>MATERIAL OFICINA</v>
          </cell>
        </row>
        <row r="569">
          <cell r="A569" t="str">
            <v>30909</v>
          </cell>
          <cell r="B569">
            <v>5801</v>
          </cell>
          <cell r="C569" t="str">
            <v>MATERIAL OFICINA</v>
          </cell>
        </row>
        <row r="570">
          <cell r="A570" t="str">
            <v>30910</v>
          </cell>
          <cell r="B570">
            <v>5801</v>
          </cell>
          <cell r="C570" t="str">
            <v>MATERIAL OFICINA</v>
          </cell>
        </row>
        <row r="571">
          <cell r="A571" t="str">
            <v>30911</v>
          </cell>
          <cell r="B571">
            <v>5801</v>
          </cell>
          <cell r="C571" t="str">
            <v>MATERIAL OFICINA</v>
          </cell>
        </row>
        <row r="572">
          <cell r="A572" t="str">
            <v>30912</v>
          </cell>
          <cell r="B572">
            <v>5801</v>
          </cell>
          <cell r="C572" t="str">
            <v>MATERIAL OFICINA</v>
          </cell>
        </row>
        <row r="573">
          <cell r="A573" t="str">
            <v>30913</v>
          </cell>
          <cell r="B573">
            <v>5801</v>
          </cell>
          <cell r="C573" t="str">
            <v>MATERIAL OFICINA</v>
          </cell>
        </row>
        <row r="574">
          <cell r="A574" t="str">
            <v>30914</v>
          </cell>
          <cell r="B574">
            <v>5801</v>
          </cell>
          <cell r="C574" t="str">
            <v>MATERIAL OFICINA</v>
          </cell>
        </row>
        <row r="575">
          <cell r="A575" t="str">
            <v>30915</v>
          </cell>
          <cell r="B575">
            <v>5801</v>
          </cell>
          <cell r="C575" t="str">
            <v>MATERIAL OFICINA</v>
          </cell>
        </row>
        <row r="576">
          <cell r="A576" t="str">
            <v>30916</v>
          </cell>
          <cell r="B576">
            <v>5801</v>
          </cell>
          <cell r="C576" t="str">
            <v>MATERIAL OFICINA</v>
          </cell>
        </row>
        <row r="577">
          <cell r="A577" t="str">
            <v>30917</v>
          </cell>
          <cell r="B577">
            <v>5801</v>
          </cell>
          <cell r="C577" t="str">
            <v>MATERIAL OFICINA</v>
          </cell>
        </row>
        <row r="578">
          <cell r="A578" t="str">
            <v>30918</v>
          </cell>
          <cell r="B578">
            <v>5801</v>
          </cell>
          <cell r="C578" t="str">
            <v>MATERIAL OFICINA</v>
          </cell>
        </row>
        <row r="579">
          <cell r="A579" t="str">
            <v>30919</v>
          </cell>
          <cell r="B579">
            <v>5801</v>
          </cell>
          <cell r="C579" t="str">
            <v>MATERIAL OFICINA</v>
          </cell>
        </row>
        <row r="580">
          <cell r="A580" t="str">
            <v>30920</v>
          </cell>
          <cell r="B580">
            <v>5801</v>
          </cell>
          <cell r="C580" t="str">
            <v>MATERIAL OFICINA</v>
          </cell>
        </row>
        <row r="581">
          <cell r="A581" t="str">
            <v>30921</v>
          </cell>
          <cell r="B581">
            <v>5801</v>
          </cell>
          <cell r="C581" t="str">
            <v>MATERIAL OFICINA</v>
          </cell>
        </row>
        <row r="582">
          <cell r="A582" t="str">
            <v>30922</v>
          </cell>
          <cell r="B582">
            <v>5802</v>
          </cell>
          <cell r="C582" t="str">
            <v xml:space="preserve">IMPRESSOS  </v>
          </cell>
        </row>
        <row r="583">
          <cell r="A583" t="str">
            <v>30923</v>
          </cell>
          <cell r="B583">
            <v>5801</v>
          </cell>
          <cell r="C583" t="str">
            <v>MATERIAL OFICINA</v>
          </cell>
        </row>
        <row r="584">
          <cell r="A584" t="str">
            <v>30925</v>
          </cell>
          <cell r="B584">
            <v>5801</v>
          </cell>
          <cell r="C584" t="str">
            <v>MATERIAL OFICINA</v>
          </cell>
        </row>
        <row r="585">
          <cell r="A585" t="str">
            <v>30926</v>
          </cell>
          <cell r="B585">
            <v>5803</v>
          </cell>
          <cell r="C585" t="str">
            <v>IMPRESSOS GRAFICS</v>
          </cell>
        </row>
        <row r="586">
          <cell r="A586" t="str">
            <v>30927</v>
          </cell>
          <cell r="B586">
            <v>5801</v>
          </cell>
          <cell r="C586" t="str">
            <v>MATERIAL OFICINA</v>
          </cell>
        </row>
        <row r="587">
          <cell r="A587" t="str">
            <v>30928</v>
          </cell>
          <cell r="B587">
            <v>5801</v>
          </cell>
          <cell r="C587" t="str">
            <v>MATERIAL OFICINA</v>
          </cell>
        </row>
        <row r="588">
          <cell r="A588" t="str">
            <v>30929</v>
          </cell>
          <cell r="B588">
            <v>5801</v>
          </cell>
          <cell r="C588" t="str">
            <v>MATERIAL OFICINA</v>
          </cell>
        </row>
        <row r="589">
          <cell r="A589" t="str">
            <v>30930</v>
          </cell>
          <cell r="B589">
            <v>5801</v>
          </cell>
          <cell r="C589" t="str">
            <v>MATERIAL OFICINA</v>
          </cell>
        </row>
        <row r="590">
          <cell r="A590" t="str">
            <v>30932</v>
          </cell>
          <cell r="B590">
            <v>5801</v>
          </cell>
          <cell r="C590" t="str">
            <v>MATERIAL OFICINA</v>
          </cell>
        </row>
        <row r="591">
          <cell r="A591" t="str">
            <v>30935</v>
          </cell>
          <cell r="B591">
            <v>5801</v>
          </cell>
          <cell r="C591" t="str">
            <v>MATERIAL OFICINA</v>
          </cell>
        </row>
        <row r="592">
          <cell r="A592" t="str">
            <v>30938</v>
          </cell>
          <cell r="B592">
            <v>5802</v>
          </cell>
          <cell r="C592" t="str">
            <v xml:space="preserve">IMPRESSOS  </v>
          </cell>
        </row>
        <row r="593">
          <cell r="A593" t="str">
            <v>30939</v>
          </cell>
          <cell r="B593">
            <v>5801</v>
          </cell>
          <cell r="C593" t="str">
            <v>MATERIAL OFICINA</v>
          </cell>
        </row>
        <row r="594">
          <cell r="A594" t="str">
            <v>30942</v>
          </cell>
          <cell r="B594">
            <v>5801</v>
          </cell>
          <cell r="C594" t="str">
            <v>MATERIAL OFICINA</v>
          </cell>
        </row>
        <row r="595">
          <cell r="A595" t="str">
            <v>30943</v>
          </cell>
          <cell r="B595">
            <v>5801</v>
          </cell>
          <cell r="C595" t="str">
            <v>MATERIAL OFICINA</v>
          </cell>
        </row>
        <row r="596">
          <cell r="A596" t="str">
            <v>30945</v>
          </cell>
          <cell r="B596">
            <v>5801</v>
          </cell>
          <cell r="C596" t="str">
            <v>MATERIAL OFICINA</v>
          </cell>
        </row>
        <row r="597">
          <cell r="A597" t="str">
            <v>50002</v>
          </cell>
          <cell r="B597">
            <v>1102</v>
          </cell>
          <cell r="C597" t="str">
            <v>SONDES</v>
          </cell>
        </row>
        <row r="598">
          <cell r="A598" t="str">
            <v>50003</v>
          </cell>
          <cell r="B598">
            <v>1102</v>
          </cell>
          <cell r="C598" t="str">
            <v>SONDES</v>
          </cell>
        </row>
        <row r="599">
          <cell r="A599" t="str">
            <v>50004</v>
          </cell>
          <cell r="B599">
            <v>1102</v>
          </cell>
          <cell r="C599" t="str">
            <v>SONDES</v>
          </cell>
        </row>
        <row r="600">
          <cell r="A600" t="str">
            <v>50005</v>
          </cell>
          <cell r="B600">
            <v>1102</v>
          </cell>
          <cell r="C600" t="str">
            <v>SONDES</v>
          </cell>
        </row>
        <row r="601">
          <cell r="A601" t="str">
            <v>50006</v>
          </cell>
          <cell r="B601">
            <v>1102</v>
          </cell>
          <cell r="C601" t="str">
            <v>SONDES</v>
          </cell>
        </row>
        <row r="602">
          <cell r="A602" t="str">
            <v>50007</v>
          </cell>
          <cell r="B602">
            <v>1102</v>
          </cell>
          <cell r="C602" t="str">
            <v>SONDES</v>
          </cell>
        </row>
        <row r="603">
          <cell r="A603" t="str">
            <v>50008</v>
          </cell>
          <cell r="B603">
            <v>1102</v>
          </cell>
          <cell r="C603" t="str">
            <v>SONDES</v>
          </cell>
        </row>
        <row r="604">
          <cell r="A604" t="str">
            <v>50009</v>
          </cell>
          <cell r="B604">
            <v>1102</v>
          </cell>
          <cell r="C604" t="str">
            <v>SONDES</v>
          </cell>
        </row>
        <row r="605">
          <cell r="A605" t="str">
            <v>50010</v>
          </cell>
          <cell r="B605">
            <v>1102</v>
          </cell>
          <cell r="C605" t="str">
            <v>SONDES</v>
          </cell>
        </row>
        <row r="606">
          <cell r="A606" t="str">
            <v>50011</v>
          </cell>
          <cell r="B606">
            <v>1102</v>
          </cell>
          <cell r="C606" t="str">
            <v>SONDES</v>
          </cell>
        </row>
        <row r="607">
          <cell r="A607" t="str">
            <v>50012</v>
          </cell>
          <cell r="B607">
            <v>1102</v>
          </cell>
          <cell r="C607" t="str">
            <v>SONDES</v>
          </cell>
        </row>
        <row r="608">
          <cell r="A608" t="str">
            <v>50013</v>
          </cell>
          <cell r="B608">
            <v>1102</v>
          </cell>
          <cell r="C608" t="str">
            <v>SONDES</v>
          </cell>
        </row>
        <row r="609">
          <cell r="A609" t="str">
            <v>50014</v>
          </cell>
          <cell r="B609">
            <v>1102</v>
          </cell>
          <cell r="C609" t="str">
            <v>SONDES</v>
          </cell>
        </row>
        <row r="610">
          <cell r="A610" t="str">
            <v>50015</v>
          </cell>
          <cell r="B610">
            <v>1102</v>
          </cell>
          <cell r="C610" t="str">
            <v>SONDES</v>
          </cell>
        </row>
        <row r="611">
          <cell r="A611" t="str">
            <v>50016</v>
          </cell>
          <cell r="B611">
            <v>1102</v>
          </cell>
          <cell r="C611" t="str">
            <v>SONDES</v>
          </cell>
        </row>
        <row r="612">
          <cell r="A612" t="str">
            <v>50018</v>
          </cell>
          <cell r="B612">
            <v>1102</v>
          </cell>
          <cell r="C612" t="str">
            <v>SONDES</v>
          </cell>
        </row>
        <row r="613">
          <cell r="A613" t="str">
            <v>50020</v>
          </cell>
          <cell r="B613">
            <v>1102</v>
          </cell>
          <cell r="C613" t="str">
            <v>SONDES</v>
          </cell>
        </row>
        <row r="614">
          <cell r="A614" t="str">
            <v>50021</v>
          </cell>
          <cell r="B614">
            <v>1102</v>
          </cell>
          <cell r="C614" t="str">
            <v>SONDES</v>
          </cell>
        </row>
        <row r="615">
          <cell r="A615" t="str">
            <v>50022</v>
          </cell>
          <cell r="B615">
            <v>1102</v>
          </cell>
          <cell r="C615" t="str">
            <v>SONDES</v>
          </cell>
        </row>
        <row r="616">
          <cell r="A616" t="str">
            <v>50024</v>
          </cell>
          <cell r="B616">
            <v>1102</v>
          </cell>
          <cell r="C616" t="str">
            <v>SONDES</v>
          </cell>
        </row>
        <row r="617">
          <cell r="A617" t="str">
            <v>50025</v>
          </cell>
          <cell r="B617">
            <v>1102</v>
          </cell>
          <cell r="C617" t="str">
            <v>SONDES</v>
          </cell>
        </row>
        <row r="618">
          <cell r="A618" t="str">
            <v>50026</v>
          </cell>
          <cell r="B618">
            <v>1102</v>
          </cell>
          <cell r="C618" t="str">
            <v>SONDES</v>
          </cell>
        </row>
        <row r="619">
          <cell r="A619" t="str">
            <v>50027</v>
          </cell>
          <cell r="B619">
            <v>1102</v>
          </cell>
          <cell r="C619" t="str">
            <v>SONDES</v>
          </cell>
        </row>
        <row r="620">
          <cell r="A620" t="str">
            <v>50028</v>
          </cell>
          <cell r="B620">
            <v>1102</v>
          </cell>
          <cell r="C620" t="str">
            <v>SONDES</v>
          </cell>
        </row>
        <row r="621">
          <cell r="A621" t="str">
            <v>50029</v>
          </cell>
          <cell r="B621">
            <v>1102</v>
          </cell>
          <cell r="C621" t="str">
            <v>SONDES</v>
          </cell>
        </row>
        <row r="622">
          <cell r="A622" t="str">
            <v>50030</v>
          </cell>
          <cell r="B622">
            <v>1102</v>
          </cell>
          <cell r="C622" t="str">
            <v>SONDES</v>
          </cell>
        </row>
        <row r="623">
          <cell r="A623" t="str">
            <v>50031</v>
          </cell>
          <cell r="B623">
            <v>1102</v>
          </cell>
          <cell r="C623" t="str">
            <v>SONDES</v>
          </cell>
        </row>
        <row r="624">
          <cell r="A624" t="str">
            <v>50032</v>
          </cell>
          <cell r="B624">
            <v>1102</v>
          </cell>
          <cell r="C624" t="str">
            <v>SONDES</v>
          </cell>
        </row>
        <row r="625">
          <cell r="A625" t="str">
            <v>50033</v>
          </cell>
          <cell r="B625">
            <v>1102</v>
          </cell>
          <cell r="C625" t="str">
            <v>SONDES</v>
          </cell>
        </row>
        <row r="626">
          <cell r="A626" t="str">
            <v>50034</v>
          </cell>
          <cell r="B626">
            <v>1102</v>
          </cell>
          <cell r="C626" t="str">
            <v>SONDES</v>
          </cell>
        </row>
        <row r="627">
          <cell r="A627" t="str">
            <v>50036</v>
          </cell>
          <cell r="B627">
            <v>1102</v>
          </cell>
          <cell r="C627" t="str">
            <v>SONDES</v>
          </cell>
        </row>
        <row r="628">
          <cell r="A628" t="str">
            <v>50037</v>
          </cell>
          <cell r="B628">
            <v>1102</v>
          </cell>
          <cell r="C628" t="str">
            <v>SONDES</v>
          </cell>
        </row>
        <row r="629">
          <cell r="A629" t="str">
            <v>50038</v>
          </cell>
          <cell r="B629">
            <v>1102</v>
          </cell>
          <cell r="C629" t="str">
            <v>SONDES</v>
          </cell>
        </row>
        <row r="630">
          <cell r="A630" t="str">
            <v>50039</v>
          </cell>
          <cell r="B630">
            <v>1102</v>
          </cell>
          <cell r="C630" t="str">
            <v>SONDES</v>
          </cell>
        </row>
        <row r="631">
          <cell r="A631" t="str">
            <v>50040</v>
          </cell>
          <cell r="B631">
            <v>1102</v>
          </cell>
          <cell r="C631" t="str">
            <v>SONDES</v>
          </cell>
        </row>
        <row r="632">
          <cell r="A632" t="str">
            <v>50047</v>
          </cell>
          <cell r="B632">
            <v>1102</v>
          </cell>
          <cell r="C632" t="str">
            <v>SONDES</v>
          </cell>
        </row>
        <row r="633">
          <cell r="A633" t="str">
            <v>50048</v>
          </cell>
          <cell r="B633">
            <v>1102</v>
          </cell>
          <cell r="C633" t="str">
            <v>SONDES</v>
          </cell>
        </row>
        <row r="634">
          <cell r="A634" t="str">
            <v>50049</v>
          </cell>
          <cell r="B634">
            <v>1102</v>
          </cell>
          <cell r="C634" t="str">
            <v>SONDES</v>
          </cell>
        </row>
        <row r="635">
          <cell r="A635" t="str">
            <v>50050</v>
          </cell>
          <cell r="B635">
            <v>1102</v>
          </cell>
          <cell r="C635" t="str">
            <v>SONDES</v>
          </cell>
        </row>
        <row r="636">
          <cell r="A636" t="str">
            <v>50051</v>
          </cell>
          <cell r="B636">
            <v>1102</v>
          </cell>
          <cell r="C636" t="str">
            <v>SONDES</v>
          </cell>
        </row>
        <row r="637">
          <cell r="A637" t="str">
            <v>50052</v>
          </cell>
          <cell r="B637">
            <v>1102</v>
          </cell>
          <cell r="C637" t="str">
            <v>SONDES</v>
          </cell>
        </row>
        <row r="638">
          <cell r="A638" t="str">
            <v>50053</v>
          </cell>
          <cell r="B638">
            <v>1102</v>
          </cell>
          <cell r="C638" t="str">
            <v>SONDES</v>
          </cell>
        </row>
        <row r="639">
          <cell r="A639" t="str">
            <v>50054</v>
          </cell>
          <cell r="B639">
            <v>1102</v>
          </cell>
          <cell r="C639" t="str">
            <v>SONDES</v>
          </cell>
        </row>
        <row r="640">
          <cell r="A640" t="str">
            <v>50055</v>
          </cell>
          <cell r="B640">
            <v>1102</v>
          </cell>
          <cell r="C640" t="str">
            <v>SONDES</v>
          </cell>
        </row>
        <row r="641">
          <cell r="A641" t="str">
            <v>50056</v>
          </cell>
          <cell r="B641">
            <v>1102</v>
          </cell>
          <cell r="C641" t="str">
            <v>SONDES</v>
          </cell>
        </row>
        <row r="642">
          <cell r="A642" t="str">
            <v>50057</v>
          </cell>
          <cell r="B642">
            <v>1102</v>
          </cell>
          <cell r="C642" t="str">
            <v>SONDES</v>
          </cell>
        </row>
        <row r="643">
          <cell r="A643" t="str">
            <v>50058</v>
          </cell>
          <cell r="B643">
            <v>1102</v>
          </cell>
          <cell r="C643" t="str">
            <v>SONDES</v>
          </cell>
        </row>
        <row r="644">
          <cell r="A644" t="str">
            <v>50061</v>
          </cell>
          <cell r="B644">
            <v>1102</v>
          </cell>
          <cell r="C644" t="str">
            <v>SONDES</v>
          </cell>
        </row>
        <row r="645">
          <cell r="A645" t="str">
            <v>50062</v>
          </cell>
          <cell r="B645">
            <v>1102</v>
          </cell>
          <cell r="C645" t="str">
            <v>SONDES</v>
          </cell>
        </row>
        <row r="646">
          <cell r="A646" t="str">
            <v>50063</v>
          </cell>
          <cell r="B646">
            <v>1102</v>
          </cell>
          <cell r="C646" t="str">
            <v>SONDES</v>
          </cell>
        </row>
        <row r="647">
          <cell r="A647" t="str">
            <v>50064</v>
          </cell>
          <cell r="B647">
            <v>1102</v>
          </cell>
          <cell r="C647" t="str">
            <v>SONDES</v>
          </cell>
        </row>
        <row r="648">
          <cell r="A648" t="str">
            <v>50065</v>
          </cell>
          <cell r="B648">
            <v>1306</v>
          </cell>
          <cell r="C648" t="str">
            <v>MAT.ESPECIFIC. 1ÚS</v>
          </cell>
        </row>
        <row r="649">
          <cell r="A649" t="str">
            <v>50066</v>
          </cell>
          <cell r="B649">
            <v>1102</v>
          </cell>
          <cell r="C649" t="str">
            <v>SONDES</v>
          </cell>
        </row>
        <row r="650">
          <cell r="A650" t="str">
            <v>50067</v>
          </cell>
          <cell r="B650">
            <v>1102</v>
          </cell>
          <cell r="C650" t="str">
            <v>SONDES</v>
          </cell>
        </row>
        <row r="651">
          <cell r="A651" t="str">
            <v>50068</v>
          </cell>
          <cell r="B651">
            <v>1102</v>
          </cell>
          <cell r="C651" t="str">
            <v>SONDES</v>
          </cell>
        </row>
        <row r="652">
          <cell r="A652" t="str">
            <v>50069</v>
          </cell>
          <cell r="B652">
            <v>1102</v>
          </cell>
          <cell r="C652" t="str">
            <v>SONDES</v>
          </cell>
        </row>
        <row r="653">
          <cell r="A653" t="str">
            <v>50070</v>
          </cell>
          <cell r="B653">
            <v>1102</v>
          </cell>
          <cell r="C653" t="str">
            <v>SONDES</v>
          </cell>
        </row>
        <row r="654">
          <cell r="A654" t="str">
            <v>50072</v>
          </cell>
          <cell r="B654">
            <v>1102</v>
          </cell>
          <cell r="C654" t="str">
            <v>SONDES</v>
          </cell>
        </row>
        <row r="655">
          <cell r="A655" t="str">
            <v>50073</v>
          </cell>
          <cell r="B655">
            <v>1102</v>
          </cell>
          <cell r="C655" t="str">
            <v>SONDES</v>
          </cell>
        </row>
        <row r="656">
          <cell r="A656" t="str">
            <v>50074</v>
          </cell>
          <cell r="B656">
            <v>1102</v>
          </cell>
          <cell r="C656" t="str">
            <v>SONDES</v>
          </cell>
        </row>
        <row r="657">
          <cell r="A657" t="str">
            <v>50075</v>
          </cell>
          <cell r="B657">
            <v>1102</v>
          </cell>
          <cell r="C657" t="str">
            <v>SONDES</v>
          </cell>
        </row>
        <row r="658">
          <cell r="A658" t="str">
            <v>50077</v>
          </cell>
          <cell r="B658">
            <v>1102</v>
          </cell>
          <cell r="C658" t="str">
            <v>SONDES</v>
          </cell>
        </row>
        <row r="659">
          <cell r="A659" t="str">
            <v>50078</v>
          </cell>
          <cell r="B659">
            <v>1102</v>
          </cell>
          <cell r="C659" t="str">
            <v>SONDES</v>
          </cell>
        </row>
        <row r="660">
          <cell r="A660" t="str">
            <v>50079</v>
          </cell>
          <cell r="B660">
            <v>1202</v>
          </cell>
          <cell r="C660" t="str">
            <v>APOSITS</v>
          </cell>
        </row>
        <row r="661">
          <cell r="A661" t="str">
            <v>50081</v>
          </cell>
          <cell r="B661">
            <v>1102</v>
          </cell>
          <cell r="C661" t="str">
            <v>SONDES</v>
          </cell>
        </row>
        <row r="662">
          <cell r="A662" t="str">
            <v>50082</v>
          </cell>
          <cell r="B662">
            <v>1102</v>
          </cell>
          <cell r="C662" t="str">
            <v>SONDES</v>
          </cell>
        </row>
        <row r="663">
          <cell r="A663" t="str">
            <v>50083</v>
          </cell>
          <cell r="B663">
            <v>1102</v>
          </cell>
          <cell r="C663" t="str">
            <v>SONDES</v>
          </cell>
        </row>
        <row r="664">
          <cell r="A664" t="str">
            <v>50084</v>
          </cell>
          <cell r="B664">
            <v>1102</v>
          </cell>
          <cell r="C664" t="str">
            <v>SONDES</v>
          </cell>
        </row>
        <row r="665">
          <cell r="A665" t="str">
            <v>50085</v>
          </cell>
          <cell r="B665">
            <v>1306</v>
          </cell>
          <cell r="C665" t="str">
            <v>MAT.ESPECIFIC. 1ÚS</v>
          </cell>
        </row>
        <row r="666">
          <cell r="A666" t="str">
            <v>50086</v>
          </cell>
          <cell r="B666">
            <v>1306</v>
          </cell>
          <cell r="C666" t="str">
            <v>MAT.ESPECIFIC. 1ÚS</v>
          </cell>
        </row>
        <row r="667">
          <cell r="A667" t="str">
            <v>50088</v>
          </cell>
          <cell r="B667">
            <v>1102</v>
          </cell>
          <cell r="C667" t="str">
            <v>SONDES</v>
          </cell>
        </row>
        <row r="668">
          <cell r="A668" t="str">
            <v>50089</v>
          </cell>
          <cell r="B668">
            <v>1102</v>
          </cell>
          <cell r="C668" t="str">
            <v>SONDES</v>
          </cell>
        </row>
        <row r="669">
          <cell r="A669" t="str">
            <v>50090</v>
          </cell>
          <cell r="B669">
            <v>1102</v>
          </cell>
          <cell r="C669" t="str">
            <v>SONDES</v>
          </cell>
        </row>
        <row r="670">
          <cell r="A670" t="str">
            <v>50091</v>
          </cell>
          <cell r="B670">
            <v>1102</v>
          </cell>
          <cell r="C670" t="str">
            <v>SONDES</v>
          </cell>
        </row>
        <row r="671">
          <cell r="A671" t="str">
            <v>50092</v>
          </cell>
          <cell r="B671">
            <v>1102</v>
          </cell>
          <cell r="C671" t="str">
            <v>SONDES</v>
          </cell>
        </row>
        <row r="672">
          <cell r="A672" t="str">
            <v>50094</v>
          </cell>
          <cell r="B672">
            <v>1102</v>
          </cell>
          <cell r="C672" t="str">
            <v>SONDES</v>
          </cell>
        </row>
        <row r="673">
          <cell r="A673" t="str">
            <v>50095</v>
          </cell>
          <cell r="B673">
            <v>1102</v>
          </cell>
          <cell r="C673" t="str">
            <v>SONDES</v>
          </cell>
        </row>
        <row r="674">
          <cell r="A674" t="str">
            <v>50096</v>
          </cell>
          <cell r="B674">
            <v>1102</v>
          </cell>
          <cell r="C674" t="str">
            <v>SONDES</v>
          </cell>
        </row>
        <row r="675">
          <cell r="A675" t="str">
            <v>50097</v>
          </cell>
          <cell r="B675">
            <v>1102</v>
          </cell>
          <cell r="C675" t="str">
            <v>SONDES</v>
          </cell>
        </row>
        <row r="676">
          <cell r="A676" t="str">
            <v>50098</v>
          </cell>
          <cell r="B676">
            <v>1102</v>
          </cell>
          <cell r="C676" t="str">
            <v>SONDES</v>
          </cell>
        </row>
        <row r="677">
          <cell r="A677" t="str">
            <v>50099</v>
          </cell>
          <cell r="B677">
            <v>1102</v>
          </cell>
          <cell r="C677" t="str">
            <v>SONDES</v>
          </cell>
        </row>
        <row r="678">
          <cell r="A678" t="str">
            <v>50100</v>
          </cell>
          <cell r="B678">
            <v>1102</v>
          </cell>
          <cell r="C678" t="str">
            <v>SONDES</v>
          </cell>
        </row>
        <row r="679">
          <cell r="A679" t="str">
            <v>50101</v>
          </cell>
          <cell r="B679">
            <v>1102</v>
          </cell>
          <cell r="C679" t="str">
            <v>SONDES</v>
          </cell>
        </row>
        <row r="680">
          <cell r="A680" t="str">
            <v>50102</v>
          </cell>
          <cell r="B680">
            <v>1102</v>
          </cell>
          <cell r="C680" t="str">
            <v>SONDES</v>
          </cell>
        </row>
        <row r="681">
          <cell r="A681" t="str">
            <v>50104</v>
          </cell>
          <cell r="B681">
            <v>1102</v>
          </cell>
          <cell r="C681" t="str">
            <v>SONDES</v>
          </cell>
        </row>
        <row r="682">
          <cell r="A682" t="str">
            <v>50106</v>
          </cell>
          <cell r="B682">
            <v>1102</v>
          </cell>
          <cell r="C682" t="str">
            <v>SONDES</v>
          </cell>
        </row>
        <row r="683">
          <cell r="A683" t="str">
            <v>50108</v>
          </cell>
          <cell r="B683">
            <v>1102</v>
          </cell>
          <cell r="C683" t="str">
            <v>SONDES</v>
          </cell>
        </row>
        <row r="684">
          <cell r="A684" t="str">
            <v>50109</v>
          </cell>
          <cell r="B684">
            <v>1102</v>
          </cell>
          <cell r="C684" t="str">
            <v>SONDES</v>
          </cell>
        </row>
        <row r="685">
          <cell r="A685" t="str">
            <v>50110</v>
          </cell>
          <cell r="B685">
            <v>1102</v>
          </cell>
          <cell r="C685" t="str">
            <v>SONDES</v>
          </cell>
        </row>
        <row r="686">
          <cell r="A686" t="str">
            <v>50111</v>
          </cell>
          <cell r="B686">
            <v>1102</v>
          </cell>
          <cell r="C686" t="str">
            <v>SONDES</v>
          </cell>
        </row>
        <row r="687">
          <cell r="A687" t="str">
            <v>50112</v>
          </cell>
          <cell r="B687">
            <v>1102</v>
          </cell>
          <cell r="C687" t="str">
            <v>SONDES</v>
          </cell>
        </row>
        <row r="688">
          <cell r="A688" t="str">
            <v>50113</v>
          </cell>
          <cell r="B688">
            <v>1102</v>
          </cell>
          <cell r="C688" t="str">
            <v>SONDES</v>
          </cell>
        </row>
        <row r="689">
          <cell r="A689" t="str">
            <v>50114</v>
          </cell>
          <cell r="B689">
            <v>1102</v>
          </cell>
          <cell r="C689" t="str">
            <v>SONDES</v>
          </cell>
        </row>
        <row r="690">
          <cell r="A690" t="str">
            <v>50115</v>
          </cell>
          <cell r="B690">
            <v>1102</v>
          </cell>
          <cell r="C690" t="str">
            <v>SONDES</v>
          </cell>
        </row>
        <row r="691">
          <cell r="A691" t="str">
            <v>50118</v>
          </cell>
          <cell r="B691">
            <v>1102</v>
          </cell>
          <cell r="C691" t="str">
            <v>SONDES</v>
          </cell>
        </row>
        <row r="692">
          <cell r="A692" t="str">
            <v>50119</v>
          </cell>
          <cell r="B692">
            <v>1102</v>
          </cell>
          <cell r="C692" t="str">
            <v>SONDES</v>
          </cell>
        </row>
        <row r="693">
          <cell r="A693" t="str">
            <v>50120</v>
          </cell>
          <cell r="B693">
            <v>1102</v>
          </cell>
          <cell r="C693" t="str">
            <v>SONDES</v>
          </cell>
        </row>
        <row r="694">
          <cell r="A694" t="str">
            <v>50121</v>
          </cell>
          <cell r="B694">
            <v>1102</v>
          </cell>
          <cell r="C694" t="str">
            <v>SONDES</v>
          </cell>
        </row>
        <row r="695">
          <cell r="A695" t="str">
            <v>50122</v>
          </cell>
          <cell r="B695">
            <v>1102</v>
          </cell>
          <cell r="C695" t="str">
            <v>SONDES</v>
          </cell>
        </row>
        <row r="696">
          <cell r="A696" t="str">
            <v>50123</v>
          </cell>
          <cell r="B696">
            <v>1102</v>
          </cell>
          <cell r="C696" t="str">
            <v>SONDES</v>
          </cell>
        </row>
        <row r="697">
          <cell r="A697" t="str">
            <v>50124</v>
          </cell>
          <cell r="B697">
            <v>1102</v>
          </cell>
          <cell r="C697" t="str">
            <v>SONDES</v>
          </cell>
        </row>
        <row r="698">
          <cell r="A698" t="str">
            <v>50125</v>
          </cell>
          <cell r="B698">
            <v>1102</v>
          </cell>
          <cell r="C698" t="str">
            <v>SONDES</v>
          </cell>
        </row>
        <row r="699">
          <cell r="A699" t="str">
            <v>50128</v>
          </cell>
          <cell r="B699">
            <v>1102</v>
          </cell>
          <cell r="C699" t="str">
            <v>SONDES</v>
          </cell>
        </row>
        <row r="700">
          <cell r="A700" t="str">
            <v>50129</v>
          </cell>
          <cell r="B700">
            <v>1102</v>
          </cell>
          <cell r="C700" t="str">
            <v>SONDES</v>
          </cell>
        </row>
        <row r="701">
          <cell r="A701" t="str">
            <v>50130</v>
          </cell>
          <cell r="B701">
            <v>1102</v>
          </cell>
          <cell r="C701" t="str">
            <v>SONDES</v>
          </cell>
        </row>
        <row r="702">
          <cell r="A702" t="str">
            <v>50133</v>
          </cell>
          <cell r="B702">
            <v>1102</v>
          </cell>
          <cell r="C702" t="str">
            <v>SONDES</v>
          </cell>
        </row>
        <row r="703">
          <cell r="A703" t="str">
            <v>50134</v>
          </cell>
          <cell r="B703">
            <v>1102</v>
          </cell>
          <cell r="C703" t="str">
            <v>SONDES</v>
          </cell>
        </row>
        <row r="704">
          <cell r="A704" t="str">
            <v>50135</v>
          </cell>
          <cell r="B704">
            <v>1102</v>
          </cell>
          <cell r="C704" t="str">
            <v>SONDES</v>
          </cell>
        </row>
        <row r="705">
          <cell r="A705" t="str">
            <v>50136</v>
          </cell>
          <cell r="B705">
            <v>1102</v>
          </cell>
          <cell r="C705" t="str">
            <v>SONDES</v>
          </cell>
        </row>
        <row r="706">
          <cell r="A706" t="str">
            <v>50137</v>
          </cell>
          <cell r="B706">
            <v>1102</v>
          </cell>
          <cell r="C706" t="str">
            <v>SONDES</v>
          </cell>
        </row>
        <row r="707">
          <cell r="A707" t="str">
            <v>50138</v>
          </cell>
          <cell r="B707">
            <v>1102</v>
          </cell>
          <cell r="C707" t="str">
            <v>SONDES</v>
          </cell>
        </row>
        <row r="708">
          <cell r="A708" t="str">
            <v>50139</v>
          </cell>
          <cell r="B708">
            <v>1102</v>
          </cell>
          <cell r="C708" t="str">
            <v>SONDES</v>
          </cell>
        </row>
        <row r="709">
          <cell r="A709" t="str">
            <v>50143</v>
          </cell>
          <cell r="B709">
            <v>1102</v>
          </cell>
          <cell r="C709" t="str">
            <v>SONDES</v>
          </cell>
        </row>
        <row r="710">
          <cell r="A710" t="str">
            <v>50144</v>
          </cell>
          <cell r="B710">
            <v>1102</v>
          </cell>
          <cell r="C710" t="str">
            <v>SONDES</v>
          </cell>
        </row>
        <row r="711">
          <cell r="A711" t="str">
            <v>50145</v>
          </cell>
          <cell r="B711">
            <v>1102</v>
          </cell>
          <cell r="C711" t="str">
            <v>SONDES</v>
          </cell>
        </row>
        <row r="712">
          <cell r="A712" t="str">
            <v>50146</v>
          </cell>
          <cell r="B712">
            <v>1102</v>
          </cell>
          <cell r="C712" t="str">
            <v>SONDES</v>
          </cell>
        </row>
        <row r="713">
          <cell r="A713" t="str">
            <v>50147</v>
          </cell>
          <cell r="B713">
            <v>1102</v>
          </cell>
          <cell r="C713" t="str">
            <v>SONDES</v>
          </cell>
        </row>
        <row r="714">
          <cell r="A714" t="str">
            <v>50148</v>
          </cell>
          <cell r="B714">
            <v>1102</v>
          </cell>
          <cell r="C714" t="str">
            <v>SONDES</v>
          </cell>
        </row>
        <row r="715">
          <cell r="A715" t="str">
            <v>50149</v>
          </cell>
          <cell r="B715">
            <v>1102</v>
          </cell>
          <cell r="C715" t="str">
            <v>SONDES</v>
          </cell>
        </row>
        <row r="716">
          <cell r="A716" t="str">
            <v>50150</v>
          </cell>
          <cell r="B716">
            <v>1102</v>
          </cell>
          <cell r="C716" t="str">
            <v>SONDES</v>
          </cell>
        </row>
        <row r="717">
          <cell r="A717" t="str">
            <v>50151</v>
          </cell>
          <cell r="B717">
            <v>1102</v>
          </cell>
          <cell r="C717" t="str">
            <v>SONDES</v>
          </cell>
        </row>
        <row r="718">
          <cell r="A718" t="str">
            <v>50152</v>
          </cell>
          <cell r="B718">
            <v>1102</v>
          </cell>
          <cell r="C718" t="str">
            <v>SONDES</v>
          </cell>
        </row>
        <row r="719">
          <cell r="A719" t="str">
            <v>50153</v>
          </cell>
          <cell r="B719">
            <v>1102</v>
          </cell>
          <cell r="C719" t="str">
            <v>SONDES</v>
          </cell>
        </row>
        <row r="720">
          <cell r="A720" t="str">
            <v>50154</v>
          </cell>
          <cell r="B720">
            <v>1102</v>
          </cell>
          <cell r="C720" t="str">
            <v>SONDES</v>
          </cell>
        </row>
        <row r="721">
          <cell r="A721" t="str">
            <v>50155</v>
          </cell>
          <cell r="B721">
            <v>1102</v>
          </cell>
          <cell r="C721" t="str">
            <v>SONDES</v>
          </cell>
        </row>
        <row r="722">
          <cell r="A722" t="str">
            <v>50156</v>
          </cell>
          <cell r="B722">
            <v>1102</v>
          </cell>
          <cell r="C722" t="str">
            <v>SONDES</v>
          </cell>
        </row>
        <row r="723">
          <cell r="A723" t="str">
            <v>50160</v>
          </cell>
          <cell r="B723">
            <v>1102</v>
          </cell>
          <cell r="C723" t="str">
            <v>SONDES</v>
          </cell>
        </row>
        <row r="724">
          <cell r="A724" t="str">
            <v>50161</v>
          </cell>
          <cell r="B724">
            <v>1102</v>
          </cell>
          <cell r="C724" t="str">
            <v>SONDES</v>
          </cell>
        </row>
        <row r="725">
          <cell r="A725" t="str">
            <v>50162</v>
          </cell>
          <cell r="B725">
            <v>1102</v>
          </cell>
          <cell r="C725" t="str">
            <v>SONDES</v>
          </cell>
        </row>
        <row r="726">
          <cell r="A726" t="str">
            <v>50163</v>
          </cell>
          <cell r="B726">
            <v>1102</v>
          </cell>
          <cell r="C726" t="str">
            <v>SONDES</v>
          </cell>
        </row>
        <row r="727">
          <cell r="A727" t="str">
            <v>50164</v>
          </cell>
          <cell r="B727">
            <v>1102</v>
          </cell>
          <cell r="C727" t="str">
            <v>SONDES</v>
          </cell>
        </row>
        <row r="728">
          <cell r="A728" t="str">
            <v>50165</v>
          </cell>
          <cell r="B728">
            <v>1102</v>
          </cell>
          <cell r="C728" t="str">
            <v>SONDES</v>
          </cell>
        </row>
        <row r="729">
          <cell r="A729" t="str">
            <v>50166</v>
          </cell>
          <cell r="B729">
            <v>1102</v>
          </cell>
          <cell r="C729" t="str">
            <v>SONDES</v>
          </cell>
        </row>
        <row r="730">
          <cell r="A730" t="str">
            <v>50167</v>
          </cell>
          <cell r="B730">
            <v>1102</v>
          </cell>
          <cell r="C730" t="str">
            <v>SONDES</v>
          </cell>
        </row>
        <row r="731">
          <cell r="A731" t="str">
            <v>50168</v>
          </cell>
          <cell r="B731">
            <v>1102</v>
          </cell>
          <cell r="C731" t="str">
            <v>SONDES</v>
          </cell>
        </row>
        <row r="732">
          <cell r="A732" t="str">
            <v>50169</v>
          </cell>
          <cell r="B732">
            <v>1102</v>
          </cell>
          <cell r="C732" t="str">
            <v>SONDES</v>
          </cell>
        </row>
        <row r="733">
          <cell r="A733" t="str">
            <v>50170</v>
          </cell>
          <cell r="B733">
            <v>1102</v>
          </cell>
          <cell r="C733" t="str">
            <v>SONDES</v>
          </cell>
        </row>
        <row r="734">
          <cell r="A734" t="str">
            <v>50171</v>
          </cell>
          <cell r="B734">
            <v>1102</v>
          </cell>
          <cell r="C734" t="str">
            <v>SONDES</v>
          </cell>
        </row>
        <row r="735">
          <cell r="A735" t="str">
            <v>50172</v>
          </cell>
          <cell r="B735">
            <v>1102</v>
          </cell>
          <cell r="C735" t="str">
            <v>SONDES</v>
          </cell>
        </row>
        <row r="736">
          <cell r="A736" t="str">
            <v>50173</v>
          </cell>
          <cell r="B736">
            <v>1102</v>
          </cell>
          <cell r="C736" t="str">
            <v>SONDES</v>
          </cell>
        </row>
        <row r="737">
          <cell r="A737" t="str">
            <v>50174</v>
          </cell>
          <cell r="B737">
            <v>1202</v>
          </cell>
          <cell r="C737" t="str">
            <v>APOSITS</v>
          </cell>
        </row>
        <row r="738">
          <cell r="A738" t="str">
            <v>50175</v>
          </cell>
          <cell r="B738">
            <v>1102</v>
          </cell>
          <cell r="C738" t="str">
            <v>SONDES</v>
          </cell>
        </row>
        <row r="739">
          <cell r="A739" t="str">
            <v>50176</v>
          </cell>
          <cell r="B739">
            <v>1102</v>
          </cell>
          <cell r="C739" t="str">
            <v>SONDES</v>
          </cell>
        </row>
        <row r="740">
          <cell r="A740" t="str">
            <v>50177</v>
          </cell>
          <cell r="B740">
            <v>1102</v>
          </cell>
          <cell r="C740" t="str">
            <v>SONDES</v>
          </cell>
        </row>
        <row r="741">
          <cell r="A741" t="str">
            <v>50178</v>
          </cell>
          <cell r="B741">
            <v>1102</v>
          </cell>
          <cell r="C741" t="str">
            <v>SONDES</v>
          </cell>
        </row>
        <row r="742">
          <cell r="A742" t="str">
            <v>50179</v>
          </cell>
          <cell r="B742">
            <v>1102</v>
          </cell>
          <cell r="C742" t="str">
            <v>SONDES</v>
          </cell>
        </row>
        <row r="743">
          <cell r="A743" t="str">
            <v>50180</v>
          </cell>
          <cell r="B743">
            <v>1102</v>
          </cell>
          <cell r="C743" t="str">
            <v>SONDES</v>
          </cell>
        </row>
        <row r="744">
          <cell r="A744" t="str">
            <v>50181</v>
          </cell>
          <cell r="B744">
            <v>1102</v>
          </cell>
          <cell r="C744" t="str">
            <v>SONDES</v>
          </cell>
        </row>
        <row r="745">
          <cell r="A745" t="str">
            <v>50190</v>
          </cell>
          <cell r="B745">
            <v>1102</v>
          </cell>
          <cell r="C745" t="str">
            <v>SONDES</v>
          </cell>
        </row>
        <row r="746">
          <cell r="A746" t="str">
            <v>50201</v>
          </cell>
          <cell r="B746">
            <v>1102</v>
          </cell>
          <cell r="C746" t="str">
            <v>SONDES</v>
          </cell>
        </row>
        <row r="747">
          <cell r="A747" t="str">
            <v>50206</v>
          </cell>
          <cell r="B747">
            <v>1102</v>
          </cell>
          <cell r="C747" t="str">
            <v>SONDES</v>
          </cell>
        </row>
        <row r="748">
          <cell r="A748" t="str">
            <v>50208</v>
          </cell>
          <cell r="B748">
            <v>1102</v>
          </cell>
          <cell r="C748" t="str">
            <v>SONDES</v>
          </cell>
        </row>
        <row r="749">
          <cell r="A749" t="str">
            <v>50209</v>
          </cell>
          <cell r="B749">
            <v>1102</v>
          </cell>
          <cell r="C749" t="str">
            <v>SONDES</v>
          </cell>
        </row>
        <row r="750">
          <cell r="A750" t="str">
            <v>50210</v>
          </cell>
          <cell r="B750">
            <v>1102</v>
          </cell>
          <cell r="C750" t="str">
            <v>SONDES</v>
          </cell>
        </row>
        <row r="751">
          <cell r="A751" t="str">
            <v>50213</v>
          </cell>
          <cell r="B751">
            <v>1102</v>
          </cell>
          <cell r="C751" t="str">
            <v>SONDES</v>
          </cell>
        </row>
        <row r="752">
          <cell r="A752" t="str">
            <v>50214</v>
          </cell>
          <cell r="B752">
            <v>1102</v>
          </cell>
          <cell r="C752" t="str">
            <v>SONDES</v>
          </cell>
        </row>
        <row r="753">
          <cell r="A753" t="str">
            <v>50215</v>
          </cell>
          <cell r="B753">
            <v>1102</v>
          </cell>
          <cell r="C753" t="str">
            <v>SONDES</v>
          </cell>
        </row>
        <row r="754">
          <cell r="A754" t="str">
            <v>50217</v>
          </cell>
          <cell r="B754">
            <v>1102</v>
          </cell>
          <cell r="C754" t="str">
            <v>SONDES</v>
          </cell>
        </row>
        <row r="755">
          <cell r="A755" t="str">
            <v>50218</v>
          </cell>
          <cell r="B755">
            <v>1102</v>
          </cell>
          <cell r="C755" t="str">
            <v>SONDES</v>
          </cell>
        </row>
        <row r="756">
          <cell r="A756" t="str">
            <v>50219</v>
          </cell>
          <cell r="B756">
            <v>1102</v>
          </cell>
          <cell r="C756" t="str">
            <v>SONDES</v>
          </cell>
        </row>
        <row r="757">
          <cell r="A757" t="str">
            <v>50226</v>
          </cell>
          <cell r="B757">
            <v>1102</v>
          </cell>
          <cell r="C757" t="str">
            <v>SONDES</v>
          </cell>
        </row>
        <row r="758">
          <cell r="A758" t="str">
            <v>50227</v>
          </cell>
          <cell r="B758">
            <v>1102</v>
          </cell>
          <cell r="C758" t="str">
            <v>SONDES</v>
          </cell>
        </row>
        <row r="759">
          <cell r="A759" t="str">
            <v>50228</v>
          </cell>
          <cell r="B759">
            <v>1102</v>
          </cell>
          <cell r="C759" t="str">
            <v>SONDES</v>
          </cell>
        </row>
        <row r="760">
          <cell r="A760" t="str">
            <v>50229</v>
          </cell>
          <cell r="B760">
            <v>1102</v>
          </cell>
          <cell r="C760" t="str">
            <v>SONDES</v>
          </cell>
        </row>
        <row r="761">
          <cell r="A761" t="str">
            <v>50230</v>
          </cell>
          <cell r="B761">
            <v>1102</v>
          </cell>
          <cell r="C761" t="str">
            <v>SONDES</v>
          </cell>
        </row>
        <row r="762">
          <cell r="A762" t="str">
            <v>50231</v>
          </cell>
          <cell r="B762">
            <v>1102</v>
          </cell>
          <cell r="C762" t="str">
            <v>SONDES</v>
          </cell>
        </row>
        <row r="763">
          <cell r="A763" t="str">
            <v>50232</v>
          </cell>
          <cell r="B763">
            <v>1102</v>
          </cell>
          <cell r="C763" t="str">
            <v>SONDES</v>
          </cell>
        </row>
        <row r="764">
          <cell r="A764" t="str">
            <v>50233</v>
          </cell>
          <cell r="B764">
            <v>1102</v>
          </cell>
          <cell r="C764" t="str">
            <v>SONDES</v>
          </cell>
        </row>
        <row r="765">
          <cell r="A765" t="str">
            <v>50236</v>
          </cell>
          <cell r="B765">
            <v>1102</v>
          </cell>
          <cell r="C765" t="str">
            <v>SONDES</v>
          </cell>
        </row>
        <row r="766">
          <cell r="A766" t="str">
            <v>50238</v>
          </cell>
          <cell r="B766">
            <v>1102</v>
          </cell>
          <cell r="C766" t="str">
            <v>SONDES</v>
          </cell>
        </row>
        <row r="767">
          <cell r="A767" t="str">
            <v>50239</v>
          </cell>
          <cell r="B767">
            <v>1102</v>
          </cell>
          <cell r="C767" t="str">
            <v>SONDES</v>
          </cell>
        </row>
        <row r="768">
          <cell r="A768" t="str">
            <v>50242</v>
          </cell>
          <cell r="B768">
            <v>1102</v>
          </cell>
          <cell r="C768" t="str">
            <v>SONDES</v>
          </cell>
        </row>
        <row r="769">
          <cell r="A769" t="str">
            <v>50243</v>
          </cell>
          <cell r="B769">
            <v>1102</v>
          </cell>
          <cell r="C769" t="str">
            <v>SONDES</v>
          </cell>
        </row>
        <row r="770">
          <cell r="A770" t="str">
            <v>50244</v>
          </cell>
          <cell r="B770">
            <v>1102</v>
          </cell>
          <cell r="C770" t="str">
            <v>SONDES</v>
          </cell>
        </row>
        <row r="771">
          <cell r="A771" t="str">
            <v>50245</v>
          </cell>
          <cell r="B771">
            <v>1102</v>
          </cell>
          <cell r="C771" t="str">
            <v>SONDES</v>
          </cell>
        </row>
        <row r="772">
          <cell r="A772" t="str">
            <v>50247</v>
          </cell>
          <cell r="B772">
            <v>1102</v>
          </cell>
          <cell r="C772" t="str">
            <v>SONDES</v>
          </cell>
        </row>
        <row r="773">
          <cell r="A773" t="str">
            <v>50248</v>
          </cell>
          <cell r="B773">
            <v>1102</v>
          </cell>
          <cell r="C773" t="str">
            <v>SONDES</v>
          </cell>
        </row>
        <row r="774">
          <cell r="A774" t="str">
            <v>50249</v>
          </cell>
          <cell r="B774">
            <v>1102</v>
          </cell>
          <cell r="C774" t="str">
            <v>SONDES</v>
          </cell>
        </row>
        <row r="775">
          <cell r="A775" t="str">
            <v>50250</v>
          </cell>
          <cell r="B775">
            <v>1102</v>
          </cell>
          <cell r="C775" t="str">
            <v>SONDES</v>
          </cell>
        </row>
        <row r="776">
          <cell r="A776" t="str">
            <v>50251</v>
          </cell>
          <cell r="B776">
            <v>1102</v>
          </cell>
          <cell r="C776" t="str">
            <v>SONDES</v>
          </cell>
        </row>
        <row r="777">
          <cell r="A777" t="str">
            <v>50252</v>
          </cell>
          <cell r="B777">
            <v>1102</v>
          </cell>
          <cell r="C777" t="str">
            <v>SONDES</v>
          </cell>
        </row>
        <row r="778">
          <cell r="A778" t="str">
            <v>50253</v>
          </cell>
          <cell r="B778">
            <v>1102</v>
          </cell>
          <cell r="C778" t="str">
            <v>SONDES</v>
          </cell>
        </row>
        <row r="779">
          <cell r="A779" t="str">
            <v>50255</v>
          </cell>
          <cell r="B779">
            <v>1102</v>
          </cell>
          <cell r="C779" t="str">
            <v>SONDES</v>
          </cell>
        </row>
        <row r="780">
          <cell r="A780" t="str">
            <v>50256</v>
          </cell>
          <cell r="B780">
            <v>1102</v>
          </cell>
          <cell r="C780" t="str">
            <v>SONDES</v>
          </cell>
        </row>
        <row r="781">
          <cell r="A781" t="str">
            <v>50257</v>
          </cell>
          <cell r="B781">
            <v>1102</v>
          </cell>
          <cell r="C781" t="str">
            <v>SONDES</v>
          </cell>
        </row>
        <row r="782">
          <cell r="A782" t="str">
            <v>50258</v>
          </cell>
          <cell r="B782">
            <v>1102</v>
          </cell>
          <cell r="C782" t="str">
            <v>SONDES</v>
          </cell>
        </row>
        <row r="783">
          <cell r="A783" t="str">
            <v>50259</v>
          </cell>
          <cell r="B783">
            <v>1102</v>
          </cell>
          <cell r="C783" t="str">
            <v>SONDES</v>
          </cell>
        </row>
        <row r="784">
          <cell r="A784" t="str">
            <v>50260</v>
          </cell>
          <cell r="B784">
            <v>1201</v>
          </cell>
          <cell r="C784" t="str">
            <v>VENES</v>
          </cell>
        </row>
        <row r="785">
          <cell r="A785" t="str">
            <v>50261</v>
          </cell>
          <cell r="B785">
            <v>1201</v>
          </cell>
          <cell r="C785" t="str">
            <v>VENES</v>
          </cell>
        </row>
        <row r="786">
          <cell r="A786" t="str">
            <v>50262</v>
          </cell>
          <cell r="B786">
            <v>1201</v>
          </cell>
          <cell r="C786" t="str">
            <v>VENES</v>
          </cell>
        </row>
        <row r="787">
          <cell r="A787" t="str">
            <v>50263</v>
          </cell>
          <cell r="B787">
            <v>1201</v>
          </cell>
          <cell r="C787" t="str">
            <v>VENES</v>
          </cell>
        </row>
        <row r="788">
          <cell r="A788" t="str">
            <v>50264</v>
          </cell>
          <cell r="B788">
            <v>1201</v>
          </cell>
          <cell r="C788" t="str">
            <v>VENES</v>
          </cell>
        </row>
        <row r="789">
          <cell r="A789" t="str">
            <v>50265</v>
          </cell>
          <cell r="B789">
            <v>1201</v>
          </cell>
          <cell r="C789" t="str">
            <v>VENES</v>
          </cell>
        </row>
        <row r="790">
          <cell r="A790" t="str">
            <v>50266</v>
          </cell>
          <cell r="B790">
            <v>1201</v>
          </cell>
          <cell r="C790" t="str">
            <v>VENES</v>
          </cell>
        </row>
        <row r="791">
          <cell r="A791" t="str">
            <v>50267</v>
          </cell>
          <cell r="B791">
            <v>1201</v>
          </cell>
          <cell r="C791" t="str">
            <v>VENES</v>
          </cell>
        </row>
        <row r="792">
          <cell r="A792" t="str">
            <v>50268</v>
          </cell>
          <cell r="B792">
            <v>1201</v>
          </cell>
          <cell r="C792" t="str">
            <v>VENES</v>
          </cell>
        </row>
        <row r="793">
          <cell r="A793" t="str">
            <v>50269</v>
          </cell>
          <cell r="B793">
            <v>1201</v>
          </cell>
          <cell r="C793" t="str">
            <v>VENES</v>
          </cell>
        </row>
        <row r="794">
          <cell r="A794" t="str">
            <v>50270</v>
          </cell>
          <cell r="B794">
            <v>1201</v>
          </cell>
          <cell r="C794" t="str">
            <v>VENES</v>
          </cell>
        </row>
        <row r="795">
          <cell r="A795" t="str">
            <v>50271</v>
          </cell>
          <cell r="B795">
            <v>1201</v>
          </cell>
          <cell r="C795" t="str">
            <v>VENES</v>
          </cell>
        </row>
        <row r="796">
          <cell r="A796" t="str">
            <v>50272</v>
          </cell>
          <cell r="B796">
            <v>1201</v>
          </cell>
          <cell r="C796" t="str">
            <v>VENES</v>
          </cell>
        </row>
        <row r="797">
          <cell r="A797" t="str">
            <v>50273</v>
          </cell>
          <cell r="B797">
            <v>1201</v>
          </cell>
          <cell r="C797" t="str">
            <v>VENES</v>
          </cell>
        </row>
        <row r="798">
          <cell r="A798" t="str">
            <v>50275</v>
          </cell>
          <cell r="B798">
            <v>1201</v>
          </cell>
          <cell r="C798" t="str">
            <v>VENES</v>
          </cell>
        </row>
        <row r="799">
          <cell r="A799" t="str">
            <v>50276</v>
          </cell>
          <cell r="B799">
            <v>1201</v>
          </cell>
          <cell r="C799" t="str">
            <v>VENES</v>
          </cell>
        </row>
        <row r="800">
          <cell r="A800" t="str">
            <v>50277</v>
          </cell>
          <cell r="B800">
            <v>1201</v>
          </cell>
          <cell r="C800" t="str">
            <v>VENES</v>
          </cell>
        </row>
        <row r="801">
          <cell r="A801" t="str">
            <v>50278</v>
          </cell>
          <cell r="B801">
            <v>1201</v>
          </cell>
          <cell r="C801" t="str">
            <v>VENES</v>
          </cell>
        </row>
        <row r="802">
          <cell r="A802" t="str">
            <v>50279</v>
          </cell>
          <cell r="B802">
            <v>1201</v>
          </cell>
          <cell r="C802" t="str">
            <v>VENES</v>
          </cell>
        </row>
        <row r="803">
          <cell r="A803" t="str">
            <v>50280</v>
          </cell>
          <cell r="B803">
            <v>1201</v>
          </cell>
          <cell r="C803" t="str">
            <v>VENES</v>
          </cell>
        </row>
        <row r="804">
          <cell r="A804" t="str">
            <v>50281</v>
          </cell>
          <cell r="B804">
            <v>1201</v>
          </cell>
          <cell r="C804" t="str">
            <v>VENES</v>
          </cell>
        </row>
        <row r="805">
          <cell r="A805" t="str">
            <v>50282</v>
          </cell>
          <cell r="B805">
            <v>1201</v>
          </cell>
          <cell r="C805" t="str">
            <v>VENES</v>
          </cell>
        </row>
        <row r="806">
          <cell r="A806" t="str">
            <v>50283</v>
          </cell>
          <cell r="B806">
            <v>1201</v>
          </cell>
          <cell r="C806" t="str">
            <v>VENES</v>
          </cell>
        </row>
        <row r="807">
          <cell r="A807" t="str">
            <v>50284</v>
          </cell>
          <cell r="B807">
            <v>1201</v>
          </cell>
          <cell r="C807" t="str">
            <v>VENES</v>
          </cell>
        </row>
        <row r="808">
          <cell r="A808" t="str">
            <v>50285</v>
          </cell>
          <cell r="B808">
            <v>1201</v>
          </cell>
          <cell r="C808" t="str">
            <v>VENES</v>
          </cell>
        </row>
        <row r="809">
          <cell r="A809" t="str">
            <v>50286</v>
          </cell>
          <cell r="B809">
            <v>1201</v>
          </cell>
          <cell r="C809" t="str">
            <v>VENES</v>
          </cell>
        </row>
        <row r="810">
          <cell r="A810" t="str">
            <v>50287</v>
          </cell>
          <cell r="B810">
            <v>1201</v>
          </cell>
          <cell r="C810" t="str">
            <v>VENES</v>
          </cell>
        </row>
        <row r="811">
          <cell r="A811" t="str">
            <v>50288</v>
          </cell>
          <cell r="B811">
            <v>1201</v>
          </cell>
          <cell r="C811" t="str">
            <v>VENES</v>
          </cell>
        </row>
        <row r="812">
          <cell r="A812" t="str">
            <v>50289</v>
          </cell>
          <cell r="B812">
            <v>1201</v>
          </cell>
          <cell r="C812" t="str">
            <v>VENES</v>
          </cell>
        </row>
        <row r="813">
          <cell r="A813" t="str">
            <v>50290</v>
          </cell>
          <cell r="B813">
            <v>1201</v>
          </cell>
          <cell r="C813" t="str">
            <v>VENES</v>
          </cell>
        </row>
        <row r="814">
          <cell r="A814" t="str">
            <v>50291</v>
          </cell>
          <cell r="B814">
            <v>1201</v>
          </cell>
          <cell r="C814" t="str">
            <v>VENES</v>
          </cell>
        </row>
        <row r="815">
          <cell r="A815" t="str">
            <v>50292</v>
          </cell>
          <cell r="B815">
            <v>1201</v>
          </cell>
          <cell r="C815" t="str">
            <v>VENES</v>
          </cell>
        </row>
        <row r="816">
          <cell r="A816" t="str">
            <v>50293</v>
          </cell>
          <cell r="B816">
            <v>1201</v>
          </cell>
          <cell r="C816" t="str">
            <v>VENES</v>
          </cell>
        </row>
        <row r="817">
          <cell r="A817" t="str">
            <v>50294</v>
          </cell>
          <cell r="B817">
            <v>1201</v>
          </cell>
          <cell r="C817" t="str">
            <v>VENES</v>
          </cell>
        </row>
        <row r="818">
          <cell r="A818" t="str">
            <v>50295</v>
          </cell>
          <cell r="B818">
            <v>1201</v>
          </cell>
          <cell r="C818" t="str">
            <v>VENES</v>
          </cell>
        </row>
        <row r="819">
          <cell r="A819" t="str">
            <v>50296</v>
          </cell>
          <cell r="B819">
            <v>1201</v>
          </cell>
          <cell r="C819" t="str">
            <v>VENES</v>
          </cell>
        </row>
        <row r="820">
          <cell r="A820" t="str">
            <v>50297</v>
          </cell>
          <cell r="B820">
            <v>1201</v>
          </cell>
          <cell r="C820" t="str">
            <v>VENES</v>
          </cell>
        </row>
        <row r="821">
          <cell r="A821" t="str">
            <v>50299</v>
          </cell>
          <cell r="B821">
            <v>1201</v>
          </cell>
          <cell r="C821" t="str">
            <v>VENES</v>
          </cell>
        </row>
        <row r="822">
          <cell r="A822" t="str">
            <v>50300</v>
          </cell>
          <cell r="B822">
            <v>1201</v>
          </cell>
          <cell r="C822" t="str">
            <v>VENES</v>
          </cell>
        </row>
        <row r="823">
          <cell r="A823" t="str">
            <v>50301</v>
          </cell>
          <cell r="B823">
            <v>1201</v>
          </cell>
          <cell r="C823" t="str">
            <v>VENES</v>
          </cell>
        </row>
        <row r="824">
          <cell r="A824" t="str">
            <v>50302</v>
          </cell>
          <cell r="B824">
            <v>1201</v>
          </cell>
          <cell r="C824" t="str">
            <v>VENES</v>
          </cell>
        </row>
        <row r="825">
          <cell r="A825" t="str">
            <v>50303</v>
          </cell>
          <cell r="B825">
            <v>1201</v>
          </cell>
          <cell r="C825" t="str">
            <v>VENES</v>
          </cell>
        </row>
        <row r="826">
          <cell r="A826" t="str">
            <v>50304</v>
          </cell>
          <cell r="B826">
            <v>1201</v>
          </cell>
          <cell r="C826" t="str">
            <v>VENES</v>
          </cell>
        </row>
        <row r="827">
          <cell r="A827" t="str">
            <v>50305</v>
          </cell>
          <cell r="B827">
            <v>1201</v>
          </cell>
          <cell r="C827" t="str">
            <v>VENES</v>
          </cell>
        </row>
        <row r="828">
          <cell r="A828" t="str">
            <v>50306</v>
          </cell>
          <cell r="B828">
            <v>1201</v>
          </cell>
          <cell r="C828" t="str">
            <v>VENES</v>
          </cell>
        </row>
        <row r="829">
          <cell r="A829" t="str">
            <v>50307</v>
          </cell>
          <cell r="B829">
            <v>1201</v>
          </cell>
          <cell r="C829" t="str">
            <v>VENES</v>
          </cell>
        </row>
        <row r="830">
          <cell r="A830" t="str">
            <v>50309</v>
          </cell>
          <cell r="B830">
            <v>1201</v>
          </cell>
          <cell r="C830" t="str">
            <v>VENES</v>
          </cell>
        </row>
        <row r="831">
          <cell r="A831" t="str">
            <v>50310</v>
          </cell>
          <cell r="B831">
            <v>1201</v>
          </cell>
          <cell r="C831" t="str">
            <v>VENES</v>
          </cell>
        </row>
        <row r="832">
          <cell r="A832" t="str">
            <v>50312</v>
          </cell>
          <cell r="B832">
            <v>1201</v>
          </cell>
          <cell r="C832" t="str">
            <v>VENES</v>
          </cell>
        </row>
        <row r="833">
          <cell r="A833" t="str">
            <v>50313</v>
          </cell>
          <cell r="B833">
            <v>1201</v>
          </cell>
          <cell r="C833" t="str">
            <v>VENES</v>
          </cell>
        </row>
        <row r="834">
          <cell r="A834" t="str">
            <v>50314</v>
          </cell>
          <cell r="B834">
            <v>1201</v>
          </cell>
          <cell r="C834" t="str">
            <v>VENES</v>
          </cell>
        </row>
        <row r="835">
          <cell r="A835" t="str">
            <v>50315</v>
          </cell>
          <cell r="B835">
            <v>1201</v>
          </cell>
          <cell r="C835" t="str">
            <v>VENES</v>
          </cell>
        </row>
        <row r="836">
          <cell r="A836" t="str">
            <v>50316</v>
          </cell>
          <cell r="B836">
            <v>1201</v>
          </cell>
          <cell r="C836" t="str">
            <v>VENES</v>
          </cell>
        </row>
        <row r="837">
          <cell r="A837" t="str">
            <v>50317</v>
          </cell>
          <cell r="B837">
            <v>1201</v>
          </cell>
          <cell r="C837" t="str">
            <v>VENES</v>
          </cell>
        </row>
        <row r="838">
          <cell r="A838" t="str">
            <v>50318</v>
          </cell>
          <cell r="B838">
            <v>1201</v>
          </cell>
          <cell r="C838" t="str">
            <v>VENES</v>
          </cell>
        </row>
        <row r="839">
          <cell r="A839" t="str">
            <v>50321</v>
          </cell>
          <cell r="B839">
            <v>1201</v>
          </cell>
          <cell r="C839" t="str">
            <v>VENES</v>
          </cell>
        </row>
        <row r="840">
          <cell r="A840" t="str">
            <v>50322</v>
          </cell>
          <cell r="B840">
            <v>1202</v>
          </cell>
          <cell r="C840" t="str">
            <v>APOSITS</v>
          </cell>
        </row>
        <row r="841">
          <cell r="A841" t="str">
            <v>50323</v>
          </cell>
          <cell r="B841">
            <v>1202</v>
          </cell>
          <cell r="C841" t="str">
            <v>APOSITS</v>
          </cell>
        </row>
        <row r="842">
          <cell r="A842" t="str">
            <v>50325</v>
          </cell>
          <cell r="B842">
            <v>1202</v>
          </cell>
          <cell r="C842" t="str">
            <v>APOSITS</v>
          </cell>
        </row>
        <row r="843">
          <cell r="A843" t="str">
            <v>50326</v>
          </cell>
          <cell r="B843">
            <v>1202</v>
          </cell>
          <cell r="C843" t="str">
            <v>APOSITS</v>
          </cell>
        </row>
        <row r="844">
          <cell r="A844" t="str">
            <v>50327</v>
          </cell>
          <cell r="B844">
            <v>1202</v>
          </cell>
          <cell r="C844" t="str">
            <v>APOSITS</v>
          </cell>
        </row>
        <row r="845">
          <cell r="A845" t="str">
            <v>50329</v>
          </cell>
          <cell r="B845">
            <v>1202</v>
          </cell>
          <cell r="C845" t="str">
            <v>APOSITS</v>
          </cell>
        </row>
        <row r="846">
          <cell r="A846" t="str">
            <v>50332</v>
          </cell>
          <cell r="B846">
            <v>1202</v>
          </cell>
          <cell r="C846" t="str">
            <v>APOSITS</v>
          </cell>
        </row>
        <row r="847">
          <cell r="A847" t="str">
            <v>50333</v>
          </cell>
          <cell r="B847">
            <v>1202</v>
          </cell>
          <cell r="C847" t="str">
            <v>APOSITS</v>
          </cell>
        </row>
        <row r="848">
          <cell r="A848" t="str">
            <v>50335</v>
          </cell>
          <cell r="B848">
            <v>1202</v>
          </cell>
          <cell r="C848" t="str">
            <v>APOSITS</v>
          </cell>
        </row>
        <row r="849">
          <cell r="A849" t="str">
            <v>50336</v>
          </cell>
          <cell r="B849">
            <v>1202</v>
          </cell>
          <cell r="C849" t="str">
            <v>APOSITS</v>
          </cell>
        </row>
        <row r="850">
          <cell r="A850" t="str">
            <v>50337</v>
          </cell>
          <cell r="B850">
            <v>1202</v>
          </cell>
          <cell r="C850" t="str">
            <v>APOSITS</v>
          </cell>
        </row>
        <row r="851">
          <cell r="A851" t="str">
            <v>50339</v>
          </cell>
          <cell r="B851">
            <v>1202</v>
          </cell>
          <cell r="C851" t="str">
            <v>APOSITS</v>
          </cell>
        </row>
        <row r="852">
          <cell r="A852" t="str">
            <v>50340</v>
          </cell>
          <cell r="B852">
            <v>1202</v>
          </cell>
          <cell r="C852" t="str">
            <v>APOSITS</v>
          </cell>
        </row>
        <row r="853">
          <cell r="A853" t="str">
            <v>50341</v>
          </cell>
          <cell r="B853">
            <v>1202</v>
          </cell>
          <cell r="C853" t="str">
            <v>APOSITS</v>
          </cell>
        </row>
        <row r="854">
          <cell r="A854" t="str">
            <v>50343</v>
          </cell>
          <cell r="B854">
            <v>1202</v>
          </cell>
          <cell r="C854" t="str">
            <v>APOSITS</v>
          </cell>
        </row>
        <row r="855">
          <cell r="A855" t="str">
            <v>50344</v>
          </cell>
          <cell r="B855">
            <v>1101</v>
          </cell>
          <cell r="C855" t="str">
            <v>CATETERS</v>
          </cell>
        </row>
        <row r="856">
          <cell r="A856" t="str">
            <v>50345</v>
          </cell>
          <cell r="B856">
            <v>1202</v>
          </cell>
          <cell r="C856" t="str">
            <v>APOSITS</v>
          </cell>
        </row>
        <row r="857">
          <cell r="A857" t="str">
            <v>50346</v>
          </cell>
          <cell r="B857">
            <v>1101</v>
          </cell>
          <cell r="C857" t="str">
            <v>CATETERS</v>
          </cell>
        </row>
        <row r="858">
          <cell r="A858" t="str">
            <v>50347</v>
          </cell>
          <cell r="B858">
            <v>1101</v>
          </cell>
          <cell r="C858" t="str">
            <v>CATETERS</v>
          </cell>
        </row>
        <row r="859">
          <cell r="A859" t="str">
            <v>50348</v>
          </cell>
          <cell r="B859">
            <v>1202</v>
          </cell>
          <cell r="C859" t="str">
            <v>APOSITS</v>
          </cell>
        </row>
        <row r="860">
          <cell r="A860" t="str">
            <v>50349</v>
          </cell>
          <cell r="B860">
            <v>1202</v>
          </cell>
          <cell r="C860" t="str">
            <v>APOSITS</v>
          </cell>
        </row>
        <row r="861">
          <cell r="A861" t="str">
            <v>50350</v>
          </cell>
          <cell r="B861">
            <v>1202</v>
          </cell>
          <cell r="C861" t="str">
            <v>APOSITS</v>
          </cell>
        </row>
        <row r="862">
          <cell r="A862" t="str">
            <v>50351</v>
          </cell>
          <cell r="B862">
            <v>1202</v>
          </cell>
          <cell r="C862" t="str">
            <v>APOSITS</v>
          </cell>
        </row>
        <row r="863">
          <cell r="A863" t="str">
            <v>50352</v>
          </cell>
          <cell r="B863">
            <v>1202</v>
          </cell>
          <cell r="C863" t="str">
            <v>APOSITS</v>
          </cell>
        </row>
        <row r="864">
          <cell r="A864" t="str">
            <v>50353</v>
          </cell>
          <cell r="B864">
            <v>1202</v>
          </cell>
          <cell r="C864" t="str">
            <v>APOSITS</v>
          </cell>
        </row>
        <row r="865">
          <cell r="A865" t="str">
            <v>50354</v>
          </cell>
          <cell r="B865">
            <v>1202</v>
          </cell>
          <cell r="C865" t="str">
            <v>APOSITS</v>
          </cell>
        </row>
        <row r="866">
          <cell r="A866" t="str">
            <v>50355</v>
          </cell>
          <cell r="B866">
            <v>1202</v>
          </cell>
          <cell r="C866" t="str">
            <v>APOSITS</v>
          </cell>
        </row>
        <row r="867">
          <cell r="A867" t="str">
            <v>50356</v>
          </cell>
          <cell r="B867">
            <v>1202</v>
          </cell>
          <cell r="C867" t="str">
            <v>APOSITS</v>
          </cell>
        </row>
        <row r="868">
          <cell r="A868" t="str">
            <v>50362</v>
          </cell>
          <cell r="B868">
            <v>1202</v>
          </cell>
          <cell r="C868" t="str">
            <v>APOSITS</v>
          </cell>
        </row>
        <row r="869">
          <cell r="A869" t="str">
            <v>50363</v>
          </cell>
          <cell r="B869">
            <v>1202</v>
          </cell>
          <cell r="C869" t="str">
            <v>APOSITS</v>
          </cell>
        </row>
        <row r="870">
          <cell r="A870" t="str">
            <v>50364</v>
          </cell>
          <cell r="B870">
            <v>1202</v>
          </cell>
          <cell r="C870" t="str">
            <v>APOSITS</v>
          </cell>
        </row>
        <row r="871">
          <cell r="A871" t="str">
            <v>50365</v>
          </cell>
          <cell r="B871">
            <v>1202</v>
          </cell>
          <cell r="C871" t="str">
            <v>APOSITS</v>
          </cell>
        </row>
        <row r="872">
          <cell r="A872" t="str">
            <v>50367</v>
          </cell>
          <cell r="B872">
            <v>1202</v>
          </cell>
          <cell r="C872" t="str">
            <v>APOSITS</v>
          </cell>
        </row>
        <row r="873">
          <cell r="A873" t="str">
            <v>50369</v>
          </cell>
          <cell r="B873">
            <v>1202</v>
          </cell>
          <cell r="C873" t="str">
            <v>APOSITS</v>
          </cell>
        </row>
        <row r="874">
          <cell r="A874" t="str">
            <v>50371</v>
          </cell>
          <cell r="B874">
            <v>1202</v>
          </cell>
          <cell r="C874" t="str">
            <v>APOSITS</v>
          </cell>
        </row>
        <row r="875">
          <cell r="A875" t="str">
            <v>50372</v>
          </cell>
          <cell r="B875">
            <v>1202</v>
          </cell>
          <cell r="C875" t="str">
            <v>APOSITS</v>
          </cell>
        </row>
        <row r="876">
          <cell r="A876" t="str">
            <v>50373</v>
          </cell>
          <cell r="B876">
            <v>1202</v>
          </cell>
          <cell r="C876" t="str">
            <v>APOSITS</v>
          </cell>
        </row>
        <row r="877">
          <cell r="A877" t="str">
            <v>50374</v>
          </cell>
          <cell r="B877">
            <v>1202</v>
          </cell>
          <cell r="C877" t="str">
            <v>APOSITS</v>
          </cell>
        </row>
        <row r="878">
          <cell r="A878" t="str">
            <v>50375</v>
          </cell>
          <cell r="B878">
            <v>1202</v>
          </cell>
          <cell r="C878" t="str">
            <v>APOSITS</v>
          </cell>
        </row>
        <row r="879">
          <cell r="A879" t="str">
            <v>50376</v>
          </cell>
          <cell r="B879">
            <v>1202</v>
          </cell>
          <cell r="C879" t="str">
            <v>APOSITS</v>
          </cell>
        </row>
        <row r="880">
          <cell r="A880" t="str">
            <v>50377</v>
          </cell>
          <cell r="B880">
            <v>1202</v>
          </cell>
          <cell r="C880" t="str">
            <v>APOSITS</v>
          </cell>
        </row>
        <row r="881">
          <cell r="A881" t="str">
            <v>50378</v>
          </cell>
          <cell r="B881">
            <v>1202</v>
          </cell>
          <cell r="C881" t="str">
            <v>APOSITS</v>
          </cell>
        </row>
        <row r="882">
          <cell r="A882" t="str">
            <v>50379</v>
          </cell>
          <cell r="B882">
            <v>1202</v>
          </cell>
          <cell r="C882" t="str">
            <v>APOSITS</v>
          </cell>
        </row>
        <row r="883">
          <cell r="A883" t="str">
            <v>50380</v>
          </cell>
          <cell r="B883">
            <v>1202</v>
          </cell>
          <cell r="C883" t="str">
            <v>APOSITS</v>
          </cell>
        </row>
        <row r="884">
          <cell r="A884" t="str">
            <v>50382</v>
          </cell>
          <cell r="B884">
            <v>1202</v>
          </cell>
          <cell r="C884" t="str">
            <v>APOSITS</v>
          </cell>
        </row>
        <row r="885">
          <cell r="A885" t="str">
            <v>50383</v>
          </cell>
          <cell r="B885">
            <v>1202</v>
          </cell>
          <cell r="C885" t="str">
            <v>APOSITS</v>
          </cell>
        </row>
        <row r="886">
          <cell r="A886" t="str">
            <v>50385</v>
          </cell>
          <cell r="B886">
            <v>1202</v>
          </cell>
          <cell r="C886" t="str">
            <v>APOSITS</v>
          </cell>
        </row>
        <row r="887">
          <cell r="A887" t="str">
            <v>50387</v>
          </cell>
          <cell r="B887">
            <v>1202</v>
          </cell>
          <cell r="C887" t="str">
            <v>APOSITS</v>
          </cell>
        </row>
        <row r="888">
          <cell r="A888" t="str">
            <v>50388</v>
          </cell>
          <cell r="B888">
            <v>1202</v>
          </cell>
          <cell r="C888" t="str">
            <v>APOSITS</v>
          </cell>
        </row>
        <row r="889">
          <cell r="A889" t="str">
            <v>50392</v>
          </cell>
          <cell r="B889">
            <v>1202</v>
          </cell>
          <cell r="C889" t="str">
            <v>APOSITS</v>
          </cell>
        </row>
        <row r="890">
          <cell r="A890" t="str">
            <v>50393</v>
          </cell>
          <cell r="B890">
            <v>1202</v>
          </cell>
          <cell r="C890" t="str">
            <v>APOSITS</v>
          </cell>
        </row>
        <row r="891">
          <cell r="A891" t="str">
            <v>50394</v>
          </cell>
          <cell r="B891">
            <v>1202</v>
          </cell>
          <cell r="C891" t="str">
            <v>APOSITS</v>
          </cell>
        </row>
        <row r="892">
          <cell r="A892" t="str">
            <v>50395</v>
          </cell>
          <cell r="B892">
            <v>1202</v>
          </cell>
          <cell r="C892" t="str">
            <v>APOSITS</v>
          </cell>
        </row>
        <row r="893">
          <cell r="A893" t="str">
            <v>50396</v>
          </cell>
          <cell r="B893">
            <v>1202</v>
          </cell>
          <cell r="C893" t="str">
            <v>APOSITS</v>
          </cell>
        </row>
        <row r="894">
          <cell r="A894" t="str">
            <v>50397</v>
          </cell>
          <cell r="B894">
            <v>1202</v>
          </cell>
          <cell r="C894" t="str">
            <v>APOSITS</v>
          </cell>
        </row>
        <row r="895">
          <cell r="A895" t="str">
            <v>50398</v>
          </cell>
          <cell r="B895">
            <v>1202</v>
          </cell>
          <cell r="C895" t="str">
            <v>APOSITS</v>
          </cell>
        </row>
        <row r="896">
          <cell r="A896" t="str">
            <v>50399</v>
          </cell>
          <cell r="B896">
            <v>1203</v>
          </cell>
          <cell r="C896" t="str">
            <v>EMPAPADORS I BOLQUERS</v>
          </cell>
        </row>
        <row r="897">
          <cell r="A897" t="str">
            <v>50400</v>
          </cell>
          <cell r="B897">
            <v>1203</v>
          </cell>
          <cell r="C897" t="str">
            <v>EMPAPADORS I BOLQUERS</v>
          </cell>
        </row>
        <row r="898">
          <cell r="A898" t="str">
            <v>50402</v>
          </cell>
          <cell r="B898">
            <v>1202</v>
          </cell>
          <cell r="C898" t="str">
            <v>APOSITS</v>
          </cell>
        </row>
        <row r="899">
          <cell r="A899" t="str">
            <v>50404</v>
          </cell>
          <cell r="B899">
            <v>1203</v>
          </cell>
          <cell r="C899" t="str">
            <v>EMPAPADORS I BOLQUERS</v>
          </cell>
        </row>
        <row r="900">
          <cell r="A900" t="str">
            <v>50405</v>
          </cell>
          <cell r="B900">
            <v>1203</v>
          </cell>
          <cell r="C900" t="str">
            <v>EMPAPADORS I BOLQUERS</v>
          </cell>
        </row>
        <row r="901">
          <cell r="A901" t="str">
            <v>50406</v>
          </cell>
          <cell r="B901">
            <v>1203</v>
          </cell>
          <cell r="C901" t="str">
            <v>EMPAPADORS I BOLQUERS</v>
          </cell>
        </row>
        <row r="902">
          <cell r="A902" t="str">
            <v>50407</v>
          </cell>
          <cell r="B902">
            <v>1202</v>
          </cell>
          <cell r="C902" t="str">
            <v>APOSITS</v>
          </cell>
        </row>
        <row r="903">
          <cell r="A903" t="str">
            <v>50408</v>
          </cell>
          <cell r="B903">
            <v>1202</v>
          </cell>
          <cell r="C903" t="str">
            <v>APOSITS</v>
          </cell>
        </row>
        <row r="904">
          <cell r="A904" t="str">
            <v>50410</v>
          </cell>
          <cell r="B904">
            <v>1203</v>
          </cell>
          <cell r="C904" t="str">
            <v>EMPAPADORS I BOLQUERS</v>
          </cell>
        </row>
        <row r="905">
          <cell r="A905" t="str">
            <v>50412</v>
          </cell>
          <cell r="B905">
            <v>1203</v>
          </cell>
          <cell r="C905" t="str">
            <v>EMPAPADORS I BOLQUERS</v>
          </cell>
        </row>
        <row r="906">
          <cell r="A906" t="str">
            <v>50414</v>
          </cell>
          <cell r="B906">
            <v>1203</v>
          </cell>
          <cell r="C906" t="str">
            <v>EMPAPADORS I BOLQUERS</v>
          </cell>
        </row>
        <row r="907">
          <cell r="A907" t="str">
            <v>50416</v>
          </cell>
          <cell r="B907">
            <v>1203</v>
          </cell>
          <cell r="C907" t="str">
            <v>EMPAPADORS I BOLQUERS</v>
          </cell>
        </row>
        <row r="908">
          <cell r="A908" t="str">
            <v>50418</v>
          </cell>
          <cell r="B908">
            <v>1203</v>
          </cell>
          <cell r="C908" t="str">
            <v>EMPAPADORS I BOLQUERS</v>
          </cell>
        </row>
        <row r="909">
          <cell r="A909" t="str">
            <v>50419</v>
          </cell>
          <cell r="B909">
            <v>1203</v>
          </cell>
          <cell r="C909" t="str">
            <v>EMPAPADORS I BOLQUERS</v>
          </cell>
        </row>
        <row r="910">
          <cell r="A910" t="str">
            <v>50420</v>
          </cell>
          <cell r="B910">
            <v>1203</v>
          </cell>
          <cell r="C910" t="str">
            <v>EMPAPADORS I BOLQUERS</v>
          </cell>
        </row>
        <row r="911">
          <cell r="A911" t="str">
            <v>50421</v>
          </cell>
          <cell r="B911">
            <v>1202</v>
          </cell>
          <cell r="C911" t="str">
            <v>APOSITS</v>
          </cell>
        </row>
        <row r="912">
          <cell r="A912" t="str">
            <v>50422</v>
          </cell>
          <cell r="B912">
            <v>1202</v>
          </cell>
          <cell r="C912" t="str">
            <v>APOSITS</v>
          </cell>
        </row>
        <row r="913">
          <cell r="A913" t="str">
            <v>50423</v>
          </cell>
          <cell r="B913">
            <v>1202</v>
          </cell>
          <cell r="C913" t="str">
            <v>APOSITS</v>
          </cell>
        </row>
        <row r="914">
          <cell r="A914" t="str">
            <v>50426</v>
          </cell>
          <cell r="B914">
            <v>1204</v>
          </cell>
          <cell r="C914" t="str">
            <v>MATERIAL DE SUTURES</v>
          </cell>
        </row>
        <row r="915">
          <cell r="A915" t="str">
            <v>50451</v>
          </cell>
          <cell r="B915">
            <v>1204</v>
          </cell>
          <cell r="C915" t="str">
            <v>MATERIAL DE SUTURES</v>
          </cell>
        </row>
        <row r="916">
          <cell r="A916" t="str">
            <v>50452</v>
          </cell>
          <cell r="B916">
            <v>1204</v>
          </cell>
          <cell r="C916" t="str">
            <v>MATERIAL DE SUTURES</v>
          </cell>
        </row>
        <row r="917">
          <cell r="A917" t="str">
            <v>50453</v>
          </cell>
          <cell r="B917">
            <v>1204</v>
          </cell>
          <cell r="C917" t="str">
            <v>MATERIAL DE SUTURES</v>
          </cell>
        </row>
        <row r="918">
          <cell r="A918" t="str">
            <v>50454</v>
          </cell>
          <cell r="B918">
            <v>1204</v>
          </cell>
          <cell r="C918" t="str">
            <v>MATERIAL DE SUTURES</v>
          </cell>
        </row>
        <row r="919">
          <cell r="A919" t="str">
            <v>50455</v>
          </cell>
          <cell r="B919">
            <v>1204</v>
          </cell>
          <cell r="C919" t="str">
            <v>MATERIAL DE SUTURES</v>
          </cell>
        </row>
        <row r="920">
          <cell r="A920" t="str">
            <v>50456</v>
          </cell>
          <cell r="B920">
            <v>1204</v>
          </cell>
          <cell r="C920" t="str">
            <v>MATERIAL DE SUTURES</v>
          </cell>
        </row>
        <row r="921">
          <cell r="A921" t="str">
            <v>50457</v>
          </cell>
          <cell r="B921">
            <v>1204</v>
          </cell>
          <cell r="C921" t="str">
            <v>MATERIAL DE SUTURES</v>
          </cell>
        </row>
        <row r="922">
          <cell r="A922" t="str">
            <v>50458</v>
          </cell>
          <cell r="B922">
            <v>1204</v>
          </cell>
          <cell r="C922" t="str">
            <v>MATERIAL DE SUTURES</v>
          </cell>
        </row>
        <row r="923">
          <cell r="A923" t="str">
            <v>50459</v>
          </cell>
          <cell r="B923">
            <v>1204</v>
          </cell>
          <cell r="C923" t="str">
            <v>MATERIAL DE SUTURES</v>
          </cell>
        </row>
        <row r="924">
          <cell r="A924" t="str">
            <v>50460</v>
          </cell>
          <cell r="B924">
            <v>1204</v>
          </cell>
          <cell r="C924" t="str">
            <v>MATERIAL DE SUTURES</v>
          </cell>
        </row>
        <row r="925">
          <cell r="A925" t="str">
            <v>50461</v>
          </cell>
          <cell r="B925">
            <v>1204</v>
          </cell>
          <cell r="C925" t="str">
            <v>MATERIAL DE SUTURES</v>
          </cell>
        </row>
        <row r="926">
          <cell r="A926" t="str">
            <v>50462</v>
          </cell>
          <cell r="B926">
            <v>1204</v>
          </cell>
          <cell r="C926" t="str">
            <v>MATERIAL DE SUTURES</v>
          </cell>
        </row>
        <row r="927">
          <cell r="A927" t="str">
            <v>50463</v>
          </cell>
          <cell r="B927">
            <v>1204</v>
          </cell>
          <cell r="C927" t="str">
            <v>MATERIAL DE SUTURES</v>
          </cell>
        </row>
        <row r="928">
          <cell r="A928" t="str">
            <v>50464</v>
          </cell>
          <cell r="B928">
            <v>1204</v>
          </cell>
          <cell r="C928" t="str">
            <v>MATERIAL DE SUTURES</v>
          </cell>
        </row>
        <row r="929">
          <cell r="A929" t="str">
            <v>50465</v>
          </cell>
          <cell r="B929">
            <v>1204</v>
          </cell>
          <cell r="C929" t="str">
            <v>MATERIAL DE SUTURES</v>
          </cell>
        </row>
        <row r="930">
          <cell r="A930" t="str">
            <v>50466</v>
          </cell>
          <cell r="B930">
            <v>1204</v>
          </cell>
          <cell r="C930" t="str">
            <v>MATERIAL DE SUTURES</v>
          </cell>
        </row>
        <row r="931">
          <cell r="A931" t="str">
            <v>50469</v>
          </cell>
          <cell r="B931">
            <v>1204</v>
          </cell>
          <cell r="C931" t="str">
            <v>MATERIAL DE SUTURES</v>
          </cell>
        </row>
        <row r="932">
          <cell r="A932" t="str">
            <v>50470</v>
          </cell>
          <cell r="B932">
            <v>1204</v>
          </cell>
          <cell r="C932" t="str">
            <v>MATERIAL DE SUTURES</v>
          </cell>
        </row>
        <row r="933">
          <cell r="A933" t="str">
            <v>50471</v>
          </cell>
          <cell r="B933">
            <v>1204</v>
          </cell>
          <cell r="C933" t="str">
            <v>MATERIAL DE SUTURES</v>
          </cell>
        </row>
        <row r="934">
          <cell r="A934" t="str">
            <v>50472</v>
          </cell>
          <cell r="B934">
            <v>1204</v>
          </cell>
          <cell r="C934" t="str">
            <v>MATERIAL DE SUTURES</v>
          </cell>
        </row>
        <row r="935">
          <cell r="A935" t="str">
            <v>50473</v>
          </cell>
          <cell r="B935">
            <v>1204</v>
          </cell>
          <cell r="C935" t="str">
            <v>MATERIAL DE SUTURES</v>
          </cell>
        </row>
        <row r="936">
          <cell r="A936" t="str">
            <v>50474</v>
          </cell>
          <cell r="B936">
            <v>1204</v>
          </cell>
          <cell r="C936" t="str">
            <v>MATERIAL DE SUTURES</v>
          </cell>
        </row>
        <row r="937">
          <cell r="A937" t="str">
            <v>50475</v>
          </cell>
          <cell r="B937">
            <v>1204</v>
          </cell>
          <cell r="C937" t="str">
            <v>MATERIAL DE SUTURES</v>
          </cell>
        </row>
        <row r="938">
          <cell r="A938" t="str">
            <v>50477</v>
          </cell>
          <cell r="B938">
            <v>1204</v>
          </cell>
          <cell r="C938" t="str">
            <v>MATERIAL DE SUTURES</v>
          </cell>
        </row>
        <row r="939">
          <cell r="A939" t="str">
            <v>50478</v>
          </cell>
          <cell r="B939">
            <v>1204</v>
          </cell>
          <cell r="C939" t="str">
            <v>MATERIAL DE SUTURES</v>
          </cell>
        </row>
        <row r="940">
          <cell r="A940" t="str">
            <v>50481</v>
          </cell>
          <cell r="B940">
            <v>1204</v>
          </cell>
          <cell r="C940" t="str">
            <v>MATERIAL DE SUTURES</v>
          </cell>
        </row>
        <row r="941">
          <cell r="A941" t="str">
            <v>50483</v>
          </cell>
          <cell r="B941">
            <v>1204</v>
          </cell>
          <cell r="C941" t="str">
            <v>MATERIAL DE SUTURES</v>
          </cell>
        </row>
        <row r="942">
          <cell r="A942" t="str">
            <v>50484</v>
          </cell>
          <cell r="B942">
            <v>1204</v>
          </cell>
          <cell r="C942" t="str">
            <v>MATERIAL DE SUTURES</v>
          </cell>
        </row>
        <row r="943">
          <cell r="A943" t="str">
            <v>50485</v>
          </cell>
          <cell r="B943">
            <v>1204</v>
          </cell>
          <cell r="C943" t="str">
            <v>MATERIAL DE SUTURES</v>
          </cell>
        </row>
        <row r="944">
          <cell r="A944" t="str">
            <v>50486</v>
          </cell>
          <cell r="B944">
            <v>1204</v>
          </cell>
          <cell r="C944" t="str">
            <v>MATERIAL DE SUTURES</v>
          </cell>
        </row>
        <row r="945">
          <cell r="A945" t="str">
            <v>50487</v>
          </cell>
          <cell r="B945">
            <v>1204</v>
          </cell>
          <cell r="C945" t="str">
            <v>MATERIAL DE SUTURES</v>
          </cell>
        </row>
        <row r="946">
          <cell r="A946" t="str">
            <v>50488</v>
          </cell>
          <cell r="B946">
            <v>1204</v>
          </cell>
          <cell r="C946" t="str">
            <v>MATERIAL DE SUTURES</v>
          </cell>
        </row>
        <row r="947">
          <cell r="A947" t="str">
            <v>50489</v>
          </cell>
          <cell r="B947">
            <v>1204</v>
          </cell>
          <cell r="C947" t="str">
            <v>MATERIAL DE SUTURES</v>
          </cell>
        </row>
        <row r="948">
          <cell r="A948" t="str">
            <v>50490</v>
          </cell>
          <cell r="B948">
            <v>1204</v>
          </cell>
          <cell r="C948" t="str">
            <v>MATERIAL DE SUTURES</v>
          </cell>
        </row>
        <row r="949">
          <cell r="A949" t="str">
            <v>50491</v>
          </cell>
          <cell r="B949">
            <v>1204</v>
          </cell>
          <cell r="C949" t="str">
            <v>MATERIAL DE SUTURES</v>
          </cell>
        </row>
        <row r="950">
          <cell r="A950" t="str">
            <v>50492</v>
          </cell>
          <cell r="B950">
            <v>1204</v>
          </cell>
          <cell r="C950" t="str">
            <v>MATERIAL DE SUTURES</v>
          </cell>
        </row>
        <row r="951">
          <cell r="A951" t="str">
            <v>50493</v>
          </cell>
          <cell r="B951">
            <v>1204</v>
          </cell>
          <cell r="C951" t="str">
            <v>MATERIAL DE SUTURES</v>
          </cell>
        </row>
        <row r="952">
          <cell r="A952" t="str">
            <v>50494</v>
          </cell>
          <cell r="B952">
            <v>1204</v>
          </cell>
          <cell r="C952" t="str">
            <v>MATERIAL DE SUTURES</v>
          </cell>
        </row>
        <row r="953">
          <cell r="A953" t="str">
            <v>50495</v>
          </cell>
          <cell r="B953">
            <v>1204</v>
          </cell>
          <cell r="C953" t="str">
            <v>MATERIAL DE SUTURES</v>
          </cell>
        </row>
        <row r="954">
          <cell r="A954" t="str">
            <v>50496</v>
          </cell>
          <cell r="B954">
            <v>1204</v>
          </cell>
          <cell r="C954" t="str">
            <v>MATERIAL DE SUTURES</v>
          </cell>
        </row>
        <row r="955">
          <cell r="A955" t="str">
            <v>50497</v>
          </cell>
          <cell r="B955">
            <v>1204</v>
          </cell>
          <cell r="C955" t="str">
            <v>MATERIAL DE SUTURES</v>
          </cell>
        </row>
        <row r="956">
          <cell r="A956" t="str">
            <v>50498</v>
          </cell>
          <cell r="B956">
            <v>1204</v>
          </cell>
          <cell r="C956" t="str">
            <v>MATERIAL DE SUTURES</v>
          </cell>
        </row>
        <row r="957">
          <cell r="A957" t="str">
            <v>50499</v>
          </cell>
          <cell r="B957">
            <v>1204</v>
          </cell>
          <cell r="C957" t="str">
            <v>MATERIAL DE SUTURES</v>
          </cell>
        </row>
        <row r="958">
          <cell r="A958" t="str">
            <v>50500</v>
          </cell>
          <cell r="B958">
            <v>1204</v>
          </cell>
          <cell r="C958" t="str">
            <v>MATERIAL DE SUTURES</v>
          </cell>
        </row>
        <row r="959">
          <cell r="A959" t="str">
            <v>50501</v>
          </cell>
          <cell r="B959">
            <v>1204</v>
          </cell>
          <cell r="C959" t="str">
            <v>MATERIAL DE SUTURES</v>
          </cell>
        </row>
        <row r="960">
          <cell r="A960" t="str">
            <v>50504</v>
          </cell>
          <cell r="B960">
            <v>1204</v>
          </cell>
          <cell r="C960" t="str">
            <v>MATERIAL DE SUTURES</v>
          </cell>
        </row>
        <row r="961">
          <cell r="A961" t="str">
            <v>50505</v>
          </cell>
          <cell r="B961">
            <v>1204</v>
          </cell>
          <cell r="C961" t="str">
            <v>MATERIAL DE SUTURES</v>
          </cell>
        </row>
        <row r="962">
          <cell r="A962" t="str">
            <v>50508</v>
          </cell>
          <cell r="B962">
            <v>1204</v>
          </cell>
          <cell r="C962" t="str">
            <v>MATERIAL DE SUTURES</v>
          </cell>
        </row>
        <row r="963">
          <cell r="A963" t="str">
            <v>50509</v>
          </cell>
          <cell r="B963">
            <v>1204</v>
          </cell>
          <cell r="C963" t="str">
            <v>MATERIAL DE SUTURES</v>
          </cell>
        </row>
        <row r="964">
          <cell r="A964" t="str">
            <v>50510</v>
          </cell>
          <cell r="B964">
            <v>1204</v>
          </cell>
          <cell r="C964" t="str">
            <v>MATERIAL DE SUTURES</v>
          </cell>
        </row>
        <row r="965">
          <cell r="A965" t="str">
            <v>50513</v>
          </cell>
          <cell r="B965">
            <v>1204</v>
          </cell>
          <cell r="C965" t="str">
            <v>MATERIAL DE SUTURES</v>
          </cell>
        </row>
        <row r="966">
          <cell r="A966" t="str">
            <v>50523</v>
          </cell>
          <cell r="B966">
            <v>1204</v>
          </cell>
          <cell r="C966" t="str">
            <v>MATERIAL DE SUTURES</v>
          </cell>
        </row>
        <row r="967">
          <cell r="A967" t="str">
            <v>50524</v>
          </cell>
          <cell r="B967">
            <v>1204</v>
          </cell>
          <cell r="C967" t="str">
            <v>MATERIAL DE SUTURES</v>
          </cell>
        </row>
        <row r="968">
          <cell r="A968" t="str">
            <v>50525</v>
          </cell>
          <cell r="B968">
            <v>1204</v>
          </cell>
          <cell r="C968" t="str">
            <v>MATERIAL DE SUTURES</v>
          </cell>
        </row>
        <row r="969">
          <cell r="A969" t="str">
            <v>50528</v>
          </cell>
          <cell r="B969">
            <v>1204</v>
          </cell>
          <cell r="C969" t="str">
            <v>MATERIAL DE SUTURES</v>
          </cell>
        </row>
        <row r="970">
          <cell r="A970" t="str">
            <v>50536</v>
          </cell>
          <cell r="B970">
            <v>1204</v>
          </cell>
          <cell r="C970" t="str">
            <v>MATERIAL DE SUTURES</v>
          </cell>
        </row>
        <row r="971">
          <cell r="A971" t="str">
            <v>50537</v>
          </cell>
          <cell r="B971">
            <v>1204</v>
          </cell>
          <cell r="C971" t="str">
            <v>MATERIAL DE SUTURES</v>
          </cell>
        </row>
        <row r="972">
          <cell r="A972" t="str">
            <v>50540</v>
          </cell>
          <cell r="B972">
            <v>1204</v>
          </cell>
          <cell r="C972" t="str">
            <v>MATERIAL DE SUTURES</v>
          </cell>
        </row>
        <row r="973">
          <cell r="A973" t="str">
            <v>50541</v>
          </cell>
          <cell r="B973">
            <v>1301</v>
          </cell>
          <cell r="C973" t="str">
            <v>MATERIAL ESTERILITZACIÓ</v>
          </cell>
        </row>
        <row r="974">
          <cell r="A974" t="str">
            <v>50542</v>
          </cell>
          <cell r="B974">
            <v>1301</v>
          </cell>
          <cell r="C974" t="str">
            <v>MATERIAL ESTERILITZACIÓ</v>
          </cell>
        </row>
        <row r="975">
          <cell r="A975" t="str">
            <v>50543</v>
          </cell>
          <cell r="B975">
            <v>1301</v>
          </cell>
          <cell r="C975" t="str">
            <v>MATERIAL ESTERILITZACIÓ</v>
          </cell>
        </row>
        <row r="976">
          <cell r="A976" t="str">
            <v>50544</v>
          </cell>
          <cell r="B976">
            <v>1301</v>
          </cell>
          <cell r="C976" t="str">
            <v>MATERIAL ESTERILITZACIÓ</v>
          </cell>
        </row>
        <row r="977">
          <cell r="A977" t="str">
            <v>50545</v>
          </cell>
          <cell r="B977">
            <v>1301</v>
          </cell>
          <cell r="C977" t="str">
            <v>MATERIAL ESTERILITZACIÓ</v>
          </cell>
        </row>
        <row r="978">
          <cell r="A978" t="str">
            <v>50546</v>
          </cell>
          <cell r="B978">
            <v>1301</v>
          </cell>
          <cell r="C978" t="str">
            <v>MATERIAL ESTERILITZACIÓ</v>
          </cell>
        </row>
        <row r="979">
          <cell r="A979" t="str">
            <v>50547</v>
          </cell>
          <cell r="B979">
            <v>1301</v>
          </cell>
          <cell r="C979" t="str">
            <v>MATERIAL ESTERILITZACIÓ</v>
          </cell>
        </row>
        <row r="980">
          <cell r="A980" t="str">
            <v>50549</v>
          </cell>
          <cell r="B980">
            <v>1301</v>
          </cell>
          <cell r="C980" t="str">
            <v>MATERIAL ESTERILITZACIÓ</v>
          </cell>
        </row>
        <row r="981">
          <cell r="A981" t="str">
            <v>50550</v>
          </cell>
          <cell r="B981">
            <v>1301</v>
          </cell>
          <cell r="C981" t="str">
            <v>MATERIAL ESTERILITZACIÓ</v>
          </cell>
        </row>
        <row r="982">
          <cell r="A982" t="str">
            <v>50551</v>
          </cell>
          <cell r="B982">
            <v>1301</v>
          </cell>
          <cell r="C982" t="str">
            <v>MATERIAL ESTERILITZACIÓ</v>
          </cell>
        </row>
        <row r="983">
          <cell r="A983" t="str">
            <v>50552</v>
          </cell>
          <cell r="B983">
            <v>1301</v>
          </cell>
          <cell r="C983" t="str">
            <v>MATERIAL ESTERILITZACIÓ</v>
          </cell>
        </row>
        <row r="984">
          <cell r="A984" t="str">
            <v>50553</v>
          </cell>
          <cell r="B984">
            <v>1301</v>
          </cell>
          <cell r="C984" t="str">
            <v>MATERIAL ESTERILITZACIÓ</v>
          </cell>
        </row>
        <row r="985">
          <cell r="A985" t="str">
            <v>50554</v>
          </cell>
          <cell r="B985">
            <v>1301</v>
          </cell>
          <cell r="C985" t="str">
            <v>MATERIAL ESTERILITZACIÓ</v>
          </cell>
        </row>
        <row r="986">
          <cell r="A986" t="str">
            <v>50557</v>
          </cell>
          <cell r="B986">
            <v>1301</v>
          </cell>
          <cell r="C986" t="str">
            <v>MATERIAL ESTERILITZACIÓ</v>
          </cell>
        </row>
        <row r="987">
          <cell r="A987" t="str">
            <v>50558</v>
          </cell>
          <cell r="B987">
            <v>1301</v>
          </cell>
          <cell r="C987" t="str">
            <v>MATERIAL ESTERILITZACIÓ</v>
          </cell>
        </row>
        <row r="988">
          <cell r="A988" t="str">
            <v>50559</v>
          </cell>
          <cell r="B988">
            <v>1301</v>
          </cell>
          <cell r="C988" t="str">
            <v>MATERIAL ESTERILITZACIÓ</v>
          </cell>
        </row>
        <row r="989">
          <cell r="A989" t="str">
            <v>50560</v>
          </cell>
          <cell r="B989">
            <v>1301</v>
          </cell>
          <cell r="C989" t="str">
            <v>MATERIAL ESTERILITZACIÓ</v>
          </cell>
        </row>
        <row r="990">
          <cell r="A990" t="str">
            <v>50561</v>
          </cell>
          <cell r="B990">
            <v>1301</v>
          </cell>
          <cell r="C990" t="str">
            <v>MATERIAL ESTERILITZACIÓ</v>
          </cell>
        </row>
        <row r="991">
          <cell r="A991" t="str">
            <v>50562</v>
          </cell>
          <cell r="B991">
            <v>1301</v>
          </cell>
          <cell r="C991" t="str">
            <v>MATERIAL ESTERILITZACIÓ</v>
          </cell>
        </row>
        <row r="992">
          <cell r="A992" t="str">
            <v>50563</v>
          </cell>
          <cell r="B992">
            <v>1301</v>
          </cell>
          <cell r="C992" t="str">
            <v>MATERIAL ESTERILITZACIÓ</v>
          </cell>
        </row>
        <row r="993">
          <cell r="A993" t="str">
            <v>50564</v>
          </cell>
          <cell r="B993">
            <v>1301</v>
          </cell>
          <cell r="C993" t="str">
            <v>MATERIAL ESTERILITZACIÓ</v>
          </cell>
        </row>
        <row r="994">
          <cell r="A994" t="str">
            <v>50565</v>
          </cell>
          <cell r="B994">
            <v>1301</v>
          </cell>
          <cell r="C994" t="str">
            <v>MATERIAL ESTERILITZACIÓ</v>
          </cell>
        </row>
        <row r="995">
          <cell r="A995" t="str">
            <v>50566</v>
          </cell>
          <cell r="B995">
            <v>1301</v>
          </cell>
          <cell r="C995" t="str">
            <v>MATERIAL ESTERILITZACIÓ</v>
          </cell>
        </row>
        <row r="996">
          <cell r="A996" t="str">
            <v>50567</v>
          </cell>
          <cell r="B996">
            <v>1301</v>
          </cell>
          <cell r="C996" t="str">
            <v>MATERIAL ESTERILITZACIÓ</v>
          </cell>
        </row>
        <row r="997">
          <cell r="A997" t="str">
            <v>50568</v>
          </cell>
          <cell r="B997">
            <v>1301</v>
          </cell>
          <cell r="C997" t="str">
            <v>MATERIAL ESTERILITZACIÓ</v>
          </cell>
        </row>
        <row r="998">
          <cell r="A998" t="str">
            <v>50569</v>
          </cell>
          <cell r="B998">
            <v>1301</v>
          </cell>
          <cell r="C998" t="str">
            <v>MATERIAL ESTERILITZACIÓ</v>
          </cell>
        </row>
        <row r="999">
          <cell r="A999" t="str">
            <v>50570</v>
          </cell>
          <cell r="B999">
            <v>1301</v>
          </cell>
          <cell r="C999" t="str">
            <v>MATERIAL ESTERILITZACIÓ</v>
          </cell>
        </row>
        <row r="1000">
          <cell r="A1000" t="str">
            <v>50571</v>
          </cell>
          <cell r="B1000">
            <v>1301</v>
          </cell>
          <cell r="C1000" t="str">
            <v>MATERIAL ESTERILITZACIÓ</v>
          </cell>
        </row>
        <row r="1001">
          <cell r="A1001" t="str">
            <v>50572</v>
          </cell>
          <cell r="B1001">
            <v>1301</v>
          </cell>
          <cell r="C1001" t="str">
            <v>MATERIAL ESTERILITZACIÓ</v>
          </cell>
        </row>
        <row r="1002">
          <cell r="A1002" t="str">
            <v>50573</v>
          </cell>
          <cell r="B1002">
            <v>1301</v>
          </cell>
          <cell r="C1002" t="str">
            <v>MATERIAL ESTERILITZACIÓ</v>
          </cell>
        </row>
        <row r="1003">
          <cell r="A1003" t="str">
            <v>50574</v>
          </cell>
          <cell r="B1003">
            <v>1301</v>
          </cell>
          <cell r="C1003" t="str">
            <v>MATERIAL ESTERILITZACIÓ</v>
          </cell>
        </row>
        <row r="1004">
          <cell r="A1004" t="str">
            <v>50576</v>
          </cell>
          <cell r="B1004">
            <v>1301</v>
          </cell>
          <cell r="C1004" t="str">
            <v>MATERIAL ESTERILITZACIÓ</v>
          </cell>
        </row>
        <row r="1005">
          <cell r="A1005" t="str">
            <v>50577</v>
          </cell>
          <cell r="B1005">
            <v>1301</v>
          </cell>
          <cell r="C1005" t="str">
            <v>MATERIAL ESTERILITZACIÓ</v>
          </cell>
        </row>
        <row r="1006">
          <cell r="A1006" t="str">
            <v>50578</v>
          </cell>
          <cell r="B1006">
            <v>1301</v>
          </cell>
          <cell r="C1006" t="str">
            <v>MATERIAL ESTERILITZACIÓ</v>
          </cell>
        </row>
        <row r="1007">
          <cell r="A1007" t="str">
            <v>50579</v>
          </cell>
          <cell r="B1007">
            <v>1301</v>
          </cell>
          <cell r="C1007" t="str">
            <v>MATERIAL ESTERILITZACIÓ</v>
          </cell>
        </row>
        <row r="1008">
          <cell r="A1008" t="str">
            <v>50580</v>
          </cell>
          <cell r="B1008">
            <v>1301</v>
          </cell>
          <cell r="C1008" t="str">
            <v>MATERIAL ESTERILITZACIÓ</v>
          </cell>
        </row>
        <row r="1009">
          <cell r="A1009" t="str">
            <v>50581</v>
          </cell>
          <cell r="B1009">
            <v>1301</v>
          </cell>
          <cell r="C1009" t="str">
            <v>MATERIAL ESTERILITZACIÓ</v>
          </cell>
        </row>
        <row r="1010">
          <cell r="A1010" t="str">
            <v>50583</v>
          </cell>
          <cell r="B1010">
            <v>1301</v>
          </cell>
          <cell r="C1010" t="str">
            <v>MATERIAL ESTERILITZACIÓ</v>
          </cell>
        </row>
        <row r="1011">
          <cell r="A1011" t="str">
            <v>50584</v>
          </cell>
          <cell r="B1011">
            <v>1301</v>
          </cell>
          <cell r="C1011" t="str">
            <v>MATERIAL ESTERILITZACIÓ</v>
          </cell>
        </row>
        <row r="1012">
          <cell r="A1012" t="str">
            <v>50588</v>
          </cell>
          <cell r="B1012">
            <v>1301</v>
          </cell>
          <cell r="C1012" t="str">
            <v>MATERIAL ESTERILITZACIÓ</v>
          </cell>
        </row>
        <row r="1013">
          <cell r="A1013" t="str">
            <v>50589</v>
          </cell>
          <cell r="B1013">
            <v>1301</v>
          </cell>
          <cell r="C1013" t="str">
            <v>MATERIAL ESTERILITZACIÓ</v>
          </cell>
        </row>
        <row r="1014">
          <cell r="A1014" t="str">
            <v>50590</v>
          </cell>
          <cell r="B1014">
            <v>1301</v>
          </cell>
          <cell r="C1014" t="str">
            <v>MATERIAL ESTERILITZACIÓ</v>
          </cell>
        </row>
        <row r="1015">
          <cell r="A1015" t="str">
            <v>50595</v>
          </cell>
          <cell r="B1015">
            <v>1301</v>
          </cell>
          <cell r="C1015" t="str">
            <v>MATERIAL ESTERILITZACIÓ</v>
          </cell>
        </row>
        <row r="1016">
          <cell r="A1016" t="str">
            <v>50596</v>
          </cell>
          <cell r="B1016">
            <v>1302</v>
          </cell>
          <cell r="C1016" t="str">
            <v>GUANTS</v>
          </cell>
        </row>
        <row r="1017">
          <cell r="A1017" t="str">
            <v>50597</v>
          </cell>
          <cell r="B1017">
            <v>1302</v>
          </cell>
          <cell r="C1017" t="str">
            <v>GUANTS</v>
          </cell>
        </row>
        <row r="1018">
          <cell r="A1018" t="str">
            <v>50598</v>
          </cell>
          <cell r="B1018">
            <v>1302</v>
          </cell>
          <cell r="C1018" t="str">
            <v>GUANTS</v>
          </cell>
        </row>
        <row r="1019">
          <cell r="A1019" t="str">
            <v>50599</v>
          </cell>
          <cell r="B1019">
            <v>1302</v>
          </cell>
          <cell r="C1019" t="str">
            <v>GUANTS</v>
          </cell>
        </row>
        <row r="1020">
          <cell r="A1020" t="str">
            <v>50600</v>
          </cell>
          <cell r="B1020">
            <v>1302</v>
          </cell>
          <cell r="C1020" t="str">
            <v>GUANTS</v>
          </cell>
        </row>
        <row r="1021">
          <cell r="A1021" t="str">
            <v>50601</v>
          </cell>
          <cell r="B1021">
            <v>1302</v>
          </cell>
          <cell r="C1021" t="str">
            <v>GUANTS</v>
          </cell>
        </row>
        <row r="1022">
          <cell r="A1022" t="str">
            <v>50603</v>
          </cell>
          <cell r="B1022">
            <v>1302</v>
          </cell>
          <cell r="C1022" t="str">
            <v>GUANTS</v>
          </cell>
        </row>
        <row r="1023">
          <cell r="A1023" t="str">
            <v>50605</v>
          </cell>
          <cell r="B1023">
            <v>1302</v>
          </cell>
          <cell r="C1023" t="str">
            <v>GUANTS</v>
          </cell>
        </row>
        <row r="1024">
          <cell r="A1024" t="str">
            <v>50606</v>
          </cell>
          <cell r="B1024">
            <v>1302</v>
          </cell>
          <cell r="C1024" t="str">
            <v>GUANTS</v>
          </cell>
        </row>
        <row r="1025">
          <cell r="A1025" t="str">
            <v>50608</v>
          </cell>
          <cell r="B1025">
            <v>1302</v>
          </cell>
          <cell r="C1025" t="str">
            <v>GUANTS</v>
          </cell>
        </row>
        <row r="1026">
          <cell r="A1026" t="str">
            <v>50609</v>
          </cell>
          <cell r="B1026">
            <v>1302</v>
          </cell>
          <cell r="C1026" t="str">
            <v>GUANTS</v>
          </cell>
        </row>
        <row r="1027">
          <cell r="A1027" t="str">
            <v>50614</v>
          </cell>
          <cell r="B1027">
            <v>1302</v>
          </cell>
          <cell r="C1027" t="str">
            <v>GUANTS</v>
          </cell>
        </row>
        <row r="1028">
          <cell r="A1028" t="str">
            <v>50615</v>
          </cell>
          <cell r="B1028">
            <v>1302</v>
          </cell>
          <cell r="C1028" t="str">
            <v>GUANTS</v>
          </cell>
        </row>
        <row r="1029">
          <cell r="A1029" t="str">
            <v>50616</v>
          </cell>
          <cell r="B1029">
            <v>1302</v>
          </cell>
          <cell r="C1029" t="str">
            <v>GUANTS</v>
          </cell>
        </row>
        <row r="1030">
          <cell r="A1030" t="str">
            <v>50617</v>
          </cell>
          <cell r="B1030">
            <v>1302</v>
          </cell>
          <cell r="C1030" t="str">
            <v>GUANTS</v>
          </cell>
        </row>
        <row r="1031">
          <cell r="A1031" t="str">
            <v>50618</v>
          </cell>
          <cell r="B1031">
            <v>1302</v>
          </cell>
          <cell r="C1031" t="str">
            <v>GUANTS</v>
          </cell>
        </row>
        <row r="1032">
          <cell r="A1032" t="str">
            <v>50619</v>
          </cell>
          <cell r="B1032">
            <v>1302</v>
          </cell>
          <cell r="C1032" t="str">
            <v>GUANTS</v>
          </cell>
        </row>
        <row r="1033">
          <cell r="A1033" t="str">
            <v>50620</v>
          </cell>
          <cell r="B1033">
            <v>1302</v>
          </cell>
          <cell r="C1033" t="str">
            <v>GUANTS</v>
          </cell>
        </row>
        <row r="1034">
          <cell r="A1034" t="str">
            <v>50621</v>
          </cell>
          <cell r="B1034">
            <v>1302</v>
          </cell>
          <cell r="C1034" t="str">
            <v>GUANTS</v>
          </cell>
        </row>
        <row r="1035">
          <cell r="A1035" t="str">
            <v>50624</v>
          </cell>
          <cell r="B1035">
            <v>1303</v>
          </cell>
          <cell r="C1035" t="str">
            <v>COBERTURES QUIRURGIQUES</v>
          </cell>
        </row>
        <row r="1036">
          <cell r="A1036" t="str">
            <v>50626</v>
          </cell>
          <cell r="B1036">
            <v>1303</v>
          </cell>
          <cell r="C1036" t="str">
            <v>COBERTURES QUIRURGIQUES</v>
          </cell>
        </row>
        <row r="1037">
          <cell r="A1037" t="str">
            <v>50627</v>
          </cell>
          <cell r="B1037">
            <v>1303</v>
          </cell>
          <cell r="C1037" t="str">
            <v>COBERTURES QUIRURGIQUES</v>
          </cell>
        </row>
        <row r="1038">
          <cell r="A1038" t="str">
            <v>50628</v>
          </cell>
          <cell r="B1038">
            <v>1303</v>
          </cell>
          <cell r="C1038" t="str">
            <v>COBERTURES QUIRURGIQUES</v>
          </cell>
        </row>
        <row r="1039">
          <cell r="A1039" t="str">
            <v>50633</v>
          </cell>
          <cell r="B1039">
            <v>1304</v>
          </cell>
          <cell r="C1039" t="str">
            <v>CONTENIDORS</v>
          </cell>
        </row>
        <row r="1040">
          <cell r="A1040" t="str">
            <v>50635</v>
          </cell>
          <cell r="B1040">
            <v>1304</v>
          </cell>
          <cell r="C1040" t="str">
            <v>CONTENIDORS</v>
          </cell>
        </row>
        <row r="1041">
          <cell r="A1041" t="str">
            <v>50637</v>
          </cell>
          <cell r="B1041">
            <v>1304</v>
          </cell>
          <cell r="C1041" t="str">
            <v>CONTENIDORS</v>
          </cell>
        </row>
        <row r="1042">
          <cell r="A1042" t="str">
            <v>50639</v>
          </cell>
          <cell r="B1042">
            <v>1304</v>
          </cell>
          <cell r="C1042" t="str">
            <v>CONTENIDORS</v>
          </cell>
        </row>
        <row r="1043">
          <cell r="A1043" t="str">
            <v>50641</v>
          </cell>
          <cell r="B1043">
            <v>1304</v>
          </cell>
          <cell r="C1043" t="str">
            <v>CONTENIDORS</v>
          </cell>
        </row>
        <row r="1044">
          <cell r="A1044" t="str">
            <v>50642</v>
          </cell>
          <cell r="B1044">
            <v>1304</v>
          </cell>
          <cell r="C1044" t="str">
            <v>CONTENIDORS</v>
          </cell>
        </row>
        <row r="1045">
          <cell r="A1045" t="str">
            <v>50643</v>
          </cell>
          <cell r="B1045">
            <v>1304</v>
          </cell>
          <cell r="C1045" t="str">
            <v>CONTENIDORS</v>
          </cell>
        </row>
        <row r="1046">
          <cell r="A1046" t="str">
            <v>50645</v>
          </cell>
          <cell r="B1046">
            <v>1304</v>
          </cell>
          <cell r="C1046" t="str">
            <v>CONTENIDORS</v>
          </cell>
        </row>
        <row r="1047">
          <cell r="A1047" t="str">
            <v>50646</v>
          </cell>
          <cell r="B1047">
            <v>1304</v>
          </cell>
          <cell r="C1047" t="str">
            <v>CONTENIDORS</v>
          </cell>
        </row>
        <row r="1048">
          <cell r="A1048" t="str">
            <v>50647</v>
          </cell>
          <cell r="B1048">
            <v>1905</v>
          </cell>
          <cell r="C1048" t="str">
            <v>MATERIAL LABORATORI</v>
          </cell>
        </row>
        <row r="1049">
          <cell r="A1049" t="str">
            <v>50648</v>
          </cell>
          <cell r="B1049">
            <v>1905</v>
          </cell>
          <cell r="C1049" t="str">
            <v>MATERIAL LABORATORI</v>
          </cell>
        </row>
        <row r="1050">
          <cell r="A1050" t="str">
            <v>50650</v>
          </cell>
          <cell r="B1050">
            <v>1905</v>
          </cell>
          <cell r="C1050" t="str">
            <v>MATERIAL LABORATORI</v>
          </cell>
        </row>
        <row r="1051">
          <cell r="A1051" t="str">
            <v>50651</v>
          </cell>
          <cell r="B1051">
            <v>1905</v>
          </cell>
          <cell r="C1051" t="str">
            <v>MATERIAL LABORATORI</v>
          </cell>
        </row>
        <row r="1052">
          <cell r="A1052" t="str">
            <v>50652</v>
          </cell>
          <cell r="B1052">
            <v>1304</v>
          </cell>
          <cell r="C1052" t="str">
            <v>CONTENIDORS</v>
          </cell>
        </row>
        <row r="1053">
          <cell r="A1053" t="str">
            <v>50653</v>
          </cell>
          <cell r="B1053">
            <v>1905</v>
          </cell>
          <cell r="C1053" t="str">
            <v>MATERIAL LABORATORI</v>
          </cell>
        </row>
        <row r="1054">
          <cell r="A1054" t="str">
            <v>50654</v>
          </cell>
          <cell r="B1054">
            <v>1905</v>
          </cell>
          <cell r="C1054" t="str">
            <v>MATERIAL LABORATORI</v>
          </cell>
        </row>
        <row r="1055">
          <cell r="A1055" t="str">
            <v>50655</v>
          </cell>
          <cell r="B1055">
            <v>1905</v>
          </cell>
          <cell r="C1055" t="str">
            <v>MATERIAL LABORATORI</v>
          </cell>
        </row>
        <row r="1056">
          <cell r="A1056" t="str">
            <v>50656</v>
          </cell>
          <cell r="B1056">
            <v>1905</v>
          </cell>
          <cell r="C1056" t="str">
            <v>MATERIAL LABORATORI</v>
          </cell>
        </row>
        <row r="1057">
          <cell r="A1057" t="str">
            <v>50657</v>
          </cell>
          <cell r="B1057">
            <v>1304</v>
          </cell>
          <cell r="C1057" t="str">
            <v>CONTENIDORS</v>
          </cell>
        </row>
        <row r="1058">
          <cell r="A1058" t="str">
            <v>50658</v>
          </cell>
          <cell r="B1058">
            <v>1304</v>
          </cell>
          <cell r="C1058" t="str">
            <v>CONTENIDORS</v>
          </cell>
        </row>
        <row r="1059">
          <cell r="A1059" t="str">
            <v>50663</v>
          </cell>
          <cell r="B1059">
            <v>1304</v>
          </cell>
          <cell r="C1059" t="str">
            <v>CONTENIDORS</v>
          </cell>
        </row>
        <row r="1060">
          <cell r="A1060" t="str">
            <v>50668</v>
          </cell>
          <cell r="B1060">
            <v>1304</v>
          </cell>
          <cell r="C1060" t="str">
            <v>CONTENIDORS</v>
          </cell>
        </row>
        <row r="1061">
          <cell r="A1061" t="str">
            <v>50670</v>
          </cell>
          <cell r="B1061">
            <v>1304</v>
          </cell>
          <cell r="C1061" t="str">
            <v>CONTENIDORS</v>
          </cell>
        </row>
        <row r="1062">
          <cell r="A1062" t="str">
            <v>50673</v>
          </cell>
          <cell r="B1062">
            <v>1304</v>
          </cell>
          <cell r="C1062" t="str">
            <v>CONTENIDORS</v>
          </cell>
        </row>
        <row r="1063">
          <cell r="A1063" t="str">
            <v>50674</v>
          </cell>
          <cell r="B1063">
            <v>1305</v>
          </cell>
          <cell r="C1063" t="str">
            <v>EQUIPS DE SERUM</v>
          </cell>
        </row>
        <row r="1064">
          <cell r="A1064" t="str">
            <v>50675</v>
          </cell>
          <cell r="B1064">
            <v>1305</v>
          </cell>
          <cell r="C1064" t="str">
            <v>EQUIPS DE SERUM</v>
          </cell>
        </row>
        <row r="1065">
          <cell r="A1065" t="str">
            <v>50679</v>
          </cell>
          <cell r="B1065">
            <v>1305</v>
          </cell>
          <cell r="C1065" t="str">
            <v>EQUIPS DE SERUM</v>
          </cell>
        </row>
        <row r="1066">
          <cell r="A1066" t="str">
            <v>50681</v>
          </cell>
          <cell r="B1066">
            <v>1305</v>
          </cell>
          <cell r="C1066" t="str">
            <v>EQUIPS DE SERUM</v>
          </cell>
        </row>
        <row r="1067">
          <cell r="A1067" t="str">
            <v>50682</v>
          </cell>
          <cell r="B1067">
            <v>1305</v>
          </cell>
          <cell r="C1067" t="str">
            <v>EQUIPS DE SERUM</v>
          </cell>
        </row>
        <row r="1068">
          <cell r="A1068" t="str">
            <v>50683</v>
          </cell>
          <cell r="B1068">
            <v>1305</v>
          </cell>
          <cell r="C1068" t="str">
            <v>EQUIPS DE SERUM</v>
          </cell>
        </row>
        <row r="1069">
          <cell r="A1069" t="str">
            <v>50684</v>
          </cell>
          <cell r="B1069">
            <v>1305</v>
          </cell>
          <cell r="C1069" t="str">
            <v>EQUIPS DE SERUM</v>
          </cell>
        </row>
        <row r="1070">
          <cell r="A1070" t="str">
            <v>50685</v>
          </cell>
          <cell r="B1070">
            <v>1901</v>
          </cell>
          <cell r="C1070" t="str">
            <v>PAPERS DE REGISTRE</v>
          </cell>
        </row>
        <row r="1071">
          <cell r="A1071" t="str">
            <v>50686</v>
          </cell>
          <cell r="B1071">
            <v>1305</v>
          </cell>
          <cell r="C1071" t="str">
            <v>EQUIPS DE SERUM</v>
          </cell>
        </row>
        <row r="1072">
          <cell r="A1072" t="str">
            <v>50687</v>
          </cell>
          <cell r="B1072">
            <v>1901</v>
          </cell>
          <cell r="C1072" t="str">
            <v>PAPERS DE REGISTRE</v>
          </cell>
        </row>
        <row r="1073">
          <cell r="A1073" t="str">
            <v>50688</v>
          </cell>
          <cell r="B1073">
            <v>1305</v>
          </cell>
          <cell r="C1073" t="str">
            <v>EQUIPS DE SERUM</v>
          </cell>
        </row>
        <row r="1074">
          <cell r="A1074" t="str">
            <v>50689</v>
          </cell>
          <cell r="B1074">
            <v>1901</v>
          </cell>
          <cell r="C1074" t="str">
            <v>PAPERS DE REGISTRE</v>
          </cell>
        </row>
        <row r="1075">
          <cell r="A1075" t="str">
            <v>50691</v>
          </cell>
          <cell r="B1075">
            <v>1901</v>
          </cell>
          <cell r="C1075" t="str">
            <v>PAPERS DE REGISTRE</v>
          </cell>
        </row>
        <row r="1076">
          <cell r="A1076" t="str">
            <v>50693</v>
          </cell>
          <cell r="B1076">
            <v>1901</v>
          </cell>
          <cell r="C1076" t="str">
            <v>PAPERS DE REGISTRE</v>
          </cell>
        </row>
        <row r="1077">
          <cell r="A1077" t="str">
            <v>50694</v>
          </cell>
          <cell r="B1077">
            <v>1901</v>
          </cell>
          <cell r="C1077" t="str">
            <v>PAPERS DE REGISTRE</v>
          </cell>
        </row>
        <row r="1078">
          <cell r="A1078" t="str">
            <v>50695</v>
          </cell>
          <cell r="B1078">
            <v>1901</v>
          </cell>
          <cell r="C1078" t="str">
            <v>PAPERS DE REGISTRE</v>
          </cell>
        </row>
        <row r="1079">
          <cell r="A1079" t="str">
            <v>50696</v>
          </cell>
          <cell r="B1079">
            <v>1901</v>
          </cell>
          <cell r="C1079" t="str">
            <v>PAPERS DE REGISTRE</v>
          </cell>
        </row>
        <row r="1080">
          <cell r="A1080" t="str">
            <v>50698</v>
          </cell>
          <cell r="B1080">
            <v>1901</v>
          </cell>
          <cell r="C1080" t="str">
            <v>PAPERS DE REGISTRE</v>
          </cell>
        </row>
        <row r="1081">
          <cell r="A1081" t="str">
            <v>50699</v>
          </cell>
          <cell r="B1081">
            <v>1901</v>
          </cell>
          <cell r="C1081" t="str">
            <v>PAPERS DE REGISTRE</v>
          </cell>
        </row>
        <row r="1082">
          <cell r="A1082" t="str">
            <v>50700</v>
          </cell>
          <cell r="B1082">
            <v>1901</v>
          </cell>
          <cell r="C1082" t="str">
            <v>PAPERS DE REGISTRE</v>
          </cell>
        </row>
        <row r="1083">
          <cell r="A1083" t="str">
            <v>50703</v>
          </cell>
          <cell r="B1083">
            <v>1901</v>
          </cell>
          <cell r="C1083" t="str">
            <v>PAPERS DE REGISTRE</v>
          </cell>
        </row>
        <row r="1084">
          <cell r="A1084" t="str">
            <v>50704</v>
          </cell>
          <cell r="B1084">
            <v>1901</v>
          </cell>
          <cell r="C1084" t="str">
            <v>PAPERS DE REGISTRE</v>
          </cell>
        </row>
        <row r="1085">
          <cell r="A1085" t="str">
            <v>50705</v>
          </cell>
          <cell r="B1085">
            <v>1901</v>
          </cell>
          <cell r="C1085" t="str">
            <v>PAPERS DE REGISTRE</v>
          </cell>
        </row>
        <row r="1086">
          <cell r="A1086" t="str">
            <v>50706</v>
          </cell>
          <cell r="B1086">
            <v>1901</v>
          </cell>
          <cell r="C1086" t="str">
            <v>PAPERS DE REGISTRE</v>
          </cell>
        </row>
        <row r="1087">
          <cell r="A1087" t="str">
            <v>50707</v>
          </cell>
          <cell r="B1087">
            <v>1901</v>
          </cell>
          <cell r="C1087" t="str">
            <v>PAPERS DE REGISTRE</v>
          </cell>
        </row>
        <row r="1088">
          <cell r="A1088" t="str">
            <v>50708</v>
          </cell>
          <cell r="B1088">
            <v>1901</v>
          </cell>
          <cell r="C1088" t="str">
            <v>PAPERS DE REGISTRE</v>
          </cell>
        </row>
        <row r="1089">
          <cell r="A1089" t="str">
            <v>50710</v>
          </cell>
          <cell r="B1089">
            <v>1901</v>
          </cell>
          <cell r="C1089" t="str">
            <v>PAPERS DE REGISTRE</v>
          </cell>
        </row>
        <row r="1090">
          <cell r="A1090" t="str">
            <v>50711</v>
          </cell>
          <cell r="B1090">
            <v>1901</v>
          </cell>
          <cell r="C1090" t="str">
            <v>PAPERS DE REGISTRE</v>
          </cell>
        </row>
        <row r="1091">
          <cell r="A1091" t="str">
            <v>50713</v>
          </cell>
          <cell r="B1091">
            <v>1902</v>
          </cell>
          <cell r="C1091" t="str">
            <v>ELECTRODES I PLAQUES 1 ÚS</v>
          </cell>
        </row>
        <row r="1092">
          <cell r="A1092" t="str">
            <v>50714</v>
          </cell>
          <cell r="B1092">
            <v>1902</v>
          </cell>
          <cell r="C1092" t="str">
            <v>ELECTRODES I PLAQUES 1 ÚS</v>
          </cell>
        </row>
        <row r="1093">
          <cell r="A1093" t="str">
            <v>50721</v>
          </cell>
          <cell r="B1093">
            <v>1902</v>
          </cell>
          <cell r="C1093" t="str">
            <v>ELECTRODES I PLAQUES 1 ÚS</v>
          </cell>
        </row>
        <row r="1094">
          <cell r="A1094" t="str">
            <v>50724</v>
          </cell>
          <cell r="B1094">
            <v>1902</v>
          </cell>
          <cell r="C1094" t="str">
            <v>ELECTRODES I PLAQUES 1 ÚS</v>
          </cell>
        </row>
        <row r="1095">
          <cell r="A1095" t="str">
            <v>50725</v>
          </cell>
          <cell r="B1095">
            <v>1902</v>
          </cell>
          <cell r="C1095" t="str">
            <v>ELECTRODES I PLAQUES 1 ÚS</v>
          </cell>
        </row>
        <row r="1096">
          <cell r="A1096" t="str">
            <v>50728</v>
          </cell>
          <cell r="B1096">
            <v>1902</v>
          </cell>
          <cell r="C1096" t="str">
            <v>ELECTRODES I PLAQUES 1 ÚS</v>
          </cell>
        </row>
        <row r="1097">
          <cell r="A1097" t="str">
            <v>50729</v>
          </cell>
          <cell r="B1097">
            <v>1903</v>
          </cell>
          <cell r="C1097" t="str">
            <v>MAT. SANITARI CONS VARIS</v>
          </cell>
        </row>
        <row r="1098">
          <cell r="A1098" t="str">
            <v>50731</v>
          </cell>
          <cell r="B1098">
            <v>1903</v>
          </cell>
          <cell r="C1098" t="str">
            <v>MAT. SANITARI CONS VARIS</v>
          </cell>
        </row>
        <row r="1099">
          <cell r="A1099" t="str">
            <v>50732</v>
          </cell>
          <cell r="B1099">
            <v>1903</v>
          </cell>
          <cell r="C1099" t="str">
            <v>MAT. SANITARI CONS VARIS</v>
          </cell>
        </row>
        <row r="1100">
          <cell r="A1100" t="str">
            <v>50734</v>
          </cell>
          <cell r="B1100">
            <v>1901</v>
          </cell>
          <cell r="C1100" t="str">
            <v>PAPERS DE REGISTRE</v>
          </cell>
        </row>
        <row r="1101">
          <cell r="A1101" t="str">
            <v>50736</v>
          </cell>
          <cell r="B1101">
            <v>1903</v>
          </cell>
          <cell r="C1101" t="str">
            <v>MAT. SANITARI CONS VARIS</v>
          </cell>
        </row>
        <row r="1102">
          <cell r="A1102" t="str">
            <v>50737</v>
          </cell>
          <cell r="B1102">
            <v>1901</v>
          </cell>
          <cell r="C1102" t="str">
            <v>PAPERS DE REGISTRE</v>
          </cell>
        </row>
        <row r="1103">
          <cell r="A1103" t="str">
            <v>50738</v>
          </cell>
          <cell r="B1103">
            <v>1903</v>
          </cell>
          <cell r="C1103" t="str">
            <v>MAT. SANITARI CONS VARIS</v>
          </cell>
        </row>
        <row r="1104">
          <cell r="A1104" t="str">
            <v>50739</v>
          </cell>
          <cell r="B1104">
            <v>1903</v>
          </cell>
          <cell r="C1104" t="str">
            <v>MAT. SANITARI CONS VARIS</v>
          </cell>
        </row>
        <row r="1105">
          <cell r="A1105" t="str">
            <v>50740</v>
          </cell>
          <cell r="B1105">
            <v>1903</v>
          </cell>
          <cell r="C1105" t="str">
            <v>MAT. SANITARI CONS VARIS</v>
          </cell>
        </row>
        <row r="1106">
          <cell r="A1106" t="str">
            <v>50742</v>
          </cell>
          <cell r="B1106">
            <v>1903</v>
          </cell>
          <cell r="C1106" t="str">
            <v>MAT. SANITARI CONS VARIS</v>
          </cell>
        </row>
        <row r="1107">
          <cell r="A1107" t="str">
            <v>50743</v>
          </cell>
          <cell r="B1107">
            <v>1903</v>
          </cell>
          <cell r="C1107" t="str">
            <v>MAT. SANITARI CONS VARIS</v>
          </cell>
        </row>
        <row r="1108">
          <cell r="A1108" t="str">
            <v>50744</v>
          </cell>
          <cell r="B1108">
            <v>1903</v>
          </cell>
          <cell r="C1108" t="str">
            <v>MAT. SANITARI CONS VARIS</v>
          </cell>
        </row>
        <row r="1109">
          <cell r="A1109" t="str">
            <v>50745</v>
          </cell>
          <cell r="B1109">
            <v>1903</v>
          </cell>
          <cell r="C1109" t="str">
            <v>MAT. SANITARI CONS VARIS</v>
          </cell>
        </row>
        <row r="1110">
          <cell r="A1110" t="str">
            <v>50746</v>
          </cell>
          <cell r="B1110">
            <v>1903</v>
          </cell>
          <cell r="C1110" t="str">
            <v>MAT. SANITARI CONS VARIS</v>
          </cell>
        </row>
        <row r="1111">
          <cell r="A1111" t="str">
            <v>50747</v>
          </cell>
          <cell r="B1111">
            <v>1903</v>
          </cell>
          <cell r="C1111" t="str">
            <v>MAT. SANITARI CONS VARIS</v>
          </cell>
        </row>
        <row r="1112">
          <cell r="A1112" t="str">
            <v>50748</v>
          </cell>
          <cell r="B1112">
            <v>1903</v>
          </cell>
          <cell r="C1112" t="str">
            <v>MAT. SANITARI CONS VARIS</v>
          </cell>
        </row>
        <row r="1113">
          <cell r="A1113" t="str">
            <v>50750</v>
          </cell>
          <cell r="B1113">
            <v>1903</v>
          </cell>
          <cell r="C1113" t="str">
            <v>MAT. SANITARI CONS VARIS</v>
          </cell>
        </row>
        <row r="1114">
          <cell r="A1114" t="str">
            <v>50751</v>
          </cell>
          <cell r="B1114">
            <v>1903</v>
          </cell>
          <cell r="C1114" t="str">
            <v>MAT. SANITARI CONS VARIS</v>
          </cell>
        </row>
        <row r="1115">
          <cell r="A1115" t="str">
            <v>50752</v>
          </cell>
          <cell r="B1115">
            <v>1903</v>
          </cell>
          <cell r="C1115" t="str">
            <v>MAT. SANITARI CONS VARIS</v>
          </cell>
        </row>
        <row r="1116">
          <cell r="A1116" t="str">
            <v>50753</v>
          </cell>
          <cell r="B1116">
            <v>1903</v>
          </cell>
          <cell r="C1116" t="str">
            <v>MAT. SANITARI CONS VARIS</v>
          </cell>
        </row>
        <row r="1117">
          <cell r="A1117" t="str">
            <v>50754</v>
          </cell>
          <cell r="B1117">
            <v>1903</v>
          </cell>
          <cell r="C1117" t="str">
            <v>MAT. SANITARI CONS VARIS</v>
          </cell>
        </row>
        <row r="1118">
          <cell r="A1118" t="str">
            <v>50755</v>
          </cell>
          <cell r="B1118">
            <v>1903</v>
          </cell>
          <cell r="C1118" t="str">
            <v>MAT. SANITARI CONS VARIS</v>
          </cell>
        </row>
        <row r="1119">
          <cell r="A1119" t="str">
            <v>50756</v>
          </cell>
          <cell r="B1119">
            <v>1903</v>
          </cell>
          <cell r="C1119" t="str">
            <v>MAT. SANITARI CONS VARIS</v>
          </cell>
        </row>
        <row r="1120">
          <cell r="A1120" t="str">
            <v>50758</v>
          </cell>
          <cell r="B1120">
            <v>1903</v>
          </cell>
          <cell r="C1120" t="str">
            <v>MAT. SANITARI CONS VARIS</v>
          </cell>
        </row>
        <row r="1121">
          <cell r="A1121" t="str">
            <v>50759</v>
          </cell>
          <cell r="B1121">
            <v>1903</v>
          </cell>
          <cell r="C1121" t="str">
            <v>MAT. SANITARI CONS VARIS</v>
          </cell>
        </row>
        <row r="1122">
          <cell r="A1122" t="str">
            <v>50760</v>
          </cell>
          <cell r="B1122">
            <v>1903</v>
          </cell>
          <cell r="C1122" t="str">
            <v>MAT. SANITARI CONS VARIS</v>
          </cell>
        </row>
        <row r="1123">
          <cell r="A1123" t="str">
            <v>50761</v>
          </cell>
          <cell r="B1123">
            <v>1904</v>
          </cell>
          <cell r="C1123" t="str">
            <v>MATERIAL UNIDOSI</v>
          </cell>
        </row>
        <row r="1124">
          <cell r="A1124" t="str">
            <v>50762</v>
          </cell>
          <cell r="B1124">
            <v>1904</v>
          </cell>
          <cell r="C1124" t="str">
            <v>MATERIAL UNIDOSI</v>
          </cell>
        </row>
        <row r="1125">
          <cell r="A1125" t="str">
            <v>50763</v>
          </cell>
          <cell r="B1125">
            <v>1904</v>
          </cell>
          <cell r="C1125" t="str">
            <v>MATERIAL UNIDOSI</v>
          </cell>
        </row>
        <row r="1126">
          <cell r="A1126" t="str">
            <v>50771</v>
          </cell>
          <cell r="B1126">
            <v>1904</v>
          </cell>
          <cell r="C1126" t="str">
            <v>MATERIAL UNIDOSI</v>
          </cell>
        </row>
        <row r="1127">
          <cell r="A1127" t="str">
            <v>50774</v>
          </cell>
          <cell r="B1127">
            <v>1905</v>
          </cell>
          <cell r="C1127" t="str">
            <v>MATERIAL LABORATORI</v>
          </cell>
        </row>
        <row r="1128">
          <cell r="A1128" t="str">
            <v>50775</v>
          </cell>
          <cell r="B1128">
            <v>1905</v>
          </cell>
          <cell r="C1128" t="str">
            <v>MATERIAL LABORATORI</v>
          </cell>
        </row>
        <row r="1129">
          <cell r="A1129" t="str">
            <v>50776</v>
          </cell>
          <cell r="B1129">
            <v>1905</v>
          </cell>
          <cell r="C1129" t="str">
            <v>MATERIAL LABORATORI</v>
          </cell>
        </row>
        <row r="1130">
          <cell r="A1130" t="str">
            <v>50778</v>
          </cell>
          <cell r="B1130">
            <v>1905</v>
          </cell>
          <cell r="C1130" t="str">
            <v>MATERIAL LABORATORI</v>
          </cell>
        </row>
        <row r="1131">
          <cell r="A1131" t="str">
            <v>50780</v>
          </cell>
          <cell r="B1131">
            <v>1905</v>
          </cell>
          <cell r="C1131" t="str">
            <v>MATERIAL LABORATORI</v>
          </cell>
        </row>
        <row r="1132">
          <cell r="A1132" t="str">
            <v>50781</v>
          </cell>
          <cell r="B1132">
            <v>1905</v>
          </cell>
          <cell r="C1132" t="str">
            <v>MATERIAL LABORATORI</v>
          </cell>
        </row>
        <row r="1133">
          <cell r="A1133" t="str">
            <v>50782</v>
          </cell>
          <cell r="B1133">
            <v>1905</v>
          </cell>
          <cell r="C1133" t="str">
            <v>MATERIAL LABORATORI</v>
          </cell>
        </row>
        <row r="1134">
          <cell r="A1134" t="str">
            <v>50787</v>
          </cell>
          <cell r="B1134">
            <v>1905</v>
          </cell>
          <cell r="C1134" t="str">
            <v>MATERIAL LABORATORI</v>
          </cell>
        </row>
        <row r="1135">
          <cell r="A1135" t="str">
            <v>50792</v>
          </cell>
          <cell r="B1135">
            <v>1905</v>
          </cell>
          <cell r="C1135" t="str">
            <v>MATERIAL LABORATORI</v>
          </cell>
        </row>
        <row r="1136">
          <cell r="A1136" t="str">
            <v>50802</v>
          </cell>
          <cell r="B1136">
            <v>1905</v>
          </cell>
          <cell r="C1136" t="str">
            <v>MATERIAL LABORATORI</v>
          </cell>
        </row>
        <row r="1137">
          <cell r="A1137" t="str">
            <v>50804</v>
          </cell>
          <cell r="B1137">
            <v>1905</v>
          </cell>
          <cell r="C1137" t="str">
            <v>MATERIAL LABORATORI</v>
          </cell>
        </row>
        <row r="1138">
          <cell r="A1138" t="str">
            <v>50805</v>
          </cell>
          <cell r="B1138">
            <v>1905</v>
          </cell>
          <cell r="C1138" t="str">
            <v>MATERIAL LABORATORI</v>
          </cell>
        </row>
        <row r="1139">
          <cell r="A1139" t="str">
            <v>50808</v>
          </cell>
          <cell r="B1139">
            <v>1905</v>
          </cell>
          <cell r="C1139" t="str">
            <v>MATERIAL LABORATORI</v>
          </cell>
        </row>
        <row r="1140">
          <cell r="A1140" t="str">
            <v>50811</v>
          </cell>
          <cell r="B1140">
            <v>1905</v>
          </cell>
          <cell r="C1140" t="str">
            <v>MATERIAL LABORATORI</v>
          </cell>
        </row>
        <row r="1141">
          <cell r="A1141" t="str">
            <v>50812</v>
          </cell>
          <cell r="B1141">
            <v>1905</v>
          </cell>
          <cell r="C1141" t="str">
            <v>MATERIAL LABORATORI</v>
          </cell>
        </row>
        <row r="1142">
          <cell r="A1142" t="str">
            <v>50813</v>
          </cell>
          <cell r="B1142">
            <v>1905</v>
          </cell>
          <cell r="C1142" t="str">
            <v>MATERIAL LABORATORI</v>
          </cell>
        </row>
        <row r="1143">
          <cell r="A1143" t="str">
            <v>50815</v>
          </cell>
          <cell r="B1143">
            <v>1905</v>
          </cell>
          <cell r="C1143" t="str">
            <v>MATERIAL LABORATORI</v>
          </cell>
        </row>
        <row r="1144">
          <cell r="A1144" t="str">
            <v>50816</v>
          </cell>
          <cell r="B1144">
            <v>1905</v>
          </cell>
          <cell r="C1144" t="str">
            <v>MATERIAL LABORATORI</v>
          </cell>
        </row>
        <row r="1145">
          <cell r="A1145" t="str">
            <v>50817</v>
          </cell>
          <cell r="B1145">
            <v>1905</v>
          </cell>
          <cell r="C1145" t="str">
            <v>MATERIAL LABORATORI</v>
          </cell>
        </row>
        <row r="1146">
          <cell r="A1146" t="str">
            <v>50818</v>
          </cell>
          <cell r="B1146">
            <v>1905</v>
          </cell>
          <cell r="C1146" t="str">
            <v>MATERIAL LABORATORI</v>
          </cell>
        </row>
        <row r="1147">
          <cell r="A1147" t="str">
            <v>50819</v>
          </cell>
          <cell r="B1147">
            <v>1905</v>
          </cell>
          <cell r="C1147" t="str">
            <v>MATERIAL LABORATORI</v>
          </cell>
        </row>
        <row r="1148">
          <cell r="A1148" t="str">
            <v>50820</v>
          </cell>
          <cell r="B1148">
            <v>1905</v>
          </cell>
          <cell r="C1148" t="str">
            <v>MATERIAL LABORATORI</v>
          </cell>
        </row>
        <row r="1149">
          <cell r="A1149" t="str">
            <v>50821</v>
          </cell>
          <cell r="B1149">
            <v>1905</v>
          </cell>
          <cell r="C1149" t="str">
            <v>MATERIAL LABORATORI</v>
          </cell>
        </row>
        <row r="1150">
          <cell r="A1150" t="str">
            <v>50822</v>
          </cell>
          <cell r="B1150">
            <v>1905</v>
          </cell>
          <cell r="C1150" t="str">
            <v>MATERIAL LABORATORI</v>
          </cell>
        </row>
        <row r="1151">
          <cell r="A1151" t="str">
            <v>50825</v>
          </cell>
          <cell r="B1151">
            <v>1905</v>
          </cell>
          <cell r="C1151" t="str">
            <v>MATERIAL LABORATORI</v>
          </cell>
        </row>
        <row r="1152">
          <cell r="A1152" t="str">
            <v>50827</v>
          </cell>
          <cell r="B1152">
            <v>1905</v>
          </cell>
          <cell r="C1152" t="str">
            <v>MATERIAL LABORATORI</v>
          </cell>
        </row>
        <row r="1153">
          <cell r="A1153" t="str">
            <v>50828</v>
          </cell>
          <cell r="B1153">
            <v>1905</v>
          </cell>
          <cell r="C1153" t="str">
            <v>MATERIAL LABORATORI</v>
          </cell>
        </row>
        <row r="1154">
          <cell r="A1154" t="str">
            <v>50829</v>
          </cell>
          <cell r="B1154">
            <v>1905</v>
          </cell>
          <cell r="C1154" t="str">
            <v>MATERIAL LABORATORI</v>
          </cell>
        </row>
        <row r="1155">
          <cell r="A1155" t="str">
            <v>50830</v>
          </cell>
          <cell r="B1155">
            <v>1905</v>
          </cell>
          <cell r="C1155" t="str">
            <v>MATERIAL LABORATORI</v>
          </cell>
        </row>
        <row r="1156">
          <cell r="A1156" t="str">
            <v>50831</v>
          </cell>
          <cell r="B1156">
            <v>1905</v>
          </cell>
          <cell r="C1156" t="str">
            <v>MATERIAL LABORATORI</v>
          </cell>
        </row>
        <row r="1157">
          <cell r="A1157" t="str">
            <v>50832</v>
          </cell>
          <cell r="B1157">
            <v>1905</v>
          </cell>
          <cell r="C1157" t="str">
            <v>MATERIAL LABORATORI</v>
          </cell>
        </row>
        <row r="1158">
          <cell r="A1158" t="str">
            <v>50834</v>
          </cell>
          <cell r="B1158">
            <v>1905</v>
          </cell>
          <cell r="C1158" t="str">
            <v>MATERIAL LABORATORI</v>
          </cell>
        </row>
        <row r="1159">
          <cell r="A1159" t="str">
            <v>50835</v>
          </cell>
          <cell r="B1159">
            <v>1905</v>
          </cell>
          <cell r="C1159" t="str">
            <v>MATERIAL LABORATORI</v>
          </cell>
        </row>
        <row r="1160">
          <cell r="A1160" t="str">
            <v>50836</v>
          </cell>
          <cell r="B1160">
            <v>1905</v>
          </cell>
          <cell r="C1160" t="str">
            <v>MATERIAL LABORATORI</v>
          </cell>
        </row>
        <row r="1161">
          <cell r="A1161" t="str">
            <v>50838</v>
          </cell>
          <cell r="B1161">
            <v>1905</v>
          </cell>
          <cell r="C1161" t="str">
            <v>MATERIAL LABORATORI</v>
          </cell>
        </row>
        <row r="1162">
          <cell r="A1162" t="str">
            <v>50839</v>
          </cell>
          <cell r="B1162">
            <v>1905</v>
          </cell>
          <cell r="C1162" t="str">
            <v>MATERIAL LABORATORI</v>
          </cell>
        </row>
        <row r="1163">
          <cell r="A1163" t="str">
            <v>50840</v>
          </cell>
          <cell r="B1163">
            <v>1905</v>
          </cell>
          <cell r="C1163" t="str">
            <v>MATERIAL LABORATORI</v>
          </cell>
        </row>
        <row r="1164">
          <cell r="A1164" t="str">
            <v>50842</v>
          </cell>
          <cell r="B1164">
            <v>1905</v>
          </cell>
          <cell r="C1164" t="str">
            <v>MATERIAL LABORATORI</v>
          </cell>
        </row>
        <row r="1165">
          <cell r="A1165" t="str">
            <v>50844</v>
          </cell>
          <cell r="B1165">
            <v>1205</v>
          </cell>
          <cell r="C1165" t="str">
            <v>MATERIAL VARIS CURES</v>
          </cell>
        </row>
        <row r="1166">
          <cell r="A1166" t="str">
            <v>50845</v>
          </cell>
          <cell r="B1166">
            <v>1205</v>
          </cell>
          <cell r="C1166" t="str">
            <v>MATERIAL VARIS CURES</v>
          </cell>
        </row>
        <row r="1167">
          <cell r="A1167" t="str">
            <v>50846</v>
          </cell>
          <cell r="B1167">
            <v>1205</v>
          </cell>
          <cell r="C1167" t="str">
            <v>MATERIAL VARIS CURES</v>
          </cell>
        </row>
        <row r="1168">
          <cell r="A1168" t="str">
            <v>50847</v>
          </cell>
          <cell r="B1168">
            <v>1205</v>
          </cell>
          <cell r="C1168" t="str">
            <v>MATERIAL VARIS CURES</v>
          </cell>
        </row>
        <row r="1169">
          <cell r="A1169" t="str">
            <v>50848</v>
          </cell>
          <cell r="B1169">
            <v>1205</v>
          </cell>
          <cell r="C1169" t="str">
            <v>MATERIAL VARIS CURES</v>
          </cell>
        </row>
        <row r="1170">
          <cell r="A1170" t="str">
            <v>50849</v>
          </cell>
          <cell r="B1170">
            <v>1205</v>
          </cell>
          <cell r="C1170" t="str">
            <v>MATERIAL VARIS CURES</v>
          </cell>
        </row>
        <row r="1171">
          <cell r="A1171" t="str">
            <v>50850</v>
          </cell>
          <cell r="B1171">
            <v>1205</v>
          </cell>
          <cell r="C1171" t="str">
            <v>MATERIAL VARIS CURES</v>
          </cell>
        </row>
        <row r="1172">
          <cell r="A1172" t="str">
            <v>50851</v>
          </cell>
          <cell r="B1172">
            <v>1205</v>
          </cell>
          <cell r="C1172" t="str">
            <v>MATERIAL VARIS CURES</v>
          </cell>
        </row>
        <row r="1173">
          <cell r="A1173" t="str">
            <v>50852</v>
          </cell>
          <cell r="B1173">
            <v>1205</v>
          </cell>
          <cell r="C1173" t="str">
            <v>MATERIAL VARIS CURES</v>
          </cell>
        </row>
        <row r="1174">
          <cell r="A1174" t="str">
            <v>50853</v>
          </cell>
          <cell r="B1174">
            <v>1205</v>
          </cell>
          <cell r="C1174" t="str">
            <v>MATERIAL VARIS CURES</v>
          </cell>
        </row>
        <row r="1175">
          <cell r="A1175" t="str">
            <v>50854</v>
          </cell>
          <cell r="B1175">
            <v>1205</v>
          </cell>
          <cell r="C1175" t="str">
            <v>MATERIAL VARIS CURES</v>
          </cell>
        </row>
        <row r="1176">
          <cell r="A1176" t="str">
            <v>50856</v>
          </cell>
          <cell r="B1176">
            <v>1205</v>
          </cell>
          <cell r="C1176" t="str">
            <v>MATERIAL VARIS CURES</v>
          </cell>
        </row>
        <row r="1177">
          <cell r="A1177" t="str">
            <v>50859</v>
          </cell>
          <cell r="B1177">
            <v>1101</v>
          </cell>
          <cell r="C1177" t="str">
            <v>CATETERS</v>
          </cell>
        </row>
        <row r="1178">
          <cell r="A1178" t="str">
            <v>50860</v>
          </cell>
          <cell r="B1178">
            <v>1101</v>
          </cell>
          <cell r="C1178" t="str">
            <v>CATETERS</v>
          </cell>
        </row>
        <row r="1179">
          <cell r="A1179" t="str">
            <v>50861</v>
          </cell>
          <cell r="B1179">
            <v>1101</v>
          </cell>
          <cell r="C1179" t="str">
            <v>CATETERS</v>
          </cell>
        </row>
        <row r="1180">
          <cell r="A1180" t="str">
            <v>50862</v>
          </cell>
          <cell r="B1180">
            <v>1101</v>
          </cell>
          <cell r="C1180" t="str">
            <v>CATETERS</v>
          </cell>
        </row>
        <row r="1181">
          <cell r="A1181" t="str">
            <v>50863</v>
          </cell>
          <cell r="B1181">
            <v>1101</v>
          </cell>
          <cell r="C1181" t="str">
            <v>CATETERS</v>
          </cell>
        </row>
        <row r="1182">
          <cell r="A1182" t="str">
            <v>50864</v>
          </cell>
          <cell r="B1182">
            <v>1101</v>
          </cell>
          <cell r="C1182" t="str">
            <v>CATETERS</v>
          </cell>
        </row>
        <row r="1183">
          <cell r="A1183" t="str">
            <v>50865</v>
          </cell>
          <cell r="B1183">
            <v>1101</v>
          </cell>
          <cell r="C1183" t="str">
            <v>CATETERS</v>
          </cell>
        </row>
        <row r="1184">
          <cell r="A1184" t="str">
            <v>50866</v>
          </cell>
          <cell r="B1184">
            <v>1101</v>
          </cell>
          <cell r="C1184" t="str">
            <v>CATETERS</v>
          </cell>
        </row>
        <row r="1185">
          <cell r="A1185" t="str">
            <v>50867</v>
          </cell>
          <cell r="B1185">
            <v>1101</v>
          </cell>
          <cell r="C1185" t="str">
            <v>CATETERS</v>
          </cell>
        </row>
        <row r="1186">
          <cell r="A1186" t="str">
            <v>50868</v>
          </cell>
          <cell r="B1186">
            <v>1101</v>
          </cell>
          <cell r="C1186" t="str">
            <v>CATETERS</v>
          </cell>
        </row>
        <row r="1187">
          <cell r="A1187" t="str">
            <v>50872</v>
          </cell>
          <cell r="B1187">
            <v>1101</v>
          </cell>
          <cell r="C1187" t="str">
            <v>CATETERS</v>
          </cell>
        </row>
        <row r="1188">
          <cell r="A1188" t="str">
            <v>50873</v>
          </cell>
          <cell r="B1188">
            <v>1101</v>
          </cell>
          <cell r="C1188" t="str">
            <v>CATETERS</v>
          </cell>
        </row>
        <row r="1189">
          <cell r="A1189" t="str">
            <v>50874</v>
          </cell>
          <cell r="B1189">
            <v>1101</v>
          </cell>
          <cell r="C1189" t="str">
            <v>CATETERS</v>
          </cell>
        </row>
        <row r="1190">
          <cell r="A1190" t="str">
            <v>50875</v>
          </cell>
          <cell r="B1190">
            <v>1101</v>
          </cell>
          <cell r="C1190" t="str">
            <v>CATETERS</v>
          </cell>
        </row>
        <row r="1191">
          <cell r="A1191" t="str">
            <v>50876</v>
          </cell>
          <cell r="B1191">
            <v>1101</v>
          </cell>
          <cell r="C1191" t="str">
            <v>CATETERS</v>
          </cell>
        </row>
        <row r="1192">
          <cell r="A1192" t="str">
            <v>50877</v>
          </cell>
          <cell r="B1192">
            <v>1101</v>
          </cell>
          <cell r="C1192" t="str">
            <v>CATETERS</v>
          </cell>
        </row>
        <row r="1193">
          <cell r="A1193" t="str">
            <v>50879</v>
          </cell>
          <cell r="B1193">
            <v>1101</v>
          </cell>
          <cell r="C1193" t="str">
            <v>CATETERS</v>
          </cell>
        </row>
        <row r="1194">
          <cell r="A1194" t="str">
            <v>50882</v>
          </cell>
          <cell r="B1194">
            <v>1101</v>
          </cell>
          <cell r="C1194" t="str">
            <v>CATETERS</v>
          </cell>
        </row>
        <row r="1195">
          <cell r="A1195" t="str">
            <v>50884</v>
          </cell>
          <cell r="B1195">
            <v>1101</v>
          </cell>
          <cell r="C1195" t="str">
            <v>CATETERS</v>
          </cell>
        </row>
        <row r="1196">
          <cell r="A1196" t="str">
            <v>50885</v>
          </cell>
          <cell r="B1196">
            <v>1101</v>
          </cell>
          <cell r="C1196" t="str">
            <v>CATETERS</v>
          </cell>
        </row>
        <row r="1197">
          <cell r="A1197" t="str">
            <v>50887</v>
          </cell>
          <cell r="B1197">
            <v>1101</v>
          </cell>
          <cell r="C1197" t="str">
            <v>CATETERS</v>
          </cell>
        </row>
        <row r="1198">
          <cell r="A1198" t="str">
            <v>50888</v>
          </cell>
          <cell r="B1198">
            <v>1101</v>
          </cell>
          <cell r="C1198" t="str">
            <v>CATETERS</v>
          </cell>
        </row>
        <row r="1199">
          <cell r="A1199" t="str">
            <v>50890</v>
          </cell>
          <cell r="B1199">
            <v>1101</v>
          </cell>
          <cell r="C1199" t="str">
            <v>CATETERS</v>
          </cell>
        </row>
        <row r="1200">
          <cell r="A1200" t="str">
            <v>50891</v>
          </cell>
          <cell r="B1200">
            <v>1101</v>
          </cell>
          <cell r="C1200" t="str">
            <v>CATETERS</v>
          </cell>
        </row>
        <row r="1201">
          <cell r="A1201" t="str">
            <v>50892</v>
          </cell>
          <cell r="B1201">
            <v>1101</v>
          </cell>
          <cell r="C1201" t="str">
            <v>CATETERS</v>
          </cell>
        </row>
        <row r="1202">
          <cell r="A1202" t="str">
            <v>50893</v>
          </cell>
          <cell r="B1202">
            <v>1101</v>
          </cell>
          <cell r="C1202" t="str">
            <v>CATETERS</v>
          </cell>
        </row>
        <row r="1203">
          <cell r="A1203" t="str">
            <v>50895</v>
          </cell>
          <cell r="B1203">
            <v>1101</v>
          </cell>
          <cell r="C1203" t="str">
            <v>CATETERS</v>
          </cell>
        </row>
        <row r="1204">
          <cell r="A1204" t="str">
            <v>50899</v>
          </cell>
          <cell r="B1204">
            <v>1101</v>
          </cell>
          <cell r="C1204" t="str">
            <v>CATETERS</v>
          </cell>
        </row>
        <row r="1205">
          <cell r="A1205" t="str">
            <v>50904</v>
          </cell>
          <cell r="B1205">
            <v>1101</v>
          </cell>
          <cell r="C1205" t="str">
            <v>CATETERS</v>
          </cell>
        </row>
        <row r="1206">
          <cell r="A1206" t="str">
            <v>50905</v>
          </cell>
          <cell r="B1206">
            <v>1101</v>
          </cell>
          <cell r="C1206" t="str">
            <v>CATETERS</v>
          </cell>
        </row>
        <row r="1207">
          <cell r="A1207" t="str">
            <v>50906</v>
          </cell>
          <cell r="B1207">
            <v>1101</v>
          </cell>
          <cell r="C1207" t="str">
            <v>CATETERS</v>
          </cell>
        </row>
        <row r="1208">
          <cell r="A1208" t="str">
            <v>50907</v>
          </cell>
          <cell r="B1208">
            <v>1101</v>
          </cell>
          <cell r="C1208" t="str">
            <v>CATETERS</v>
          </cell>
        </row>
        <row r="1209">
          <cell r="A1209" t="str">
            <v>50908</v>
          </cell>
          <cell r="B1209">
            <v>1101</v>
          </cell>
          <cell r="C1209" t="str">
            <v>CATETERS</v>
          </cell>
        </row>
        <row r="1210">
          <cell r="A1210" t="str">
            <v>50909</v>
          </cell>
          <cell r="B1210">
            <v>1101</v>
          </cell>
          <cell r="C1210" t="str">
            <v>CATETERS</v>
          </cell>
        </row>
        <row r="1211">
          <cell r="A1211" t="str">
            <v>50910</v>
          </cell>
          <cell r="B1211">
            <v>1101</v>
          </cell>
          <cell r="C1211" t="str">
            <v>CATETERS</v>
          </cell>
        </row>
        <row r="1212">
          <cell r="A1212" t="str">
            <v>50913</v>
          </cell>
          <cell r="B1212">
            <v>1101</v>
          </cell>
          <cell r="C1212" t="str">
            <v>CATETERS</v>
          </cell>
        </row>
        <row r="1213">
          <cell r="A1213" t="str">
            <v>50914</v>
          </cell>
          <cell r="B1213">
            <v>1101</v>
          </cell>
          <cell r="C1213" t="str">
            <v>CATETERS</v>
          </cell>
        </row>
        <row r="1214">
          <cell r="A1214" t="str">
            <v>50915</v>
          </cell>
          <cell r="B1214">
            <v>1101</v>
          </cell>
          <cell r="C1214" t="str">
            <v>CATETERS</v>
          </cell>
        </row>
        <row r="1215">
          <cell r="A1215" t="str">
            <v>50917</v>
          </cell>
          <cell r="B1215">
            <v>1101</v>
          </cell>
          <cell r="C1215" t="str">
            <v>CATETERS</v>
          </cell>
        </row>
        <row r="1216">
          <cell r="A1216" t="str">
            <v>50918</v>
          </cell>
          <cell r="B1216">
            <v>1101</v>
          </cell>
          <cell r="C1216" t="str">
            <v>CATETERS</v>
          </cell>
        </row>
        <row r="1217">
          <cell r="A1217" t="str">
            <v>50919</v>
          </cell>
          <cell r="B1217">
            <v>1101</v>
          </cell>
          <cell r="C1217" t="str">
            <v>CATETERS</v>
          </cell>
        </row>
        <row r="1218">
          <cell r="A1218" t="str">
            <v>50920</v>
          </cell>
          <cell r="B1218">
            <v>1101</v>
          </cell>
          <cell r="C1218" t="str">
            <v>CATETERS</v>
          </cell>
        </row>
        <row r="1219">
          <cell r="A1219" t="str">
            <v>50921</v>
          </cell>
          <cell r="B1219">
            <v>1101</v>
          </cell>
          <cell r="C1219" t="str">
            <v>CATETERS</v>
          </cell>
        </row>
        <row r="1220">
          <cell r="A1220" t="str">
            <v>50923</v>
          </cell>
          <cell r="B1220">
            <v>1101</v>
          </cell>
          <cell r="C1220" t="str">
            <v>CATETERS</v>
          </cell>
        </row>
        <row r="1221">
          <cell r="A1221" t="str">
            <v>50924</v>
          </cell>
          <cell r="B1221">
            <v>1101</v>
          </cell>
          <cell r="C1221" t="str">
            <v>CATETERS</v>
          </cell>
        </row>
        <row r="1222">
          <cell r="A1222" t="str">
            <v>50925</v>
          </cell>
          <cell r="B1222">
            <v>1101</v>
          </cell>
          <cell r="C1222" t="str">
            <v>CATETERS</v>
          </cell>
        </row>
        <row r="1223">
          <cell r="A1223" t="str">
            <v>50926</v>
          </cell>
          <cell r="B1223">
            <v>1101</v>
          </cell>
          <cell r="C1223" t="str">
            <v>CATETERS</v>
          </cell>
        </row>
        <row r="1224">
          <cell r="A1224" t="str">
            <v>50928</v>
          </cell>
          <cell r="B1224">
            <v>1101</v>
          </cell>
          <cell r="C1224" t="str">
            <v>CATETERS</v>
          </cell>
        </row>
        <row r="1225">
          <cell r="A1225" t="str">
            <v>50929</v>
          </cell>
          <cell r="B1225">
            <v>1101</v>
          </cell>
          <cell r="C1225" t="str">
            <v>CATETERS</v>
          </cell>
        </row>
        <row r="1226">
          <cell r="A1226" t="str">
            <v>50930</v>
          </cell>
          <cell r="B1226">
            <v>1101</v>
          </cell>
          <cell r="C1226" t="str">
            <v>CATETERS</v>
          </cell>
        </row>
        <row r="1227">
          <cell r="A1227" t="str">
            <v>50931</v>
          </cell>
          <cell r="B1227">
            <v>1101</v>
          </cell>
          <cell r="C1227" t="str">
            <v>CATETERS</v>
          </cell>
        </row>
        <row r="1228">
          <cell r="A1228" t="str">
            <v>50932</v>
          </cell>
          <cell r="B1228">
            <v>1101</v>
          </cell>
          <cell r="C1228" t="str">
            <v>CATETERS</v>
          </cell>
        </row>
        <row r="1229">
          <cell r="A1229" t="str">
            <v>50933</v>
          </cell>
          <cell r="B1229">
            <v>1101</v>
          </cell>
          <cell r="C1229" t="str">
            <v>CATETERS</v>
          </cell>
        </row>
        <row r="1230">
          <cell r="A1230" t="str">
            <v>50945</v>
          </cell>
          <cell r="B1230">
            <v>1101</v>
          </cell>
          <cell r="C1230" t="str">
            <v>CATETERS</v>
          </cell>
        </row>
        <row r="1231">
          <cell r="A1231" t="str">
            <v>50946</v>
          </cell>
          <cell r="B1231">
            <v>1101</v>
          </cell>
          <cell r="C1231" t="str">
            <v>CATETERS</v>
          </cell>
        </row>
        <row r="1232">
          <cell r="A1232" t="str">
            <v>50947</v>
          </cell>
          <cell r="B1232">
            <v>1101</v>
          </cell>
          <cell r="C1232" t="str">
            <v>CATETERS</v>
          </cell>
        </row>
        <row r="1233">
          <cell r="A1233" t="str">
            <v>50948</v>
          </cell>
          <cell r="B1233">
            <v>1101</v>
          </cell>
          <cell r="C1233" t="str">
            <v>CATETERS</v>
          </cell>
        </row>
        <row r="1234">
          <cell r="A1234" t="str">
            <v>50949</v>
          </cell>
          <cell r="B1234">
            <v>1101</v>
          </cell>
          <cell r="C1234" t="str">
            <v>CATETERS</v>
          </cell>
        </row>
        <row r="1235">
          <cell r="A1235" t="str">
            <v>50950</v>
          </cell>
          <cell r="B1235">
            <v>1101</v>
          </cell>
          <cell r="C1235" t="str">
            <v>CATETERS</v>
          </cell>
        </row>
        <row r="1236">
          <cell r="A1236" t="str">
            <v>50952</v>
          </cell>
          <cell r="B1236">
            <v>1101</v>
          </cell>
          <cell r="C1236" t="str">
            <v>CATETERS</v>
          </cell>
        </row>
        <row r="1237">
          <cell r="A1237" t="str">
            <v>50956</v>
          </cell>
          <cell r="B1237">
            <v>1101</v>
          </cell>
          <cell r="C1237" t="str">
            <v>CATETERS</v>
          </cell>
        </row>
        <row r="1238">
          <cell r="A1238" t="str">
            <v>50957</v>
          </cell>
          <cell r="B1238">
            <v>1101</v>
          </cell>
          <cell r="C1238" t="str">
            <v>CATETERS</v>
          </cell>
        </row>
        <row r="1239">
          <cell r="A1239" t="str">
            <v>50958</v>
          </cell>
          <cell r="B1239">
            <v>1101</v>
          </cell>
          <cell r="C1239" t="str">
            <v>CATETERS</v>
          </cell>
        </row>
        <row r="1240">
          <cell r="A1240" t="str">
            <v>50959</v>
          </cell>
          <cell r="B1240">
            <v>1101</v>
          </cell>
          <cell r="C1240" t="str">
            <v>CATETERS</v>
          </cell>
        </row>
        <row r="1241">
          <cell r="A1241" t="str">
            <v>50962</v>
          </cell>
          <cell r="B1241">
            <v>1101</v>
          </cell>
          <cell r="C1241" t="str">
            <v>CATETERS</v>
          </cell>
        </row>
        <row r="1242">
          <cell r="A1242" t="str">
            <v>50964</v>
          </cell>
          <cell r="B1242">
            <v>1101</v>
          </cell>
          <cell r="C1242" t="str">
            <v>CATETERS</v>
          </cell>
        </row>
        <row r="1243">
          <cell r="A1243" t="str">
            <v>50965</v>
          </cell>
          <cell r="B1243">
            <v>1101</v>
          </cell>
          <cell r="C1243" t="str">
            <v>CATETERS</v>
          </cell>
        </row>
        <row r="1244">
          <cell r="A1244" t="str">
            <v>50968</v>
          </cell>
          <cell r="B1244">
            <v>1101</v>
          </cell>
          <cell r="C1244" t="str">
            <v>CATETERS</v>
          </cell>
        </row>
        <row r="1245">
          <cell r="A1245" t="str">
            <v>50969</v>
          </cell>
          <cell r="B1245">
            <v>1101</v>
          </cell>
          <cell r="C1245" t="str">
            <v>CATETERS</v>
          </cell>
        </row>
        <row r="1246">
          <cell r="A1246" t="str">
            <v>50970</v>
          </cell>
          <cell r="B1246">
            <v>1101</v>
          </cell>
          <cell r="C1246" t="str">
            <v>CATETERS</v>
          </cell>
        </row>
        <row r="1247">
          <cell r="A1247" t="str">
            <v>50971</v>
          </cell>
          <cell r="B1247">
            <v>1101</v>
          </cell>
          <cell r="C1247" t="str">
            <v>CATETERS</v>
          </cell>
        </row>
        <row r="1248">
          <cell r="A1248" t="str">
            <v>50973</v>
          </cell>
          <cell r="B1248">
            <v>1101</v>
          </cell>
          <cell r="C1248" t="str">
            <v>CATETERS</v>
          </cell>
        </row>
        <row r="1249">
          <cell r="A1249" t="str">
            <v>50974</v>
          </cell>
          <cell r="B1249">
            <v>1101</v>
          </cell>
          <cell r="C1249" t="str">
            <v>CATETERS</v>
          </cell>
        </row>
        <row r="1250">
          <cell r="A1250" t="str">
            <v>50975</v>
          </cell>
          <cell r="B1250">
            <v>1101</v>
          </cell>
          <cell r="C1250" t="str">
            <v>CATETERS</v>
          </cell>
        </row>
        <row r="1251">
          <cell r="A1251" t="str">
            <v>50981</v>
          </cell>
          <cell r="B1251">
            <v>1101</v>
          </cell>
          <cell r="C1251" t="str">
            <v>CATETERS</v>
          </cell>
        </row>
        <row r="1252">
          <cell r="A1252" t="str">
            <v>50982</v>
          </cell>
          <cell r="B1252">
            <v>1001</v>
          </cell>
          <cell r="C1252" t="str">
            <v>PEL.LÍCULA RADIOGRAFIA</v>
          </cell>
        </row>
        <row r="1253">
          <cell r="A1253" t="str">
            <v>50983</v>
          </cell>
          <cell r="B1253">
            <v>1001</v>
          </cell>
          <cell r="C1253" t="str">
            <v>PEL.LÍCULA RADIOGRAFIA</v>
          </cell>
        </row>
        <row r="1254">
          <cell r="A1254" t="str">
            <v>50984</v>
          </cell>
          <cell r="B1254">
            <v>1001</v>
          </cell>
          <cell r="C1254" t="str">
            <v>PEL.LÍCULA RADIOGRAFIA</v>
          </cell>
        </row>
        <row r="1255">
          <cell r="A1255" t="str">
            <v>50985</v>
          </cell>
          <cell r="B1255">
            <v>1001</v>
          </cell>
          <cell r="C1255" t="str">
            <v>PEL.LÍCULA RADIOGRAFIA</v>
          </cell>
        </row>
        <row r="1256">
          <cell r="A1256" t="str">
            <v>50986</v>
          </cell>
          <cell r="B1256">
            <v>1001</v>
          </cell>
          <cell r="C1256" t="str">
            <v>PEL.LÍCULA RADIOGRAFIA</v>
          </cell>
        </row>
        <row r="1257">
          <cell r="A1257" t="str">
            <v>50987</v>
          </cell>
          <cell r="B1257">
            <v>1001</v>
          </cell>
          <cell r="C1257" t="str">
            <v>PEL.LÍCULA RADIOGRAFIA</v>
          </cell>
        </row>
        <row r="1258">
          <cell r="A1258" t="str">
            <v>50988</v>
          </cell>
          <cell r="B1258">
            <v>1001</v>
          </cell>
          <cell r="C1258" t="str">
            <v>PEL.LÍCULA RADIOGRAFIA</v>
          </cell>
        </row>
        <row r="1259">
          <cell r="A1259" t="str">
            <v>50989</v>
          </cell>
          <cell r="B1259">
            <v>1001</v>
          </cell>
          <cell r="C1259" t="str">
            <v>PEL.LÍCULA RADIOGRAFIA</v>
          </cell>
        </row>
        <row r="1260">
          <cell r="A1260" t="str">
            <v>50992</v>
          </cell>
          <cell r="B1260">
            <v>1001</v>
          </cell>
          <cell r="C1260" t="str">
            <v>PEL.LÍCULA RADIOGRAFIA</v>
          </cell>
        </row>
        <row r="1261">
          <cell r="A1261" t="str">
            <v>50994</v>
          </cell>
          <cell r="B1261">
            <v>1009</v>
          </cell>
          <cell r="C1261" t="str">
            <v xml:space="preserve">REVELADORS </v>
          </cell>
        </row>
        <row r="1262">
          <cell r="A1262" t="str">
            <v>50996</v>
          </cell>
          <cell r="B1262">
            <v>1009</v>
          </cell>
          <cell r="C1262" t="str">
            <v xml:space="preserve">REVELADORS </v>
          </cell>
        </row>
        <row r="1263">
          <cell r="A1263" t="str">
            <v>50997</v>
          </cell>
          <cell r="B1263">
            <v>1903</v>
          </cell>
          <cell r="C1263" t="str">
            <v>MAT. SANITARI CONS VARIS</v>
          </cell>
        </row>
        <row r="1264">
          <cell r="A1264" t="str">
            <v>50998</v>
          </cell>
          <cell r="B1264">
            <v>1903</v>
          </cell>
          <cell r="C1264" t="str">
            <v>MAT. SANITARI CONS VARIS</v>
          </cell>
        </row>
        <row r="1265">
          <cell r="A1265" t="str">
            <v>50999</v>
          </cell>
          <cell r="B1265">
            <v>1903</v>
          </cell>
          <cell r="C1265" t="str">
            <v>MAT. SANITARI CONS VARIS</v>
          </cell>
        </row>
        <row r="1266">
          <cell r="A1266" t="str">
            <v>51000</v>
          </cell>
          <cell r="B1266">
            <v>1903</v>
          </cell>
          <cell r="C1266" t="str">
            <v>MAT. SANITARI CONS VARIS</v>
          </cell>
        </row>
        <row r="1267">
          <cell r="A1267" t="str">
            <v>51001</v>
          </cell>
          <cell r="B1267">
            <v>1903</v>
          </cell>
          <cell r="C1267" t="str">
            <v>MAT. SANITARI CONS VARIS</v>
          </cell>
        </row>
        <row r="1268">
          <cell r="A1268" t="str">
            <v>51002</v>
          </cell>
          <cell r="B1268">
            <v>1903</v>
          </cell>
          <cell r="C1268" t="str">
            <v>MAT. SANITARI CONS VARIS</v>
          </cell>
        </row>
        <row r="1269">
          <cell r="A1269" t="str">
            <v>51003</v>
          </cell>
          <cell r="B1269">
            <v>1903</v>
          </cell>
          <cell r="C1269" t="str">
            <v>MAT. SANITARI CONS VARIS</v>
          </cell>
        </row>
        <row r="1270">
          <cell r="A1270" t="str">
            <v>51004</v>
          </cell>
          <cell r="B1270">
            <v>1903</v>
          </cell>
          <cell r="C1270" t="str">
            <v>MAT. SANITARI CONS VARIS</v>
          </cell>
        </row>
        <row r="1271">
          <cell r="A1271" t="str">
            <v>51005</v>
          </cell>
          <cell r="B1271">
            <v>1903</v>
          </cell>
          <cell r="C1271" t="str">
            <v>MAT. SANITARI CONS VARIS</v>
          </cell>
        </row>
        <row r="1272">
          <cell r="A1272" t="str">
            <v>51006</v>
          </cell>
          <cell r="B1272">
            <v>1903</v>
          </cell>
          <cell r="C1272" t="str">
            <v>MAT. SANITARI CONS VARIS</v>
          </cell>
        </row>
        <row r="1273">
          <cell r="A1273" t="str">
            <v>51008</v>
          </cell>
          <cell r="B1273">
            <v>1903</v>
          </cell>
          <cell r="C1273" t="str">
            <v>MAT. SANITARI CONS VARIS</v>
          </cell>
        </row>
        <row r="1274">
          <cell r="A1274" t="str">
            <v>51009</v>
          </cell>
          <cell r="B1274">
            <v>1903</v>
          </cell>
          <cell r="C1274" t="str">
            <v>MAT. SANITARI CONS VARIS</v>
          </cell>
        </row>
        <row r="1275">
          <cell r="A1275" t="str">
            <v>51011</v>
          </cell>
          <cell r="B1275">
            <v>1903</v>
          </cell>
          <cell r="C1275" t="str">
            <v>MAT. SANITARI CONS VARIS</v>
          </cell>
        </row>
        <row r="1276">
          <cell r="A1276" t="str">
            <v>51013</v>
          </cell>
          <cell r="B1276">
            <v>1903</v>
          </cell>
          <cell r="C1276" t="str">
            <v>MAT. SANITARI CONS VARIS</v>
          </cell>
        </row>
        <row r="1277">
          <cell r="A1277" t="str">
            <v>51014</v>
          </cell>
          <cell r="B1277">
            <v>1903</v>
          </cell>
          <cell r="C1277" t="str">
            <v>MAT. SANITARI CONS VARIS</v>
          </cell>
        </row>
        <row r="1278">
          <cell r="A1278" t="str">
            <v>51015</v>
          </cell>
          <cell r="B1278">
            <v>1903</v>
          </cell>
          <cell r="C1278" t="str">
            <v>MAT. SANITARI CONS VARIS</v>
          </cell>
        </row>
        <row r="1279">
          <cell r="A1279" t="str">
            <v>51017</v>
          </cell>
          <cell r="B1279">
            <v>1903</v>
          </cell>
          <cell r="C1279" t="str">
            <v>MAT. SANITARI CONS VARIS</v>
          </cell>
        </row>
        <row r="1280">
          <cell r="A1280" t="str">
            <v>51018</v>
          </cell>
          <cell r="B1280">
            <v>1903</v>
          </cell>
          <cell r="C1280" t="str">
            <v>MAT. SANITARI CONS VARIS</v>
          </cell>
        </row>
        <row r="1281">
          <cell r="A1281" t="str">
            <v>51019</v>
          </cell>
          <cell r="B1281">
            <v>1903</v>
          </cell>
          <cell r="C1281" t="str">
            <v>MAT. SANITARI CONS VARIS</v>
          </cell>
        </row>
        <row r="1282">
          <cell r="A1282" t="str">
            <v>51022</v>
          </cell>
          <cell r="B1282">
            <v>1102</v>
          </cell>
          <cell r="C1282" t="str">
            <v>SONDES</v>
          </cell>
        </row>
        <row r="1283">
          <cell r="A1283" t="str">
            <v>51023</v>
          </cell>
          <cell r="B1283">
            <v>1102</v>
          </cell>
          <cell r="C1283" t="str">
            <v>SONDES</v>
          </cell>
        </row>
        <row r="1284">
          <cell r="A1284" t="str">
            <v>51024</v>
          </cell>
          <cell r="B1284">
            <v>1306</v>
          </cell>
          <cell r="C1284" t="str">
            <v>MAT.ESPECIFIC. 1ÚS</v>
          </cell>
        </row>
        <row r="1285">
          <cell r="A1285" t="str">
            <v>51025</v>
          </cell>
          <cell r="B1285">
            <v>1306</v>
          </cell>
          <cell r="C1285" t="str">
            <v>MAT.ESPECIFIC. 1ÚS</v>
          </cell>
        </row>
        <row r="1286">
          <cell r="A1286" t="str">
            <v>51026</v>
          </cell>
          <cell r="B1286">
            <v>1306</v>
          </cell>
          <cell r="C1286" t="str">
            <v>MAT.ESPECIFIC. 1ÚS</v>
          </cell>
        </row>
        <row r="1287">
          <cell r="A1287" t="str">
            <v>51029</v>
          </cell>
          <cell r="B1287">
            <v>1306</v>
          </cell>
          <cell r="C1287" t="str">
            <v>MAT.ESPECIFIC. 1ÚS</v>
          </cell>
        </row>
        <row r="1288">
          <cell r="A1288" t="str">
            <v>51030</v>
          </cell>
          <cell r="B1288">
            <v>1306</v>
          </cell>
          <cell r="C1288" t="str">
            <v>MAT.ESPECIFIC. 1ÚS</v>
          </cell>
        </row>
        <row r="1289">
          <cell r="A1289" t="str">
            <v>51033</v>
          </cell>
          <cell r="B1289">
            <v>1306</v>
          </cell>
          <cell r="C1289" t="str">
            <v>MAT.ESPECIFIC. 1ÚS</v>
          </cell>
        </row>
        <row r="1290">
          <cell r="A1290" t="str">
            <v>51036</v>
          </cell>
          <cell r="B1290">
            <v>1306</v>
          </cell>
          <cell r="C1290" t="str">
            <v>MAT.ESPECIFIC. 1ÚS</v>
          </cell>
        </row>
        <row r="1291">
          <cell r="A1291" t="str">
            <v>51038</v>
          </cell>
          <cell r="B1291">
            <v>1306</v>
          </cell>
          <cell r="C1291" t="str">
            <v>MAT.ESPECIFIC. 1ÚS</v>
          </cell>
        </row>
        <row r="1292">
          <cell r="A1292" t="str">
            <v>51039</v>
          </cell>
          <cell r="B1292">
            <v>1306</v>
          </cell>
          <cell r="C1292" t="str">
            <v>MAT.ESPECIFIC. 1ÚS</v>
          </cell>
        </row>
        <row r="1293">
          <cell r="A1293" t="str">
            <v>51040</v>
          </cell>
          <cell r="B1293">
            <v>1306</v>
          </cell>
          <cell r="C1293" t="str">
            <v>MAT.ESPECIFIC. 1ÚS</v>
          </cell>
        </row>
        <row r="1294">
          <cell r="A1294" t="str">
            <v>51046</v>
          </cell>
          <cell r="B1294">
            <v>1306</v>
          </cell>
          <cell r="C1294" t="str">
            <v>MAT.ESPECIFIC. 1ÚS</v>
          </cell>
        </row>
        <row r="1295">
          <cell r="A1295" t="str">
            <v>51047</v>
          </cell>
          <cell r="B1295">
            <v>1306</v>
          </cell>
          <cell r="C1295" t="str">
            <v>MAT.ESPECIFIC. 1ÚS</v>
          </cell>
        </row>
        <row r="1296">
          <cell r="A1296" t="str">
            <v>51048</v>
          </cell>
          <cell r="B1296">
            <v>1306</v>
          </cell>
          <cell r="C1296" t="str">
            <v>MAT.ESPECIFIC. 1ÚS</v>
          </cell>
        </row>
        <row r="1297">
          <cell r="A1297" t="str">
            <v>51050</v>
          </cell>
          <cell r="B1297">
            <v>1306</v>
          </cell>
          <cell r="C1297" t="str">
            <v>MAT.ESPECIFIC. 1ÚS</v>
          </cell>
        </row>
        <row r="1298">
          <cell r="A1298" t="str">
            <v>51055</v>
          </cell>
          <cell r="B1298">
            <v>1306</v>
          </cell>
          <cell r="C1298" t="str">
            <v>MAT.ESPECIFIC. 1ÚS</v>
          </cell>
        </row>
        <row r="1299">
          <cell r="A1299" t="str">
            <v>51057</v>
          </cell>
          <cell r="B1299">
            <v>1306</v>
          </cell>
          <cell r="C1299" t="str">
            <v>MAT.ESPECIFIC. 1ÚS</v>
          </cell>
        </row>
        <row r="1300">
          <cell r="A1300" t="str">
            <v>51060</v>
          </cell>
          <cell r="B1300">
            <v>1306</v>
          </cell>
          <cell r="C1300" t="str">
            <v>MAT.ESPECIFIC. 1ÚS</v>
          </cell>
        </row>
        <row r="1301">
          <cell r="A1301" t="str">
            <v>51061</v>
          </cell>
          <cell r="B1301">
            <v>1306</v>
          </cell>
          <cell r="C1301" t="str">
            <v>MAT.ESPECIFIC. 1ÚS</v>
          </cell>
        </row>
        <row r="1302">
          <cell r="A1302" t="str">
            <v>51063</v>
          </cell>
          <cell r="B1302">
            <v>1306</v>
          </cell>
          <cell r="C1302" t="str">
            <v>MAT.ESPECIFIC. 1ÚS</v>
          </cell>
        </row>
        <row r="1303">
          <cell r="A1303" t="str">
            <v>51068</v>
          </cell>
          <cell r="B1303">
            <v>1306</v>
          </cell>
          <cell r="C1303" t="str">
            <v>MAT.ESPECIFIC. 1ÚS</v>
          </cell>
        </row>
        <row r="1304">
          <cell r="A1304" t="str">
            <v>51072</v>
          </cell>
          <cell r="B1304">
            <v>1306</v>
          </cell>
          <cell r="C1304" t="str">
            <v>MAT.ESPECIFIC. 1ÚS</v>
          </cell>
        </row>
        <row r="1305">
          <cell r="A1305" t="str">
            <v>51079</v>
          </cell>
          <cell r="B1305">
            <v>1306</v>
          </cell>
          <cell r="C1305" t="str">
            <v>MAT.ESPECIFIC. 1ÚS</v>
          </cell>
        </row>
        <row r="1306">
          <cell r="A1306" t="str">
            <v>51080</v>
          </cell>
          <cell r="B1306">
            <v>1306</v>
          </cell>
          <cell r="C1306" t="str">
            <v>MAT.ESPECIFIC. 1ÚS</v>
          </cell>
        </row>
        <row r="1307">
          <cell r="A1307" t="str">
            <v>51088</v>
          </cell>
          <cell r="B1307">
            <v>1306</v>
          </cell>
          <cell r="C1307" t="str">
            <v>MAT.ESPECIFIC. 1ÚS</v>
          </cell>
        </row>
        <row r="1308">
          <cell r="A1308" t="str">
            <v>51104</v>
          </cell>
          <cell r="B1308">
            <v>1306</v>
          </cell>
          <cell r="C1308" t="str">
            <v>MAT.ESPECIFIC. 1ÚS</v>
          </cell>
        </row>
        <row r="1309">
          <cell r="A1309" t="str">
            <v>51117</v>
          </cell>
          <cell r="B1309">
            <v>1306</v>
          </cell>
          <cell r="C1309" t="str">
            <v>MAT.ESPECIFIC. 1ÚS</v>
          </cell>
        </row>
        <row r="1310">
          <cell r="A1310" t="str">
            <v>51118</v>
          </cell>
          <cell r="B1310">
            <v>1306</v>
          </cell>
          <cell r="C1310" t="str">
            <v>MAT.ESPECIFIC. 1ÚS</v>
          </cell>
        </row>
        <row r="1311">
          <cell r="A1311" t="str">
            <v>51119</v>
          </cell>
          <cell r="B1311">
            <v>1306</v>
          </cell>
          <cell r="C1311" t="str">
            <v>MAT.ESPECIFIC. 1ÚS</v>
          </cell>
        </row>
        <row r="1312">
          <cell r="A1312" t="str">
            <v>51122</v>
          </cell>
          <cell r="B1312">
            <v>1306</v>
          </cell>
          <cell r="C1312" t="str">
            <v>MAT.ESPECIFIC. 1ÚS</v>
          </cell>
        </row>
        <row r="1313">
          <cell r="A1313" t="str">
            <v>51123</v>
          </cell>
          <cell r="B1313">
            <v>1306</v>
          </cell>
          <cell r="C1313" t="str">
            <v>MAT.ESPECIFIC. 1ÚS</v>
          </cell>
        </row>
        <row r="1314">
          <cell r="A1314" t="str">
            <v>51124</v>
          </cell>
          <cell r="B1314">
            <v>1306</v>
          </cell>
          <cell r="C1314" t="str">
            <v>MAT.ESPECIFIC. 1ÚS</v>
          </cell>
        </row>
        <row r="1315">
          <cell r="A1315" t="str">
            <v>51127</v>
          </cell>
          <cell r="B1315">
            <v>1306</v>
          </cell>
          <cell r="C1315" t="str">
            <v>MAT.ESPECIFIC. 1ÚS</v>
          </cell>
        </row>
        <row r="1316">
          <cell r="A1316" t="str">
            <v>51128</v>
          </cell>
          <cell r="B1316">
            <v>1306</v>
          </cell>
          <cell r="C1316" t="str">
            <v>MAT.ESPECIFIC. 1ÚS</v>
          </cell>
        </row>
        <row r="1317">
          <cell r="A1317" t="str">
            <v>51129</v>
          </cell>
          <cell r="B1317">
            <v>1306</v>
          </cell>
          <cell r="C1317" t="str">
            <v>MAT.ESPECIFIC. 1ÚS</v>
          </cell>
        </row>
        <row r="1318">
          <cell r="A1318" t="str">
            <v>51130</v>
          </cell>
          <cell r="B1318">
            <v>1306</v>
          </cell>
          <cell r="C1318" t="str">
            <v>MAT.ESPECIFIC. 1ÚS</v>
          </cell>
        </row>
        <row r="1319">
          <cell r="A1319" t="str">
            <v>51131</v>
          </cell>
          <cell r="B1319">
            <v>1306</v>
          </cell>
          <cell r="C1319" t="str">
            <v>MAT.ESPECIFIC. 1ÚS</v>
          </cell>
        </row>
        <row r="1320">
          <cell r="A1320" t="str">
            <v>51132</v>
          </cell>
          <cell r="B1320">
            <v>1306</v>
          </cell>
          <cell r="C1320" t="str">
            <v>MAT.ESPECIFIC. 1ÚS</v>
          </cell>
        </row>
        <row r="1321">
          <cell r="A1321" t="str">
            <v>51133</v>
          </cell>
          <cell r="B1321">
            <v>1205</v>
          </cell>
          <cell r="C1321" t="str">
            <v>MATERIAL VARIS CURES</v>
          </cell>
        </row>
        <row r="1322">
          <cell r="A1322" t="str">
            <v>51134</v>
          </cell>
          <cell r="B1322">
            <v>1205</v>
          </cell>
          <cell r="C1322" t="str">
            <v>MATERIAL VARIS CURES</v>
          </cell>
        </row>
        <row r="1323">
          <cell r="A1323" t="str">
            <v>51135</v>
          </cell>
          <cell r="B1323">
            <v>1205</v>
          </cell>
          <cell r="C1323" t="str">
            <v>MATERIAL VARIS CURES</v>
          </cell>
        </row>
        <row r="1324">
          <cell r="A1324" t="str">
            <v>51140</v>
          </cell>
          <cell r="B1324">
            <v>1903</v>
          </cell>
          <cell r="C1324" t="str">
            <v>MAT. SANITARI CONS VARIS</v>
          </cell>
        </row>
        <row r="1325">
          <cell r="A1325" t="str">
            <v>51143</v>
          </cell>
          <cell r="B1325">
            <v>1102</v>
          </cell>
          <cell r="C1325" t="str">
            <v>SONDES</v>
          </cell>
        </row>
        <row r="1326">
          <cell r="A1326" t="str">
            <v>51145</v>
          </cell>
          <cell r="B1326">
            <v>1102</v>
          </cell>
          <cell r="C1326" t="str">
            <v>SONDES</v>
          </cell>
        </row>
        <row r="1327">
          <cell r="A1327" t="str">
            <v>51148</v>
          </cell>
          <cell r="B1327">
            <v>1307</v>
          </cell>
          <cell r="C1327" t="str">
            <v>MATERIAL ODONTOLOGIA</v>
          </cell>
        </row>
        <row r="1328">
          <cell r="A1328" t="str">
            <v>51149</v>
          </cell>
          <cell r="B1328">
            <v>1307</v>
          </cell>
          <cell r="C1328" t="str">
            <v>MATERIAL ODONTOLOGIA</v>
          </cell>
        </row>
        <row r="1329">
          <cell r="A1329" t="str">
            <v>51151</v>
          </cell>
          <cell r="B1329">
            <v>1307</v>
          </cell>
          <cell r="C1329" t="str">
            <v>MATERIAL ODONTOLOGIA</v>
          </cell>
        </row>
        <row r="1330">
          <cell r="A1330" t="str">
            <v>51152</v>
          </cell>
          <cell r="B1330">
            <v>1307</v>
          </cell>
          <cell r="C1330" t="str">
            <v>MATERIAL ODONTOLOGIA</v>
          </cell>
        </row>
        <row r="1331">
          <cell r="A1331" t="str">
            <v>51153</v>
          </cell>
          <cell r="B1331">
            <v>1307</v>
          </cell>
          <cell r="C1331" t="str">
            <v>MATERIAL ODONTOLOGIA</v>
          </cell>
        </row>
        <row r="1332">
          <cell r="A1332" t="str">
            <v>51154</v>
          </cell>
          <cell r="B1332">
            <v>1307</v>
          </cell>
          <cell r="C1332" t="str">
            <v>MATERIAL ODONTOLOGIA</v>
          </cell>
        </row>
        <row r="1333">
          <cell r="A1333" t="str">
            <v>51155</v>
          </cell>
          <cell r="B1333">
            <v>1307</v>
          </cell>
          <cell r="C1333" t="str">
            <v>MATERIAL ODONTOLOGIA</v>
          </cell>
        </row>
        <row r="1334">
          <cell r="A1334" t="str">
            <v>51157</v>
          </cell>
          <cell r="B1334">
            <v>1307</v>
          </cell>
          <cell r="C1334" t="str">
            <v>MATERIAL ODONTOLOGIA</v>
          </cell>
        </row>
        <row r="1335">
          <cell r="A1335" t="str">
            <v>51158</v>
          </cell>
          <cell r="B1335">
            <v>1307</v>
          </cell>
          <cell r="C1335" t="str">
            <v>MATERIAL ODONTOLOGIA</v>
          </cell>
        </row>
        <row r="1336">
          <cell r="A1336" t="str">
            <v>51159</v>
          </cell>
          <cell r="B1336">
            <v>1307</v>
          </cell>
          <cell r="C1336" t="str">
            <v>MATERIAL ODONTOLOGIA</v>
          </cell>
        </row>
        <row r="1337">
          <cell r="A1337" t="str">
            <v>51164</v>
          </cell>
          <cell r="B1337">
            <v>1307</v>
          </cell>
          <cell r="C1337" t="str">
            <v>MATERIAL ODONTOLOGIA</v>
          </cell>
        </row>
        <row r="1338">
          <cell r="A1338" t="str">
            <v>51168</v>
          </cell>
          <cell r="B1338">
            <v>1307</v>
          </cell>
          <cell r="C1338" t="str">
            <v>MATERIAL ODONTOLOGIA</v>
          </cell>
        </row>
        <row r="1339">
          <cell r="A1339" t="str">
            <v>51169</v>
          </cell>
          <cell r="B1339">
            <v>1307</v>
          </cell>
          <cell r="C1339" t="str">
            <v>MATERIAL ODONTOLOGIA</v>
          </cell>
        </row>
        <row r="1340">
          <cell r="A1340" t="str">
            <v>51170</v>
          </cell>
          <cell r="B1340">
            <v>1307</v>
          </cell>
          <cell r="C1340" t="str">
            <v>MATERIAL ODONTOLOGIA</v>
          </cell>
        </row>
        <row r="1341">
          <cell r="A1341" t="str">
            <v>51171</v>
          </cell>
          <cell r="B1341">
            <v>1307</v>
          </cell>
          <cell r="C1341" t="str">
            <v>MATERIAL ODONTOLOGIA</v>
          </cell>
        </row>
        <row r="1342">
          <cell r="A1342" t="str">
            <v>51172</v>
          </cell>
          <cell r="B1342">
            <v>1307</v>
          </cell>
          <cell r="C1342" t="str">
            <v>MATERIAL ODONTOLOGIA</v>
          </cell>
        </row>
        <row r="1343">
          <cell r="A1343" t="str">
            <v>51175</v>
          </cell>
          <cell r="B1343">
            <v>1307</v>
          </cell>
          <cell r="C1343" t="str">
            <v>MATERIAL ODONTOLOGIA</v>
          </cell>
        </row>
        <row r="1344">
          <cell r="A1344" t="str">
            <v>51176</v>
          </cell>
          <cell r="B1344">
            <v>1307</v>
          </cell>
          <cell r="C1344" t="str">
            <v>MATERIAL ODONTOLOGIA</v>
          </cell>
        </row>
        <row r="1345">
          <cell r="A1345" t="str">
            <v>51177</v>
          </cell>
          <cell r="B1345">
            <v>1307</v>
          </cell>
          <cell r="C1345" t="str">
            <v>MATERIAL ODONTOLOGIA</v>
          </cell>
        </row>
        <row r="1346">
          <cell r="A1346" t="str">
            <v>51178</v>
          </cell>
          <cell r="B1346">
            <v>1307</v>
          </cell>
          <cell r="C1346" t="str">
            <v>MATERIAL ODONTOLOGIA</v>
          </cell>
        </row>
        <row r="1347">
          <cell r="A1347" t="str">
            <v>51179</v>
          </cell>
          <cell r="B1347">
            <v>1307</v>
          </cell>
          <cell r="C1347" t="str">
            <v>MATERIAL ODONTOLOGIA</v>
          </cell>
        </row>
        <row r="1348">
          <cell r="A1348" t="str">
            <v>51180</v>
          </cell>
          <cell r="B1348">
            <v>1307</v>
          </cell>
          <cell r="C1348" t="str">
            <v>MATERIAL ODONTOLOGIA</v>
          </cell>
        </row>
        <row r="1349">
          <cell r="A1349" t="str">
            <v>51182</v>
          </cell>
          <cell r="B1349">
            <v>1307</v>
          </cell>
          <cell r="C1349" t="str">
            <v>MATERIAL ODONTOLOGIA</v>
          </cell>
        </row>
        <row r="1350">
          <cell r="A1350" t="str">
            <v>51183</v>
          </cell>
          <cell r="B1350">
            <v>1307</v>
          </cell>
          <cell r="C1350" t="str">
            <v>MATERIAL ODONTOLOGIA</v>
          </cell>
        </row>
        <row r="1351">
          <cell r="A1351" t="str">
            <v>51184</v>
          </cell>
          <cell r="B1351">
            <v>1307</v>
          </cell>
          <cell r="C1351" t="str">
            <v>MATERIAL ODONTOLOGIA</v>
          </cell>
        </row>
        <row r="1352">
          <cell r="A1352" t="str">
            <v>51185</v>
          </cell>
          <cell r="B1352">
            <v>1307</v>
          </cell>
          <cell r="C1352" t="str">
            <v>MATERIAL ODONTOLOGIA</v>
          </cell>
        </row>
        <row r="1353">
          <cell r="A1353" t="str">
            <v>51186</v>
          </cell>
          <cell r="B1353">
            <v>1307</v>
          </cell>
          <cell r="C1353" t="str">
            <v>MATERIAL ODONTOLOGIA</v>
          </cell>
        </row>
        <row r="1354">
          <cell r="A1354" t="str">
            <v>51187</v>
          </cell>
          <cell r="B1354">
            <v>1307</v>
          </cell>
          <cell r="C1354" t="str">
            <v>MATERIAL ODONTOLOGIA</v>
          </cell>
        </row>
        <row r="1355">
          <cell r="A1355" t="str">
            <v>51188</v>
          </cell>
          <cell r="B1355">
            <v>1307</v>
          </cell>
          <cell r="C1355" t="str">
            <v>MATERIAL ODONTOLOGIA</v>
          </cell>
        </row>
        <row r="1356">
          <cell r="A1356" t="str">
            <v>51189</v>
          </cell>
          <cell r="B1356">
            <v>1307</v>
          </cell>
          <cell r="C1356" t="str">
            <v>MATERIAL ODONTOLOGIA</v>
          </cell>
        </row>
        <row r="1357">
          <cell r="A1357" t="str">
            <v>51190</v>
          </cell>
          <cell r="B1357">
            <v>1307</v>
          </cell>
          <cell r="C1357" t="str">
            <v>MATERIAL ODONTOLOGIA</v>
          </cell>
        </row>
        <row r="1358">
          <cell r="A1358" t="str">
            <v>51191</v>
          </cell>
          <cell r="B1358">
            <v>1410</v>
          </cell>
          <cell r="C1358" t="str">
            <v>REACT. I ANAL. TIRES REAC</v>
          </cell>
        </row>
        <row r="1359">
          <cell r="A1359" t="str">
            <v>51192</v>
          </cell>
          <cell r="B1359">
            <v>1410</v>
          </cell>
          <cell r="C1359" t="str">
            <v>REACT. I ANAL. TIRES REAC</v>
          </cell>
        </row>
        <row r="1360">
          <cell r="A1360" t="str">
            <v>51194</v>
          </cell>
          <cell r="B1360">
            <v>1410</v>
          </cell>
          <cell r="C1360" t="str">
            <v>REACT. I ANAL. TIRES REAC</v>
          </cell>
        </row>
        <row r="1361">
          <cell r="A1361" t="str">
            <v>51196</v>
          </cell>
          <cell r="B1361">
            <v>1410</v>
          </cell>
          <cell r="C1361" t="str">
            <v>REACT. I ANAL. TIRES REAC</v>
          </cell>
        </row>
        <row r="1362">
          <cell r="A1362" t="str">
            <v>51197</v>
          </cell>
          <cell r="B1362">
            <v>1410</v>
          </cell>
          <cell r="C1362" t="str">
            <v>REACT. I ANAL. TIRES REAC</v>
          </cell>
        </row>
        <row r="1363">
          <cell r="A1363" t="str">
            <v>51202</v>
          </cell>
          <cell r="B1363">
            <v>1901</v>
          </cell>
          <cell r="C1363" t="str">
            <v>PAPERS DE REGISTRE</v>
          </cell>
        </row>
        <row r="1364">
          <cell r="A1364" t="str">
            <v>51203</v>
          </cell>
          <cell r="B1364">
            <v>1901</v>
          </cell>
          <cell r="C1364" t="str">
            <v>PAPERS DE REGISTRE</v>
          </cell>
        </row>
        <row r="1365">
          <cell r="A1365" t="str">
            <v>51209</v>
          </cell>
          <cell r="B1365">
            <v>1101</v>
          </cell>
          <cell r="C1365" t="str">
            <v>CATETERS</v>
          </cell>
        </row>
        <row r="1366">
          <cell r="A1366" t="str">
            <v>51212</v>
          </cell>
          <cell r="B1366">
            <v>1101</v>
          </cell>
          <cell r="C1366" t="str">
            <v>CATETERS</v>
          </cell>
        </row>
        <row r="1367">
          <cell r="A1367" t="str">
            <v>51214</v>
          </cell>
          <cell r="B1367">
            <v>1410</v>
          </cell>
          <cell r="C1367" t="str">
            <v>REACT. I ANAL. TIRES REAC</v>
          </cell>
        </row>
        <row r="1368">
          <cell r="A1368" t="str">
            <v>51215</v>
          </cell>
          <cell r="B1368">
            <v>1102</v>
          </cell>
          <cell r="C1368" t="str">
            <v>SONDES</v>
          </cell>
        </row>
        <row r="1369">
          <cell r="A1369" t="str">
            <v>51216</v>
          </cell>
          <cell r="B1369">
            <v>1902</v>
          </cell>
          <cell r="C1369" t="str">
            <v>ELECTRODES I PLAQUES 1 ÚS</v>
          </cell>
        </row>
        <row r="1370">
          <cell r="A1370" t="str">
            <v>51219</v>
          </cell>
          <cell r="B1370">
            <v>1306</v>
          </cell>
          <cell r="C1370" t="str">
            <v>MAT.ESPECIFIC. 1ÚS</v>
          </cell>
        </row>
        <row r="1371">
          <cell r="A1371" t="str">
            <v>51220</v>
          </cell>
          <cell r="B1371">
            <v>1901</v>
          </cell>
          <cell r="C1371" t="str">
            <v>PAPERS DE REGISTRE</v>
          </cell>
        </row>
        <row r="1372">
          <cell r="A1372" t="str">
            <v>51221</v>
          </cell>
          <cell r="B1372">
            <v>2001</v>
          </cell>
          <cell r="C1372" t="str">
            <v>INSTRUMENTAL DE CURES</v>
          </cell>
        </row>
        <row r="1373">
          <cell r="A1373" t="str">
            <v>51223</v>
          </cell>
          <cell r="B1373">
            <v>1306</v>
          </cell>
          <cell r="C1373" t="str">
            <v>MAT.ESPECIFIC. 1ÚS</v>
          </cell>
        </row>
        <row r="1374">
          <cell r="A1374" t="str">
            <v>51224</v>
          </cell>
          <cell r="B1374">
            <v>1306</v>
          </cell>
          <cell r="C1374" t="str">
            <v>MAT.ESPECIFIC. 1ÚS</v>
          </cell>
        </row>
        <row r="1375">
          <cell r="A1375" t="str">
            <v>51229</v>
          </cell>
          <cell r="B1375">
            <v>1202</v>
          </cell>
          <cell r="C1375" t="str">
            <v>APOSITS</v>
          </cell>
        </row>
        <row r="1376">
          <cell r="A1376" t="str">
            <v>51305</v>
          </cell>
          <cell r="B1376">
            <v>2002</v>
          </cell>
          <cell r="C1376" t="str">
            <v>INTRUMENTAL QUIROFAN</v>
          </cell>
        </row>
        <row r="1377">
          <cell r="A1377" t="str">
            <v>51307</v>
          </cell>
          <cell r="B1377">
            <v>2002</v>
          </cell>
          <cell r="C1377" t="str">
            <v>INTRUMENTAL QUIROFAN</v>
          </cell>
        </row>
        <row r="1378">
          <cell r="A1378" t="str">
            <v>51309</v>
          </cell>
          <cell r="B1378">
            <v>1204</v>
          </cell>
          <cell r="C1378" t="str">
            <v>MATERIAL DE SUTURES</v>
          </cell>
        </row>
        <row r="1379">
          <cell r="A1379" t="str">
            <v>51316</v>
          </cell>
          <cell r="B1379">
            <v>1202</v>
          </cell>
          <cell r="C1379" t="str">
            <v>APOSITS</v>
          </cell>
        </row>
        <row r="1380">
          <cell r="A1380" t="str">
            <v>51319</v>
          </cell>
          <cell r="B1380">
            <v>1802</v>
          </cell>
          <cell r="C1380" t="str">
            <v>PROTESSIS CIRURGIA</v>
          </cell>
        </row>
        <row r="1381">
          <cell r="A1381" t="str">
            <v>51324</v>
          </cell>
          <cell r="B1381">
            <v>1304</v>
          </cell>
          <cell r="C1381" t="str">
            <v>CONTENIDORS</v>
          </cell>
        </row>
        <row r="1382">
          <cell r="A1382" t="str">
            <v>51325</v>
          </cell>
          <cell r="B1382">
            <v>1304</v>
          </cell>
          <cell r="C1382" t="str">
            <v>CONTENIDORS</v>
          </cell>
        </row>
        <row r="1383">
          <cell r="A1383" t="str">
            <v>51329</v>
          </cell>
          <cell r="B1383">
            <v>1307</v>
          </cell>
          <cell r="C1383" t="str">
            <v>MATERIAL ODONTOLOGIA</v>
          </cell>
        </row>
        <row r="1384">
          <cell r="A1384" t="str">
            <v>51331</v>
          </cell>
          <cell r="B1384">
            <v>1307</v>
          </cell>
          <cell r="C1384" t="str">
            <v>MATERIAL ODONTOLOGIA</v>
          </cell>
        </row>
        <row r="1385">
          <cell r="A1385" t="str">
            <v>51332</v>
          </cell>
          <cell r="B1385">
            <v>1307</v>
          </cell>
          <cell r="C1385" t="str">
            <v>MATERIAL ODONTOLOGIA</v>
          </cell>
        </row>
        <row r="1386">
          <cell r="A1386" t="str">
            <v>51334</v>
          </cell>
          <cell r="B1386">
            <v>1101</v>
          </cell>
          <cell r="C1386" t="str">
            <v>CATETERS</v>
          </cell>
        </row>
        <row r="1387">
          <cell r="A1387" t="str">
            <v>51335</v>
          </cell>
          <cell r="B1387">
            <v>1101</v>
          </cell>
          <cell r="C1387" t="str">
            <v>CATETERS</v>
          </cell>
        </row>
        <row r="1388">
          <cell r="A1388" t="str">
            <v>51336</v>
          </cell>
          <cell r="B1388">
            <v>1101</v>
          </cell>
          <cell r="C1388" t="str">
            <v>CATETERS</v>
          </cell>
        </row>
        <row r="1389">
          <cell r="A1389" t="str">
            <v>51337</v>
          </cell>
          <cell r="B1389">
            <v>1204</v>
          </cell>
          <cell r="C1389" t="str">
            <v>MATERIAL DE SUTURES</v>
          </cell>
        </row>
        <row r="1390">
          <cell r="A1390" t="str">
            <v>51338</v>
          </cell>
          <cell r="B1390">
            <v>1204</v>
          </cell>
          <cell r="C1390" t="str">
            <v>MATERIAL DE SUTURES</v>
          </cell>
        </row>
        <row r="1391">
          <cell r="A1391" t="str">
            <v>51342</v>
          </cell>
          <cell r="B1391">
            <v>1802</v>
          </cell>
          <cell r="C1391" t="str">
            <v>PROTESSIS CIRURGIA</v>
          </cell>
        </row>
        <row r="1392">
          <cell r="A1392" t="str">
            <v>51346</v>
          </cell>
          <cell r="B1392">
            <v>2001</v>
          </cell>
          <cell r="C1392" t="str">
            <v>INSTRUMENTAL DE CURES</v>
          </cell>
        </row>
        <row r="1393">
          <cell r="A1393" t="str">
            <v>51347</v>
          </cell>
          <cell r="B1393">
            <v>1204</v>
          </cell>
          <cell r="C1393" t="str">
            <v>MATERIAL DE SUTURES</v>
          </cell>
        </row>
        <row r="1394">
          <cell r="A1394" t="str">
            <v>51348</v>
          </cell>
          <cell r="B1394">
            <v>1204</v>
          </cell>
          <cell r="C1394" t="str">
            <v>MATERIAL DE SUTURES</v>
          </cell>
        </row>
        <row r="1395">
          <cell r="A1395" t="str">
            <v>51349</v>
          </cell>
          <cell r="B1395">
            <v>1204</v>
          </cell>
          <cell r="C1395" t="str">
            <v>MATERIAL DE SUTURES</v>
          </cell>
        </row>
        <row r="1396">
          <cell r="A1396" t="str">
            <v>51353</v>
          </cell>
          <cell r="B1396">
            <v>1306</v>
          </cell>
          <cell r="C1396" t="str">
            <v>MAT.ESPECIFIC. 1ÚS</v>
          </cell>
        </row>
        <row r="1397">
          <cell r="A1397" t="str">
            <v>51355</v>
          </cell>
          <cell r="B1397">
            <v>2002</v>
          </cell>
          <cell r="C1397" t="str">
            <v>INTRUMENTAL QUIROFAN</v>
          </cell>
        </row>
        <row r="1398">
          <cell r="A1398" t="str">
            <v>51357</v>
          </cell>
          <cell r="B1398">
            <v>1904</v>
          </cell>
          <cell r="C1398" t="str">
            <v>MATERIAL UNIDOSI</v>
          </cell>
        </row>
        <row r="1399">
          <cell r="A1399" t="str">
            <v>51359</v>
          </cell>
          <cell r="B1399">
            <v>2002</v>
          </cell>
          <cell r="C1399" t="str">
            <v>INTRUMENTAL QUIROFAN</v>
          </cell>
        </row>
        <row r="1400">
          <cell r="A1400" t="str">
            <v>51360</v>
          </cell>
          <cell r="B1400">
            <v>1101</v>
          </cell>
          <cell r="C1400" t="str">
            <v>CATETERS</v>
          </cell>
        </row>
        <row r="1401">
          <cell r="A1401" t="str">
            <v>51367</v>
          </cell>
          <cell r="B1401">
            <v>1204</v>
          </cell>
          <cell r="C1401" t="str">
            <v>MATERIAL DE SUTURES</v>
          </cell>
        </row>
        <row r="1402">
          <cell r="A1402" t="str">
            <v>51369</v>
          </cell>
          <cell r="B1402">
            <v>1204</v>
          </cell>
          <cell r="C1402" t="str">
            <v>MATERIAL DE SUTURES</v>
          </cell>
        </row>
        <row r="1403">
          <cell r="A1403" t="str">
            <v>51371</v>
          </cell>
          <cell r="B1403">
            <v>1306</v>
          </cell>
          <cell r="C1403" t="str">
            <v>MAT.ESPECIFIC. 1ÚS</v>
          </cell>
        </row>
        <row r="1404">
          <cell r="A1404" t="str">
            <v>51374</v>
          </cell>
          <cell r="B1404">
            <v>1302</v>
          </cell>
          <cell r="C1404" t="str">
            <v>GUANTS</v>
          </cell>
        </row>
        <row r="1405">
          <cell r="A1405" t="str">
            <v>51375</v>
          </cell>
          <cell r="B1405">
            <v>1901</v>
          </cell>
          <cell r="C1405" t="str">
            <v>PAPERS DE REGISTRE</v>
          </cell>
        </row>
        <row r="1406">
          <cell r="A1406" t="str">
            <v>51376</v>
          </cell>
          <cell r="B1406">
            <v>1901</v>
          </cell>
          <cell r="C1406" t="str">
            <v>PAPERS DE REGISTRE</v>
          </cell>
        </row>
        <row r="1407">
          <cell r="A1407" t="str">
            <v>51378</v>
          </cell>
          <cell r="B1407">
            <v>1307</v>
          </cell>
          <cell r="C1407" t="str">
            <v>MATERIAL ODONTOLOGIA</v>
          </cell>
        </row>
        <row r="1408">
          <cell r="A1408" t="str">
            <v>51379</v>
          </cell>
          <cell r="B1408">
            <v>1307</v>
          </cell>
          <cell r="C1408" t="str">
            <v>MATERIAL ODONTOLOGIA</v>
          </cell>
        </row>
        <row r="1409">
          <cell r="A1409" t="str">
            <v>51380</v>
          </cell>
          <cell r="B1409">
            <v>1307</v>
          </cell>
          <cell r="C1409" t="str">
            <v>MATERIAL ODONTOLOGIA</v>
          </cell>
        </row>
        <row r="1410">
          <cell r="A1410" t="str">
            <v>51381</v>
          </cell>
          <cell r="B1410">
            <v>1307</v>
          </cell>
          <cell r="C1410" t="str">
            <v>MATERIAL ODONTOLOGIA</v>
          </cell>
        </row>
        <row r="1411">
          <cell r="A1411" t="str">
            <v>51382</v>
          </cell>
          <cell r="B1411">
            <v>1307</v>
          </cell>
          <cell r="C1411" t="str">
            <v>MATERIAL ODONTOLOGIA</v>
          </cell>
        </row>
        <row r="1412">
          <cell r="A1412" t="str">
            <v>51383</v>
          </cell>
          <cell r="B1412">
            <v>1307</v>
          </cell>
          <cell r="C1412" t="str">
            <v>MATERIAL ODONTOLOGIA</v>
          </cell>
        </row>
        <row r="1413">
          <cell r="A1413" t="str">
            <v>51386</v>
          </cell>
          <cell r="B1413">
            <v>1410</v>
          </cell>
          <cell r="C1413" t="str">
            <v>REACT. I ANAL. TIRES REAC</v>
          </cell>
        </row>
        <row r="1414">
          <cell r="A1414" t="str">
            <v>51387</v>
          </cell>
          <cell r="B1414">
            <v>1410</v>
          </cell>
          <cell r="C1414" t="str">
            <v>REACT. I ANAL. TIRES REAC</v>
          </cell>
        </row>
        <row r="1415">
          <cell r="A1415" t="str">
            <v>51388</v>
          </cell>
          <cell r="B1415">
            <v>1102</v>
          </cell>
          <cell r="C1415" t="str">
            <v>SONDES</v>
          </cell>
        </row>
        <row r="1416">
          <cell r="A1416" t="str">
            <v>51389</v>
          </cell>
          <cell r="B1416">
            <v>1102</v>
          </cell>
          <cell r="C1416" t="str">
            <v>SONDES</v>
          </cell>
        </row>
        <row r="1417">
          <cell r="A1417" t="str">
            <v>51390</v>
          </cell>
          <cell r="B1417">
            <v>1102</v>
          </cell>
          <cell r="C1417" t="str">
            <v>SONDES</v>
          </cell>
        </row>
        <row r="1418">
          <cell r="A1418" t="str">
            <v>51391</v>
          </cell>
          <cell r="B1418">
            <v>1304</v>
          </cell>
          <cell r="C1418" t="str">
            <v>CONTENIDORS</v>
          </cell>
        </row>
        <row r="1419">
          <cell r="A1419" t="str">
            <v>51394</v>
          </cell>
          <cell r="B1419">
            <v>1410</v>
          </cell>
          <cell r="C1419" t="str">
            <v>REACT. I ANAL. TIRES REAC</v>
          </cell>
        </row>
        <row r="1420">
          <cell r="A1420" t="str">
            <v>51395</v>
          </cell>
          <cell r="B1420">
            <v>1101</v>
          </cell>
          <cell r="C1420" t="str">
            <v>CATETERS</v>
          </cell>
        </row>
        <row r="1421">
          <cell r="A1421" t="str">
            <v>51396</v>
          </cell>
          <cell r="B1421">
            <v>1904</v>
          </cell>
          <cell r="C1421" t="str">
            <v>MATERIAL UNIDOSI</v>
          </cell>
        </row>
        <row r="1422">
          <cell r="A1422" t="str">
            <v>51398</v>
          </cell>
          <cell r="B1422">
            <v>1307</v>
          </cell>
          <cell r="C1422" t="str">
            <v>MATERIAL ODONTOLOGIA</v>
          </cell>
        </row>
        <row r="1423">
          <cell r="A1423" t="str">
            <v>51399</v>
          </cell>
          <cell r="B1423">
            <v>1306</v>
          </cell>
          <cell r="C1423" t="str">
            <v>MAT.ESPECIFIC. 1ÚS</v>
          </cell>
        </row>
        <row r="1424">
          <cell r="A1424" t="str">
            <v>51401</v>
          </cell>
          <cell r="B1424">
            <v>1204</v>
          </cell>
          <cell r="C1424" t="str">
            <v>MATERIAL DE SUTURES</v>
          </cell>
        </row>
        <row r="1425">
          <cell r="A1425" t="str">
            <v>51402</v>
          </cell>
          <cell r="B1425">
            <v>1204</v>
          </cell>
          <cell r="C1425" t="str">
            <v>MATERIAL DE SUTURES</v>
          </cell>
        </row>
        <row r="1426">
          <cell r="A1426" t="str">
            <v>51403</v>
          </cell>
          <cell r="B1426">
            <v>1204</v>
          </cell>
          <cell r="C1426" t="str">
            <v>MATERIAL DE SUTURES</v>
          </cell>
        </row>
        <row r="1427">
          <cell r="A1427" t="str">
            <v>51404</v>
          </cell>
          <cell r="B1427">
            <v>1101</v>
          </cell>
          <cell r="C1427" t="str">
            <v>CATETERS</v>
          </cell>
        </row>
        <row r="1428">
          <cell r="A1428" t="str">
            <v>51405</v>
          </cell>
          <cell r="B1428">
            <v>1101</v>
          </cell>
          <cell r="C1428" t="str">
            <v>CATETERS</v>
          </cell>
        </row>
        <row r="1429">
          <cell r="A1429" t="str">
            <v>51406</v>
          </cell>
          <cell r="B1429">
            <v>1101</v>
          </cell>
          <cell r="C1429" t="str">
            <v>CATETERS</v>
          </cell>
        </row>
        <row r="1430">
          <cell r="A1430" t="str">
            <v>51410</v>
          </cell>
          <cell r="B1430">
            <v>1101</v>
          </cell>
          <cell r="C1430" t="str">
            <v>CATETERS</v>
          </cell>
        </row>
        <row r="1431">
          <cell r="A1431" t="str">
            <v>51412</v>
          </cell>
          <cell r="B1431">
            <v>1903</v>
          </cell>
          <cell r="C1431" t="str">
            <v>MAT. SANITARI CONS VARIS</v>
          </cell>
        </row>
        <row r="1432">
          <cell r="A1432" t="str">
            <v>51413</v>
          </cell>
          <cell r="B1432">
            <v>1901</v>
          </cell>
          <cell r="C1432" t="str">
            <v>PAPERS DE REGISTRE</v>
          </cell>
        </row>
        <row r="1433">
          <cell r="A1433" t="str">
            <v>51415</v>
          </cell>
          <cell r="B1433">
            <v>1101</v>
          </cell>
          <cell r="C1433" t="str">
            <v>CATETERS</v>
          </cell>
        </row>
        <row r="1434">
          <cell r="A1434" t="str">
            <v>51416</v>
          </cell>
          <cell r="B1434">
            <v>1101</v>
          </cell>
          <cell r="C1434" t="str">
            <v>CATETERS</v>
          </cell>
        </row>
        <row r="1435">
          <cell r="A1435" t="str">
            <v>51417</v>
          </cell>
          <cell r="B1435">
            <v>1101</v>
          </cell>
          <cell r="C1435" t="str">
            <v>CATETERS</v>
          </cell>
        </row>
        <row r="1436">
          <cell r="A1436" t="str">
            <v>51418</v>
          </cell>
          <cell r="B1436">
            <v>1301</v>
          </cell>
          <cell r="C1436" t="str">
            <v>MATERIAL ESTERILITZACIÓ</v>
          </cell>
        </row>
        <row r="1437">
          <cell r="A1437" t="str">
            <v>51419</v>
          </cell>
          <cell r="B1437">
            <v>1301</v>
          </cell>
          <cell r="C1437" t="str">
            <v>MATERIAL ESTERILITZACIÓ</v>
          </cell>
        </row>
        <row r="1438">
          <cell r="A1438" t="str">
            <v>51420</v>
          </cell>
          <cell r="B1438">
            <v>1301</v>
          </cell>
          <cell r="C1438" t="str">
            <v>MATERIAL ESTERILITZACIÓ</v>
          </cell>
        </row>
        <row r="1439">
          <cell r="A1439" t="str">
            <v>51421</v>
          </cell>
          <cell r="B1439">
            <v>1410</v>
          </cell>
          <cell r="C1439" t="str">
            <v>REACT. I ANAL. TIRES REAC</v>
          </cell>
        </row>
        <row r="1440">
          <cell r="A1440" t="str">
            <v>51422</v>
          </cell>
          <cell r="B1440">
            <v>1410</v>
          </cell>
          <cell r="C1440" t="str">
            <v>REACT. I ANAL. TIRES REAC</v>
          </cell>
        </row>
        <row r="1441">
          <cell r="A1441" t="str">
            <v>51423</v>
          </cell>
          <cell r="B1441">
            <v>1306</v>
          </cell>
          <cell r="C1441" t="str">
            <v>MAT.ESPECIFIC. 1ÚS</v>
          </cell>
        </row>
        <row r="1442">
          <cell r="A1442" t="str">
            <v>51425</v>
          </cell>
          <cell r="B1442">
            <v>1901</v>
          </cell>
          <cell r="C1442" t="str">
            <v>PAPERS DE REGISTRE</v>
          </cell>
        </row>
        <row r="1443">
          <cell r="A1443" t="str">
            <v>51429</v>
          </cell>
          <cell r="B1443">
            <v>1306</v>
          </cell>
          <cell r="C1443" t="str">
            <v>MAT.ESPECIFIC. 1ÚS</v>
          </cell>
        </row>
        <row r="1444">
          <cell r="A1444" t="str">
            <v>51430</v>
          </cell>
          <cell r="B1444">
            <v>1101</v>
          </cell>
          <cell r="C1444" t="str">
            <v>CATETERS</v>
          </cell>
        </row>
        <row r="1445">
          <cell r="A1445" t="str">
            <v>51431</v>
          </cell>
          <cell r="B1445">
            <v>1101</v>
          </cell>
          <cell r="C1445" t="str">
            <v>CATETERS</v>
          </cell>
        </row>
        <row r="1446">
          <cell r="A1446" t="str">
            <v>51433</v>
          </cell>
          <cell r="B1446">
            <v>1307</v>
          </cell>
          <cell r="C1446" t="str">
            <v>MATERIAL ODONTOLOGIA</v>
          </cell>
        </row>
        <row r="1447">
          <cell r="A1447" t="str">
            <v>51434</v>
          </cell>
          <cell r="B1447">
            <v>1302</v>
          </cell>
          <cell r="C1447" t="str">
            <v>GUANTS</v>
          </cell>
        </row>
        <row r="1448">
          <cell r="A1448" t="str">
            <v>51435</v>
          </cell>
          <cell r="B1448">
            <v>1307</v>
          </cell>
          <cell r="C1448" t="str">
            <v>MATERIAL ODONTOLOGIA</v>
          </cell>
        </row>
        <row r="1449">
          <cell r="A1449" t="str">
            <v>51436</v>
          </cell>
          <cell r="B1449">
            <v>1307</v>
          </cell>
          <cell r="C1449" t="str">
            <v>MATERIAL ODONTOLOGIA</v>
          </cell>
        </row>
        <row r="1450">
          <cell r="A1450" t="str">
            <v>51437</v>
          </cell>
          <cell r="B1450">
            <v>1307</v>
          </cell>
          <cell r="C1450" t="str">
            <v>MATERIAL ODONTOLOGIA</v>
          </cell>
        </row>
        <row r="1451">
          <cell r="A1451" t="str">
            <v>51439</v>
          </cell>
          <cell r="B1451">
            <v>1307</v>
          </cell>
          <cell r="C1451" t="str">
            <v>MATERIAL ODONTOLOGIA</v>
          </cell>
        </row>
        <row r="1452">
          <cell r="A1452" t="str">
            <v>51440</v>
          </cell>
          <cell r="B1452">
            <v>1307</v>
          </cell>
          <cell r="C1452" t="str">
            <v>MATERIAL ODONTOLOGIA</v>
          </cell>
        </row>
        <row r="1453">
          <cell r="A1453" t="str">
            <v>51441</v>
          </cell>
          <cell r="B1453">
            <v>1307</v>
          </cell>
          <cell r="C1453" t="str">
            <v>MATERIAL ODONTOLOGIA</v>
          </cell>
        </row>
        <row r="1454">
          <cell r="A1454" t="str">
            <v>51442</v>
          </cell>
          <cell r="B1454">
            <v>1307</v>
          </cell>
          <cell r="C1454" t="str">
            <v>MATERIAL ODONTOLOGIA</v>
          </cell>
        </row>
        <row r="1455">
          <cell r="A1455" t="str">
            <v>51443</v>
          </cell>
          <cell r="B1455">
            <v>1307</v>
          </cell>
          <cell r="C1455" t="str">
            <v>MATERIAL ODONTOLOGIA</v>
          </cell>
        </row>
        <row r="1456">
          <cell r="A1456" t="str">
            <v>51444</v>
          </cell>
          <cell r="B1456">
            <v>1307</v>
          </cell>
          <cell r="C1456" t="str">
            <v>MATERIAL ODONTOLOGIA</v>
          </cell>
        </row>
        <row r="1457">
          <cell r="A1457" t="str">
            <v>51447</v>
          </cell>
          <cell r="B1457">
            <v>1307</v>
          </cell>
          <cell r="C1457" t="str">
            <v>MATERIAL ODONTOLOGIA</v>
          </cell>
        </row>
        <row r="1458">
          <cell r="A1458" t="str">
            <v>51448</v>
          </cell>
          <cell r="B1458">
            <v>1307</v>
          </cell>
          <cell r="C1458" t="str">
            <v>MATERIAL ODONTOLOGIA</v>
          </cell>
        </row>
        <row r="1459">
          <cell r="A1459" t="str">
            <v>51449</v>
          </cell>
          <cell r="B1459">
            <v>1307</v>
          </cell>
          <cell r="C1459" t="str">
            <v>MATERIAL ODONTOLOGIA</v>
          </cell>
        </row>
        <row r="1460">
          <cell r="A1460" t="str">
            <v>51450</v>
          </cell>
          <cell r="B1460">
            <v>1307</v>
          </cell>
          <cell r="C1460" t="str">
            <v>MATERIAL ODONTOLOGIA</v>
          </cell>
        </row>
        <row r="1461">
          <cell r="A1461" t="str">
            <v>51451</v>
          </cell>
          <cell r="B1461">
            <v>1307</v>
          </cell>
          <cell r="C1461" t="str">
            <v>MATERIAL ODONTOLOGIA</v>
          </cell>
        </row>
        <row r="1462">
          <cell r="A1462" t="str">
            <v>51453</v>
          </cell>
          <cell r="B1462">
            <v>1307</v>
          </cell>
          <cell r="C1462" t="str">
            <v>MATERIAL ODONTOLOGIA</v>
          </cell>
        </row>
        <row r="1463">
          <cell r="A1463" t="str">
            <v>51454</v>
          </cell>
          <cell r="B1463">
            <v>1101</v>
          </cell>
          <cell r="C1463" t="str">
            <v>CATETERS</v>
          </cell>
        </row>
        <row r="1464">
          <cell r="A1464" t="str">
            <v>51455</v>
          </cell>
          <cell r="B1464">
            <v>1101</v>
          </cell>
          <cell r="C1464" t="str">
            <v>CATETERS</v>
          </cell>
        </row>
        <row r="1465">
          <cell r="A1465" t="str">
            <v>51457</v>
          </cell>
          <cell r="B1465">
            <v>1304</v>
          </cell>
          <cell r="C1465" t="str">
            <v>CONTENIDORS</v>
          </cell>
        </row>
        <row r="1466">
          <cell r="A1466" t="str">
            <v>51458</v>
          </cell>
          <cell r="B1466">
            <v>1304</v>
          </cell>
          <cell r="C1466" t="str">
            <v>CONTENIDORS</v>
          </cell>
        </row>
        <row r="1467">
          <cell r="A1467" t="str">
            <v>51460</v>
          </cell>
          <cell r="B1467">
            <v>1204</v>
          </cell>
          <cell r="C1467" t="str">
            <v>MATERIAL DE SUTURES</v>
          </cell>
        </row>
        <row r="1468">
          <cell r="A1468" t="str">
            <v>51461</v>
          </cell>
          <cell r="B1468">
            <v>1204</v>
          </cell>
          <cell r="C1468" t="str">
            <v>MATERIAL DE SUTURES</v>
          </cell>
        </row>
        <row r="1469">
          <cell r="A1469" t="str">
            <v>51462</v>
          </cell>
          <cell r="B1469">
            <v>1102</v>
          </cell>
          <cell r="C1469" t="str">
            <v>SONDES</v>
          </cell>
        </row>
        <row r="1470">
          <cell r="A1470" t="str">
            <v>51463</v>
          </cell>
          <cell r="B1470">
            <v>1307</v>
          </cell>
          <cell r="C1470" t="str">
            <v>MATERIAL ODONTOLOGIA</v>
          </cell>
        </row>
        <row r="1471">
          <cell r="A1471" t="str">
            <v>51464</v>
          </cell>
          <cell r="B1471">
            <v>1307</v>
          </cell>
          <cell r="C1471" t="str">
            <v>MATERIAL ODONTOLOGIA</v>
          </cell>
        </row>
        <row r="1472">
          <cell r="A1472" t="str">
            <v>51465</v>
          </cell>
          <cell r="B1472">
            <v>1307</v>
          </cell>
          <cell r="C1472" t="str">
            <v>MATERIAL ODONTOLOGIA</v>
          </cell>
        </row>
        <row r="1473">
          <cell r="A1473" t="str">
            <v>51466</v>
          </cell>
          <cell r="B1473">
            <v>1307</v>
          </cell>
          <cell r="C1473" t="str">
            <v>MATERIAL ODONTOLOGIA</v>
          </cell>
        </row>
        <row r="1474">
          <cell r="A1474" t="str">
            <v>51467</v>
          </cell>
          <cell r="B1474">
            <v>1307</v>
          </cell>
          <cell r="C1474" t="str">
            <v>MATERIAL ODONTOLOGIA</v>
          </cell>
        </row>
        <row r="1475">
          <cell r="A1475" t="str">
            <v>51468</v>
          </cell>
          <cell r="B1475">
            <v>1905</v>
          </cell>
          <cell r="C1475" t="str">
            <v>MATERIAL LABORATORI</v>
          </cell>
        </row>
        <row r="1476">
          <cell r="A1476" t="str">
            <v>51469</v>
          </cell>
          <cell r="B1476">
            <v>1202</v>
          </cell>
          <cell r="C1476" t="str">
            <v>APOSITS</v>
          </cell>
        </row>
        <row r="1477">
          <cell r="A1477" t="str">
            <v>51470</v>
          </cell>
          <cell r="B1477">
            <v>1202</v>
          </cell>
          <cell r="C1477" t="str">
            <v>APOSITS</v>
          </cell>
        </row>
        <row r="1478">
          <cell r="A1478" t="str">
            <v>51471</v>
          </cell>
          <cell r="B1478">
            <v>1202</v>
          </cell>
          <cell r="C1478" t="str">
            <v>APOSITS</v>
          </cell>
        </row>
        <row r="1479">
          <cell r="A1479" t="str">
            <v>51472</v>
          </cell>
          <cell r="B1479">
            <v>1101</v>
          </cell>
          <cell r="C1479" t="str">
            <v>CATETERS</v>
          </cell>
        </row>
        <row r="1480">
          <cell r="A1480" t="str">
            <v>51473</v>
          </cell>
          <cell r="B1480">
            <v>1101</v>
          </cell>
          <cell r="C1480" t="str">
            <v>CATETERS</v>
          </cell>
        </row>
        <row r="1481">
          <cell r="A1481" t="str">
            <v>51474</v>
          </cell>
          <cell r="B1481">
            <v>1101</v>
          </cell>
          <cell r="C1481" t="str">
            <v>CATETERS</v>
          </cell>
        </row>
        <row r="1482">
          <cell r="A1482" t="str">
            <v>51475</v>
          </cell>
          <cell r="B1482">
            <v>1306</v>
          </cell>
          <cell r="C1482" t="str">
            <v>MAT.ESPECIFIC. 1ÚS</v>
          </cell>
        </row>
        <row r="1483">
          <cell r="A1483" t="str">
            <v>51476</v>
          </cell>
          <cell r="B1483">
            <v>1903</v>
          </cell>
          <cell r="C1483" t="str">
            <v>MAT. SANITARI CONS VARIS</v>
          </cell>
        </row>
        <row r="1484">
          <cell r="A1484" t="str">
            <v>51477</v>
          </cell>
          <cell r="B1484">
            <v>1203</v>
          </cell>
          <cell r="C1484" t="str">
            <v>EMPAPADORS I BOLQUERS</v>
          </cell>
        </row>
        <row r="1485">
          <cell r="A1485" t="str">
            <v>51478</v>
          </cell>
          <cell r="B1485">
            <v>1101</v>
          </cell>
          <cell r="C1485" t="str">
            <v>CATETERS</v>
          </cell>
        </row>
        <row r="1486">
          <cell r="A1486" t="str">
            <v>51479</v>
          </cell>
          <cell r="B1486">
            <v>1902</v>
          </cell>
          <cell r="C1486" t="str">
            <v>ELECTRODES I PLAQUES 1 ÚS</v>
          </cell>
        </row>
        <row r="1487">
          <cell r="A1487" t="str">
            <v>51480</v>
          </cell>
          <cell r="B1487">
            <v>1901</v>
          </cell>
          <cell r="C1487" t="str">
            <v>PAPERS DE REGISTRE</v>
          </cell>
        </row>
        <row r="1488">
          <cell r="A1488" t="str">
            <v>51481</v>
          </cell>
          <cell r="B1488">
            <v>1901</v>
          </cell>
          <cell r="C1488" t="str">
            <v>PAPERS DE REGISTRE</v>
          </cell>
        </row>
        <row r="1489">
          <cell r="A1489" t="str">
            <v>51483</v>
          </cell>
          <cell r="B1489">
            <v>1305</v>
          </cell>
          <cell r="C1489" t="str">
            <v>EQUIPS DE SERUM</v>
          </cell>
        </row>
        <row r="1490">
          <cell r="A1490" t="str">
            <v>51484</v>
          </cell>
          <cell r="B1490">
            <v>1101</v>
          </cell>
          <cell r="C1490" t="str">
            <v>CATETERS</v>
          </cell>
        </row>
        <row r="1491">
          <cell r="A1491" t="str">
            <v>51485</v>
          </cell>
          <cell r="B1491">
            <v>1302</v>
          </cell>
          <cell r="C1491" t="str">
            <v>GUANTS</v>
          </cell>
        </row>
        <row r="1492">
          <cell r="A1492" t="str">
            <v>51487</v>
          </cell>
          <cell r="B1492">
            <v>1301</v>
          </cell>
          <cell r="C1492" t="str">
            <v>MATERIAL ESTERILITZACIÓ</v>
          </cell>
        </row>
        <row r="1493">
          <cell r="A1493" t="str">
            <v>51488</v>
          </cell>
          <cell r="B1493">
            <v>1301</v>
          </cell>
          <cell r="C1493" t="str">
            <v>MATERIAL ESTERILITZACIÓ</v>
          </cell>
        </row>
        <row r="1494">
          <cell r="A1494" t="str">
            <v>51489</v>
          </cell>
          <cell r="B1494">
            <v>1301</v>
          </cell>
          <cell r="C1494" t="str">
            <v>MATERIAL ESTERILITZACIÓ</v>
          </cell>
        </row>
        <row r="1495">
          <cell r="A1495" t="str">
            <v>51490</v>
          </cell>
          <cell r="B1495">
            <v>1301</v>
          </cell>
          <cell r="C1495" t="str">
            <v>MATERIAL ESTERILITZACIÓ</v>
          </cell>
        </row>
        <row r="1496">
          <cell r="A1496" t="str">
            <v>51491</v>
          </cell>
          <cell r="B1496">
            <v>1301</v>
          </cell>
          <cell r="C1496" t="str">
            <v>MATERIAL ESTERILITZACIÓ</v>
          </cell>
        </row>
        <row r="1497">
          <cell r="A1497" t="str">
            <v>51492</v>
          </cell>
          <cell r="B1497">
            <v>1301</v>
          </cell>
          <cell r="C1497" t="str">
            <v>MATERIAL ESTERILITZACIÓ</v>
          </cell>
        </row>
        <row r="1498">
          <cell r="A1498" t="str">
            <v>51493</v>
          </cell>
          <cell r="B1498">
            <v>1301</v>
          </cell>
          <cell r="C1498" t="str">
            <v>MATERIAL ESTERILITZACIÓ</v>
          </cell>
        </row>
        <row r="1499">
          <cell r="A1499" t="str">
            <v>51494</v>
          </cell>
          <cell r="B1499">
            <v>1301</v>
          </cell>
          <cell r="C1499" t="str">
            <v>MATERIAL ESTERILITZACIÓ</v>
          </cell>
        </row>
        <row r="1500">
          <cell r="A1500" t="str">
            <v>51495</v>
          </cell>
          <cell r="B1500">
            <v>1306</v>
          </cell>
          <cell r="C1500" t="str">
            <v>MAT.ESPECIFIC. 1ÚS</v>
          </cell>
        </row>
        <row r="1501">
          <cell r="A1501" t="str">
            <v>51496</v>
          </cell>
          <cell r="B1501">
            <v>1102</v>
          </cell>
          <cell r="C1501" t="str">
            <v>SONDES</v>
          </cell>
        </row>
        <row r="1502">
          <cell r="A1502" t="str">
            <v>51497</v>
          </cell>
          <cell r="B1502">
            <v>1102</v>
          </cell>
          <cell r="C1502" t="str">
            <v>SONDES</v>
          </cell>
        </row>
        <row r="1503">
          <cell r="A1503" t="str">
            <v>51498</v>
          </cell>
          <cell r="B1503">
            <v>1901</v>
          </cell>
          <cell r="C1503" t="str">
            <v>PAPERS DE REGISTRE</v>
          </cell>
        </row>
        <row r="1504">
          <cell r="A1504" t="str">
            <v>51499</v>
          </cell>
          <cell r="B1504">
            <v>1001</v>
          </cell>
          <cell r="C1504" t="str">
            <v>PEL.LÍCULA RADIOGRAFIA</v>
          </cell>
        </row>
        <row r="1505">
          <cell r="A1505" t="str">
            <v>51500</v>
          </cell>
          <cell r="B1505">
            <v>1001</v>
          </cell>
          <cell r="C1505" t="str">
            <v>PEL.LÍCULA RADIOGRAFIA</v>
          </cell>
        </row>
        <row r="1506">
          <cell r="A1506" t="str">
            <v>51501</v>
          </cell>
          <cell r="B1506">
            <v>1001</v>
          </cell>
          <cell r="C1506" t="str">
            <v>PEL.LÍCULA RADIOGRAFIA</v>
          </cell>
        </row>
        <row r="1507">
          <cell r="A1507" t="str">
            <v>51502</v>
          </cell>
          <cell r="B1507">
            <v>1001</v>
          </cell>
          <cell r="C1507" t="str">
            <v>PEL.LÍCULA RADIOGRAFIA</v>
          </cell>
        </row>
        <row r="1508">
          <cell r="A1508" t="str">
            <v>51504</v>
          </cell>
          <cell r="B1508">
            <v>1001</v>
          </cell>
          <cell r="C1508" t="str">
            <v>PEL.LÍCULA RADIOGRAFIA</v>
          </cell>
        </row>
        <row r="1509">
          <cell r="A1509" t="str">
            <v>51505</v>
          </cell>
          <cell r="B1509">
            <v>1305</v>
          </cell>
          <cell r="C1509" t="str">
            <v>EQUIPS DE SERUM</v>
          </cell>
        </row>
        <row r="1510">
          <cell r="A1510" t="str">
            <v>51507</v>
          </cell>
          <cell r="B1510">
            <v>1305</v>
          </cell>
          <cell r="C1510" t="str">
            <v>EQUIPS DE SERUM</v>
          </cell>
        </row>
        <row r="1511">
          <cell r="A1511" t="str">
            <v>51509</v>
          </cell>
          <cell r="B1511">
            <v>1305</v>
          </cell>
          <cell r="C1511" t="str">
            <v>EQUIPS DE SERUM</v>
          </cell>
        </row>
        <row r="1512">
          <cell r="A1512" t="str">
            <v>51511</v>
          </cell>
          <cell r="B1512">
            <v>1901</v>
          </cell>
          <cell r="C1512" t="str">
            <v>PAPERS DE REGISTRE</v>
          </cell>
        </row>
        <row r="1513">
          <cell r="A1513" t="str">
            <v>51512</v>
          </cell>
          <cell r="B1513">
            <v>1305</v>
          </cell>
          <cell r="C1513" t="str">
            <v>EQUIPS DE SERUM</v>
          </cell>
        </row>
        <row r="1514">
          <cell r="A1514" t="str">
            <v>51513</v>
          </cell>
          <cell r="B1514">
            <v>1306</v>
          </cell>
          <cell r="C1514" t="str">
            <v>MAT.ESPECIFIC. 1ÚS</v>
          </cell>
        </row>
        <row r="1515">
          <cell r="A1515" t="str">
            <v>51514</v>
          </cell>
          <cell r="B1515">
            <v>1306</v>
          </cell>
          <cell r="C1515" t="str">
            <v>MAT.ESPECIFIC. 1ÚS</v>
          </cell>
        </row>
        <row r="1516">
          <cell r="A1516" t="str">
            <v>51515</v>
          </cell>
          <cell r="B1516">
            <v>1306</v>
          </cell>
          <cell r="C1516" t="str">
            <v>MAT.ESPECIFIC. 1ÚS</v>
          </cell>
        </row>
        <row r="1517">
          <cell r="A1517" t="str">
            <v>51516</v>
          </cell>
          <cell r="B1517">
            <v>1305</v>
          </cell>
          <cell r="C1517" t="str">
            <v>EQUIPS DE SERUM</v>
          </cell>
        </row>
        <row r="1518">
          <cell r="A1518" t="str">
            <v>51517</v>
          </cell>
          <cell r="B1518">
            <v>1305</v>
          </cell>
          <cell r="C1518" t="str">
            <v>EQUIPS DE SERUM</v>
          </cell>
        </row>
        <row r="1519">
          <cell r="A1519" t="str">
            <v>51519</v>
          </cell>
          <cell r="B1519">
            <v>1903</v>
          </cell>
          <cell r="C1519" t="str">
            <v>MAT. SANITARI CONS VARIS</v>
          </cell>
        </row>
        <row r="1520">
          <cell r="A1520" t="str">
            <v>51520</v>
          </cell>
          <cell r="B1520">
            <v>1903</v>
          </cell>
          <cell r="C1520" t="str">
            <v>MAT. SANITARI CONS VARIS</v>
          </cell>
        </row>
        <row r="1521">
          <cell r="A1521" t="str">
            <v>51521</v>
          </cell>
          <cell r="B1521">
            <v>1903</v>
          </cell>
          <cell r="C1521" t="str">
            <v>MAT. SANITARI CONS VARIS</v>
          </cell>
        </row>
        <row r="1522">
          <cell r="A1522" t="str">
            <v>51522</v>
          </cell>
          <cell r="B1522">
            <v>1903</v>
          </cell>
          <cell r="C1522" t="str">
            <v>MAT. SANITARI CONS VARIS</v>
          </cell>
        </row>
        <row r="1523">
          <cell r="A1523" t="str">
            <v>51523</v>
          </cell>
          <cell r="B1523">
            <v>1903</v>
          </cell>
          <cell r="C1523" t="str">
            <v>MAT. SANITARI CONS VARIS</v>
          </cell>
        </row>
        <row r="1524">
          <cell r="A1524" t="str">
            <v>51524</v>
          </cell>
          <cell r="B1524">
            <v>1306</v>
          </cell>
          <cell r="C1524" t="str">
            <v>MAT.ESPECIFIC. 1ÚS</v>
          </cell>
        </row>
        <row r="1525">
          <cell r="A1525" t="str">
            <v>51525</v>
          </cell>
          <cell r="B1525">
            <v>1306</v>
          </cell>
          <cell r="C1525" t="str">
            <v>MAT.ESPECIFIC. 1ÚS</v>
          </cell>
        </row>
        <row r="1526">
          <cell r="A1526" t="str">
            <v>51526</v>
          </cell>
          <cell r="B1526">
            <v>1306</v>
          </cell>
          <cell r="C1526" t="str">
            <v>MAT.ESPECIFIC. 1ÚS</v>
          </cell>
        </row>
        <row r="1527">
          <cell r="A1527" t="str">
            <v>51527</v>
          </cell>
          <cell r="B1527">
            <v>1305</v>
          </cell>
          <cell r="C1527" t="str">
            <v>EQUIPS DE SERUM</v>
          </cell>
        </row>
        <row r="1528">
          <cell r="A1528" t="str">
            <v>51528</v>
          </cell>
          <cell r="B1528">
            <v>1102</v>
          </cell>
          <cell r="C1528" t="str">
            <v>SONDES</v>
          </cell>
        </row>
        <row r="1529">
          <cell r="A1529" t="str">
            <v>51529</v>
          </cell>
          <cell r="B1529">
            <v>1102</v>
          </cell>
          <cell r="C1529" t="str">
            <v>SONDES</v>
          </cell>
        </row>
        <row r="1530">
          <cell r="A1530" t="str">
            <v>51530</v>
          </cell>
          <cell r="B1530">
            <v>1902</v>
          </cell>
          <cell r="C1530" t="str">
            <v>ELECTRODES I PLAQUES 1 ÚS</v>
          </cell>
        </row>
        <row r="1531">
          <cell r="A1531" t="str">
            <v>51531</v>
          </cell>
          <cell r="B1531">
            <v>1901</v>
          </cell>
          <cell r="C1531" t="str">
            <v>PAPERS DE REGISTRE</v>
          </cell>
        </row>
        <row r="1532">
          <cell r="A1532" t="str">
            <v>51533</v>
          </cell>
          <cell r="B1532">
            <v>1009</v>
          </cell>
          <cell r="C1532" t="str">
            <v xml:space="preserve">REVELADORS </v>
          </cell>
        </row>
        <row r="1533">
          <cell r="A1533" t="str">
            <v>51534</v>
          </cell>
          <cell r="B1533">
            <v>1902</v>
          </cell>
          <cell r="C1533" t="str">
            <v>ELECTRODES I PLAQUES 1 ÚS</v>
          </cell>
        </row>
        <row r="1534">
          <cell r="A1534" t="str">
            <v>51535</v>
          </cell>
          <cell r="B1534">
            <v>1102</v>
          </cell>
          <cell r="C1534" t="str">
            <v>SONDES</v>
          </cell>
        </row>
        <row r="1535">
          <cell r="A1535" t="str">
            <v>51536</v>
          </cell>
          <cell r="B1535">
            <v>2002</v>
          </cell>
          <cell r="C1535" t="str">
            <v>INTRUMENTAL QUIROFAN</v>
          </cell>
        </row>
        <row r="1536">
          <cell r="A1536" t="str">
            <v>51537</v>
          </cell>
          <cell r="B1536">
            <v>1101</v>
          </cell>
          <cell r="C1536" t="str">
            <v>CATETERS</v>
          </cell>
        </row>
        <row r="1537">
          <cell r="A1537" t="str">
            <v>51538</v>
          </cell>
          <cell r="B1537">
            <v>1102</v>
          </cell>
          <cell r="C1537" t="str">
            <v>SONDES</v>
          </cell>
        </row>
        <row r="1538">
          <cell r="A1538" t="str">
            <v>51539</v>
          </cell>
          <cell r="B1538">
            <v>1102</v>
          </cell>
          <cell r="C1538" t="str">
            <v>SONDES</v>
          </cell>
        </row>
        <row r="1539">
          <cell r="A1539" t="str">
            <v>51540</v>
          </cell>
          <cell r="B1539">
            <v>1102</v>
          </cell>
          <cell r="C1539" t="str">
            <v>SONDES</v>
          </cell>
        </row>
        <row r="1540">
          <cell r="A1540" t="str">
            <v>51541</v>
          </cell>
          <cell r="B1540">
            <v>1102</v>
          </cell>
          <cell r="C1540" t="str">
            <v>SONDES</v>
          </cell>
        </row>
        <row r="1541">
          <cell r="A1541" t="str">
            <v>51542</v>
          </cell>
          <cell r="B1541">
            <v>1902</v>
          </cell>
          <cell r="C1541" t="str">
            <v>ELECTRODES I PLAQUES 1 ÚS</v>
          </cell>
        </row>
        <row r="1542">
          <cell r="A1542" t="str">
            <v>51543</v>
          </cell>
          <cell r="B1542">
            <v>1901</v>
          </cell>
          <cell r="C1542" t="str">
            <v>PAPERS DE REGISTRE</v>
          </cell>
        </row>
        <row r="1543">
          <cell r="A1543" t="str">
            <v>51544</v>
          </cell>
          <cell r="B1543">
            <v>1102</v>
          </cell>
          <cell r="C1543" t="str">
            <v>SONDES</v>
          </cell>
        </row>
        <row r="1544">
          <cell r="A1544" t="str">
            <v>51545</v>
          </cell>
          <cell r="B1544">
            <v>1306</v>
          </cell>
          <cell r="C1544" t="str">
            <v>MAT.ESPECIFIC. 1ÚS</v>
          </cell>
        </row>
        <row r="1545">
          <cell r="A1545" t="str">
            <v>51546</v>
          </cell>
          <cell r="B1545">
            <v>1102</v>
          </cell>
          <cell r="C1545" t="str">
            <v>SONDES</v>
          </cell>
        </row>
        <row r="1546">
          <cell r="A1546" t="str">
            <v>51547</v>
          </cell>
          <cell r="B1546">
            <v>1102</v>
          </cell>
          <cell r="C1546" t="str">
            <v>SONDES</v>
          </cell>
        </row>
        <row r="1547">
          <cell r="A1547" t="str">
            <v>51548</v>
          </cell>
          <cell r="B1547">
            <v>1902</v>
          </cell>
          <cell r="C1547" t="str">
            <v>ELECTRODES I PLAQUES 1 ÚS</v>
          </cell>
        </row>
        <row r="1548">
          <cell r="A1548" t="str">
            <v>51549</v>
          </cell>
          <cell r="B1548">
            <v>1904</v>
          </cell>
          <cell r="C1548" t="str">
            <v>MATERIAL UNIDOSI</v>
          </cell>
        </row>
        <row r="1549">
          <cell r="A1549" t="str">
            <v>51550</v>
          </cell>
          <cell r="B1549">
            <v>1101</v>
          </cell>
          <cell r="C1549" t="str">
            <v>CATETERS</v>
          </cell>
        </row>
        <row r="1550">
          <cell r="A1550" t="str">
            <v>51551</v>
          </cell>
          <cell r="B1550">
            <v>1306</v>
          </cell>
          <cell r="C1550" t="str">
            <v>MAT.ESPECIFIC. 1ÚS</v>
          </cell>
        </row>
        <row r="1551">
          <cell r="A1551" t="str">
            <v>51552</v>
          </cell>
          <cell r="B1551">
            <v>1301</v>
          </cell>
          <cell r="C1551" t="str">
            <v>MATERIAL ESTERILITZACIÓ</v>
          </cell>
        </row>
        <row r="1552">
          <cell r="A1552" t="str">
            <v>51554</v>
          </cell>
          <cell r="B1552">
            <v>1306</v>
          </cell>
          <cell r="C1552" t="str">
            <v>MAT.ESPECIFIC. 1ÚS</v>
          </cell>
        </row>
        <row r="1553">
          <cell r="A1553" t="str">
            <v>51555</v>
          </cell>
          <cell r="B1553">
            <v>1306</v>
          </cell>
          <cell r="C1553" t="str">
            <v>MAT.ESPECIFIC. 1ÚS</v>
          </cell>
        </row>
        <row r="1554">
          <cell r="A1554" t="str">
            <v>51556</v>
          </cell>
          <cell r="B1554">
            <v>1905</v>
          </cell>
          <cell r="C1554" t="str">
            <v>MATERIAL LABORATORI</v>
          </cell>
        </row>
        <row r="1555">
          <cell r="A1555" t="str">
            <v>51557</v>
          </cell>
          <cell r="B1555">
            <v>1905</v>
          </cell>
          <cell r="C1555" t="str">
            <v>MATERIAL LABORATORI</v>
          </cell>
        </row>
        <row r="1556">
          <cell r="A1556" t="str">
            <v>51558</v>
          </cell>
          <cell r="B1556">
            <v>1905</v>
          </cell>
          <cell r="C1556" t="str">
            <v>MATERIAL LABORATORI</v>
          </cell>
        </row>
        <row r="1557">
          <cell r="A1557" t="str">
            <v>51559</v>
          </cell>
          <cell r="B1557">
            <v>1905</v>
          </cell>
          <cell r="C1557" t="str">
            <v>MATERIAL LABORATORI</v>
          </cell>
        </row>
        <row r="1558">
          <cell r="A1558" t="str">
            <v>51560</v>
          </cell>
          <cell r="B1558">
            <v>1905</v>
          </cell>
          <cell r="C1558" t="str">
            <v>MATERIAL LABORATORI</v>
          </cell>
        </row>
        <row r="1559">
          <cell r="A1559" t="str">
            <v>51561</v>
          </cell>
          <cell r="B1559">
            <v>1905</v>
          </cell>
          <cell r="C1559" t="str">
            <v>MATERIAL LABORATORI</v>
          </cell>
        </row>
        <row r="1560">
          <cell r="A1560" t="str">
            <v>51562</v>
          </cell>
          <cell r="B1560">
            <v>1905</v>
          </cell>
          <cell r="C1560" t="str">
            <v>MATERIAL LABORATORI</v>
          </cell>
        </row>
        <row r="1561">
          <cell r="A1561" t="str">
            <v>51563</v>
          </cell>
          <cell r="B1561">
            <v>1905</v>
          </cell>
          <cell r="C1561" t="str">
            <v>MATERIAL LABORATORI</v>
          </cell>
        </row>
        <row r="1562">
          <cell r="A1562" t="str">
            <v>51564</v>
          </cell>
          <cell r="B1562">
            <v>1905</v>
          </cell>
          <cell r="C1562" t="str">
            <v>MATERIAL LABORATORI</v>
          </cell>
        </row>
        <row r="1563">
          <cell r="A1563" t="str">
            <v>51565</v>
          </cell>
          <cell r="B1563">
            <v>1905</v>
          </cell>
          <cell r="C1563" t="str">
            <v>MATERIAL LABORATORI</v>
          </cell>
        </row>
        <row r="1564">
          <cell r="A1564" t="str">
            <v>51566</v>
          </cell>
          <cell r="B1564">
            <v>1905</v>
          </cell>
          <cell r="C1564" t="str">
            <v>MATERIAL LABORATORI</v>
          </cell>
        </row>
        <row r="1565">
          <cell r="A1565" t="str">
            <v>51567</v>
          </cell>
          <cell r="B1565">
            <v>1905</v>
          </cell>
          <cell r="C1565" t="str">
            <v>MATERIAL LABORATORI</v>
          </cell>
        </row>
        <row r="1566">
          <cell r="A1566" t="str">
            <v>51568</v>
          </cell>
          <cell r="B1566">
            <v>1905</v>
          </cell>
          <cell r="C1566" t="str">
            <v>MATERIAL LABORATORI</v>
          </cell>
        </row>
        <row r="1567">
          <cell r="A1567" t="str">
            <v>51569</v>
          </cell>
          <cell r="B1567">
            <v>1905</v>
          </cell>
          <cell r="C1567" t="str">
            <v>MATERIAL LABORATORI</v>
          </cell>
        </row>
        <row r="1568">
          <cell r="A1568" t="str">
            <v>51570</v>
          </cell>
          <cell r="B1568">
            <v>1102</v>
          </cell>
          <cell r="C1568" t="str">
            <v>SONDES</v>
          </cell>
        </row>
        <row r="1569">
          <cell r="A1569" t="str">
            <v>51571</v>
          </cell>
          <cell r="B1569">
            <v>1904</v>
          </cell>
          <cell r="C1569" t="str">
            <v>MATERIAL UNIDOSI</v>
          </cell>
        </row>
        <row r="1570">
          <cell r="A1570" t="str">
            <v>51572</v>
          </cell>
          <cell r="B1570">
            <v>1101</v>
          </cell>
          <cell r="C1570" t="str">
            <v>CATETERS</v>
          </cell>
        </row>
        <row r="1571">
          <cell r="A1571" t="str">
            <v>51573</v>
          </cell>
          <cell r="B1571">
            <v>1305</v>
          </cell>
          <cell r="C1571" t="str">
            <v>EQUIPS DE SERUM</v>
          </cell>
        </row>
        <row r="1572">
          <cell r="A1572" t="str">
            <v>51574</v>
          </cell>
          <cell r="B1572">
            <v>1306</v>
          </cell>
          <cell r="C1572" t="str">
            <v>MAT.ESPECIFIC. 1ÚS</v>
          </cell>
        </row>
        <row r="1573">
          <cell r="A1573" t="str">
            <v>51575</v>
          </cell>
          <cell r="B1573">
            <v>1306</v>
          </cell>
          <cell r="C1573" t="str">
            <v>MAT.ESPECIFIC. 1ÚS</v>
          </cell>
        </row>
        <row r="1574">
          <cell r="A1574" t="str">
            <v>51576</v>
          </cell>
          <cell r="B1574">
            <v>1101</v>
          </cell>
          <cell r="C1574" t="str">
            <v>CATETERS</v>
          </cell>
        </row>
        <row r="1575">
          <cell r="A1575" t="str">
            <v>51577</v>
          </cell>
          <cell r="B1575">
            <v>1101</v>
          </cell>
          <cell r="C1575" t="str">
            <v>CATETERS</v>
          </cell>
        </row>
        <row r="1576">
          <cell r="A1576" t="str">
            <v>51578</v>
          </cell>
          <cell r="B1576">
            <v>1101</v>
          </cell>
          <cell r="C1576" t="str">
            <v>CATETERS</v>
          </cell>
        </row>
        <row r="1577">
          <cell r="A1577" t="str">
            <v>51580</v>
          </cell>
          <cell r="B1577">
            <v>1410</v>
          </cell>
          <cell r="C1577" t="str">
            <v>REACT. I ANAL. TIRES REAC</v>
          </cell>
        </row>
        <row r="1578">
          <cell r="A1578" t="str">
            <v>51581</v>
          </cell>
          <cell r="B1578">
            <v>1902</v>
          </cell>
          <cell r="C1578" t="str">
            <v>ELECTRODES I PLAQUES 1 ÚS</v>
          </cell>
        </row>
        <row r="1579">
          <cell r="A1579" t="str">
            <v>51582</v>
          </cell>
          <cell r="B1579">
            <v>1902</v>
          </cell>
          <cell r="C1579" t="str">
            <v>ELECTRODES I PLAQUES 1 ÚS</v>
          </cell>
        </row>
        <row r="1580">
          <cell r="A1580" t="str">
            <v>51584</v>
          </cell>
          <cell r="B1580">
            <v>1305</v>
          </cell>
          <cell r="C1580" t="str">
            <v>EQUIPS DE SERUM</v>
          </cell>
        </row>
        <row r="1581">
          <cell r="A1581" t="str">
            <v>51585</v>
          </cell>
          <cell r="B1581">
            <v>1306</v>
          </cell>
          <cell r="C1581" t="str">
            <v>MAT.ESPECIFIC. 1ÚS</v>
          </cell>
        </row>
        <row r="1582">
          <cell r="A1582" t="str">
            <v>51586</v>
          </cell>
          <cell r="B1582">
            <v>1306</v>
          </cell>
          <cell r="C1582" t="str">
            <v>MAT.ESPECIFIC. 1ÚS</v>
          </cell>
        </row>
        <row r="1583">
          <cell r="A1583" t="str">
            <v>51587</v>
          </cell>
          <cell r="B1583">
            <v>1905</v>
          </cell>
          <cell r="C1583" t="str">
            <v>MATERIAL LABORATORI</v>
          </cell>
        </row>
        <row r="1584">
          <cell r="A1584" t="str">
            <v>51589</v>
          </cell>
          <cell r="B1584">
            <v>1204</v>
          </cell>
          <cell r="C1584" t="str">
            <v>MATERIAL DE SUTURES</v>
          </cell>
        </row>
        <row r="1585">
          <cell r="A1585" t="str">
            <v>51590</v>
          </cell>
          <cell r="B1585">
            <v>1204</v>
          </cell>
          <cell r="C1585" t="str">
            <v>MATERIAL DE SUTURES</v>
          </cell>
        </row>
        <row r="1586">
          <cell r="A1586" t="str">
            <v>51591</v>
          </cell>
          <cell r="B1586">
            <v>1204</v>
          </cell>
          <cell r="C1586" t="str">
            <v>MATERIAL DE SUTURES</v>
          </cell>
        </row>
        <row r="1587">
          <cell r="A1587" t="str">
            <v>51592</v>
          </cell>
          <cell r="B1587">
            <v>1306</v>
          </cell>
          <cell r="C1587" t="str">
            <v>MAT.ESPECIFIC. 1ÚS</v>
          </cell>
        </row>
        <row r="1588">
          <cell r="A1588" t="str">
            <v>51593</v>
          </cell>
          <cell r="B1588">
            <v>1306</v>
          </cell>
          <cell r="C1588" t="str">
            <v>MAT.ESPECIFIC. 1ÚS</v>
          </cell>
        </row>
        <row r="1589">
          <cell r="A1589" t="str">
            <v>51594</v>
          </cell>
          <cell r="B1589">
            <v>1901</v>
          </cell>
          <cell r="C1589" t="str">
            <v>PAPERS DE REGISTRE</v>
          </cell>
        </row>
        <row r="1590">
          <cell r="A1590" t="str">
            <v>51595</v>
          </cell>
          <cell r="B1590">
            <v>1101</v>
          </cell>
          <cell r="C1590" t="str">
            <v>CATETERS</v>
          </cell>
        </row>
        <row r="1591">
          <cell r="A1591" t="str">
            <v>51596</v>
          </cell>
          <cell r="B1591">
            <v>1101</v>
          </cell>
          <cell r="C1591" t="str">
            <v>CATETERS</v>
          </cell>
        </row>
        <row r="1592">
          <cell r="A1592" t="str">
            <v>51597</v>
          </cell>
          <cell r="B1592">
            <v>1902</v>
          </cell>
          <cell r="C1592" t="str">
            <v>ELECTRODES I PLAQUES 1 ÚS</v>
          </cell>
        </row>
        <row r="1593">
          <cell r="A1593" t="str">
            <v>51601</v>
          </cell>
          <cell r="B1593">
            <v>1101</v>
          </cell>
          <cell r="C1593" t="str">
            <v>CATETERS</v>
          </cell>
        </row>
        <row r="1594">
          <cell r="A1594" t="str">
            <v>51602</v>
          </cell>
          <cell r="B1594">
            <v>1306</v>
          </cell>
          <cell r="C1594" t="str">
            <v>MAT.ESPECIFIC. 1ÚS</v>
          </cell>
        </row>
        <row r="1595">
          <cell r="A1595" t="str">
            <v>51604</v>
          </cell>
          <cell r="B1595">
            <v>1101</v>
          </cell>
          <cell r="C1595" t="str">
            <v>CATETERS</v>
          </cell>
        </row>
        <row r="1596">
          <cell r="A1596" t="str">
            <v>51605</v>
          </cell>
          <cell r="B1596">
            <v>1301</v>
          </cell>
          <cell r="C1596" t="str">
            <v>MATERIAL ESTERILITZACIÓ</v>
          </cell>
        </row>
        <row r="1597">
          <cell r="A1597" t="str">
            <v>51606</v>
          </cell>
          <cell r="B1597">
            <v>1101</v>
          </cell>
          <cell r="C1597" t="str">
            <v>CATETERS</v>
          </cell>
        </row>
        <row r="1598">
          <cell r="A1598" t="str">
            <v>51607</v>
          </cell>
          <cell r="B1598">
            <v>1903</v>
          </cell>
          <cell r="C1598" t="str">
            <v>MAT. SANITARI CONS VARIS</v>
          </cell>
        </row>
        <row r="1599">
          <cell r="A1599" t="str">
            <v>51608</v>
          </cell>
          <cell r="B1599">
            <v>1905</v>
          </cell>
          <cell r="C1599" t="str">
            <v>MATERIAL LABORATORI</v>
          </cell>
        </row>
        <row r="1600">
          <cell r="A1600" t="str">
            <v>51611</v>
          </cell>
          <cell r="B1600">
            <v>1306</v>
          </cell>
          <cell r="C1600" t="str">
            <v>MAT.ESPECIFIC. 1ÚS</v>
          </cell>
        </row>
        <row r="1601">
          <cell r="A1601" t="str">
            <v>51612</v>
          </cell>
          <cell r="B1601">
            <v>1307</v>
          </cell>
          <cell r="C1601" t="str">
            <v>MATERIAL ODONTOLOGIA</v>
          </cell>
        </row>
        <row r="1602">
          <cell r="A1602" t="str">
            <v>51613</v>
          </cell>
          <cell r="B1602">
            <v>1307</v>
          </cell>
          <cell r="C1602" t="str">
            <v>MATERIAL ODONTOLOGIA</v>
          </cell>
        </row>
        <row r="1603">
          <cell r="A1603" t="str">
            <v>51614</v>
          </cell>
          <cell r="B1603">
            <v>1307</v>
          </cell>
          <cell r="C1603" t="str">
            <v>MATERIAL ODONTOLOGIA</v>
          </cell>
        </row>
        <row r="1604">
          <cell r="A1604" t="str">
            <v>51616</v>
          </cell>
          <cell r="B1604">
            <v>1101</v>
          </cell>
          <cell r="C1604" t="str">
            <v>CATETERS</v>
          </cell>
        </row>
        <row r="1605">
          <cell r="A1605" t="str">
            <v>51617</v>
          </cell>
          <cell r="B1605">
            <v>1101</v>
          </cell>
          <cell r="C1605" t="str">
            <v>CATETERS</v>
          </cell>
        </row>
        <row r="1606">
          <cell r="A1606" t="str">
            <v>51618</v>
          </cell>
          <cell r="B1606">
            <v>1102</v>
          </cell>
          <cell r="C1606" t="str">
            <v>SONDES</v>
          </cell>
        </row>
        <row r="1607">
          <cell r="A1607" t="str">
            <v>51619</v>
          </cell>
          <cell r="B1607">
            <v>1306</v>
          </cell>
          <cell r="C1607" t="str">
            <v>MAT.ESPECIFIC. 1ÚS</v>
          </cell>
        </row>
        <row r="1608">
          <cell r="A1608" t="str">
            <v>51620</v>
          </cell>
          <cell r="B1608">
            <v>1306</v>
          </cell>
          <cell r="C1608" t="str">
            <v>MAT.ESPECIFIC. 1ÚS</v>
          </cell>
        </row>
        <row r="1609">
          <cell r="A1609" t="str">
            <v>51621</v>
          </cell>
          <cell r="B1609">
            <v>1306</v>
          </cell>
          <cell r="C1609" t="str">
            <v>MAT.ESPECIFIC. 1ÚS</v>
          </cell>
        </row>
        <row r="1610">
          <cell r="A1610" t="str">
            <v>51622</v>
          </cell>
          <cell r="B1610">
            <v>1102</v>
          </cell>
          <cell r="C1610" t="str">
            <v>SONDES</v>
          </cell>
        </row>
        <row r="1611">
          <cell r="A1611" t="str">
            <v>51625</v>
          </cell>
          <cell r="B1611">
            <v>1301</v>
          </cell>
          <cell r="C1611" t="str">
            <v>MATERIAL ESTERILITZACIÓ</v>
          </cell>
        </row>
        <row r="1612">
          <cell r="A1612" t="str">
            <v>51626</v>
          </cell>
          <cell r="B1612">
            <v>1306</v>
          </cell>
          <cell r="C1612" t="str">
            <v>MAT.ESPECIFIC. 1ÚS</v>
          </cell>
        </row>
        <row r="1613">
          <cell r="A1613" t="str">
            <v>51628</v>
          </cell>
          <cell r="B1613">
            <v>1306</v>
          </cell>
          <cell r="C1613" t="str">
            <v>MAT.ESPECIFIC. 1ÚS</v>
          </cell>
        </row>
        <row r="1614">
          <cell r="A1614" t="str">
            <v>51629</v>
          </cell>
          <cell r="B1614">
            <v>1306</v>
          </cell>
          <cell r="C1614" t="str">
            <v>MAT.ESPECIFIC. 1ÚS</v>
          </cell>
        </row>
        <row r="1615">
          <cell r="A1615" t="str">
            <v>51630</v>
          </cell>
          <cell r="B1615">
            <v>1102</v>
          </cell>
          <cell r="C1615" t="str">
            <v>SONDES</v>
          </cell>
        </row>
        <row r="1616">
          <cell r="A1616" t="str">
            <v>51632</v>
          </cell>
          <cell r="B1616">
            <v>1901</v>
          </cell>
          <cell r="C1616" t="str">
            <v>PAPERS DE REGISTRE</v>
          </cell>
        </row>
        <row r="1617">
          <cell r="A1617" t="str">
            <v>51633</v>
          </cell>
          <cell r="B1617">
            <v>1305</v>
          </cell>
          <cell r="C1617" t="str">
            <v>EQUIPS DE SERUM</v>
          </cell>
        </row>
        <row r="1618">
          <cell r="A1618" t="str">
            <v>51637</v>
          </cell>
          <cell r="B1618">
            <v>1101</v>
          </cell>
          <cell r="C1618" t="str">
            <v>CATETERS</v>
          </cell>
        </row>
        <row r="1619">
          <cell r="A1619" t="str">
            <v>160000</v>
          </cell>
          <cell r="B1619">
            <v>5401</v>
          </cell>
          <cell r="C1619" t="str">
            <v>SABONS I DESENCRUSTANTS</v>
          </cell>
        </row>
        <row r="1620">
          <cell r="A1620" t="str">
            <v>160001</v>
          </cell>
          <cell r="B1620">
            <v>5401</v>
          </cell>
          <cell r="C1620" t="str">
            <v>SABONS I DESENCRUSTANTS</v>
          </cell>
        </row>
        <row r="1621">
          <cell r="A1621" t="str">
            <v>160003</v>
          </cell>
          <cell r="B1621">
            <v>5401</v>
          </cell>
          <cell r="C1621" t="str">
            <v>SABONS I DESENCRUSTANTS</v>
          </cell>
        </row>
        <row r="1622">
          <cell r="A1622" t="str">
            <v>160004</v>
          </cell>
          <cell r="B1622">
            <v>5401</v>
          </cell>
          <cell r="C1622" t="str">
            <v>SABONS I DESENCRUSTANTS</v>
          </cell>
        </row>
        <row r="1623">
          <cell r="A1623" t="str">
            <v>160005</v>
          </cell>
          <cell r="B1623">
            <v>5401</v>
          </cell>
          <cell r="C1623" t="str">
            <v>SABONS I DESENCRUSTANTS</v>
          </cell>
        </row>
        <row r="1624">
          <cell r="A1624" t="str">
            <v>160006</v>
          </cell>
          <cell r="B1624">
            <v>5401</v>
          </cell>
          <cell r="C1624" t="str">
            <v>SABONS I DESENCRUSTANTS</v>
          </cell>
        </row>
        <row r="1625">
          <cell r="A1625" t="str">
            <v>160007</v>
          </cell>
          <cell r="B1625">
            <v>5401</v>
          </cell>
          <cell r="C1625" t="str">
            <v>SABONS I DESENCRUSTANTS</v>
          </cell>
        </row>
        <row r="1626">
          <cell r="A1626" t="str">
            <v>160008</v>
          </cell>
          <cell r="B1626">
            <v>5401</v>
          </cell>
          <cell r="C1626" t="str">
            <v>SABONS I DESENCRUSTANTS</v>
          </cell>
        </row>
        <row r="1627">
          <cell r="A1627" t="str">
            <v>160010</v>
          </cell>
          <cell r="B1627">
            <v>5401</v>
          </cell>
          <cell r="C1627" t="str">
            <v>SABONS I DESENCRUSTANTS</v>
          </cell>
        </row>
        <row r="1628">
          <cell r="A1628" t="str">
            <v>160011</v>
          </cell>
          <cell r="B1628">
            <v>5401</v>
          </cell>
          <cell r="C1628" t="str">
            <v>SABONS I DESENCRUSTANTS</v>
          </cell>
        </row>
        <row r="1629">
          <cell r="A1629" t="str">
            <v>160012</v>
          </cell>
          <cell r="B1629">
            <v>5401</v>
          </cell>
          <cell r="C1629" t="str">
            <v>SABONS I DESENCRUSTANTS</v>
          </cell>
        </row>
        <row r="1630">
          <cell r="A1630" t="str">
            <v>160013</v>
          </cell>
          <cell r="B1630">
            <v>5401</v>
          </cell>
          <cell r="C1630" t="str">
            <v>SABONS I DESENCRUSTANTS</v>
          </cell>
        </row>
        <row r="1631">
          <cell r="A1631" t="str">
            <v>160015</v>
          </cell>
          <cell r="B1631">
            <v>5401</v>
          </cell>
          <cell r="C1631" t="str">
            <v>SABONS I DESENCRUSTANTS</v>
          </cell>
        </row>
        <row r="1632">
          <cell r="A1632" t="str">
            <v>160016</v>
          </cell>
          <cell r="B1632">
            <v>5401</v>
          </cell>
          <cell r="C1632" t="str">
            <v>SABONS I DESENCRUSTANTS</v>
          </cell>
        </row>
        <row r="1633">
          <cell r="A1633" t="str">
            <v>160017</v>
          </cell>
          <cell r="B1633">
            <v>5401</v>
          </cell>
          <cell r="C1633" t="str">
            <v>SABONS I DESENCRUSTANTS</v>
          </cell>
        </row>
        <row r="1634">
          <cell r="A1634" t="str">
            <v>160018</v>
          </cell>
          <cell r="B1634">
            <v>5401</v>
          </cell>
          <cell r="C1634" t="str">
            <v>SABONS I DESENCRUSTANTS</v>
          </cell>
        </row>
        <row r="1635">
          <cell r="A1635" t="str">
            <v>160020</v>
          </cell>
          <cell r="B1635">
            <v>5401</v>
          </cell>
          <cell r="C1635" t="str">
            <v>SABONS I DESENCRUSTANTS</v>
          </cell>
        </row>
        <row r="1636">
          <cell r="A1636" t="str">
            <v>160021</v>
          </cell>
          <cell r="B1636">
            <v>5401</v>
          </cell>
          <cell r="C1636" t="str">
            <v>SABONS I DESENCRUSTANTS</v>
          </cell>
        </row>
        <row r="1637">
          <cell r="A1637" t="str">
            <v>160023</v>
          </cell>
          <cell r="B1637">
            <v>5401</v>
          </cell>
          <cell r="C1637" t="str">
            <v>SABONS I DESENCRUSTANTS</v>
          </cell>
        </row>
        <row r="1638">
          <cell r="A1638" t="str">
            <v>160024</v>
          </cell>
          <cell r="B1638">
            <v>5401</v>
          </cell>
          <cell r="C1638" t="str">
            <v>SABONS I DESENCRUSTANTS</v>
          </cell>
        </row>
        <row r="1639">
          <cell r="A1639" t="str">
            <v>160026</v>
          </cell>
          <cell r="B1639">
            <v>5401</v>
          </cell>
          <cell r="C1639" t="str">
            <v>SABONS I DESENCRUSTANTS</v>
          </cell>
        </row>
        <row r="1640">
          <cell r="A1640" t="str">
            <v>160027</v>
          </cell>
          <cell r="B1640">
            <v>5401</v>
          </cell>
          <cell r="C1640" t="str">
            <v>SABONS I DESENCRUSTANTS</v>
          </cell>
        </row>
        <row r="1641">
          <cell r="A1641" t="str">
            <v>160028</v>
          </cell>
          <cell r="B1641">
            <v>5401</v>
          </cell>
          <cell r="C1641" t="str">
            <v>SABONS I DESENCRUSTANTS</v>
          </cell>
        </row>
        <row r="1642">
          <cell r="A1642" t="str">
            <v>160034</v>
          </cell>
          <cell r="B1642">
            <v>5401</v>
          </cell>
          <cell r="C1642" t="str">
            <v>SABONS I DESENCRUSTANTS</v>
          </cell>
        </row>
        <row r="1643">
          <cell r="A1643" t="str">
            <v>160036</v>
          </cell>
          <cell r="B1643">
            <v>5401</v>
          </cell>
          <cell r="C1643" t="str">
            <v>SABONS I DESENCRUSTANTS</v>
          </cell>
        </row>
        <row r="1644">
          <cell r="A1644" t="str">
            <v>160039</v>
          </cell>
          <cell r="B1644">
            <v>5401</v>
          </cell>
          <cell r="C1644" t="str">
            <v>SABONS I DESENCRUSTANTS</v>
          </cell>
        </row>
        <row r="1645">
          <cell r="A1645" t="str">
            <v>160040</v>
          </cell>
          <cell r="B1645">
            <v>5401</v>
          </cell>
          <cell r="C1645" t="str">
            <v>SABONS I DESENCRUSTANTS</v>
          </cell>
        </row>
        <row r="1646">
          <cell r="A1646" t="str">
            <v>160043</v>
          </cell>
          <cell r="B1646">
            <v>5401</v>
          </cell>
          <cell r="C1646" t="str">
            <v>SABONS I DESENCRUSTANTS</v>
          </cell>
        </row>
        <row r="1647">
          <cell r="A1647" t="str">
            <v>160044</v>
          </cell>
          <cell r="B1647">
            <v>5401</v>
          </cell>
          <cell r="C1647" t="str">
            <v>SABONS I DESENCRUSTANTS</v>
          </cell>
        </row>
        <row r="1648">
          <cell r="A1648" t="str">
            <v>160046</v>
          </cell>
          <cell r="B1648">
            <v>5402</v>
          </cell>
          <cell r="C1648" t="str">
            <v>PAPERS NETEJA I HIGIENE</v>
          </cell>
        </row>
        <row r="1649">
          <cell r="A1649" t="str">
            <v>160048</v>
          </cell>
          <cell r="B1649">
            <v>5402</v>
          </cell>
          <cell r="C1649" t="str">
            <v>PAPERS NETEJA I HIGIENE</v>
          </cell>
        </row>
        <row r="1650">
          <cell r="A1650" t="str">
            <v>160049</v>
          </cell>
          <cell r="B1650">
            <v>5402</v>
          </cell>
          <cell r="C1650" t="str">
            <v>PAPERS NETEJA I HIGIENE</v>
          </cell>
        </row>
        <row r="1651">
          <cell r="A1651" t="str">
            <v>160051</v>
          </cell>
          <cell r="B1651">
            <v>5402</v>
          </cell>
          <cell r="C1651" t="str">
            <v>PAPERS NETEJA I HIGIENE</v>
          </cell>
        </row>
        <row r="1652">
          <cell r="A1652" t="str">
            <v>160052</v>
          </cell>
          <cell r="B1652">
            <v>5402</v>
          </cell>
          <cell r="C1652" t="str">
            <v>PAPERS NETEJA I HIGIENE</v>
          </cell>
        </row>
        <row r="1653">
          <cell r="A1653" t="str">
            <v>160055</v>
          </cell>
          <cell r="B1653">
            <v>5402</v>
          </cell>
          <cell r="C1653" t="str">
            <v>PAPERS NETEJA I HIGIENE</v>
          </cell>
        </row>
        <row r="1654">
          <cell r="A1654" t="str">
            <v>160056</v>
          </cell>
          <cell r="B1654">
            <v>5403</v>
          </cell>
          <cell r="C1654" t="str">
            <v>BOSSES DEIXALLES</v>
          </cell>
        </row>
        <row r="1655">
          <cell r="A1655" t="str">
            <v>160057</v>
          </cell>
          <cell r="B1655">
            <v>5403</v>
          </cell>
          <cell r="C1655" t="str">
            <v>BOSSES DEIXALLES</v>
          </cell>
        </row>
        <row r="1656">
          <cell r="A1656" t="str">
            <v>160058</v>
          </cell>
          <cell r="B1656">
            <v>5403</v>
          </cell>
          <cell r="C1656" t="str">
            <v>BOSSES DEIXALLES</v>
          </cell>
        </row>
        <row r="1657">
          <cell r="A1657" t="str">
            <v>160059</v>
          </cell>
          <cell r="B1657">
            <v>5403</v>
          </cell>
          <cell r="C1657" t="str">
            <v>BOSSES DEIXALLES</v>
          </cell>
        </row>
        <row r="1658">
          <cell r="A1658" t="str">
            <v>160060</v>
          </cell>
          <cell r="B1658">
            <v>5403</v>
          </cell>
          <cell r="C1658" t="str">
            <v>BOSSES DEIXALLES</v>
          </cell>
        </row>
        <row r="1659">
          <cell r="A1659" t="str">
            <v>160061</v>
          </cell>
          <cell r="B1659">
            <v>5403</v>
          </cell>
          <cell r="C1659" t="str">
            <v>BOSSES DEIXALLES</v>
          </cell>
        </row>
        <row r="1660">
          <cell r="A1660" t="str">
            <v>160062</v>
          </cell>
          <cell r="B1660">
            <v>5403</v>
          </cell>
          <cell r="C1660" t="str">
            <v>BOSSES DEIXALLES</v>
          </cell>
        </row>
        <row r="1661">
          <cell r="A1661" t="str">
            <v>160063</v>
          </cell>
          <cell r="B1661">
            <v>5403</v>
          </cell>
          <cell r="C1661" t="str">
            <v>BOSSES DEIXALLES</v>
          </cell>
        </row>
        <row r="1662">
          <cell r="A1662" t="str">
            <v>160064</v>
          </cell>
          <cell r="B1662">
            <v>5403</v>
          </cell>
          <cell r="C1662" t="str">
            <v>BOSSES DEIXALLES</v>
          </cell>
        </row>
        <row r="1663">
          <cell r="A1663" t="str">
            <v>160067</v>
          </cell>
          <cell r="B1663">
            <v>5403</v>
          </cell>
          <cell r="C1663" t="str">
            <v>BOSSES DEIXALLES</v>
          </cell>
        </row>
        <row r="1664">
          <cell r="A1664" t="str">
            <v>160070</v>
          </cell>
          <cell r="B1664">
            <v>5403</v>
          </cell>
          <cell r="C1664" t="str">
            <v>BOSSES DEIXALLES</v>
          </cell>
        </row>
        <row r="1665">
          <cell r="A1665" t="str">
            <v>160076</v>
          </cell>
          <cell r="B1665">
            <v>5403</v>
          </cell>
          <cell r="C1665" t="str">
            <v>BOSSES DEIXALLES</v>
          </cell>
        </row>
        <row r="1666">
          <cell r="A1666" t="str">
            <v>160078</v>
          </cell>
          <cell r="B1666">
            <v>5403</v>
          </cell>
          <cell r="C1666" t="str">
            <v>BOSSES DEIXALLES</v>
          </cell>
        </row>
        <row r="1667">
          <cell r="A1667" t="str">
            <v>160080</v>
          </cell>
          <cell r="B1667">
            <v>5404</v>
          </cell>
          <cell r="C1667" t="str">
            <v>ESTRIS NETEJA I HIGIENE</v>
          </cell>
        </row>
        <row r="1668">
          <cell r="A1668" t="str">
            <v>160081</v>
          </cell>
          <cell r="B1668">
            <v>5404</v>
          </cell>
          <cell r="C1668" t="str">
            <v>ESTRIS NETEJA I HIGIENE</v>
          </cell>
        </row>
        <row r="1669">
          <cell r="A1669" t="str">
            <v>160082</v>
          </cell>
          <cell r="B1669">
            <v>5404</v>
          </cell>
          <cell r="C1669" t="str">
            <v>ESTRIS NETEJA I HIGIENE</v>
          </cell>
        </row>
        <row r="1670">
          <cell r="A1670" t="str">
            <v>160083</v>
          </cell>
          <cell r="B1670">
            <v>5404</v>
          </cell>
          <cell r="C1670" t="str">
            <v>ESTRIS NETEJA I HIGIENE</v>
          </cell>
        </row>
        <row r="1671">
          <cell r="A1671" t="str">
            <v>160085</v>
          </cell>
          <cell r="B1671">
            <v>5404</v>
          </cell>
          <cell r="C1671" t="str">
            <v>ESTRIS NETEJA I HIGIENE</v>
          </cell>
        </row>
        <row r="1672">
          <cell r="A1672" t="str">
            <v>160086</v>
          </cell>
          <cell r="B1672">
            <v>5404</v>
          </cell>
          <cell r="C1672" t="str">
            <v>ESTRIS NETEJA I HIGIENE</v>
          </cell>
        </row>
        <row r="1673">
          <cell r="A1673" t="str">
            <v>160088</v>
          </cell>
          <cell r="B1673">
            <v>5404</v>
          </cell>
          <cell r="C1673" t="str">
            <v>ESTRIS NETEJA I HIGIENE</v>
          </cell>
        </row>
        <row r="1674">
          <cell r="A1674" t="str">
            <v>160089</v>
          </cell>
          <cell r="B1674">
            <v>5404</v>
          </cell>
          <cell r="C1674" t="str">
            <v>ESTRIS NETEJA I HIGIENE</v>
          </cell>
        </row>
        <row r="1675">
          <cell r="A1675" t="str">
            <v>160090</v>
          </cell>
          <cell r="B1675">
            <v>5404</v>
          </cell>
          <cell r="C1675" t="str">
            <v>ESTRIS NETEJA I HIGIENE</v>
          </cell>
        </row>
        <row r="1676">
          <cell r="A1676" t="str">
            <v>160093</v>
          </cell>
          <cell r="B1676">
            <v>5404</v>
          </cell>
          <cell r="C1676" t="str">
            <v>ESTRIS NETEJA I HIGIENE</v>
          </cell>
        </row>
        <row r="1677">
          <cell r="A1677" t="str">
            <v>160095</v>
          </cell>
          <cell r="B1677">
            <v>5404</v>
          </cell>
          <cell r="C1677" t="str">
            <v>ESTRIS NETEJA I HIGIENE</v>
          </cell>
        </row>
        <row r="1678">
          <cell r="A1678" t="str">
            <v>160096</v>
          </cell>
          <cell r="B1678">
            <v>5404</v>
          </cell>
          <cell r="C1678" t="str">
            <v>ESTRIS NETEJA I HIGIENE</v>
          </cell>
        </row>
        <row r="1679">
          <cell r="A1679" t="str">
            <v>160097</v>
          </cell>
          <cell r="B1679">
            <v>5404</v>
          </cell>
          <cell r="C1679" t="str">
            <v>ESTRIS NETEJA I HIGIENE</v>
          </cell>
        </row>
        <row r="1680">
          <cell r="A1680" t="str">
            <v>160098</v>
          </cell>
          <cell r="B1680">
            <v>5404</v>
          </cell>
          <cell r="C1680" t="str">
            <v>ESTRIS NETEJA I HIGIENE</v>
          </cell>
        </row>
        <row r="1681">
          <cell r="A1681" t="str">
            <v>160099</v>
          </cell>
          <cell r="B1681">
            <v>5404</v>
          </cell>
          <cell r="C1681" t="str">
            <v>ESTRIS NETEJA I HIGIENE</v>
          </cell>
        </row>
        <row r="1682">
          <cell r="A1682" t="str">
            <v>160101</v>
          </cell>
          <cell r="B1682">
            <v>5404</v>
          </cell>
          <cell r="C1682" t="str">
            <v>ESTRIS NETEJA I HIGIENE</v>
          </cell>
        </row>
        <row r="1683">
          <cell r="A1683" t="str">
            <v>160104</v>
          </cell>
          <cell r="B1683">
            <v>5404</v>
          </cell>
          <cell r="C1683" t="str">
            <v>ESTRIS NETEJA I HIGIENE</v>
          </cell>
        </row>
        <row r="1684">
          <cell r="A1684" t="str">
            <v>160106</v>
          </cell>
          <cell r="B1684">
            <v>5404</v>
          </cell>
          <cell r="C1684" t="str">
            <v>ESTRIS NETEJA I HIGIENE</v>
          </cell>
        </row>
        <row r="1685">
          <cell r="A1685" t="str">
            <v>160109</v>
          </cell>
          <cell r="B1685">
            <v>5404</v>
          </cell>
          <cell r="C1685" t="str">
            <v>ESTRIS NETEJA I HIGIENE</v>
          </cell>
        </row>
        <row r="1686">
          <cell r="A1686" t="str">
            <v>160112</v>
          </cell>
          <cell r="B1686">
            <v>5404</v>
          </cell>
          <cell r="C1686" t="str">
            <v>ESTRIS NETEJA I HIGIENE</v>
          </cell>
        </row>
        <row r="1687">
          <cell r="A1687" t="str">
            <v>160114</v>
          </cell>
          <cell r="B1687">
            <v>5404</v>
          </cell>
          <cell r="C1687" t="str">
            <v>ESTRIS NETEJA I HIGIENE</v>
          </cell>
        </row>
        <row r="1688">
          <cell r="A1688" t="str">
            <v>160115</v>
          </cell>
          <cell r="B1688">
            <v>5404</v>
          </cell>
          <cell r="C1688" t="str">
            <v>ESTRIS NETEJA I HIGIENE</v>
          </cell>
        </row>
        <row r="1689">
          <cell r="A1689" t="str">
            <v>160116</v>
          </cell>
          <cell r="B1689">
            <v>5404</v>
          </cell>
          <cell r="C1689" t="str">
            <v>ESTRIS NETEJA I HIGIENE</v>
          </cell>
        </row>
        <row r="1690">
          <cell r="A1690" t="str">
            <v>160117</v>
          </cell>
          <cell r="B1690">
            <v>5404</v>
          </cell>
          <cell r="C1690" t="str">
            <v>ESTRIS NETEJA I HIGIENE</v>
          </cell>
        </row>
        <row r="1691">
          <cell r="A1691" t="str">
            <v>160120</v>
          </cell>
          <cell r="B1691">
            <v>5404</v>
          </cell>
          <cell r="C1691" t="str">
            <v>ESTRIS NETEJA I HIGIENE</v>
          </cell>
        </row>
        <row r="1692">
          <cell r="A1692" t="str">
            <v>160121</v>
          </cell>
          <cell r="B1692">
            <v>5404</v>
          </cell>
          <cell r="C1692" t="str">
            <v>ESTRIS NETEJA I HIGIENE</v>
          </cell>
        </row>
        <row r="1693">
          <cell r="A1693" t="str">
            <v>160124</v>
          </cell>
          <cell r="B1693">
            <v>5404</v>
          </cell>
          <cell r="C1693" t="str">
            <v>ESTRIS NETEJA I HIGIENE</v>
          </cell>
        </row>
        <row r="1694">
          <cell r="A1694" t="str">
            <v>160125</v>
          </cell>
          <cell r="B1694">
            <v>5404</v>
          </cell>
          <cell r="C1694" t="str">
            <v>ESTRIS NETEJA I HIGIENE</v>
          </cell>
        </row>
        <row r="1695">
          <cell r="A1695" t="str">
            <v>160126</v>
          </cell>
          <cell r="B1695">
            <v>5404</v>
          </cell>
          <cell r="C1695" t="str">
            <v>ESTRIS NETEJA I HIGIENE</v>
          </cell>
        </row>
        <row r="1696">
          <cell r="A1696" t="str">
            <v>160127</v>
          </cell>
          <cell r="B1696">
            <v>5404</v>
          </cell>
          <cell r="C1696" t="str">
            <v>ESTRIS NETEJA I HIGIENE</v>
          </cell>
        </row>
        <row r="1697">
          <cell r="A1697" t="str">
            <v>160128</v>
          </cell>
          <cell r="B1697">
            <v>5404</v>
          </cell>
          <cell r="C1697" t="str">
            <v>ESTRIS NETEJA I HIGIENE</v>
          </cell>
        </row>
        <row r="1698">
          <cell r="A1698" t="str">
            <v>160129</v>
          </cell>
          <cell r="B1698">
            <v>5404</v>
          </cell>
          <cell r="C1698" t="str">
            <v>ESTRIS NETEJA I HIGIENE</v>
          </cell>
        </row>
        <row r="1699">
          <cell r="A1699" t="str">
            <v>160130</v>
          </cell>
          <cell r="B1699">
            <v>5404</v>
          </cell>
          <cell r="C1699" t="str">
            <v>ESTRIS NETEJA I HIGIENE</v>
          </cell>
        </row>
        <row r="1700">
          <cell r="A1700" t="str">
            <v>160131</v>
          </cell>
          <cell r="B1700">
            <v>5404</v>
          </cell>
          <cell r="C1700" t="str">
            <v>ESTRIS NETEJA I HIGIENE</v>
          </cell>
        </row>
        <row r="1701">
          <cell r="A1701" t="str">
            <v>160132</v>
          </cell>
          <cell r="B1701">
            <v>5404</v>
          </cell>
          <cell r="C1701" t="str">
            <v>ESTRIS NETEJA I HIGIENE</v>
          </cell>
        </row>
        <row r="1702">
          <cell r="A1702" t="str">
            <v>160133</v>
          </cell>
          <cell r="B1702">
            <v>5404</v>
          </cell>
          <cell r="C1702" t="str">
            <v>ESTRIS NETEJA I HIGIENE</v>
          </cell>
        </row>
        <row r="1703">
          <cell r="A1703" t="str">
            <v>160134</v>
          </cell>
          <cell r="B1703">
            <v>5404</v>
          </cell>
          <cell r="C1703" t="str">
            <v>ESTRIS NETEJA I HIGIENE</v>
          </cell>
        </row>
        <row r="1704">
          <cell r="A1704" t="str">
            <v>160135</v>
          </cell>
          <cell r="B1704">
            <v>5404</v>
          </cell>
          <cell r="C1704" t="str">
            <v>ESTRIS NETEJA I HIGIENE</v>
          </cell>
        </row>
        <row r="1705">
          <cell r="A1705" t="str">
            <v>160136</v>
          </cell>
          <cell r="B1705">
            <v>5404</v>
          </cell>
          <cell r="C1705" t="str">
            <v>ESTRIS NETEJA I HIGIENE</v>
          </cell>
        </row>
        <row r="1706">
          <cell r="A1706" t="str">
            <v>160137</v>
          </cell>
          <cell r="B1706">
            <v>5404</v>
          </cell>
          <cell r="C1706" t="str">
            <v>ESTRIS NETEJA I HIGIENE</v>
          </cell>
        </row>
        <row r="1707">
          <cell r="A1707" t="str">
            <v>160138</v>
          </cell>
          <cell r="B1707">
            <v>5404</v>
          </cell>
          <cell r="C1707" t="str">
            <v>ESTRIS NETEJA I HIGIENE</v>
          </cell>
        </row>
        <row r="1708">
          <cell r="A1708" t="str">
            <v>160139</v>
          </cell>
          <cell r="B1708">
            <v>5404</v>
          </cell>
          <cell r="C1708" t="str">
            <v>ESTRIS NETEJA I HIGIENE</v>
          </cell>
        </row>
        <row r="1709">
          <cell r="A1709" t="str">
            <v>160140</v>
          </cell>
          <cell r="B1709">
            <v>5404</v>
          </cell>
          <cell r="C1709" t="str">
            <v>ESTRIS NETEJA I HIGIENE</v>
          </cell>
        </row>
        <row r="1710">
          <cell r="A1710" t="str">
            <v>160142</v>
          </cell>
          <cell r="B1710">
            <v>5404</v>
          </cell>
          <cell r="C1710" t="str">
            <v>ESTRIS NETEJA I HIGIENE</v>
          </cell>
        </row>
        <row r="1711">
          <cell r="A1711" t="str">
            <v>160143</v>
          </cell>
          <cell r="B1711">
            <v>5404</v>
          </cell>
          <cell r="C1711" t="str">
            <v>ESTRIS NETEJA I HIGIENE</v>
          </cell>
        </row>
        <row r="1712">
          <cell r="A1712" t="str">
            <v>160145</v>
          </cell>
          <cell r="B1712">
            <v>5404</v>
          </cell>
          <cell r="C1712" t="str">
            <v>ESTRIS NETEJA I HIGIENE</v>
          </cell>
        </row>
        <row r="1713">
          <cell r="A1713" t="str">
            <v>160146</v>
          </cell>
          <cell r="B1713">
            <v>5404</v>
          </cell>
          <cell r="C1713" t="str">
            <v>ESTRIS NETEJA I HIGIENE</v>
          </cell>
        </row>
        <row r="1714">
          <cell r="A1714" t="str">
            <v>160147</v>
          </cell>
          <cell r="B1714">
            <v>5404</v>
          </cell>
          <cell r="C1714" t="str">
            <v>ESTRIS NETEJA I HIGIENE</v>
          </cell>
        </row>
        <row r="1715">
          <cell r="A1715" t="str">
            <v>160148</v>
          </cell>
          <cell r="B1715">
            <v>5404</v>
          </cell>
          <cell r="C1715" t="str">
            <v>ESTRIS NETEJA I HIGIENE</v>
          </cell>
        </row>
        <row r="1716">
          <cell r="A1716" t="str">
            <v>160150</v>
          </cell>
          <cell r="B1716">
            <v>5404</v>
          </cell>
          <cell r="C1716" t="str">
            <v>ESTRIS NETEJA I HIGIENE</v>
          </cell>
        </row>
        <row r="1717">
          <cell r="A1717" t="str">
            <v>160151</v>
          </cell>
          <cell r="B1717">
            <v>5404</v>
          </cell>
          <cell r="C1717" t="str">
            <v>ESTRIS NETEJA I HIGIENE</v>
          </cell>
        </row>
        <row r="1718">
          <cell r="A1718" t="str">
            <v>160152</v>
          </cell>
          <cell r="B1718">
            <v>5404</v>
          </cell>
          <cell r="C1718" t="str">
            <v>ESTRIS NETEJA I HIGIENE</v>
          </cell>
        </row>
        <row r="1719">
          <cell r="A1719" t="str">
            <v>160155</v>
          </cell>
          <cell r="B1719">
            <v>5404</v>
          </cell>
          <cell r="C1719" t="str">
            <v>ESTRIS NETEJA I HIGIENE</v>
          </cell>
        </row>
        <row r="1720">
          <cell r="A1720" t="str">
            <v>160156</v>
          </cell>
          <cell r="B1720">
            <v>5404</v>
          </cell>
          <cell r="C1720" t="str">
            <v>ESTRIS NETEJA I HIGIENE</v>
          </cell>
        </row>
        <row r="1721">
          <cell r="A1721" t="str">
            <v>160157</v>
          </cell>
          <cell r="B1721">
            <v>5404</v>
          </cell>
          <cell r="C1721" t="str">
            <v>ESTRIS NETEJA I HIGIENE</v>
          </cell>
        </row>
        <row r="1722">
          <cell r="A1722" t="str">
            <v>160158</v>
          </cell>
          <cell r="B1722">
            <v>5404</v>
          </cell>
          <cell r="C1722" t="str">
            <v>ESTRIS NETEJA I HIGIENE</v>
          </cell>
        </row>
        <row r="1723">
          <cell r="A1723" t="str">
            <v>160160</v>
          </cell>
          <cell r="B1723">
            <v>5404</v>
          </cell>
          <cell r="C1723" t="str">
            <v>ESTRIS NETEJA I HIGIENE</v>
          </cell>
        </row>
        <row r="1724">
          <cell r="A1724" t="str">
            <v>160161</v>
          </cell>
          <cell r="B1724">
            <v>5404</v>
          </cell>
          <cell r="C1724" t="str">
            <v>ESTRIS NETEJA I HIGIENE</v>
          </cell>
        </row>
        <row r="1725">
          <cell r="A1725" t="str">
            <v>160163</v>
          </cell>
          <cell r="B1725">
            <v>5404</v>
          </cell>
          <cell r="C1725" t="str">
            <v>ESTRIS NETEJA I HIGIENE</v>
          </cell>
        </row>
        <row r="1726">
          <cell r="A1726" t="str">
            <v>160164</v>
          </cell>
          <cell r="B1726">
            <v>5404</v>
          </cell>
          <cell r="C1726" t="str">
            <v>ESTRIS NETEJA I HIGIENE</v>
          </cell>
        </row>
        <row r="1727">
          <cell r="A1727" t="str">
            <v>160165</v>
          </cell>
          <cell r="B1727">
            <v>5404</v>
          </cell>
          <cell r="C1727" t="str">
            <v>ESTRIS NETEJA I HIGIENE</v>
          </cell>
        </row>
        <row r="1728">
          <cell r="A1728" t="str">
            <v>160166</v>
          </cell>
          <cell r="B1728">
            <v>5404</v>
          </cell>
          <cell r="C1728" t="str">
            <v>ESTRIS NETEJA I HIGIENE</v>
          </cell>
        </row>
        <row r="1729">
          <cell r="A1729" t="str">
            <v>160168</v>
          </cell>
          <cell r="B1729">
            <v>5404</v>
          </cell>
          <cell r="C1729" t="str">
            <v>ESTRIS NETEJA I HIGIENE</v>
          </cell>
        </row>
        <row r="1730">
          <cell r="A1730" t="str">
            <v>160169</v>
          </cell>
          <cell r="B1730">
            <v>5404</v>
          </cell>
          <cell r="C1730" t="str">
            <v>ESTRIS NETEJA I HIGIENE</v>
          </cell>
        </row>
        <row r="1731">
          <cell r="A1731" t="str">
            <v>160170</v>
          </cell>
          <cell r="B1731">
            <v>5404</v>
          </cell>
          <cell r="C1731" t="str">
            <v>ESTRIS NETEJA I HIGIENE</v>
          </cell>
        </row>
        <row r="1732">
          <cell r="A1732" t="str">
            <v>160171</v>
          </cell>
          <cell r="B1732">
            <v>5404</v>
          </cell>
          <cell r="C1732" t="str">
            <v>ESTRIS NETEJA I HIGIENE</v>
          </cell>
        </row>
        <row r="1733">
          <cell r="A1733" t="str">
            <v>160172</v>
          </cell>
          <cell r="B1733">
            <v>5404</v>
          </cell>
          <cell r="C1733" t="str">
            <v>ESTRIS NETEJA I HIGIENE</v>
          </cell>
        </row>
        <row r="1734">
          <cell r="A1734" t="str">
            <v>160174</v>
          </cell>
          <cell r="B1734">
            <v>5404</v>
          </cell>
          <cell r="C1734" t="str">
            <v>ESTRIS NETEJA I HIGIENE</v>
          </cell>
        </row>
        <row r="1735">
          <cell r="A1735" t="str">
            <v>160175</v>
          </cell>
          <cell r="B1735">
            <v>5404</v>
          </cell>
          <cell r="C1735" t="str">
            <v>ESTRIS NETEJA I HIGIENE</v>
          </cell>
        </row>
        <row r="1736">
          <cell r="A1736" t="str">
            <v>160176</v>
          </cell>
          <cell r="B1736">
            <v>5404</v>
          </cell>
          <cell r="C1736" t="str">
            <v>ESTRIS NETEJA I HIGIENE</v>
          </cell>
        </row>
        <row r="1737">
          <cell r="A1737" t="str">
            <v>160177</v>
          </cell>
          <cell r="B1737">
            <v>5404</v>
          </cell>
          <cell r="C1737" t="str">
            <v>ESTRIS NETEJA I HIGIENE</v>
          </cell>
        </row>
        <row r="1738">
          <cell r="A1738" t="str">
            <v>160178</v>
          </cell>
          <cell r="B1738">
            <v>5404</v>
          </cell>
          <cell r="C1738" t="str">
            <v>ESTRIS NETEJA I HIGIENE</v>
          </cell>
        </row>
        <row r="1739">
          <cell r="A1739" t="str">
            <v>160179</v>
          </cell>
          <cell r="B1739">
            <v>5404</v>
          </cell>
          <cell r="C1739" t="str">
            <v>ESTRIS NETEJA I HIGIENE</v>
          </cell>
        </row>
        <row r="1740">
          <cell r="A1740" t="str">
            <v>160189</v>
          </cell>
          <cell r="B1740">
            <v>5404</v>
          </cell>
          <cell r="C1740" t="str">
            <v>ESTRIS NETEJA I HIGIENE</v>
          </cell>
        </row>
        <row r="1741">
          <cell r="A1741" t="str">
            <v>160190</v>
          </cell>
          <cell r="B1741">
            <v>5404</v>
          </cell>
          <cell r="C1741" t="str">
            <v>ESTRIS NETEJA I HIGIENE</v>
          </cell>
        </row>
        <row r="1742">
          <cell r="A1742" t="str">
            <v>160192</v>
          </cell>
          <cell r="B1742">
            <v>5404</v>
          </cell>
          <cell r="C1742" t="str">
            <v>ESTRIS NETEJA I HIGIENE</v>
          </cell>
        </row>
        <row r="1743">
          <cell r="A1743" t="str">
            <v>160196</v>
          </cell>
          <cell r="B1743">
            <v>5404</v>
          </cell>
          <cell r="C1743" t="str">
            <v>ESTRIS NETEJA I HIGIENE</v>
          </cell>
        </row>
        <row r="1744">
          <cell r="A1744" t="str">
            <v>160199</v>
          </cell>
          <cell r="B1744">
            <v>5404</v>
          </cell>
          <cell r="C1744" t="str">
            <v>ESTRIS NETEJA I HIGIENE</v>
          </cell>
        </row>
        <row r="1745">
          <cell r="A1745" t="str">
            <v>160200</v>
          </cell>
          <cell r="B1745">
            <v>5404</v>
          </cell>
          <cell r="C1745" t="str">
            <v>ESTRIS NETEJA I HIGIENE</v>
          </cell>
        </row>
        <row r="1746">
          <cell r="A1746" t="str">
            <v>160203</v>
          </cell>
          <cell r="B1746">
            <v>5404</v>
          </cell>
          <cell r="C1746" t="str">
            <v>ESTRIS NETEJA I HIGIENE</v>
          </cell>
        </row>
        <row r="1747">
          <cell r="A1747" t="str">
            <v>160205</v>
          </cell>
          <cell r="B1747">
            <v>5404</v>
          </cell>
          <cell r="C1747" t="str">
            <v>ESTRIS NETEJA I HIGIENE</v>
          </cell>
        </row>
        <row r="1748">
          <cell r="A1748" t="str">
            <v>160206</v>
          </cell>
          <cell r="B1748">
            <v>5404</v>
          </cell>
          <cell r="C1748" t="str">
            <v>ESTRIS NETEJA I HIGIENE</v>
          </cell>
        </row>
        <row r="1749">
          <cell r="A1749" t="str">
            <v>160207</v>
          </cell>
          <cell r="B1749">
            <v>5404</v>
          </cell>
          <cell r="C1749" t="str">
            <v>ESTRIS NETEJA I HIGIENE</v>
          </cell>
        </row>
        <row r="1750">
          <cell r="A1750" t="str">
            <v>160214</v>
          </cell>
          <cell r="B1750">
            <v>5404</v>
          </cell>
          <cell r="C1750" t="str">
            <v>ESTRIS NETEJA I HIGIENE</v>
          </cell>
        </row>
        <row r="1751">
          <cell r="A1751" t="str">
            <v>160217</v>
          </cell>
          <cell r="B1751">
            <v>5404</v>
          </cell>
          <cell r="C1751" t="str">
            <v>ESTRIS NETEJA I HIGIENE</v>
          </cell>
        </row>
        <row r="1752">
          <cell r="A1752" t="str">
            <v>160218</v>
          </cell>
          <cell r="B1752">
            <v>5404</v>
          </cell>
          <cell r="C1752" t="str">
            <v>ESTRIS NETEJA I HIGIENE</v>
          </cell>
        </row>
        <row r="1753">
          <cell r="A1753" t="str">
            <v>160223</v>
          </cell>
          <cell r="B1753">
            <v>5404</v>
          </cell>
          <cell r="C1753" t="str">
            <v>ESTRIS NETEJA I HIGIENE</v>
          </cell>
        </row>
        <row r="1754">
          <cell r="A1754" t="str">
            <v>160224</v>
          </cell>
          <cell r="B1754">
            <v>5404</v>
          </cell>
          <cell r="C1754" t="str">
            <v>ESTRIS NETEJA I HIGIENE</v>
          </cell>
        </row>
        <row r="1755">
          <cell r="A1755" t="str">
            <v>160227</v>
          </cell>
          <cell r="B1755">
            <v>5404</v>
          </cell>
          <cell r="C1755" t="str">
            <v>ESTRIS NETEJA I HIGIENE</v>
          </cell>
        </row>
        <row r="1756">
          <cell r="A1756" t="str">
            <v>160229</v>
          </cell>
          <cell r="B1756">
            <v>5404</v>
          </cell>
          <cell r="C1756" t="str">
            <v>ESTRIS NETEJA I HIGIENE</v>
          </cell>
        </row>
        <row r="1757">
          <cell r="A1757" t="str">
            <v>160230</v>
          </cell>
          <cell r="B1757">
            <v>5404</v>
          </cell>
          <cell r="C1757" t="str">
            <v>ESTRIS NETEJA I HIGIENE</v>
          </cell>
        </row>
        <row r="1758">
          <cell r="A1758" t="str">
            <v>160232</v>
          </cell>
          <cell r="B1758">
            <v>5404</v>
          </cell>
          <cell r="C1758" t="str">
            <v>ESTRIS NETEJA I HIGIENE</v>
          </cell>
        </row>
        <row r="1759">
          <cell r="A1759" t="str">
            <v>160234</v>
          </cell>
          <cell r="B1759">
            <v>5404</v>
          </cell>
          <cell r="C1759" t="str">
            <v>ESTRIS NETEJA I HIGIENE</v>
          </cell>
        </row>
        <row r="1760">
          <cell r="A1760" t="str">
            <v>160235</v>
          </cell>
          <cell r="B1760">
            <v>5404</v>
          </cell>
          <cell r="C1760" t="str">
            <v>ESTRIS NETEJA I HIGIENE</v>
          </cell>
        </row>
        <row r="1761">
          <cell r="A1761" t="str">
            <v>160237</v>
          </cell>
          <cell r="B1761">
            <v>5404</v>
          </cell>
          <cell r="C1761" t="str">
            <v>ESTRIS NETEJA I HIGIENE</v>
          </cell>
        </row>
        <row r="1762">
          <cell r="A1762" t="str">
            <v>160238</v>
          </cell>
          <cell r="B1762">
            <v>5404</v>
          </cell>
          <cell r="C1762" t="str">
            <v>ESTRIS NETEJA I HIGIENE</v>
          </cell>
        </row>
        <row r="1763">
          <cell r="A1763" t="str">
            <v>160239</v>
          </cell>
          <cell r="B1763">
            <v>5404</v>
          </cell>
          <cell r="C1763" t="str">
            <v>ESTRIS NETEJA I HIGIENE</v>
          </cell>
        </row>
        <row r="1764">
          <cell r="A1764" t="str">
            <v>160241</v>
          </cell>
          <cell r="B1764">
            <v>5404</v>
          </cell>
          <cell r="C1764" t="str">
            <v>ESTRIS NETEJA I HIGIENE</v>
          </cell>
        </row>
        <row r="1765">
          <cell r="A1765" t="str">
            <v>160244</v>
          </cell>
          <cell r="B1765">
            <v>5404</v>
          </cell>
          <cell r="C1765" t="str">
            <v>ESTRIS NETEJA I HIGIENE</v>
          </cell>
        </row>
        <row r="1766">
          <cell r="A1766" t="str">
            <v>160246</v>
          </cell>
          <cell r="B1766">
            <v>5404</v>
          </cell>
          <cell r="C1766" t="str">
            <v>ESTRIS NETEJA I HIGIENE</v>
          </cell>
        </row>
        <row r="1767">
          <cell r="A1767" t="str">
            <v>160248</v>
          </cell>
          <cell r="B1767">
            <v>5404</v>
          </cell>
          <cell r="C1767" t="str">
            <v>ESTRIS NETEJA I HIGIENE</v>
          </cell>
        </row>
        <row r="1768">
          <cell r="A1768" t="str">
            <v>160249</v>
          </cell>
          <cell r="B1768">
            <v>5404</v>
          </cell>
          <cell r="C1768" t="str">
            <v>ESTRIS NETEJA I HIGIENE</v>
          </cell>
        </row>
        <row r="1769">
          <cell r="A1769" t="str">
            <v>160252</v>
          </cell>
          <cell r="B1769">
            <v>5404</v>
          </cell>
          <cell r="C1769" t="str">
            <v>ESTRIS NETEJA I HIGIENE</v>
          </cell>
        </row>
        <row r="1770">
          <cell r="A1770" t="str">
            <v>160253</v>
          </cell>
          <cell r="B1770">
            <v>5404</v>
          </cell>
          <cell r="C1770" t="str">
            <v>ESTRIS NETEJA I HIGIENE</v>
          </cell>
        </row>
        <row r="1771">
          <cell r="A1771" t="str">
            <v>160255</v>
          </cell>
          <cell r="B1771">
            <v>5404</v>
          </cell>
          <cell r="C1771" t="str">
            <v>ESTRIS NETEJA I HIGIENE</v>
          </cell>
        </row>
        <row r="1772">
          <cell r="A1772" t="str">
            <v>160257</v>
          </cell>
          <cell r="B1772">
            <v>5404</v>
          </cell>
          <cell r="C1772" t="str">
            <v>ESTRIS NETEJA I HIGIENE</v>
          </cell>
        </row>
        <row r="1773">
          <cell r="A1773" t="str">
            <v>160258</v>
          </cell>
          <cell r="B1773">
            <v>5404</v>
          </cell>
          <cell r="C1773" t="str">
            <v>ESTRIS NETEJA I HIGIENE</v>
          </cell>
        </row>
        <row r="1774">
          <cell r="A1774" t="str">
            <v>160259</v>
          </cell>
          <cell r="B1774">
            <v>5404</v>
          </cell>
          <cell r="C1774" t="str">
            <v>ESTRIS NETEJA I HIGIENE</v>
          </cell>
        </row>
        <row r="1775">
          <cell r="A1775" t="str">
            <v>160260</v>
          </cell>
          <cell r="B1775">
            <v>5404</v>
          </cell>
          <cell r="C1775" t="str">
            <v>ESTRIS NETEJA I HIGIENE</v>
          </cell>
        </row>
        <row r="1776">
          <cell r="A1776" t="str">
            <v>160261</v>
          </cell>
          <cell r="B1776">
            <v>5404</v>
          </cell>
          <cell r="C1776" t="str">
            <v>ESTRIS NETEJA I HIGIENE</v>
          </cell>
        </row>
        <row r="1777">
          <cell r="A1777" t="str">
            <v>160262</v>
          </cell>
          <cell r="B1777">
            <v>5404</v>
          </cell>
          <cell r="C1777" t="str">
            <v>ESTRIS NETEJA I HIGIENE</v>
          </cell>
        </row>
        <row r="1778">
          <cell r="A1778" t="str">
            <v>160263</v>
          </cell>
          <cell r="B1778">
            <v>5404</v>
          </cell>
          <cell r="C1778" t="str">
            <v>ESTRIS NETEJA I HIGIENE</v>
          </cell>
        </row>
        <row r="1779">
          <cell r="A1779" t="str">
            <v>160264</v>
          </cell>
          <cell r="B1779">
            <v>5404</v>
          </cell>
          <cell r="C1779" t="str">
            <v>ESTRIS NETEJA I HIGIENE</v>
          </cell>
        </row>
        <row r="1780">
          <cell r="A1780" t="str">
            <v>160265</v>
          </cell>
          <cell r="B1780">
            <v>5404</v>
          </cell>
          <cell r="C1780" t="str">
            <v>ESTRIS NETEJA I HIGIENE</v>
          </cell>
        </row>
        <row r="1781">
          <cell r="A1781" t="str">
            <v>160267</v>
          </cell>
          <cell r="B1781">
            <v>5404</v>
          </cell>
          <cell r="C1781" t="str">
            <v>ESTRIS NETEJA I HIGIENE</v>
          </cell>
        </row>
        <row r="1782">
          <cell r="A1782" t="str">
            <v>160268</v>
          </cell>
          <cell r="B1782">
            <v>5404</v>
          </cell>
          <cell r="C1782" t="str">
            <v>ESTRIS NETEJA I HIGIENE</v>
          </cell>
        </row>
        <row r="1783">
          <cell r="A1783" t="str">
            <v>160270</v>
          </cell>
          <cell r="B1783">
            <v>5404</v>
          </cell>
          <cell r="C1783" t="str">
            <v>ESTRIS NETEJA I HIGIENE</v>
          </cell>
        </row>
        <row r="1784">
          <cell r="A1784" t="str">
            <v>160271</v>
          </cell>
          <cell r="B1784">
            <v>5404</v>
          </cell>
          <cell r="C1784" t="str">
            <v>ESTRIS NETEJA I HIGIENE</v>
          </cell>
        </row>
        <row r="1785">
          <cell r="A1785" t="str">
            <v>160272</v>
          </cell>
          <cell r="B1785">
            <v>5404</v>
          </cell>
          <cell r="C1785" t="str">
            <v>ESTRIS NETEJA I HIGIENE</v>
          </cell>
        </row>
        <row r="1786">
          <cell r="A1786" t="str">
            <v>160274</v>
          </cell>
          <cell r="B1786">
            <v>5404</v>
          </cell>
          <cell r="C1786" t="str">
            <v>ESTRIS NETEJA I HIGIENE</v>
          </cell>
        </row>
        <row r="1787">
          <cell r="A1787" t="str">
            <v>160275</v>
          </cell>
          <cell r="B1787">
            <v>5404</v>
          </cell>
          <cell r="C1787" t="str">
            <v>ESTRIS NETEJA I HIGIENE</v>
          </cell>
        </row>
        <row r="1788">
          <cell r="A1788" t="str">
            <v>160283</v>
          </cell>
          <cell r="B1788">
            <v>5404</v>
          </cell>
          <cell r="C1788" t="str">
            <v>ESTRIS NETEJA I HIGIENE</v>
          </cell>
        </row>
        <row r="1789">
          <cell r="A1789" t="str">
            <v>160287</v>
          </cell>
          <cell r="B1789">
            <v>5404</v>
          </cell>
          <cell r="C1789" t="str">
            <v>ESTRIS NETEJA I HIGIENE</v>
          </cell>
        </row>
        <row r="1790">
          <cell r="A1790" t="str">
            <v>160291</v>
          </cell>
          <cell r="B1790">
            <v>5404</v>
          </cell>
          <cell r="C1790" t="str">
            <v>ESTRIS NETEJA I HIGIENE</v>
          </cell>
        </row>
        <row r="1791">
          <cell r="A1791" t="str">
            <v>160293</v>
          </cell>
          <cell r="B1791">
            <v>5402</v>
          </cell>
          <cell r="C1791" t="str">
            <v>PAPERS NETEJA I HIGIENE</v>
          </cell>
        </row>
        <row r="1792">
          <cell r="A1792" t="str">
            <v>160294</v>
          </cell>
          <cell r="B1792">
            <v>5402</v>
          </cell>
          <cell r="C1792" t="str">
            <v>PAPERS NETEJA I HIGIENE</v>
          </cell>
        </row>
        <row r="1793">
          <cell r="A1793" t="str">
            <v>160295</v>
          </cell>
          <cell r="B1793">
            <v>5404</v>
          </cell>
          <cell r="C1793" t="str">
            <v>ESTRIS NETEJA I HIGIENE</v>
          </cell>
        </row>
        <row r="1794">
          <cell r="A1794" t="str">
            <v>160296</v>
          </cell>
          <cell r="B1794">
            <v>5401</v>
          </cell>
          <cell r="C1794" t="str">
            <v>SABONS I DESENCRUSTANTS</v>
          </cell>
        </row>
        <row r="1795">
          <cell r="A1795" t="str">
            <v>160298</v>
          </cell>
          <cell r="B1795">
            <v>5402</v>
          </cell>
          <cell r="C1795" t="str">
            <v>PAPERS NETEJA I HIGIENE</v>
          </cell>
        </row>
        <row r="1796">
          <cell r="A1796" t="str">
            <v>160299</v>
          </cell>
          <cell r="B1796">
            <v>5401</v>
          </cell>
          <cell r="C1796" t="str">
            <v>SABONS I DESENCRUSTANTS</v>
          </cell>
        </row>
        <row r="1797">
          <cell r="A1797" t="str">
            <v>160300</v>
          </cell>
          <cell r="B1797">
            <v>5401</v>
          </cell>
          <cell r="C1797" t="str">
            <v>SABONS I DESENCRUSTANTS</v>
          </cell>
        </row>
        <row r="1798">
          <cell r="A1798" t="str">
            <v>160301</v>
          </cell>
          <cell r="B1798">
            <v>5401</v>
          </cell>
          <cell r="C1798" t="str">
            <v>SABONS I DESENCRUSTANTS</v>
          </cell>
        </row>
        <row r="1799">
          <cell r="A1799" t="str">
            <v>160304</v>
          </cell>
          <cell r="B1799">
            <v>5401</v>
          </cell>
          <cell r="C1799" t="str">
            <v>SABONS I DESENCRUSTANTS</v>
          </cell>
        </row>
        <row r="1800">
          <cell r="A1800" t="str">
            <v>160305</v>
          </cell>
          <cell r="B1800">
            <v>5403</v>
          </cell>
          <cell r="C1800" t="str">
            <v>BOSSES DEIXALLES</v>
          </cell>
        </row>
        <row r="1801">
          <cell r="A1801" t="str">
            <v>160306</v>
          </cell>
          <cell r="B1801">
            <v>5404</v>
          </cell>
          <cell r="C1801" t="str">
            <v>ESTRIS NETEJA I HIGIENE</v>
          </cell>
        </row>
        <row r="1802">
          <cell r="A1802" t="str">
            <v>160308</v>
          </cell>
          <cell r="B1802">
            <v>5401</v>
          </cell>
          <cell r="C1802" t="str">
            <v>SABONS I DESENCRUSTANTS</v>
          </cell>
        </row>
        <row r="1803">
          <cell r="A1803" t="str">
            <v>160309</v>
          </cell>
          <cell r="B1803">
            <v>5401</v>
          </cell>
          <cell r="C1803" t="str">
            <v>SABONS I DESENCRUSTANTS</v>
          </cell>
        </row>
        <row r="1804">
          <cell r="A1804" t="str">
            <v>160310</v>
          </cell>
          <cell r="B1804">
            <v>5401</v>
          </cell>
          <cell r="C1804" t="str">
            <v>SABONS I DESENCRUSTANTS</v>
          </cell>
        </row>
        <row r="1805">
          <cell r="A1805" t="str">
            <v>160311</v>
          </cell>
          <cell r="B1805">
            <v>5401</v>
          </cell>
          <cell r="C1805" t="str">
            <v>SABONS I DESENCRUSTANTS</v>
          </cell>
        </row>
        <row r="1806">
          <cell r="A1806" t="str">
            <v>160312</v>
          </cell>
          <cell r="B1806">
            <v>5401</v>
          </cell>
          <cell r="C1806" t="str">
            <v>SABONS I DESENCRUSTANTS</v>
          </cell>
        </row>
        <row r="1807">
          <cell r="A1807" t="str">
            <v>160313</v>
          </cell>
          <cell r="B1807">
            <v>5404</v>
          </cell>
          <cell r="C1807" t="str">
            <v>ESTRIS NETEJA I HIGIENE</v>
          </cell>
        </row>
        <row r="1808">
          <cell r="A1808" t="str">
            <v>160324</v>
          </cell>
          <cell r="B1808">
            <v>5404</v>
          </cell>
          <cell r="C1808" t="str">
            <v>ESTRIS NETEJA I HIGIENE</v>
          </cell>
        </row>
        <row r="1809">
          <cell r="A1809" t="str">
            <v>160326</v>
          </cell>
          <cell r="B1809">
            <v>5403</v>
          </cell>
          <cell r="C1809" t="str">
            <v>BOSSES DEIXALLES</v>
          </cell>
        </row>
        <row r="1810">
          <cell r="A1810" t="str">
            <v>160327</v>
          </cell>
          <cell r="B1810">
            <v>5403</v>
          </cell>
          <cell r="C1810" t="str">
            <v>BOSSES DEIXALLES</v>
          </cell>
        </row>
        <row r="1811">
          <cell r="A1811" t="str">
            <v>160328</v>
          </cell>
          <cell r="B1811">
            <v>5403</v>
          </cell>
          <cell r="C1811" t="str">
            <v>BOSSES DEIXALLES</v>
          </cell>
        </row>
        <row r="1812">
          <cell r="A1812" t="str">
            <v>160329</v>
          </cell>
          <cell r="B1812">
            <v>5403</v>
          </cell>
          <cell r="C1812" t="str">
            <v>BOSSES DEIXALLES</v>
          </cell>
        </row>
        <row r="1813">
          <cell r="A1813" t="str">
            <v>160330</v>
          </cell>
          <cell r="B1813">
            <v>5403</v>
          </cell>
          <cell r="C1813" t="str">
            <v>BOSSES DEIXALLES</v>
          </cell>
        </row>
        <row r="1814">
          <cell r="A1814" t="str">
            <v>160331</v>
          </cell>
          <cell r="B1814">
            <v>5403</v>
          </cell>
          <cell r="C1814" t="str">
            <v>BOSSES DEIXALLES</v>
          </cell>
        </row>
        <row r="1815">
          <cell r="A1815" t="str">
            <v>160332</v>
          </cell>
          <cell r="B1815">
            <v>5403</v>
          </cell>
          <cell r="C1815" t="str">
            <v>BOSSES DEIXALLES</v>
          </cell>
        </row>
        <row r="1816">
          <cell r="A1816" t="str">
            <v>160333</v>
          </cell>
          <cell r="B1816">
            <v>5403</v>
          </cell>
          <cell r="C1816" t="str">
            <v>BOSSES DEIXALLES</v>
          </cell>
        </row>
        <row r="1817">
          <cell r="A1817" t="str">
            <v>160334</v>
          </cell>
          <cell r="B1817">
            <v>5403</v>
          </cell>
          <cell r="C1817" t="str">
            <v>BOSSES DEIXALLES</v>
          </cell>
        </row>
        <row r="1818">
          <cell r="A1818" t="str">
            <v>160335</v>
          </cell>
          <cell r="B1818">
            <v>5403</v>
          </cell>
          <cell r="C1818" t="str">
            <v>BOSSES DEIXALLES</v>
          </cell>
        </row>
        <row r="1819">
          <cell r="A1819" t="str">
            <v>160336</v>
          </cell>
          <cell r="B1819">
            <v>5403</v>
          </cell>
          <cell r="C1819" t="str">
            <v>BOSSES DEIXALLES</v>
          </cell>
        </row>
        <row r="1820">
          <cell r="A1820" t="str">
            <v>160337</v>
          </cell>
          <cell r="B1820">
            <v>5403</v>
          </cell>
          <cell r="C1820" t="str">
            <v>BOSSES DEIXALLES</v>
          </cell>
        </row>
        <row r="1821">
          <cell r="A1821" t="str">
            <v>160338</v>
          </cell>
          <cell r="B1821">
            <v>5403</v>
          </cell>
          <cell r="C1821" t="str">
            <v>BOSSES DEIXALLES</v>
          </cell>
        </row>
        <row r="1822">
          <cell r="A1822" t="str">
            <v>160339</v>
          </cell>
          <cell r="B1822">
            <v>5403</v>
          </cell>
          <cell r="C1822" t="str">
            <v>BOSSES DEIXALLES</v>
          </cell>
        </row>
        <row r="1823">
          <cell r="A1823" t="str">
            <v>160342</v>
          </cell>
          <cell r="B1823">
            <v>5401</v>
          </cell>
          <cell r="C1823" t="str">
            <v>SABONS I DESENCRUSTANTS</v>
          </cell>
        </row>
        <row r="1824">
          <cell r="A1824" t="str">
            <v>160343</v>
          </cell>
          <cell r="B1824">
            <v>5401</v>
          </cell>
          <cell r="C1824" t="str">
            <v>SABONS I DESENCRUSTANTS</v>
          </cell>
        </row>
        <row r="1825">
          <cell r="A1825" t="str">
            <v>160344</v>
          </cell>
          <cell r="B1825">
            <v>5401</v>
          </cell>
          <cell r="C1825" t="str">
            <v>SABONS I DESENCRUSTANTS</v>
          </cell>
        </row>
        <row r="1826">
          <cell r="A1826" t="str">
            <v>160349</v>
          </cell>
          <cell r="B1826">
            <v>5401</v>
          </cell>
          <cell r="C1826" t="str">
            <v>SABONS I DESENCRUSTANTS</v>
          </cell>
        </row>
        <row r="1827">
          <cell r="A1827" t="str">
            <v>160350</v>
          </cell>
          <cell r="B1827">
            <v>5401</v>
          </cell>
          <cell r="C1827" t="str">
            <v>SABONS I DESENCRUSTANTS</v>
          </cell>
        </row>
        <row r="1828">
          <cell r="A1828" t="str">
            <v>160351</v>
          </cell>
          <cell r="B1828">
            <v>5401</v>
          </cell>
          <cell r="C1828" t="str">
            <v>SABONS I DESENCRUSTANTS</v>
          </cell>
        </row>
        <row r="1829">
          <cell r="A1829" t="str">
            <v>160352</v>
          </cell>
          <cell r="B1829">
            <v>5401</v>
          </cell>
          <cell r="C1829" t="str">
            <v>SABONS I DESENCRUSTANTS</v>
          </cell>
        </row>
        <row r="1830">
          <cell r="A1830" t="str">
            <v>160353</v>
          </cell>
          <cell r="B1830">
            <v>5401</v>
          </cell>
          <cell r="C1830" t="str">
            <v>SABONS I DESENCRUSTANTS</v>
          </cell>
        </row>
        <row r="1831">
          <cell r="A1831" t="str">
            <v>160354</v>
          </cell>
          <cell r="B1831">
            <v>5401</v>
          </cell>
          <cell r="C1831" t="str">
            <v>SABONS I DESENCRUSTANTS</v>
          </cell>
        </row>
        <row r="1832">
          <cell r="A1832" t="str">
            <v>160355</v>
          </cell>
          <cell r="B1832">
            <v>5401</v>
          </cell>
          <cell r="C1832" t="str">
            <v>SABONS I DESENCRUSTANTS</v>
          </cell>
        </row>
        <row r="1833">
          <cell r="A1833" t="str">
            <v>160356</v>
          </cell>
          <cell r="B1833">
            <v>5401</v>
          </cell>
          <cell r="C1833" t="str">
            <v>SABONS I DESENCRUSTANTS</v>
          </cell>
        </row>
        <row r="1834">
          <cell r="A1834" t="str">
            <v>160357</v>
          </cell>
          <cell r="B1834">
            <v>5401</v>
          </cell>
          <cell r="C1834" t="str">
            <v>SABONS I DESENCRUSTANTS</v>
          </cell>
        </row>
        <row r="1835">
          <cell r="A1835" t="str">
            <v>160358</v>
          </cell>
          <cell r="B1835">
            <v>5401</v>
          </cell>
          <cell r="C1835" t="str">
            <v>SABONS I DESENCRUSTANTS</v>
          </cell>
        </row>
        <row r="1836">
          <cell r="A1836" t="str">
            <v>160359</v>
          </cell>
          <cell r="B1836">
            <v>5401</v>
          </cell>
          <cell r="C1836" t="str">
            <v>SABONS I DESENCRUSTANTS</v>
          </cell>
        </row>
        <row r="1837">
          <cell r="A1837" t="str">
            <v>160360</v>
          </cell>
          <cell r="B1837">
            <v>5402</v>
          </cell>
          <cell r="C1837" t="str">
            <v>PAPERS NETEJA I HIGIENE</v>
          </cell>
        </row>
        <row r="1838">
          <cell r="A1838" t="str">
            <v>160361</v>
          </cell>
          <cell r="B1838">
            <v>5401</v>
          </cell>
          <cell r="C1838" t="str">
            <v>SABONS I DESENCRUSTANTS</v>
          </cell>
        </row>
        <row r="1839">
          <cell r="A1839" t="str">
            <v>160364</v>
          </cell>
          <cell r="B1839">
            <v>5401</v>
          </cell>
          <cell r="C1839" t="str">
            <v>SABONS I DESENCRUSTANTS</v>
          </cell>
        </row>
        <row r="1840">
          <cell r="A1840" t="str">
            <v>160365</v>
          </cell>
          <cell r="B1840">
            <v>5401</v>
          </cell>
          <cell r="C1840" t="str">
            <v>SABONS I DESENCRUSTANTS</v>
          </cell>
        </row>
        <row r="1841">
          <cell r="A1841" t="str">
            <v>160366</v>
          </cell>
          <cell r="B1841">
            <v>5404</v>
          </cell>
          <cell r="C1841" t="str">
            <v>ESTRIS NETEJA I HIGIENE</v>
          </cell>
        </row>
        <row r="1842">
          <cell r="A1842" t="str">
            <v>160367</v>
          </cell>
          <cell r="B1842">
            <v>5404</v>
          </cell>
          <cell r="C1842" t="str">
            <v>ESTRIS NETEJA I HIGIENE</v>
          </cell>
        </row>
        <row r="1843">
          <cell r="A1843" t="str">
            <v>160368</v>
          </cell>
          <cell r="B1843">
            <v>5404</v>
          </cell>
          <cell r="C1843" t="str">
            <v>ESTRIS NETEJA I HIGIENE</v>
          </cell>
        </row>
        <row r="1844">
          <cell r="A1844" t="str">
            <v>160369</v>
          </cell>
          <cell r="B1844">
            <v>5404</v>
          </cell>
          <cell r="C1844" t="str">
            <v>ESTRIS NETEJA I HIGIENE</v>
          </cell>
        </row>
        <row r="1845">
          <cell r="A1845" t="str">
            <v>160370</v>
          </cell>
          <cell r="B1845">
            <v>5404</v>
          </cell>
          <cell r="C1845" t="str">
            <v>ESTRIS NETEJA I HIGIENE</v>
          </cell>
        </row>
        <row r="1846">
          <cell r="A1846" t="str">
            <v>180000</v>
          </cell>
          <cell r="B1846">
            <v>4001</v>
          </cell>
          <cell r="C1846" t="str">
            <v>ROBA DE QUIROFAN</v>
          </cell>
        </row>
        <row r="1847">
          <cell r="A1847" t="str">
            <v>180001</v>
          </cell>
          <cell r="B1847">
            <v>4001</v>
          </cell>
          <cell r="C1847" t="str">
            <v>ROBA DE QUIROFAN</v>
          </cell>
        </row>
        <row r="1848">
          <cell r="A1848" t="str">
            <v>180002</v>
          </cell>
          <cell r="B1848">
            <v>4001</v>
          </cell>
          <cell r="C1848" t="str">
            <v>ROBA DE QUIROFAN</v>
          </cell>
        </row>
        <row r="1849">
          <cell r="A1849" t="str">
            <v>180003</v>
          </cell>
          <cell r="B1849">
            <v>4001</v>
          </cell>
          <cell r="C1849" t="str">
            <v>ROBA DE QUIROFAN</v>
          </cell>
        </row>
        <row r="1850">
          <cell r="A1850" t="str">
            <v>180004</v>
          </cell>
          <cell r="B1850">
            <v>4001</v>
          </cell>
          <cell r="C1850" t="str">
            <v>ROBA DE QUIROFAN</v>
          </cell>
        </row>
        <row r="1851">
          <cell r="A1851" t="str">
            <v>180009</v>
          </cell>
          <cell r="B1851">
            <v>4001</v>
          </cell>
          <cell r="C1851" t="str">
            <v>ROBA DE QUIROFAN</v>
          </cell>
        </row>
        <row r="1852">
          <cell r="A1852" t="str">
            <v>180012</v>
          </cell>
          <cell r="B1852">
            <v>4001</v>
          </cell>
          <cell r="C1852" t="str">
            <v>ROBA DE QUIROFAN</v>
          </cell>
        </row>
        <row r="1853">
          <cell r="A1853" t="str">
            <v>180013</v>
          </cell>
          <cell r="B1853">
            <v>4001</v>
          </cell>
          <cell r="C1853" t="str">
            <v>ROBA DE QUIROFAN</v>
          </cell>
        </row>
        <row r="1854">
          <cell r="A1854" t="str">
            <v>180014</v>
          </cell>
          <cell r="B1854">
            <v>4001</v>
          </cell>
          <cell r="C1854" t="str">
            <v>ROBA DE QUIROFAN</v>
          </cell>
        </row>
        <row r="1855">
          <cell r="A1855" t="str">
            <v>180016</v>
          </cell>
          <cell r="B1855">
            <v>4002</v>
          </cell>
          <cell r="C1855" t="str">
            <v>ROBA DE LLIT</v>
          </cell>
        </row>
        <row r="1856">
          <cell r="A1856" t="str">
            <v>180017</v>
          </cell>
          <cell r="B1856">
            <v>4002</v>
          </cell>
          <cell r="C1856" t="str">
            <v>ROBA DE LLIT</v>
          </cell>
        </row>
        <row r="1857">
          <cell r="A1857" t="str">
            <v>180018</v>
          </cell>
          <cell r="B1857">
            <v>4002</v>
          </cell>
          <cell r="C1857" t="str">
            <v>ROBA DE LLIT</v>
          </cell>
        </row>
        <row r="1858">
          <cell r="A1858" t="str">
            <v>180019</v>
          </cell>
          <cell r="B1858">
            <v>4002</v>
          </cell>
          <cell r="C1858" t="str">
            <v>ROBA DE LLIT</v>
          </cell>
        </row>
        <row r="1859">
          <cell r="A1859" t="str">
            <v>180020</v>
          </cell>
          <cell r="B1859">
            <v>4002</v>
          </cell>
          <cell r="C1859" t="str">
            <v>ROBA DE LLIT</v>
          </cell>
        </row>
        <row r="1860">
          <cell r="A1860" t="str">
            <v>180025</v>
          </cell>
          <cell r="B1860">
            <v>4002</v>
          </cell>
          <cell r="C1860" t="str">
            <v>ROBA DE LLIT</v>
          </cell>
        </row>
        <row r="1861">
          <cell r="A1861" t="str">
            <v>180027</v>
          </cell>
          <cell r="B1861">
            <v>4002</v>
          </cell>
          <cell r="C1861" t="str">
            <v>ROBA DE LLIT</v>
          </cell>
        </row>
        <row r="1862">
          <cell r="A1862" t="str">
            <v>180030</v>
          </cell>
          <cell r="B1862">
            <v>4002</v>
          </cell>
          <cell r="C1862" t="str">
            <v>ROBA DE LLIT</v>
          </cell>
        </row>
        <row r="1863">
          <cell r="A1863" t="str">
            <v>180035</v>
          </cell>
          <cell r="B1863">
            <v>4003</v>
          </cell>
          <cell r="C1863" t="str">
            <v>VESTUARI USUARIS</v>
          </cell>
        </row>
        <row r="1864">
          <cell r="A1864" t="str">
            <v>180036</v>
          </cell>
          <cell r="B1864">
            <v>4003</v>
          </cell>
          <cell r="C1864" t="str">
            <v>VESTUARI USUARIS</v>
          </cell>
        </row>
        <row r="1865">
          <cell r="A1865" t="str">
            <v>180037</v>
          </cell>
          <cell r="B1865">
            <v>4003</v>
          </cell>
          <cell r="C1865" t="str">
            <v>VESTUARI USUARIS</v>
          </cell>
        </row>
        <row r="1866">
          <cell r="A1866" t="str">
            <v>180038</v>
          </cell>
          <cell r="B1866">
            <v>4003</v>
          </cell>
          <cell r="C1866" t="str">
            <v>VESTUARI USUARIS</v>
          </cell>
        </row>
        <row r="1867">
          <cell r="A1867" t="str">
            <v>180039</v>
          </cell>
          <cell r="B1867">
            <v>4003</v>
          </cell>
          <cell r="C1867" t="str">
            <v>VESTUARI USUARIS</v>
          </cell>
        </row>
        <row r="1868">
          <cell r="A1868" t="str">
            <v>180040</v>
          </cell>
          <cell r="B1868">
            <v>4003</v>
          </cell>
          <cell r="C1868" t="str">
            <v>VESTUARI USUARIS</v>
          </cell>
        </row>
        <row r="1869">
          <cell r="A1869" t="str">
            <v>180041</v>
          </cell>
          <cell r="B1869">
            <v>4003</v>
          </cell>
          <cell r="C1869" t="str">
            <v>VESTUARI USUARIS</v>
          </cell>
        </row>
        <row r="1870">
          <cell r="A1870" t="str">
            <v>180042</v>
          </cell>
          <cell r="B1870">
            <v>4003</v>
          </cell>
          <cell r="C1870" t="str">
            <v>VESTUARI USUARIS</v>
          </cell>
        </row>
        <row r="1871">
          <cell r="A1871" t="str">
            <v>180043</v>
          </cell>
          <cell r="B1871">
            <v>4003</v>
          </cell>
          <cell r="C1871" t="str">
            <v>VESTUARI USUARIS</v>
          </cell>
        </row>
        <row r="1872">
          <cell r="A1872" t="str">
            <v>180044</v>
          </cell>
          <cell r="B1872">
            <v>4003</v>
          </cell>
          <cell r="C1872" t="str">
            <v>VESTUARI USUARIS</v>
          </cell>
        </row>
        <row r="1873">
          <cell r="A1873" t="str">
            <v>180051</v>
          </cell>
          <cell r="B1873">
            <v>4003</v>
          </cell>
          <cell r="C1873" t="str">
            <v>VESTUARI USUARIS</v>
          </cell>
        </row>
        <row r="1874">
          <cell r="A1874" t="str">
            <v>180053</v>
          </cell>
          <cell r="B1874">
            <v>4003</v>
          </cell>
          <cell r="C1874" t="str">
            <v>VESTUARI USUARIS</v>
          </cell>
        </row>
        <row r="1875">
          <cell r="A1875" t="str">
            <v>180054</v>
          </cell>
          <cell r="B1875">
            <v>4003</v>
          </cell>
          <cell r="C1875" t="str">
            <v>VESTUARI USUARIS</v>
          </cell>
        </row>
        <row r="1876">
          <cell r="A1876" t="str">
            <v>180056</v>
          </cell>
          <cell r="B1876">
            <v>4003</v>
          </cell>
          <cell r="C1876" t="str">
            <v>VESTUARI USUARIS</v>
          </cell>
        </row>
        <row r="1877">
          <cell r="A1877" t="str">
            <v>180058</v>
          </cell>
          <cell r="B1877">
            <v>4003</v>
          </cell>
          <cell r="C1877" t="str">
            <v>VESTUARI USUARIS</v>
          </cell>
        </row>
        <row r="1878">
          <cell r="A1878" t="str">
            <v>180059</v>
          </cell>
          <cell r="B1878">
            <v>4003</v>
          </cell>
          <cell r="C1878" t="str">
            <v>VESTUARI USUARIS</v>
          </cell>
        </row>
        <row r="1879">
          <cell r="A1879" t="str">
            <v>180060</v>
          </cell>
          <cell r="B1879">
            <v>4003</v>
          </cell>
          <cell r="C1879" t="str">
            <v>VESTUARI USUARIS</v>
          </cell>
        </row>
        <row r="1880">
          <cell r="A1880" t="str">
            <v>180061</v>
          </cell>
          <cell r="B1880">
            <v>4003</v>
          </cell>
          <cell r="C1880" t="str">
            <v>VESTUARI USUARIS</v>
          </cell>
        </row>
        <row r="1881">
          <cell r="A1881" t="str">
            <v>180062</v>
          </cell>
          <cell r="B1881">
            <v>4003</v>
          </cell>
          <cell r="C1881" t="str">
            <v>VESTUARI USUARIS</v>
          </cell>
        </row>
        <row r="1882">
          <cell r="A1882" t="str">
            <v>180063</v>
          </cell>
          <cell r="B1882">
            <v>4003</v>
          </cell>
          <cell r="C1882" t="str">
            <v>VESTUARI USUARIS</v>
          </cell>
        </row>
        <row r="1883">
          <cell r="A1883" t="str">
            <v>180064</v>
          </cell>
          <cell r="B1883">
            <v>4003</v>
          </cell>
          <cell r="C1883" t="str">
            <v>VESTUARI USUARIS</v>
          </cell>
        </row>
        <row r="1884">
          <cell r="A1884" t="str">
            <v>180065</v>
          </cell>
          <cell r="B1884">
            <v>4003</v>
          </cell>
          <cell r="C1884" t="str">
            <v>VESTUARI USUARIS</v>
          </cell>
        </row>
        <row r="1885">
          <cell r="A1885" t="str">
            <v>180066</v>
          </cell>
          <cell r="B1885">
            <v>4003</v>
          </cell>
          <cell r="C1885" t="str">
            <v>VESTUARI USUARIS</v>
          </cell>
        </row>
        <row r="1886">
          <cell r="A1886" t="str">
            <v>180067</v>
          </cell>
          <cell r="B1886">
            <v>4003</v>
          </cell>
          <cell r="C1886" t="str">
            <v>VESTUARI USUARIS</v>
          </cell>
        </row>
        <row r="1887">
          <cell r="A1887" t="str">
            <v>180068</v>
          </cell>
          <cell r="B1887">
            <v>4003</v>
          </cell>
          <cell r="C1887" t="str">
            <v>VESTUARI USUARIS</v>
          </cell>
        </row>
        <row r="1888">
          <cell r="A1888" t="str">
            <v>180069</v>
          </cell>
          <cell r="B1888">
            <v>4003</v>
          </cell>
          <cell r="C1888" t="str">
            <v>VESTUARI USUARIS</v>
          </cell>
        </row>
        <row r="1889">
          <cell r="A1889" t="str">
            <v>180070</v>
          </cell>
          <cell r="B1889">
            <v>4003</v>
          </cell>
          <cell r="C1889" t="str">
            <v>VESTUARI USUARIS</v>
          </cell>
        </row>
        <row r="1890">
          <cell r="A1890" t="str">
            <v>180071</v>
          </cell>
          <cell r="B1890">
            <v>4003</v>
          </cell>
          <cell r="C1890" t="str">
            <v>VESTUARI USUARIS</v>
          </cell>
        </row>
        <row r="1891">
          <cell r="A1891" t="str">
            <v>180072</v>
          </cell>
          <cell r="B1891">
            <v>4003</v>
          </cell>
          <cell r="C1891" t="str">
            <v>VESTUARI USUARIS</v>
          </cell>
        </row>
        <row r="1892">
          <cell r="A1892" t="str">
            <v>180074</v>
          </cell>
          <cell r="B1892">
            <v>4003</v>
          </cell>
          <cell r="C1892" t="str">
            <v>VESTUARI USUARIS</v>
          </cell>
        </row>
        <row r="1893">
          <cell r="A1893" t="str">
            <v>180076</v>
          </cell>
          <cell r="B1893">
            <v>4003</v>
          </cell>
          <cell r="C1893" t="str">
            <v>VESTUARI USUARIS</v>
          </cell>
        </row>
        <row r="1894">
          <cell r="A1894" t="str">
            <v>180098</v>
          </cell>
          <cell r="B1894">
            <v>4005</v>
          </cell>
          <cell r="C1894" t="str">
            <v>VESTUARI I UNIFORMITAT PE</v>
          </cell>
        </row>
        <row r="1895">
          <cell r="A1895" t="str">
            <v>180099</v>
          </cell>
          <cell r="B1895">
            <v>4005</v>
          </cell>
          <cell r="C1895" t="str">
            <v>VESTUARI I UNIFORMITAT PE</v>
          </cell>
        </row>
        <row r="1896">
          <cell r="A1896" t="str">
            <v>180101</v>
          </cell>
          <cell r="B1896">
            <v>4005</v>
          </cell>
          <cell r="C1896" t="str">
            <v>VESTUARI I UNIFORMITAT PE</v>
          </cell>
        </row>
        <row r="1897">
          <cell r="A1897" t="str">
            <v>180104</v>
          </cell>
          <cell r="B1897">
            <v>4005</v>
          </cell>
          <cell r="C1897" t="str">
            <v>VESTUARI I UNIFORMITAT PE</v>
          </cell>
        </row>
        <row r="1898">
          <cell r="A1898" t="str">
            <v>180105</v>
          </cell>
          <cell r="B1898">
            <v>4005</v>
          </cell>
          <cell r="C1898" t="str">
            <v>VESTUARI I UNIFORMITAT PE</v>
          </cell>
        </row>
        <row r="1899">
          <cell r="A1899" t="str">
            <v>180110</v>
          </cell>
          <cell r="B1899">
            <v>4005</v>
          </cell>
          <cell r="C1899" t="str">
            <v>VESTUARI I UNIFORMITAT PE</v>
          </cell>
        </row>
        <row r="1900">
          <cell r="A1900" t="str">
            <v>180112</v>
          </cell>
          <cell r="B1900">
            <v>4005</v>
          </cell>
          <cell r="C1900" t="str">
            <v>VESTUARI I UNIFORMITAT PE</v>
          </cell>
        </row>
        <row r="1901">
          <cell r="A1901" t="str">
            <v>180115</v>
          </cell>
          <cell r="B1901">
            <v>4005</v>
          </cell>
          <cell r="C1901" t="str">
            <v>VESTUARI I UNIFORMITAT PE</v>
          </cell>
        </row>
        <row r="1902">
          <cell r="A1902" t="str">
            <v>180116</v>
          </cell>
          <cell r="B1902">
            <v>4005</v>
          </cell>
          <cell r="C1902" t="str">
            <v>VESTUARI I UNIFORMITAT PE</v>
          </cell>
        </row>
        <row r="1903">
          <cell r="A1903" t="str">
            <v>180117</v>
          </cell>
          <cell r="B1903">
            <v>4005</v>
          </cell>
          <cell r="C1903" t="str">
            <v>VESTUARI I UNIFORMITAT PE</v>
          </cell>
        </row>
        <row r="1904">
          <cell r="A1904" t="str">
            <v>180118</v>
          </cell>
          <cell r="B1904">
            <v>4005</v>
          </cell>
          <cell r="C1904" t="str">
            <v>VESTUARI I UNIFORMITAT PE</v>
          </cell>
        </row>
        <row r="1905">
          <cell r="A1905" t="str">
            <v>180120</v>
          </cell>
          <cell r="B1905">
            <v>4005</v>
          </cell>
          <cell r="C1905" t="str">
            <v>VESTUARI I UNIFORMITAT PE</v>
          </cell>
        </row>
        <row r="1906">
          <cell r="A1906" t="str">
            <v>180121</v>
          </cell>
          <cell r="B1906">
            <v>4005</v>
          </cell>
          <cell r="C1906" t="str">
            <v>VESTUARI I UNIFORMITAT PE</v>
          </cell>
        </row>
        <row r="1907">
          <cell r="A1907" t="str">
            <v>180122</v>
          </cell>
          <cell r="B1907">
            <v>4005</v>
          </cell>
          <cell r="C1907" t="str">
            <v>VESTUARI I UNIFORMITAT PE</v>
          </cell>
        </row>
        <row r="1908">
          <cell r="A1908" t="str">
            <v>180123</v>
          </cell>
          <cell r="B1908">
            <v>4005</v>
          </cell>
          <cell r="C1908" t="str">
            <v>VESTUARI I UNIFORMITAT PE</v>
          </cell>
        </row>
        <row r="1909">
          <cell r="A1909" t="str">
            <v>180124</v>
          </cell>
          <cell r="B1909">
            <v>4005</v>
          </cell>
          <cell r="C1909" t="str">
            <v>VESTUARI I UNIFORMITAT PE</v>
          </cell>
        </row>
        <row r="1910">
          <cell r="A1910" t="str">
            <v>180125</v>
          </cell>
          <cell r="B1910">
            <v>4005</v>
          </cell>
          <cell r="C1910" t="str">
            <v>VESTUARI I UNIFORMITAT PE</v>
          </cell>
        </row>
        <row r="1911">
          <cell r="A1911" t="str">
            <v>180127</v>
          </cell>
          <cell r="B1911">
            <v>4005</v>
          </cell>
          <cell r="C1911" t="str">
            <v>VESTUARI I UNIFORMITAT PE</v>
          </cell>
        </row>
        <row r="1912">
          <cell r="A1912" t="str">
            <v>180128</v>
          </cell>
          <cell r="B1912">
            <v>4005</v>
          </cell>
          <cell r="C1912" t="str">
            <v>VESTUARI I UNIFORMITAT PE</v>
          </cell>
        </row>
        <row r="1913">
          <cell r="A1913" t="str">
            <v>180140</v>
          </cell>
          <cell r="B1913">
            <v>4005</v>
          </cell>
          <cell r="C1913" t="str">
            <v>VESTUARI I UNIFORMITAT PE</v>
          </cell>
        </row>
        <row r="1914">
          <cell r="A1914" t="str">
            <v>180144</v>
          </cell>
          <cell r="B1914">
            <v>4006</v>
          </cell>
          <cell r="C1914" t="str">
            <v>VESTUARI ROBA DE LLIT-ALT</v>
          </cell>
        </row>
        <row r="1915">
          <cell r="A1915" t="str">
            <v>180145</v>
          </cell>
          <cell r="B1915">
            <v>4006</v>
          </cell>
          <cell r="C1915" t="str">
            <v>VESTUARI ROBA DE LLIT-ALT</v>
          </cell>
        </row>
        <row r="1916">
          <cell r="A1916" t="str">
            <v>180146</v>
          </cell>
          <cell r="B1916">
            <v>4006</v>
          </cell>
          <cell r="C1916" t="str">
            <v>VESTUARI ROBA DE LLIT-ALT</v>
          </cell>
        </row>
        <row r="1917">
          <cell r="A1917" t="str">
            <v>180151</v>
          </cell>
          <cell r="B1917">
            <v>4004</v>
          </cell>
          <cell r="C1917" t="str">
            <v>MATALASSOS</v>
          </cell>
        </row>
        <row r="1918">
          <cell r="A1918" t="str">
            <v>180153</v>
          </cell>
          <cell r="B1918">
            <v>4004</v>
          </cell>
          <cell r="C1918" t="str">
            <v>MATALASSOS</v>
          </cell>
        </row>
        <row r="1919">
          <cell r="A1919" t="str">
            <v>180156</v>
          </cell>
          <cell r="B1919">
            <v>4006</v>
          </cell>
          <cell r="C1919" t="str">
            <v>VESTUARI ROBA DE LLIT-ALT</v>
          </cell>
        </row>
        <row r="1920">
          <cell r="A1920" t="str">
            <v>180164</v>
          </cell>
          <cell r="B1920">
            <v>4006</v>
          </cell>
          <cell r="C1920" t="str">
            <v>VESTUARI ROBA DE LLIT-ALT</v>
          </cell>
        </row>
        <row r="1921">
          <cell r="A1921" t="str">
            <v>180165</v>
          </cell>
          <cell r="B1921">
            <v>4006</v>
          </cell>
          <cell r="C1921" t="str">
            <v>VESTUARI ROBA DE LLIT-ALT</v>
          </cell>
        </row>
        <row r="1922">
          <cell r="A1922" t="str">
            <v>180166</v>
          </cell>
          <cell r="B1922">
            <v>4004</v>
          </cell>
          <cell r="C1922" t="str">
            <v>MATALASSOS</v>
          </cell>
        </row>
        <row r="1923">
          <cell r="A1923" t="str">
            <v>180169</v>
          </cell>
          <cell r="B1923">
            <v>4501</v>
          </cell>
          <cell r="C1923" t="str">
            <v>CALÇAT PERSONAL</v>
          </cell>
        </row>
        <row r="1924">
          <cell r="A1924" t="str">
            <v>180170</v>
          </cell>
          <cell r="B1924">
            <v>4501</v>
          </cell>
          <cell r="C1924" t="str">
            <v>CALÇAT PERSONAL</v>
          </cell>
        </row>
        <row r="1925">
          <cell r="A1925" t="str">
            <v>180171</v>
          </cell>
          <cell r="B1925">
            <v>4501</v>
          </cell>
          <cell r="C1925" t="str">
            <v>CALÇAT PERSONAL</v>
          </cell>
        </row>
        <row r="1926">
          <cell r="A1926" t="str">
            <v>180172</v>
          </cell>
          <cell r="B1926">
            <v>4501</v>
          </cell>
          <cell r="C1926" t="str">
            <v>CALÇAT PERSONAL</v>
          </cell>
        </row>
        <row r="1927">
          <cell r="A1927" t="str">
            <v>180173</v>
          </cell>
          <cell r="B1927">
            <v>4501</v>
          </cell>
          <cell r="C1927" t="str">
            <v>CALÇAT PERSONAL</v>
          </cell>
        </row>
        <row r="1928">
          <cell r="A1928" t="str">
            <v>180174</v>
          </cell>
          <cell r="B1928">
            <v>4501</v>
          </cell>
          <cell r="C1928" t="str">
            <v>CALÇAT PERSONAL</v>
          </cell>
        </row>
        <row r="1929">
          <cell r="A1929" t="str">
            <v>180175</v>
          </cell>
          <cell r="B1929">
            <v>4501</v>
          </cell>
          <cell r="C1929" t="str">
            <v>CALÇAT PERSONAL</v>
          </cell>
        </row>
        <row r="1930">
          <cell r="A1930" t="str">
            <v>180177</v>
          </cell>
          <cell r="B1930">
            <v>4501</v>
          </cell>
          <cell r="C1930" t="str">
            <v>CALÇAT PERSONAL</v>
          </cell>
        </row>
        <row r="1931">
          <cell r="A1931" t="str">
            <v>180178</v>
          </cell>
          <cell r="B1931">
            <v>4501</v>
          </cell>
          <cell r="C1931" t="str">
            <v>CALÇAT PERSONAL</v>
          </cell>
        </row>
        <row r="1932">
          <cell r="A1932" t="str">
            <v>180179</v>
          </cell>
          <cell r="B1932">
            <v>4501</v>
          </cell>
          <cell r="C1932" t="str">
            <v>CALÇAT PERSONAL</v>
          </cell>
        </row>
        <row r="1933">
          <cell r="A1933" t="str">
            <v>180180</v>
          </cell>
          <cell r="B1933">
            <v>4501</v>
          </cell>
          <cell r="C1933" t="str">
            <v>CALÇAT PERSONAL</v>
          </cell>
        </row>
        <row r="1934">
          <cell r="A1934" t="str">
            <v>180200</v>
          </cell>
          <cell r="B1934">
            <v>4501</v>
          </cell>
          <cell r="C1934" t="str">
            <v>CALÇAT PERSONAL</v>
          </cell>
        </row>
        <row r="1935">
          <cell r="A1935" t="str">
            <v>180201</v>
          </cell>
          <cell r="B1935">
            <v>4501</v>
          </cell>
          <cell r="C1935" t="str">
            <v>CALÇAT PERSONAL</v>
          </cell>
        </row>
        <row r="1936">
          <cell r="A1936" t="str">
            <v>180202</v>
          </cell>
          <cell r="B1936">
            <v>4501</v>
          </cell>
          <cell r="C1936" t="str">
            <v>CALÇAT PERSONAL</v>
          </cell>
        </row>
        <row r="1937">
          <cell r="A1937" t="str">
            <v>180204</v>
          </cell>
          <cell r="B1937">
            <v>4501</v>
          </cell>
          <cell r="C1937" t="str">
            <v>CALÇAT PERSONAL</v>
          </cell>
        </row>
        <row r="1938">
          <cell r="A1938" t="str">
            <v>180208</v>
          </cell>
          <cell r="B1938">
            <v>4501</v>
          </cell>
          <cell r="C1938" t="str">
            <v>CALÇAT PERSONAL</v>
          </cell>
        </row>
        <row r="1939">
          <cell r="A1939" t="str">
            <v>180209</v>
          </cell>
          <cell r="B1939">
            <v>4501</v>
          </cell>
          <cell r="C1939" t="str">
            <v>CALÇAT PERSONAL</v>
          </cell>
        </row>
        <row r="1940">
          <cell r="A1940" t="str">
            <v>180210</v>
          </cell>
          <cell r="B1940">
            <v>4501</v>
          </cell>
          <cell r="C1940" t="str">
            <v>CALÇAT PERSONAL</v>
          </cell>
        </row>
        <row r="1941">
          <cell r="A1941" t="str">
            <v>180211</v>
          </cell>
          <cell r="B1941">
            <v>4501</v>
          </cell>
          <cell r="C1941" t="str">
            <v>CALÇAT PERSONAL</v>
          </cell>
        </row>
        <row r="1942">
          <cell r="A1942" t="str">
            <v>180212</v>
          </cell>
          <cell r="B1942">
            <v>4501</v>
          </cell>
          <cell r="C1942" t="str">
            <v>CALÇAT PERSONAL</v>
          </cell>
        </row>
        <row r="1943">
          <cell r="A1943" t="str">
            <v>180214</v>
          </cell>
          <cell r="B1943">
            <v>4501</v>
          </cell>
          <cell r="C1943" t="str">
            <v>CALÇAT PERSONAL</v>
          </cell>
        </row>
        <row r="1944">
          <cell r="A1944" t="str">
            <v>180215</v>
          </cell>
          <cell r="B1944">
            <v>4501</v>
          </cell>
          <cell r="C1944" t="str">
            <v>CALÇAT PERSONAL</v>
          </cell>
        </row>
        <row r="1945">
          <cell r="A1945" t="str">
            <v>180217</v>
          </cell>
          <cell r="B1945">
            <v>4501</v>
          </cell>
          <cell r="C1945" t="str">
            <v>CALÇAT PERSONAL</v>
          </cell>
        </row>
        <row r="1946">
          <cell r="A1946" t="str">
            <v>180218</v>
          </cell>
          <cell r="B1946">
            <v>4501</v>
          </cell>
          <cell r="C1946" t="str">
            <v>CALÇAT PERSONAL</v>
          </cell>
        </row>
        <row r="1947">
          <cell r="A1947" t="str">
            <v>180219</v>
          </cell>
          <cell r="B1947">
            <v>4501</v>
          </cell>
          <cell r="C1947" t="str">
            <v>CALÇAT PERSONAL</v>
          </cell>
        </row>
        <row r="1948">
          <cell r="A1948" t="str">
            <v>180220</v>
          </cell>
          <cell r="B1948">
            <v>4501</v>
          </cell>
          <cell r="C1948" t="str">
            <v>CALÇAT PERSONAL</v>
          </cell>
        </row>
        <row r="1949">
          <cell r="A1949" t="str">
            <v>180221</v>
          </cell>
          <cell r="B1949">
            <v>4501</v>
          </cell>
          <cell r="C1949" t="str">
            <v>CALÇAT PERSONAL</v>
          </cell>
        </row>
        <row r="1950">
          <cell r="A1950" t="str">
            <v>180222</v>
          </cell>
          <cell r="B1950">
            <v>4501</v>
          </cell>
          <cell r="C1950" t="str">
            <v>CALÇAT PERSONAL</v>
          </cell>
        </row>
        <row r="1951">
          <cell r="A1951" t="str">
            <v>180223</v>
          </cell>
          <cell r="B1951">
            <v>4501</v>
          </cell>
          <cell r="C1951" t="str">
            <v>CALÇAT PERSONAL</v>
          </cell>
        </row>
        <row r="1952">
          <cell r="A1952" t="str">
            <v>180224</v>
          </cell>
          <cell r="B1952">
            <v>4501</v>
          </cell>
          <cell r="C1952" t="str">
            <v>CALÇAT PERSONAL</v>
          </cell>
        </row>
        <row r="1953">
          <cell r="A1953" t="str">
            <v>180225</v>
          </cell>
          <cell r="B1953">
            <v>4501</v>
          </cell>
          <cell r="C1953" t="str">
            <v>CALÇAT PERSONAL</v>
          </cell>
        </row>
        <row r="1954">
          <cell r="A1954" t="str">
            <v>180226</v>
          </cell>
          <cell r="B1954">
            <v>4501</v>
          </cell>
          <cell r="C1954" t="str">
            <v>CALÇAT PERSONAL</v>
          </cell>
        </row>
        <row r="1955">
          <cell r="A1955" t="str">
            <v>180227</v>
          </cell>
          <cell r="B1955">
            <v>4501</v>
          </cell>
          <cell r="C1955" t="str">
            <v>CALÇAT PERSONAL</v>
          </cell>
        </row>
        <row r="1956">
          <cell r="A1956" t="str">
            <v>180228</v>
          </cell>
          <cell r="B1956">
            <v>4501</v>
          </cell>
          <cell r="C1956" t="str">
            <v>CALÇAT PERSONAL</v>
          </cell>
        </row>
        <row r="1957">
          <cell r="A1957" t="str">
            <v>180229</v>
          </cell>
          <cell r="B1957">
            <v>4501</v>
          </cell>
          <cell r="C1957" t="str">
            <v>CALÇAT PERSONAL</v>
          </cell>
        </row>
        <row r="1958">
          <cell r="A1958" t="str">
            <v>180234</v>
          </cell>
          <cell r="B1958">
            <v>4003</v>
          </cell>
          <cell r="C1958" t="str">
            <v>VESTUARI USUARIS</v>
          </cell>
        </row>
        <row r="1959">
          <cell r="A1959" t="str">
            <v>180235</v>
          </cell>
          <cell r="B1959">
            <v>4003</v>
          </cell>
          <cell r="C1959" t="str">
            <v>VESTUARI USUARIS</v>
          </cell>
        </row>
        <row r="1960">
          <cell r="A1960" t="str">
            <v>180236</v>
          </cell>
          <cell r="B1960">
            <v>4003</v>
          </cell>
          <cell r="C1960" t="str">
            <v>VESTUARI USUARIS</v>
          </cell>
        </row>
        <row r="1961">
          <cell r="A1961" t="str">
            <v>180237</v>
          </cell>
          <cell r="B1961">
            <v>4003</v>
          </cell>
          <cell r="C1961" t="str">
            <v>VESTUARI USUARIS</v>
          </cell>
        </row>
        <row r="1962">
          <cell r="A1962" t="str">
            <v>180239</v>
          </cell>
          <cell r="B1962">
            <v>4003</v>
          </cell>
          <cell r="C1962" t="str">
            <v>VESTUARI USUARIS</v>
          </cell>
        </row>
        <row r="1963">
          <cell r="A1963" t="str">
            <v>180240</v>
          </cell>
          <cell r="B1963">
            <v>4003</v>
          </cell>
          <cell r="C1963" t="str">
            <v>VESTUARI USUARIS</v>
          </cell>
        </row>
        <row r="1964">
          <cell r="A1964" t="str">
            <v>180241</v>
          </cell>
          <cell r="B1964">
            <v>4003</v>
          </cell>
          <cell r="C1964" t="str">
            <v>VESTUARI USUARIS</v>
          </cell>
        </row>
        <row r="1965">
          <cell r="A1965" t="str">
            <v>180242</v>
          </cell>
          <cell r="B1965">
            <v>4003</v>
          </cell>
          <cell r="C1965" t="str">
            <v>VESTUARI USUARIS</v>
          </cell>
        </row>
        <row r="1966">
          <cell r="A1966" t="str">
            <v>180244</v>
          </cell>
          <cell r="B1966">
            <v>4003</v>
          </cell>
          <cell r="C1966" t="str">
            <v>VESTUARI USUARIS</v>
          </cell>
        </row>
        <row r="1967">
          <cell r="A1967" t="str">
            <v>180246</v>
          </cell>
          <cell r="B1967">
            <v>4003</v>
          </cell>
          <cell r="C1967" t="str">
            <v>VESTUARI USUARIS</v>
          </cell>
        </row>
        <row r="1968">
          <cell r="A1968" t="str">
            <v>180248</v>
          </cell>
          <cell r="B1968">
            <v>4003</v>
          </cell>
          <cell r="C1968" t="str">
            <v>VESTUARI USUARIS</v>
          </cell>
        </row>
        <row r="1969">
          <cell r="A1969" t="str">
            <v>180250</v>
          </cell>
          <cell r="B1969">
            <v>4003</v>
          </cell>
          <cell r="C1969" t="str">
            <v>VESTUARI USUARIS</v>
          </cell>
        </row>
        <row r="1970">
          <cell r="A1970" t="str">
            <v>180252</v>
          </cell>
          <cell r="B1970">
            <v>4003</v>
          </cell>
          <cell r="C1970" t="str">
            <v>VESTUARI USUARIS</v>
          </cell>
        </row>
        <row r="1971">
          <cell r="A1971" t="str">
            <v>180254</v>
          </cell>
          <cell r="B1971">
            <v>4003</v>
          </cell>
          <cell r="C1971" t="str">
            <v>VESTUARI USUARIS</v>
          </cell>
        </row>
        <row r="1972">
          <cell r="A1972" t="str">
            <v>180257</v>
          </cell>
          <cell r="B1972">
            <v>4003</v>
          </cell>
          <cell r="C1972" t="str">
            <v>VESTUARI USUARIS</v>
          </cell>
        </row>
        <row r="1973">
          <cell r="A1973" t="str">
            <v>180258</v>
          </cell>
          <cell r="B1973">
            <v>4003</v>
          </cell>
          <cell r="C1973" t="str">
            <v>VESTUARI USUARIS</v>
          </cell>
        </row>
        <row r="1974">
          <cell r="A1974" t="str">
            <v>180259</v>
          </cell>
          <cell r="B1974">
            <v>4003</v>
          </cell>
          <cell r="C1974" t="str">
            <v>VESTUARI USUARIS</v>
          </cell>
        </row>
        <row r="1975">
          <cell r="A1975" t="str">
            <v>180265</v>
          </cell>
          <cell r="B1975">
            <v>4003</v>
          </cell>
          <cell r="C1975" t="str">
            <v>VESTUARI USUARIS</v>
          </cell>
        </row>
        <row r="1976">
          <cell r="A1976" t="str">
            <v>180266</v>
          </cell>
          <cell r="B1976">
            <v>4003</v>
          </cell>
          <cell r="C1976" t="str">
            <v>VESTUARI USUARIS</v>
          </cell>
        </row>
        <row r="1977">
          <cell r="A1977" t="str">
            <v>180267</v>
          </cell>
          <cell r="B1977">
            <v>4003</v>
          </cell>
          <cell r="C1977" t="str">
            <v>VESTUARI USUARIS</v>
          </cell>
        </row>
        <row r="1978">
          <cell r="A1978" t="str">
            <v>180269</v>
          </cell>
          <cell r="B1978">
            <v>4003</v>
          </cell>
          <cell r="C1978" t="str">
            <v>VESTUARI USUARIS</v>
          </cell>
        </row>
        <row r="1979">
          <cell r="A1979" t="str">
            <v>180270</v>
          </cell>
          <cell r="B1979">
            <v>4003</v>
          </cell>
          <cell r="C1979" t="str">
            <v>VESTUARI USUARIS</v>
          </cell>
        </row>
        <row r="1980">
          <cell r="A1980" t="str">
            <v>180271</v>
          </cell>
          <cell r="B1980">
            <v>4003</v>
          </cell>
          <cell r="C1980" t="str">
            <v>VESTUARI USUARIS</v>
          </cell>
        </row>
        <row r="1981">
          <cell r="A1981" t="str">
            <v>180272</v>
          </cell>
          <cell r="B1981">
            <v>4003</v>
          </cell>
          <cell r="C1981" t="str">
            <v>VESTUARI USUARIS</v>
          </cell>
        </row>
        <row r="1982">
          <cell r="A1982" t="str">
            <v>180273</v>
          </cell>
          <cell r="B1982">
            <v>4003</v>
          </cell>
          <cell r="C1982" t="str">
            <v>VESTUARI USUARIS</v>
          </cell>
        </row>
        <row r="1983">
          <cell r="A1983" t="str">
            <v>180274</v>
          </cell>
          <cell r="B1983">
            <v>4003</v>
          </cell>
          <cell r="C1983" t="str">
            <v>VESTUARI USUARIS</v>
          </cell>
        </row>
        <row r="1984">
          <cell r="A1984" t="str">
            <v>180275</v>
          </cell>
          <cell r="B1984">
            <v>4003</v>
          </cell>
          <cell r="C1984" t="str">
            <v>VESTUARI USUARIS</v>
          </cell>
        </row>
        <row r="1985">
          <cell r="A1985" t="str">
            <v>180276</v>
          </cell>
          <cell r="B1985">
            <v>4003</v>
          </cell>
          <cell r="C1985" t="str">
            <v>VESTUARI USUARIS</v>
          </cell>
        </row>
        <row r="1986">
          <cell r="A1986" t="str">
            <v>180277</v>
          </cell>
          <cell r="B1986">
            <v>4003</v>
          </cell>
          <cell r="C1986" t="str">
            <v>VESTUARI USUARIS</v>
          </cell>
        </row>
        <row r="1987">
          <cell r="A1987" t="str">
            <v>180278</v>
          </cell>
          <cell r="B1987">
            <v>4003</v>
          </cell>
          <cell r="C1987" t="str">
            <v>VESTUARI USUARIS</v>
          </cell>
        </row>
        <row r="1988">
          <cell r="A1988" t="str">
            <v>180279</v>
          </cell>
          <cell r="B1988">
            <v>4003</v>
          </cell>
          <cell r="C1988" t="str">
            <v>VESTUARI USUARIS</v>
          </cell>
        </row>
        <row r="1989">
          <cell r="A1989" t="str">
            <v>180280</v>
          </cell>
          <cell r="B1989">
            <v>4003</v>
          </cell>
          <cell r="C1989" t="str">
            <v>VESTUARI USUARIS</v>
          </cell>
        </row>
        <row r="1990">
          <cell r="A1990" t="str">
            <v>180281</v>
          </cell>
          <cell r="B1990">
            <v>4003</v>
          </cell>
          <cell r="C1990" t="str">
            <v>VESTUARI USUARIS</v>
          </cell>
        </row>
        <row r="1991">
          <cell r="A1991" t="str">
            <v>180282</v>
          </cell>
          <cell r="B1991">
            <v>4003</v>
          </cell>
          <cell r="C1991" t="str">
            <v>VESTUARI USUARIS</v>
          </cell>
        </row>
        <row r="1992">
          <cell r="A1992" t="str">
            <v>180283</v>
          </cell>
          <cell r="B1992">
            <v>4003</v>
          </cell>
          <cell r="C1992" t="str">
            <v>VESTUARI USUARIS</v>
          </cell>
        </row>
        <row r="1993">
          <cell r="A1993" t="str">
            <v>180284</v>
          </cell>
          <cell r="B1993">
            <v>4003</v>
          </cell>
          <cell r="C1993" t="str">
            <v>VESTUARI USUARIS</v>
          </cell>
        </row>
        <row r="1994">
          <cell r="A1994" t="str">
            <v>180285</v>
          </cell>
          <cell r="B1994">
            <v>4003</v>
          </cell>
          <cell r="C1994" t="str">
            <v>VESTUARI USUARIS</v>
          </cell>
        </row>
        <row r="1995">
          <cell r="A1995" t="str">
            <v>180286</v>
          </cell>
          <cell r="B1995">
            <v>4003</v>
          </cell>
          <cell r="C1995" t="str">
            <v>VESTUARI USUARIS</v>
          </cell>
        </row>
        <row r="1996">
          <cell r="A1996" t="str">
            <v>180287</v>
          </cell>
          <cell r="B1996">
            <v>4003</v>
          </cell>
          <cell r="C1996" t="str">
            <v>VESTUARI USUARIS</v>
          </cell>
        </row>
        <row r="1997">
          <cell r="A1997" t="str">
            <v>180288</v>
          </cell>
          <cell r="B1997">
            <v>4003</v>
          </cell>
          <cell r="C1997" t="str">
            <v>VESTUARI USUARIS</v>
          </cell>
        </row>
        <row r="1998">
          <cell r="A1998" t="str">
            <v>180289</v>
          </cell>
          <cell r="B1998">
            <v>4003</v>
          </cell>
          <cell r="C1998" t="str">
            <v>VESTUARI USUARIS</v>
          </cell>
        </row>
        <row r="1999">
          <cell r="A1999" t="str">
            <v>180290</v>
          </cell>
          <cell r="B1999">
            <v>4003</v>
          </cell>
          <cell r="C1999" t="str">
            <v>VESTUARI USUARIS</v>
          </cell>
        </row>
        <row r="2000">
          <cell r="A2000" t="str">
            <v>180291</v>
          </cell>
          <cell r="B2000">
            <v>4003</v>
          </cell>
          <cell r="C2000" t="str">
            <v>VESTUARI USUARIS</v>
          </cell>
        </row>
        <row r="2001">
          <cell r="A2001" t="str">
            <v>180292</v>
          </cell>
          <cell r="B2001">
            <v>4003</v>
          </cell>
          <cell r="C2001" t="str">
            <v>VESTUARI USUARIS</v>
          </cell>
        </row>
        <row r="2002">
          <cell r="A2002" t="str">
            <v>180293</v>
          </cell>
          <cell r="B2002">
            <v>4003</v>
          </cell>
          <cell r="C2002" t="str">
            <v>VESTUARI USUARIS</v>
          </cell>
        </row>
        <row r="2003">
          <cell r="A2003" t="str">
            <v>180294</v>
          </cell>
          <cell r="B2003">
            <v>4003</v>
          </cell>
          <cell r="C2003" t="str">
            <v>VESTUARI USUARIS</v>
          </cell>
        </row>
        <row r="2004">
          <cell r="A2004" t="str">
            <v>180295</v>
          </cell>
          <cell r="B2004">
            <v>4003</v>
          </cell>
          <cell r="C2004" t="str">
            <v>VESTUARI USUARIS</v>
          </cell>
        </row>
        <row r="2005">
          <cell r="A2005" t="str">
            <v>180296</v>
          </cell>
          <cell r="B2005">
            <v>4003</v>
          </cell>
          <cell r="C2005" t="str">
            <v>VESTUARI USUARIS</v>
          </cell>
        </row>
        <row r="2006">
          <cell r="A2006" t="str">
            <v>180298</v>
          </cell>
          <cell r="B2006">
            <v>4006</v>
          </cell>
          <cell r="C2006" t="str">
            <v>VESTUARI ROBA DE LLIT-ALT</v>
          </cell>
        </row>
        <row r="2007">
          <cell r="A2007" t="str">
            <v>180299</v>
          </cell>
          <cell r="B2007">
            <v>4005</v>
          </cell>
          <cell r="C2007" t="str">
            <v>VESTUARI I UNIFORMITAT PE</v>
          </cell>
        </row>
        <row r="2008">
          <cell r="A2008" t="str">
            <v>180300</v>
          </cell>
          <cell r="B2008">
            <v>4005</v>
          </cell>
          <cell r="C2008" t="str">
            <v>VESTUARI I UNIFORMITAT PE</v>
          </cell>
        </row>
        <row r="2009">
          <cell r="A2009" t="str">
            <v>180301</v>
          </cell>
          <cell r="B2009">
            <v>4005</v>
          </cell>
          <cell r="C2009" t="str">
            <v>VESTUARI I UNIFORMITAT PE</v>
          </cell>
        </row>
        <row r="2010">
          <cell r="A2010" t="str">
            <v>180302</v>
          </cell>
          <cell r="B2010">
            <v>4005</v>
          </cell>
          <cell r="C2010" t="str">
            <v>VESTUARI I UNIFORMITAT PE</v>
          </cell>
        </row>
        <row r="2011">
          <cell r="A2011" t="str">
            <v>180303</v>
          </cell>
          <cell r="B2011">
            <v>4005</v>
          </cell>
          <cell r="C2011" t="str">
            <v>VESTUARI I UNIFORMITAT PE</v>
          </cell>
        </row>
        <row r="2012">
          <cell r="A2012" t="str">
            <v>180304</v>
          </cell>
          <cell r="B2012">
            <v>4005</v>
          </cell>
          <cell r="C2012" t="str">
            <v>VESTUARI I UNIFORMITAT PE</v>
          </cell>
        </row>
        <row r="2013">
          <cell r="A2013" t="str">
            <v>180305</v>
          </cell>
          <cell r="B2013">
            <v>4005</v>
          </cell>
          <cell r="C2013" t="str">
            <v>VESTUARI I UNIFORMITAT PE</v>
          </cell>
        </row>
        <row r="2014">
          <cell r="A2014" t="str">
            <v>180306</v>
          </cell>
          <cell r="B2014">
            <v>4005</v>
          </cell>
          <cell r="C2014" t="str">
            <v>VESTUARI I UNIFORMITAT PE</v>
          </cell>
        </row>
        <row r="2015">
          <cell r="A2015" t="str">
            <v>180307</v>
          </cell>
          <cell r="B2015">
            <v>4005</v>
          </cell>
          <cell r="C2015" t="str">
            <v>VESTUARI I UNIFORMITAT PE</v>
          </cell>
        </row>
        <row r="2016">
          <cell r="A2016" t="str">
            <v>180308</v>
          </cell>
          <cell r="B2016">
            <v>4005</v>
          </cell>
          <cell r="C2016" t="str">
            <v>VESTUARI I UNIFORMITAT PE</v>
          </cell>
        </row>
        <row r="2017">
          <cell r="A2017" t="str">
            <v>180309</v>
          </cell>
          <cell r="B2017">
            <v>4005</v>
          </cell>
          <cell r="C2017" t="str">
            <v>VESTUARI I UNIFORMITAT PE</v>
          </cell>
        </row>
        <row r="2018">
          <cell r="A2018" t="str">
            <v>180310</v>
          </cell>
          <cell r="B2018">
            <v>4005</v>
          </cell>
          <cell r="C2018" t="str">
            <v>VESTUARI I UNIFORMITAT PE</v>
          </cell>
        </row>
        <row r="2019">
          <cell r="A2019" t="str">
            <v>180311</v>
          </cell>
          <cell r="B2019">
            <v>4005</v>
          </cell>
          <cell r="C2019" t="str">
            <v>VESTUARI I UNIFORMITAT PE</v>
          </cell>
        </row>
        <row r="2020">
          <cell r="A2020" t="str">
            <v>180312</v>
          </cell>
          <cell r="B2020">
            <v>4005</v>
          </cell>
          <cell r="C2020" t="str">
            <v>VESTUARI I UNIFORMITAT PE</v>
          </cell>
        </row>
        <row r="2021">
          <cell r="A2021" t="str">
            <v>180313</v>
          </cell>
          <cell r="B2021">
            <v>4005</v>
          </cell>
          <cell r="C2021" t="str">
            <v>VESTUARI I UNIFORMITAT PE</v>
          </cell>
        </row>
        <row r="2022">
          <cell r="A2022" t="str">
            <v>180314</v>
          </cell>
          <cell r="B2022">
            <v>4005</v>
          </cell>
          <cell r="C2022" t="str">
            <v>VESTUARI I UNIFORMITAT PE</v>
          </cell>
        </row>
        <row r="2023">
          <cell r="A2023" t="str">
            <v>180318</v>
          </cell>
          <cell r="B2023">
            <v>4005</v>
          </cell>
          <cell r="C2023" t="str">
            <v>VESTUARI I UNIFORMITAT PE</v>
          </cell>
        </row>
        <row r="2024">
          <cell r="A2024" t="str">
            <v>180319</v>
          </cell>
          <cell r="B2024">
            <v>4005</v>
          </cell>
          <cell r="C2024" t="str">
            <v>VESTUARI I UNIFORMITAT PE</v>
          </cell>
        </row>
        <row r="2025">
          <cell r="A2025" t="str">
            <v>180320</v>
          </cell>
          <cell r="B2025">
            <v>4005</v>
          </cell>
          <cell r="C2025" t="str">
            <v>VESTUARI I UNIFORMITAT PE</v>
          </cell>
        </row>
        <row r="2026">
          <cell r="A2026" t="str">
            <v>180321</v>
          </cell>
          <cell r="B2026">
            <v>4005</v>
          </cell>
          <cell r="C2026" t="str">
            <v>VESTUARI I UNIFORMITAT PE</v>
          </cell>
        </row>
        <row r="2027">
          <cell r="A2027" t="str">
            <v>180322</v>
          </cell>
          <cell r="B2027">
            <v>4005</v>
          </cell>
          <cell r="C2027" t="str">
            <v>VESTUARI I UNIFORMITAT PE</v>
          </cell>
        </row>
        <row r="2028">
          <cell r="A2028" t="str">
            <v>180323</v>
          </cell>
          <cell r="B2028">
            <v>4005</v>
          </cell>
          <cell r="C2028" t="str">
            <v>VESTUARI I UNIFORMITAT PE</v>
          </cell>
        </row>
        <row r="2029">
          <cell r="A2029" t="str">
            <v>180324</v>
          </cell>
          <cell r="B2029">
            <v>4005</v>
          </cell>
          <cell r="C2029" t="str">
            <v>VESTUARI I UNIFORMITAT PE</v>
          </cell>
        </row>
        <row r="2030">
          <cell r="A2030" t="str">
            <v>180325</v>
          </cell>
          <cell r="B2030">
            <v>4005</v>
          </cell>
          <cell r="C2030" t="str">
            <v>VESTUARI I UNIFORMITAT PE</v>
          </cell>
        </row>
        <row r="2031">
          <cell r="A2031" t="str">
            <v>180326</v>
          </cell>
          <cell r="B2031">
            <v>4005</v>
          </cell>
          <cell r="C2031" t="str">
            <v>VESTUARI I UNIFORMITAT PE</v>
          </cell>
        </row>
        <row r="2032">
          <cell r="A2032" t="str">
            <v>180327</v>
          </cell>
          <cell r="B2032">
            <v>4005</v>
          </cell>
          <cell r="C2032" t="str">
            <v>VESTUARI I UNIFORMITAT PE</v>
          </cell>
        </row>
        <row r="2033">
          <cell r="A2033" t="str">
            <v>180328</v>
          </cell>
          <cell r="B2033">
            <v>4005</v>
          </cell>
          <cell r="C2033" t="str">
            <v>VESTUARI I UNIFORMITAT PE</v>
          </cell>
        </row>
        <row r="2034">
          <cell r="A2034" t="str">
            <v>180329</v>
          </cell>
          <cell r="B2034">
            <v>4005</v>
          </cell>
          <cell r="C2034" t="str">
            <v>VESTUARI I UNIFORMITAT PE</v>
          </cell>
        </row>
        <row r="2035">
          <cell r="A2035" t="str">
            <v>180330</v>
          </cell>
          <cell r="B2035">
            <v>4005</v>
          </cell>
          <cell r="C2035" t="str">
            <v>VESTUARI I UNIFORMITAT PE</v>
          </cell>
        </row>
        <row r="2036">
          <cell r="A2036" t="str">
            <v>180331</v>
          </cell>
          <cell r="B2036">
            <v>4005</v>
          </cell>
          <cell r="C2036" t="str">
            <v>VESTUARI I UNIFORMITAT PE</v>
          </cell>
        </row>
        <row r="2037">
          <cell r="A2037" t="str">
            <v>180332</v>
          </cell>
          <cell r="B2037">
            <v>4005</v>
          </cell>
          <cell r="C2037" t="str">
            <v>VESTUARI I UNIFORMITAT PE</v>
          </cell>
        </row>
        <row r="2038">
          <cell r="A2038" t="str">
            <v>180333</v>
          </cell>
          <cell r="B2038">
            <v>4005</v>
          </cell>
          <cell r="C2038" t="str">
            <v>VESTUARI I UNIFORMITAT PE</v>
          </cell>
        </row>
        <row r="2039">
          <cell r="A2039" t="str">
            <v>180334</v>
          </cell>
          <cell r="B2039">
            <v>4005</v>
          </cell>
          <cell r="C2039" t="str">
            <v>VESTUARI I UNIFORMITAT PE</v>
          </cell>
        </row>
        <row r="2040">
          <cell r="A2040" t="str">
            <v>180335</v>
          </cell>
          <cell r="B2040">
            <v>4005</v>
          </cell>
          <cell r="C2040" t="str">
            <v>VESTUARI I UNIFORMITAT PE</v>
          </cell>
        </row>
        <row r="2041">
          <cell r="A2041" t="str">
            <v>180336</v>
          </cell>
          <cell r="B2041">
            <v>4005</v>
          </cell>
          <cell r="C2041" t="str">
            <v>VESTUARI I UNIFORMITAT PE</v>
          </cell>
        </row>
        <row r="2042">
          <cell r="A2042" t="str">
            <v>180338</v>
          </cell>
          <cell r="B2042">
            <v>4005</v>
          </cell>
          <cell r="C2042" t="str">
            <v>VESTUARI I UNIFORMITAT PE</v>
          </cell>
        </row>
        <row r="2043">
          <cell r="A2043" t="str">
            <v>180339</v>
          </cell>
          <cell r="B2043">
            <v>4005</v>
          </cell>
          <cell r="C2043" t="str">
            <v>VESTUARI I UNIFORMITAT PE</v>
          </cell>
        </row>
        <row r="2044">
          <cell r="A2044" t="str">
            <v>180340</v>
          </cell>
          <cell r="B2044">
            <v>4005</v>
          </cell>
          <cell r="C2044" t="str">
            <v>VESTUARI I UNIFORMITAT PE</v>
          </cell>
        </row>
        <row r="2045">
          <cell r="A2045" t="str">
            <v>180341</v>
          </cell>
          <cell r="B2045">
            <v>4005</v>
          </cell>
          <cell r="C2045" t="str">
            <v>VESTUARI I UNIFORMITAT PE</v>
          </cell>
        </row>
        <row r="2046">
          <cell r="A2046" t="str">
            <v>180342</v>
          </cell>
          <cell r="B2046">
            <v>4005</v>
          </cell>
          <cell r="C2046" t="str">
            <v>VESTUARI I UNIFORMITAT PE</v>
          </cell>
        </row>
        <row r="2047">
          <cell r="A2047" t="str">
            <v>180344</v>
          </cell>
          <cell r="B2047">
            <v>4005</v>
          </cell>
          <cell r="C2047" t="str">
            <v>VESTUARI I UNIFORMITAT PE</v>
          </cell>
        </row>
        <row r="2048">
          <cell r="A2048" t="str">
            <v>180345</v>
          </cell>
          <cell r="B2048">
            <v>4005</v>
          </cell>
          <cell r="C2048" t="str">
            <v>VESTUARI I UNIFORMITAT PE</v>
          </cell>
        </row>
        <row r="2049">
          <cell r="A2049" t="str">
            <v>180346</v>
          </cell>
          <cell r="B2049">
            <v>4005</v>
          </cell>
          <cell r="C2049" t="str">
            <v>VESTUARI I UNIFORMITAT PE</v>
          </cell>
        </row>
        <row r="2050">
          <cell r="A2050" t="str">
            <v>180347</v>
          </cell>
          <cell r="B2050">
            <v>4005</v>
          </cell>
          <cell r="C2050" t="str">
            <v>VESTUARI I UNIFORMITAT PE</v>
          </cell>
        </row>
        <row r="2051">
          <cell r="A2051" t="str">
            <v>180349</v>
          </cell>
          <cell r="B2051">
            <v>4005</v>
          </cell>
          <cell r="C2051" t="str">
            <v>VESTUARI I UNIFORMITAT PE</v>
          </cell>
        </row>
        <row r="2052">
          <cell r="A2052" t="str">
            <v>180351</v>
          </cell>
          <cell r="B2052">
            <v>4005</v>
          </cell>
          <cell r="C2052" t="str">
            <v>VESTUARI I UNIFORMITAT PE</v>
          </cell>
        </row>
        <row r="2053">
          <cell r="A2053" t="str">
            <v>180352</v>
          </cell>
          <cell r="B2053">
            <v>4005</v>
          </cell>
          <cell r="C2053" t="str">
            <v>VESTUARI I UNIFORMITAT PE</v>
          </cell>
        </row>
        <row r="2054">
          <cell r="A2054" t="str">
            <v>180353</v>
          </cell>
          <cell r="B2054">
            <v>4005</v>
          </cell>
          <cell r="C2054" t="str">
            <v>VESTUARI I UNIFORMITAT PE</v>
          </cell>
        </row>
        <row r="2055">
          <cell r="A2055" t="str">
            <v>180354</v>
          </cell>
          <cell r="B2055">
            <v>4005</v>
          </cell>
          <cell r="C2055" t="str">
            <v>VESTUARI I UNIFORMITAT PE</v>
          </cell>
        </row>
        <row r="2056">
          <cell r="A2056" t="str">
            <v>180355</v>
          </cell>
          <cell r="B2056">
            <v>4005</v>
          </cell>
          <cell r="C2056" t="str">
            <v>VESTUARI I UNIFORMITAT PE</v>
          </cell>
        </row>
        <row r="2057">
          <cell r="A2057" t="str">
            <v>180356</v>
          </cell>
          <cell r="B2057">
            <v>4005</v>
          </cell>
          <cell r="C2057" t="str">
            <v>VESTUARI I UNIFORMITAT PE</v>
          </cell>
        </row>
        <row r="2058">
          <cell r="A2058" t="str">
            <v>180357</v>
          </cell>
          <cell r="B2058">
            <v>4005</v>
          </cell>
          <cell r="C2058" t="str">
            <v>VESTUARI I UNIFORMITAT PE</v>
          </cell>
        </row>
        <row r="2059">
          <cell r="A2059" t="str">
            <v>180358</v>
          </cell>
          <cell r="B2059">
            <v>4005</v>
          </cell>
          <cell r="C2059" t="str">
            <v>VESTUARI I UNIFORMITAT PE</v>
          </cell>
        </row>
        <row r="2060">
          <cell r="A2060" t="str">
            <v>180359</v>
          </cell>
          <cell r="B2060">
            <v>4005</v>
          </cell>
          <cell r="C2060" t="str">
            <v>VESTUARI I UNIFORMITAT PE</v>
          </cell>
        </row>
        <row r="2061">
          <cell r="A2061" t="str">
            <v>180360</v>
          </cell>
          <cell r="B2061">
            <v>4005</v>
          </cell>
          <cell r="C2061" t="str">
            <v>VESTUARI I UNIFORMITAT PE</v>
          </cell>
        </row>
        <row r="2062">
          <cell r="A2062" t="str">
            <v>180379</v>
          </cell>
          <cell r="B2062">
            <v>4005</v>
          </cell>
          <cell r="C2062" t="str">
            <v>VESTUARI I UNIFORMITAT PE</v>
          </cell>
        </row>
        <row r="2063">
          <cell r="A2063" t="str">
            <v>180380</v>
          </cell>
          <cell r="B2063">
            <v>4005</v>
          </cell>
          <cell r="C2063" t="str">
            <v>VESTUARI I UNIFORMITAT PE</v>
          </cell>
        </row>
        <row r="2064">
          <cell r="A2064" t="str">
            <v>180382</v>
          </cell>
          <cell r="B2064">
            <v>4005</v>
          </cell>
          <cell r="C2064" t="str">
            <v>VESTUARI I UNIFORMITAT PE</v>
          </cell>
        </row>
        <row r="2065">
          <cell r="A2065" t="str">
            <v>180383</v>
          </cell>
          <cell r="B2065">
            <v>4005</v>
          </cell>
          <cell r="C2065" t="str">
            <v>VESTUARI I UNIFORMITAT PE</v>
          </cell>
        </row>
        <row r="2066">
          <cell r="A2066" t="str">
            <v>180384</v>
          </cell>
          <cell r="B2066">
            <v>4005</v>
          </cell>
          <cell r="C2066" t="str">
            <v>VESTUARI I UNIFORMITAT PE</v>
          </cell>
        </row>
        <row r="2067">
          <cell r="A2067" t="str">
            <v>180386</v>
          </cell>
          <cell r="B2067">
            <v>4005</v>
          </cell>
          <cell r="C2067" t="str">
            <v>VESTUARI I UNIFORMITAT PE</v>
          </cell>
        </row>
        <row r="2068">
          <cell r="A2068" t="str">
            <v>180387</v>
          </cell>
          <cell r="B2068">
            <v>4005</v>
          </cell>
          <cell r="C2068" t="str">
            <v>VESTUARI I UNIFORMITAT PE</v>
          </cell>
        </row>
        <row r="2069">
          <cell r="A2069" t="str">
            <v>180388</v>
          </cell>
          <cell r="B2069">
            <v>4005</v>
          </cell>
          <cell r="C2069" t="str">
            <v>VESTUARI I UNIFORMITAT PE</v>
          </cell>
        </row>
        <row r="2070">
          <cell r="A2070" t="str">
            <v>180392</v>
          </cell>
          <cell r="B2070">
            <v>4005</v>
          </cell>
          <cell r="C2070" t="str">
            <v>VESTUARI I UNIFORMITAT PE</v>
          </cell>
        </row>
        <row r="2071">
          <cell r="A2071" t="str">
            <v>180393</v>
          </cell>
          <cell r="B2071">
            <v>4005</v>
          </cell>
          <cell r="C2071" t="str">
            <v>VESTUARI I UNIFORMITAT PE</v>
          </cell>
        </row>
        <row r="2072">
          <cell r="A2072" t="str">
            <v>180394</v>
          </cell>
          <cell r="B2072">
            <v>4005</v>
          </cell>
          <cell r="C2072" t="str">
            <v>VESTUARI I UNIFORMITAT PE</v>
          </cell>
        </row>
        <row r="2073">
          <cell r="A2073" t="str">
            <v>180395</v>
          </cell>
          <cell r="B2073">
            <v>4005</v>
          </cell>
          <cell r="C2073" t="str">
            <v>VESTUARI I UNIFORMITAT PE</v>
          </cell>
        </row>
        <row r="2074">
          <cell r="A2074" t="str">
            <v>180396</v>
          </cell>
          <cell r="B2074">
            <v>4005</v>
          </cell>
          <cell r="C2074" t="str">
            <v>VESTUARI I UNIFORMITAT PE</v>
          </cell>
        </row>
        <row r="2075">
          <cell r="A2075" t="str">
            <v>180399</v>
          </cell>
          <cell r="B2075">
            <v>4005</v>
          </cell>
          <cell r="C2075" t="str">
            <v>VESTUARI I UNIFORMITAT PE</v>
          </cell>
        </row>
        <row r="2076">
          <cell r="A2076" t="str">
            <v>180417</v>
          </cell>
          <cell r="B2076">
            <v>4005</v>
          </cell>
          <cell r="C2076" t="str">
            <v>VESTUARI I UNIFORMITAT PE</v>
          </cell>
        </row>
        <row r="2077">
          <cell r="A2077" t="str">
            <v>180420</v>
          </cell>
          <cell r="B2077">
            <v>4501</v>
          </cell>
          <cell r="C2077" t="str">
            <v>CALÇAT PERSONAL</v>
          </cell>
        </row>
        <row r="2078">
          <cell r="A2078" t="str">
            <v>180424</v>
          </cell>
          <cell r="B2078">
            <v>4003</v>
          </cell>
          <cell r="C2078" t="str">
            <v>VESTUARI USUARIS</v>
          </cell>
        </row>
        <row r="2079">
          <cell r="A2079" t="str">
            <v>180428</v>
          </cell>
          <cell r="B2079">
            <v>4006</v>
          </cell>
          <cell r="C2079" t="str">
            <v>VESTUARI ROBA DE LLIT-ALT</v>
          </cell>
        </row>
        <row r="2080">
          <cell r="A2080" t="str">
            <v>180431</v>
          </cell>
          <cell r="B2080">
            <v>4005</v>
          </cell>
          <cell r="C2080" t="str">
            <v>VESTUARI I UNIFORMITAT PE</v>
          </cell>
        </row>
        <row r="2081">
          <cell r="A2081" t="str">
            <v>180433</v>
          </cell>
          <cell r="B2081">
            <v>4002</v>
          </cell>
          <cell r="C2081" t="str">
            <v>ROBA DE LLIT</v>
          </cell>
        </row>
        <row r="2082">
          <cell r="A2082" t="str">
            <v>180434</v>
          </cell>
          <cell r="B2082">
            <v>4002</v>
          </cell>
          <cell r="C2082" t="str">
            <v>ROBA DE LLIT</v>
          </cell>
        </row>
        <row r="2083">
          <cell r="A2083" t="str">
            <v>180435</v>
          </cell>
          <cell r="B2083">
            <v>4002</v>
          </cell>
          <cell r="C2083" t="str">
            <v>ROBA DE LLIT</v>
          </cell>
        </row>
        <row r="2084">
          <cell r="A2084" t="str">
            <v>180436</v>
          </cell>
          <cell r="B2084">
            <v>4002</v>
          </cell>
          <cell r="C2084" t="str">
            <v>ROBA DE LLIT</v>
          </cell>
        </row>
        <row r="2085">
          <cell r="A2085" t="str">
            <v>180437</v>
          </cell>
          <cell r="B2085">
            <v>4002</v>
          </cell>
          <cell r="C2085" t="str">
            <v>ROBA DE LLIT</v>
          </cell>
        </row>
        <row r="2086">
          <cell r="A2086" t="str">
            <v>180438</v>
          </cell>
          <cell r="B2086">
            <v>4002</v>
          </cell>
          <cell r="C2086" t="str">
            <v>ROBA DE LLIT</v>
          </cell>
        </row>
        <row r="2087">
          <cell r="A2087" t="str">
            <v>180439</v>
          </cell>
          <cell r="B2087">
            <v>4005</v>
          </cell>
          <cell r="C2087" t="str">
            <v>VESTUARI I UNIFORMITAT PE</v>
          </cell>
        </row>
        <row r="2088">
          <cell r="A2088" t="str">
            <v>180442</v>
          </cell>
          <cell r="B2088">
            <v>4002</v>
          </cell>
          <cell r="C2088" t="str">
            <v>ROBA DE LLIT</v>
          </cell>
        </row>
        <row r="2089">
          <cell r="A2089" t="str">
            <v>18044</v>
          </cell>
          <cell r="B2089">
            <v>4002</v>
          </cell>
          <cell r="C2089" t="str">
            <v>ROBA DE LLIT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38"/>
  <sheetViews>
    <sheetView zoomScale="85" zoomScaleNormal="85" workbookViewId="0">
      <selection activeCell="D22" sqref="D22"/>
    </sheetView>
  </sheetViews>
  <sheetFormatPr baseColWidth="10" defaultRowHeight="12.75" x14ac:dyDescent="0.2"/>
  <cols>
    <col min="1" max="1" width="8.42578125" customWidth="1"/>
    <col min="2" max="2" width="42.85546875" customWidth="1"/>
    <col min="3" max="3" width="7.42578125" customWidth="1"/>
    <col min="4" max="4" width="10.7109375" customWidth="1"/>
    <col min="5" max="5" width="6.28515625" style="2" customWidth="1"/>
    <col min="6" max="6" width="13.42578125" customWidth="1"/>
    <col min="7" max="7" width="15.140625" style="46" customWidth="1"/>
    <col min="8" max="9" width="11.42578125" style="16" customWidth="1"/>
    <col min="10" max="10" width="15.5703125" style="16" customWidth="1"/>
    <col min="11" max="11" width="14.5703125" style="4" customWidth="1"/>
    <col min="12" max="12" width="16.7109375" style="4" customWidth="1"/>
    <col min="13" max="13" width="7.42578125" customWidth="1"/>
  </cols>
  <sheetData>
    <row r="1" spans="1:12" x14ac:dyDescent="0.2">
      <c r="A1" s="1"/>
    </row>
    <row r="2" spans="1:12" x14ac:dyDescent="0.2">
      <c r="A2" s="1"/>
    </row>
    <row r="3" spans="1:12" x14ac:dyDescent="0.2">
      <c r="A3" s="1"/>
    </row>
    <row r="4" spans="1:12" x14ac:dyDescent="0.2">
      <c r="A4" s="1"/>
    </row>
    <row r="5" spans="1:12" ht="23.25" x14ac:dyDescent="0.35">
      <c r="A5" s="1"/>
      <c r="B5" s="21" t="s">
        <v>24</v>
      </c>
    </row>
    <row r="6" spans="1:12" x14ac:dyDescent="0.2">
      <c r="A6" s="1"/>
    </row>
    <row r="7" spans="1:12" ht="18" x14ac:dyDescent="0.25">
      <c r="A7" s="1"/>
      <c r="B7" s="29" t="s">
        <v>112</v>
      </c>
    </row>
    <row r="8" spans="1:12" x14ac:dyDescent="0.2">
      <c r="A8" s="1"/>
    </row>
    <row r="9" spans="1:12" x14ac:dyDescent="0.2">
      <c r="A9" s="1"/>
      <c r="B9" s="7" t="s">
        <v>33</v>
      </c>
      <c r="C9" s="35"/>
      <c r="D9" s="7" t="s">
        <v>34</v>
      </c>
      <c r="E9" s="38"/>
      <c r="F9" s="30"/>
      <c r="G9" s="47"/>
      <c r="H9" s="39"/>
      <c r="I9" s="39"/>
      <c r="J9" s="39"/>
      <c r="K9" s="30"/>
    </row>
    <row r="10" spans="1:12" x14ac:dyDescent="0.2">
      <c r="A10" s="1"/>
      <c r="B10" s="7"/>
    </row>
    <row r="11" spans="1:12" x14ac:dyDescent="0.2">
      <c r="A11" s="1"/>
    </row>
    <row r="12" spans="1:12" s="5" customFormat="1" ht="13.5" thickBot="1" x14ac:dyDescent="0.25">
      <c r="A12" s="1"/>
      <c r="B12" s="5" t="s">
        <v>32</v>
      </c>
      <c r="C12" s="5" t="s">
        <v>0</v>
      </c>
      <c r="E12" s="1"/>
      <c r="F12" s="5" t="s">
        <v>1</v>
      </c>
      <c r="G12" s="48"/>
      <c r="H12" s="40" t="s">
        <v>2</v>
      </c>
      <c r="I12" s="40"/>
      <c r="J12" s="40"/>
      <c r="K12" s="6"/>
      <c r="L12" s="6"/>
    </row>
    <row r="13" spans="1:12" ht="13.5" thickBot="1" x14ac:dyDescent="0.25">
      <c r="A13" s="1"/>
      <c r="B13" s="20"/>
      <c r="C13" s="97"/>
      <c r="D13" s="98"/>
      <c r="E13" s="99"/>
      <c r="F13" s="95"/>
      <c r="G13" s="95"/>
      <c r="H13" s="95"/>
      <c r="I13" s="95"/>
      <c r="J13" s="95"/>
      <c r="K13" s="96"/>
      <c r="L13" s="96"/>
    </row>
    <row r="14" spans="1:12" x14ac:dyDescent="0.2">
      <c r="A14" s="1"/>
      <c r="D14" s="7"/>
    </row>
    <row r="15" spans="1:12" x14ac:dyDescent="0.2">
      <c r="B15" s="8"/>
      <c r="C15" s="9"/>
      <c r="F15" s="5"/>
    </row>
    <row r="16" spans="1:12" x14ac:dyDescent="0.2">
      <c r="B16" s="26" t="s">
        <v>20</v>
      </c>
      <c r="C16" s="90"/>
      <c r="D16" s="91"/>
      <c r="F16" s="92" t="s">
        <v>23</v>
      </c>
      <c r="G16" s="92"/>
      <c r="H16" s="92"/>
      <c r="I16" s="92"/>
      <c r="J16" s="92"/>
      <c r="K16" s="93"/>
    </row>
    <row r="17" spans="1:12" x14ac:dyDescent="0.2">
      <c r="B17" s="8" t="s">
        <v>21</v>
      </c>
      <c r="C17" s="90"/>
      <c r="D17" s="91"/>
      <c r="E17" s="28"/>
      <c r="F17" s="92"/>
      <c r="G17" s="92"/>
      <c r="H17" s="92"/>
      <c r="I17" s="92"/>
      <c r="J17" s="92"/>
      <c r="K17" s="94"/>
      <c r="L17" s="25"/>
    </row>
    <row r="18" spans="1:12" x14ac:dyDescent="0.2">
      <c r="B18" s="27" t="s">
        <v>22</v>
      </c>
      <c r="C18" s="90"/>
      <c r="D18" s="91"/>
      <c r="E18" s="28"/>
      <c r="F18" s="5"/>
      <c r="G18" s="49"/>
      <c r="H18" s="41"/>
      <c r="I18" s="41"/>
      <c r="J18" s="41"/>
      <c r="K18" s="25"/>
    </row>
    <row r="19" spans="1:12" x14ac:dyDescent="0.2">
      <c r="B19" s="19"/>
      <c r="C19" s="9"/>
      <c r="D19" s="24"/>
      <c r="F19" s="7" t="s">
        <v>25</v>
      </c>
      <c r="G19" s="50"/>
      <c r="H19" s="41"/>
      <c r="I19" s="41"/>
      <c r="J19" s="41"/>
      <c r="K19" s="34"/>
    </row>
    <row r="20" spans="1:12" x14ac:dyDescent="0.2">
      <c r="B20" s="19"/>
      <c r="C20" s="9"/>
      <c r="D20" s="5"/>
      <c r="E20" s="10"/>
      <c r="F20" s="11"/>
      <c r="G20" s="51"/>
      <c r="H20" s="42"/>
      <c r="I20" s="42"/>
      <c r="J20" s="42"/>
      <c r="K20" s="25"/>
    </row>
    <row r="21" spans="1:12" s="13" customFormat="1" ht="41.25" customHeight="1" x14ac:dyDescent="0.2">
      <c r="A21" s="13" t="s">
        <v>3</v>
      </c>
      <c r="B21" s="13" t="s">
        <v>4</v>
      </c>
      <c r="C21" s="13" t="s">
        <v>5</v>
      </c>
      <c r="D21" s="13" t="s">
        <v>6</v>
      </c>
      <c r="E21" s="13" t="s">
        <v>7</v>
      </c>
      <c r="F21" s="13" t="s">
        <v>8</v>
      </c>
      <c r="G21" s="52" t="s">
        <v>9</v>
      </c>
      <c r="H21" s="43" t="s">
        <v>10</v>
      </c>
      <c r="I21" s="43" t="s">
        <v>11</v>
      </c>
      <c r="J21" s="43" t="s">
        <v>12</v>
      </c>
      <c r="K21" s="14" t="s">
        <v>13</v>
      </c>
      <c r="L21" s="14" t="s">
        <v>14</v>
      </c>
    </row>
    <row r="22" spans="1:12" s="5" customFormat="1" x14ac:dyDescent="0.2">
      <c r="A22" s="5" t="s">
        <v>15</v>
      </c>
      <c r="B22" s="5" t="s">
        <v>62</v>
      </c>
      <c r="D22" s="15"/>
      <c r="E22" s="1"/>
      <c r="G22" s="48"/>
      <c r="H22" s="40"/>
      <c r="I22" s="40"/>
      <c r="J22" s="40"/>
      <c r="K22" s="6"/>
      <c r="L22" s="6"/>
    </row>
    <row r="23" spans="1:12" s="7" customFormat="1" ht="12.75" customHeight="1" x14ac:dyDescent="0.2">
      <c r="A23" s="63">
        <v>200336</v>
      </c>
      <c r="B23" s="7" t="s">
        <v>41</v>
      </c>
      <c r="C23" s="61">
        <v>0.04</v>
      </c>
      <c r="D23" s="62">
        <v>320</v>
      </c>
      <c r="E23" s="7" t="s">
        <v>16</v>
      </c>
      <c r="F23" s="23"/>
      <c r="G23" s="53"/>
      <c r="H23" s="44"/>
      <c r="I23" s="44"/>
      <c r="J23" s="58"/>
      <c r="K23" s="17">
        <f>F23*D23</f>
        <v>0</v>
      </c>
      <c r="L23" s="17">
        <f>K23+(K23*C23)</f>
        <v>0</v>
      </c>
    </row>
    <row r="24" spans="1:12" s="7" customFormat="1" ht="12.75" customHeight="1" x14ac:dyDescent="0.2">
      <c r="A24" s="63">
        <v>200337</v>
      </c>
      <c r="B24" s="7" t="s">
        <v>42</v>
      </c>
      <c r="C24" s="61">
        <v>0.04</v>
      </c>
      <c r="D24" s="62">
        <v>5600</v>
      </c>
      <c r="E24" s="7" t="s">
        <v>16</v>
      </c>
      <c r="F24" s="23"/>
      <c r="G24" s="54"/>
      <c r="H24" s="44"/>
      <c r="I24" s="44"/>
      <c r="J24" s="57"/>
      <c r="K24" s="17">
        <f>F24*D24</f>
        <v>0</v>
      </c>
      <c r="L24" s="17">
        <f>K24+(K24*C24)</f>
        <v>0</v>
      </c>
    </row>
    <row r="25" spans="1:12" s="7" customFormat="1" ht="12.75" customHeight="1" x14ac:dyDescent="0.2">
      <c r="A25" s="63">
        <v>200341</v>
      </c>
      <c r="B25" s="7" t="s">
        <v>43</v>
      </c>
      <c r="C25" s="61">
        <v>0.04</v>
      </c>
      <c r="D25" s="62">
        <v>1200</v>
      </c>
      <c r="E25" s="7" t="s">
        <v>16</v>
      </c>
      <c r="F25" s="23"/>
      <c r="G25" s="53"/>
      <c r="H25" s="44"/>
      <c r="I25" s="44"/>
      <c r="J25" s="57"/>
      <c r="K25" s="17">
        <f>F25*D25</f>
        <v>0</v>
      </c>
      <c r="L25" s="17">
        <f>K25+(K25*C25)</f>
        <v>0</v>
      </c>
    </row>
    <row r="26" spans="1:12" s="7" customFormat="1" ht="12.75" customHeight="1" x14ac:dyDescent="0.2">
      <c r="A26" s="63">
        <v>200342</v>
      </c>
      <c r="B26" s="7" t="s">
        <v>44</v>
      </c>
      <c r="C26" s="61">
        <v>0.04</v>
      </c>
      <c r="D26" s="62">
        <v>1600</v>
      </c>
      <c r="E26" s="7" t="s">
        <v>16</v>
      </c>
      <c r="F26" s="23"/>
      <c r="G26" s="53"/>
      <c r="H26" s="44"/>
      <c r="I26" s="44"/>
      <c r="J26" s="57"/>
      <c r="K26" s="17">
        <f t="shared" ref="K26:K34" si="0">F26*D26</f>
        <v>0</v>
      </c>
      <c r="L26" s="17">
        <f t="shared" ref="L26:L34" si="1">K26+(K26*C26)</f>
        <v>0</v>
      </c>
    </row>
    <row r="27" spans="1:12" s="7" customFormat="1" ht="12.75" customHeight="1" x14ac:dyDescent="0.2">
      <c r="A27" s="63">
        <v>200346</v>
      </c>
      <c r="B27" s="7" t="s">
        <v>54</v>
      </c>
      <c r="C27" s="61">
        <v>0.04</v>
      </c>
      <c r="D27" s="62">
        <v>4100</v>
      </c>
      <c r="E27" s="7" t="s">
        <v>16</v>
      </c>
      <c r="F27" s="23"/>
      <c r="G27" s="53"/>
      <c r="H27" s="44"/>
      <c r="I27" s="44"/>
      <c r="J27" s="57"/>
      <c r="K27" s="17">
        <f>F27*D27</f>
        <v>0</v>
      </c>
      <c r="L27" s="17">
        <f>K27+(K27*C27)</f>
        <v>0</v>
      </c>
    </row>
    <row r="28" spans="1:12" s="7" customFormat="1" ht="12.75" customHeight="1" x14ac:dyDescent="0.2">
      <c r="A28" s="63">
        <v>200354</v>
      </c>
      <c r="B28" s="7" t="s">
        <v>45</v>
      </c>
      <c r="C28" s="61">
        <v>0.04</v>
      </c>
      <c r="D28" s="62">
        <v>2850</v>
      </c>
      <c r="E28" s="7" t="s">
        <v>16</v>
      </c>
      <c r="F28" s="23"/>
      <c r="G28" s="53"/>
      <c r="H28" s="44"/>
      <c r="I28" s="44"/>
      <c r="J28" s="57"/>
      <c r="K28" s="17">
        <f t="shared" si="0"/>
        <v>0</v>
      </c>
      <c r="L28" s="17">
        <f t="shared" si="1"/>
        <v>0</v>
      </c>
    </row>
    <row r="29" spans="1:12" s="7" customFormat="1" ht="12.75" customHeight="1" x14ac:dyDescent="0.2">
      <c r="A29" s="63">
        <v>200355</v>
      </c>
      <c r="B29" s="7" t="s">
        <v>46</v>
      </c>
      <c r="C29" s="61">
        <v>0.04</v>
      </c>
      <c r="D29" s="62">
        <v>900</v>
      </c>
      <c r="E29" s="7" t="s">
        <v>16</v>
      </c>
      <c r="F29" s="23"/>
      <c r="G29" s="53"/>
      <c r="H29" s="44"/>
      <c r="I29" s="44"/>
      <c r="J29" s="57"/>
      <c r="K29" s="17">
        <f t="shared" si="0"/>
        <v>0</v>
      </c>
      <c r="L29" s="17">
        <f t="shared" si="1"/>
        <v>0</v>
      </c>
    </row>
    <row r="30" spans="1:12" s="7" customFormat="1" ht="12.75" customHeight="1" x14ac:dyDescent="0.2">
      <c r="A30" s="63">
        <v>200356</v>
      </c>
      <c r="B30" s="7" t="s">
        <v>47</v>
      </c>
      <c r="C30" s="61">
        <v>0.04</v>
      </c>
      <c r="D30" s="62">
        <v>700</v>
      </c>
      <c r="E30" s="7" t="s">
        <v>16</v>
      </c>
      <c r="F30" s="23"/>
      <c r="G30" s="53"/>
      <c r="H30" s="44"/>
      <c r="I30" s="44"/>
      <c r="J30" s="57"/>
      <c r="K30" s="17">
        <f t="shared" si="0"/>
        <v>0</v>
      </c>
      <c r="L30" s="17">
        <f t="shared" si="1"/>
        <v>0</v>
      </c>
    </row>
    <row r="31" spans="1:12" s="7" customFormat="1" ht="12.75" customHeight="1" x14ac:dyDescent="0.2">
      <c r="A31" s="63">
        <v>200358</v>
      </c>
      <c r="B31" s="7" t="s">
        <v>48</v>
      </c>
      <c r="C31" s="61">
        <v>0.04</v>
      </c>
      <c r="D31" s="62">
        <v>3200</v>
      </c>
      <c r="E31" s="7" t="s">
        <v>16</v>
      </c>
      <c r="F31" s="23"/>
      <c r="G31" s="53"/>
      <c r="H31" s="44"/>
      <c r="I31" s="44"/>
      <c r="J31" s="57"/>
      <c r="K31" s="17">
        <f t="shared" si="0"/>
        <v>0</v>
      </c>
      <c r="L31" s="17">
        <f t="shared" si="1"/>
        <v>0</v>
      </c>
    </row>
    <row r="32" spans="1:12" s="7" customFormat="1" ht="12.75" customHeight="1" x14ac:dyDescent="0.2">
      <c r="A32" s="63">
        <v>200359</v>
      </c>
      <c r="B32" s="7" t="s">
        <v>49</v>
      </c>
      <c r="C32" s="61">
        <v>0.04</v>
      </c>
      <c r="D32" s="62">
        <v>2900</v>
      </c>
      <c r="E32" s="7" t="s">
        <v>16</v>
      </c>
      <c r="F32" s="23"/>
      <c r="G32" s="53"/>
      <c r="H32" s="44"/>
      <c r="I32" s="44"/>
      <c r="J32" s="57"/>
      <c r="K32" s="17">
        <f t="shared" si="0"/>
        <v>0</v>
      </c>
      <c r="L32" s="17">
        <f t="shared" si="1"/>
        <v>0</v>
      </c>
    </row>
    <row r="33" spans="1:13" s="7" customFormat="1" ht="12.75" customHeight="1" x14ac:dyDescent="0.2">
      <c r="A33" s="63">
        <v>200603</v>
      </c>
      <c r="B33" s="7" t="s">
        <v>50</v>
      </c>
      <c r="C33" s="61">
        <v>0.04</v>
      </c>
      <c r="D33" s="62">
        <v>3100</v>
      </c>
      <c r="E33" s="7" t="s">
        <v>16</v>
      </c>
      <c r="F33" s="23"/>
      <c r="G33" s="53"/>
      <c r="H33" s="44"/>
      <c r="I33" s="44"/>
      <c r="J33" s="57"/>
      <c r="K33" s="17">
        <f t="shared" si="0"/>
        <v>0</v>
      </c>
      <c r="L33" s="17">
        <f t="shared" si="1"/>
        <v>0</v>
      </c>
    </row>
    <row r="34" spans="1:13" s="7" customFormat="1" ht="12.75" customHeight="1" x14ac:dyDescent="0.2">
      <c r="A34" s="63">
        <v>200613</v>
      </c>
      <c r="B34" s="7" t="s">
        <v>51</v>
      </c>
      <c r="C34" s="61">
        <v>0.04</v>
      </c>
      <c r="D34" s="62">
        <v>780</v>
      </c>
      <c r="E34" s="7" t="s">
        <v>16</v>
      </c>
      <c r="F34" s="23"/>
      <c r="G34" s="53"/>
      <c r="H34" s="44"/>
      <c r="I34" s="44"/>
      <c r="J34" s="57"/>
      <c r="K34" s="17">
        <f t="shared" si="0"/>
        <v>0</v>
      </c>
      <c r="L34" s="17">
        <f t="shared" si="1"/>
        <v>0</v>
      </c>
    </row>
    <row r="35" spans="1:13" s="7" customFormat="1" ht="12.75" customHeight="1" x14ac:dyDescent="0.2">
      <c r="A35" s="63">
        <v>200685</v>
      </c>
      <c r="B35" s="7" t="s">
        <v>52</v>
      </c>
      <c r="C35" s="61">
        <v>0.04</v>
      </c>
      <c r="D35" s="62">
        <v>3300</v>
      </c>
      <c r="E35" s="7" t="s">
        <v>16</v>
      </c>
      <c r="F35" s="23"/>
      <c r="G35" s="53"/>
      <c r="H35" s="44"/>
      <c r="I35" s="44"/>
      <c r="J35" s="57"/>
      <c r="K35" s="17">
        <f t="shared" ref="K35:K36" si="2">F35*D35</f>
        <v>0</v>
      </c>
      <c r="L35" s="17">
        <f t="shared" ref="L35:L36" si="3">K35+(K35*C35)</f>
        <v>0</v>
      </c>
    </row>
    <row r="36" spans="1:13" s="7" customFormat="1" ht="12.75" customHeight="1" x14ac:dyDescent="0.2">
      <c r="A36" s="63">
        <v>200806</v>
      </c>
      <c r="B36" s="7" t="s">
        <v>53</v>
      </c>
      <c r="C36" s="61">
        <v>0.04</v>
      </c>
      <c r="D36" s="62">
        <v>1700</v>
      </c>
      <c r="E36" s="7" t="s">
        <v>16</v>
      </c>
      <c r="F36" s="23"/>
      <c r="G36" s="53"/>
      <c r="H36" s="44"/>
      <c r="I36" s="44"/>
      <c r="J36" s="57"/>
      <c r="K36" s="17">
        <f t="shared" si="2"/>
        <v>0</v>
      </c>
      <c r="L36" s="17">
        <f t="shared" si="3"/>
        <v>0</v>
      </c>
    </row>
    <row r="37" spans="1:13" s="7" customFormat="1" ht="12.75" customHeight="1" x14ac:dyDescent="0.2">
      <c r="A37" s="63">
        <v>200864</v>
      </c>
      <c r="B37" s="7" t="s">
        <v>55</v>
      </c>
      <c r="C37" s="60">
        <v>0.1</v>
      </c>
      <c r="D37" s="64">
        <v>450</v>
      </c>
      <c r="E37" s="7" t="s">
        <v>16</v>
      </c>
      <c r="F37" s="23"/>
      <c r="G37" s="54"/>
      <c r="H37" s="44"/>
      <c r="I37" s="44"/>
      <c r="J37" s="57"/>
      <c r="K37" s="17">
        <f>F37*D37</f>
        <v>0</v>
      </c>
      <c r="L37" s="17">
        <f>K37+(K37*C37)</f>
        <v>0</v>
      </c>
    </row>
    <row r="38" spans="1:13" x14ac:dyDescent="0.2">
      <c r="A38" s="7"/>
      <c r="B38" s="7"/>
      <c r="C38" s="7"/>
      <c r="D38" s="67"/>
      <c r="E38" s="9"/>
      <c r="F38" s="5"/>
      <c r="G38" s="48"/>
      <c r="H38" s="40"/>
      <c r="I38" s="40"/>
      <c r="J38" s="48"/>
      <c r="K38" s="6">
        <f>SUM(K23:K37)</f>
        <v>0</v>
      </c>
      <c r="L38" s="6">
        <f>SUM(L23:L37)</f>
        <v>0</v>
      </c>
    </row>
    <row r="39" spans="1:13" s="7" customFormat="1" ht="12.75" customHeight="1" x14ac:dyDescent="0.2">
      <c r="A39" s="5" t="s">
        <v>17</v>
      </c>
      <c r="B39" s="5" t="s">
        <v>63</v>
      </c>
      <c r="C39" s="5"/>
      <c r="D39" s="37"/>
      <c r="E39" s="1"/>
      <c r="F39" s="5"/>
      <c r="G39" s="48"/>
      <c r="H39" s="40"/>
      <c r="I39" s="40"/>
      <c r="J39" s="48"/>
      <c r="K39" s="17"/>
      <c r="L39" s="17"/>
    </row>
    <row r="40" spans="1:13" s="7" customFormat="1" ht="12.75" customHeight="1" x14ac:dyDescent="0.2">
      <c r="A40" s="63">
        <v>200663</v>
      </c>
      <c r="B40" s="7" t="s">
        <v>70</v>
      </c>
      <c r="C40" s="60">
        <v>0.1</v>
      </c>
      <c r="D40" s="62">
        <v>1500</v>
      </c>
      <c r="E40" s="7" t="s">
        <v>16</v>
      </c>
      <c r="F40" s="23"/>
      <c r="G40" s="54"/>
      <c r="H40" s="44"/>
      <c r="I40" s="44"/>
      <c r="J40" s="57"/>
      <c r="K40" s="17">
        <f>F40*D40</f>
        <v>0</v>
      </c>
      <c r="L40" s="17">
        <f>K40+(K40*C40)</f>
        <v>0</v>
      </c>
    </row>
    <row r="41" spans="1:13" s="7" customFormat="1" ht="12.75" customHeight="1" x14ac:dyDescent="0.2">
      <c r="A41" s="63">
        <v>200664</v>
      </c>
      <c r="B41" s="7" t="s">
        <v>56</v>
      </c>
      <c r="C41" s="60">
        <v>0.1</v>
      </c>
      <c r="D41" s="62">
        <v>370</v>
      </c>
      <c r="E41" s="7" t="s">
        <v>16</v>
      </c>
      <c r="F41" s="23"/>
      <c r="G41" s="54"/>
      <c r="H41" s="44"/>
      <c r="I41" s="44"/>
      <c r="J41" s="57"/>
      <c r="K41" s="17">
        <f t="shared" ref="K41:K47" si="4">F41*D41</f>
        <v>0</v>
      </c>
      <c r="L41" s="17">
        <f t="shared" ref="L41:L47" si="5">K41+(K41*C41)</f>
        <v>0</v>
      </c>
    </row>
    <row r="42" spans="1:13" s="7" customFormat="1" ht="12.75" customHeight="1" x14ac:dyDescent="0.2">
      <c r="A42" s="63">
        <v>200738</v>
      </c>
      <c r="B42" s="7" t="s">
        <v>68</v>
      </c>
      <c r="C42" s="65">
        <v>0.1</v>
      </c>
      <c r="D42" s="62">
        <v>1400</v>
      </c>
      <c r="E42" s="7" t="s">
        <v>16</v>
      </c>
      <c r="F42" s="23"/>
      <c r="G42" s="54"/>
      <c r="H42" s="44"/>
      <c r="I42" s="44"/>
      <c r="J42" s="57"/>
      <c r="K42" s="17">
        <f t="shared" si="4"/>
        <v>0</v>
      </c>
      <c r="L42" s="17">
        <f t="shared" si="5"/>
        <v>0</v>
      </c>
    </row>
    <row r="43" spans="1:13" s="7" customFormat="1" ht="12.75" customHeight="1" x14ac:dyDescent="0.2">
      <c r="A43" s="63">
        <v>200805</v>
      </c>
      <c r="B43" s="7" t="s">
        <v>57</v>
      </c>
      <c r="C43" s="60">
        <v>0.1</v>
      </c>
      <c r="D43" s="62">
        <v>1350</v>
      </c>
      <c r="E43" s="7" t="s">
        <v>16</v>
      </c>
      <c r="F43" s="23"/>
      <c r="G43" s="54"/>
      <c r="H43" s="44"/>
      <c r="I43" s="44"/>
      <c r="J43" s="58"/>
      <c r="K43" s="17">
        <f t="shared" si="4"/>
        <v>0</v>
      </c>
      <c r="L43" s="17">
        <f t="shared" si="5"/>
        <v>0</v>
      </c>
    </row>
    <row r="44" spans="1:13" s="7" customFormat="1" ht="12.75" customHeight="1" x14ac:dyDescent="0.2">
      <c r="A44" s="63">
        <v>200821</v>
      </c>
      <c r="B44" s="7" t="s">
        <v>58</v>
      </c>
      <c r="C44" s="60">
        <v>0.1</v>
      </c>
      <c r="D44" s="62">
        <v>18000</v>
      </c>
      <c r="E44" s="7" t="s">
        <v>16</v>
      </c>
      <c r="F44" s="23"/>
      <c r="G44" s="54"/>
      <c r="H44" s="44"/>
      <c r="I44" s="44"/>
      <c r="J44" s="57"/>
      <c r="K44" s="17">
        <f t="shared" si="4"/>
        <v>0</v>
      </c>
      <c r="L44" s="17">
        <f t="shared" si="5"/>
        <v>0</v>
      </c>
    </row>
    <row r="45" spans="1:13" s="7" customFormat="1" ht="12.75" customHeight="1" x14ac:dyDescent="0.2">
      <c r="A45" s="63">
        <v>200825</v>
      </c>
      <c r="B45" s="7" t="s">
        <v>59</v>
      </c>
      <c r="C45" s="60">
        <v>0.1</v>
      </c>
      <c r="D45" s="62">
        <v>19500</v>
      </c>
      <c r="E45" s="7" t="s">
        <v>16</v>
      </c>
      <c r="F45" s="23"/>
      <c r="G45" s="54"/>
      <c r="H45" s="44"/>
      <c r="I45" s="44"/>
      <c r="J45" s="57"/>
      <c r="K45" s="17">
        <f t="shared" si="4"/>
        <v>0</v>
      </c>
      <c r="L45" s="17">
        <f t="shared" si="5"/>
        <v>0</v>
      </c>
    </row>
    <row r="46" spans="1:13" s="7" customFormat="1" ht="12.75" customHeight="1" x14ac:dyDescent="0.2">
      <c r="A46" s="63">
        <v>200827</v>
      </c>
      <c r="B46" s="7" t="s">
        <v>60</v>
      </c>
      <c r="C46" s="60">
        <v>0.1</v>
      </c>
      <c r="D46" s="62">
        <v>3600</v>
      </c>
      <c r="E46" s="7" t="s">
        <v>16</v>
      </c>
      <c r="F46" s="23"/>
      <c r="G46" s="54"/>
      <c r="H46" s="44"/>
      <c r="I46" s="44"/>
      <c r="J46" s="57"/>
      <c r="K46" s="17">
        <f t="shared" si="4"/>
        <v>0</v>
      </c>
      <c r="L46" s="17">
        <f t="shared" si="5"/>
        <v>0</v>
      </c>
    </row>
    <row r="47" spans="1:13" s="7" customFormat="1" ht="12.75" customHeight="1" x14ac:dyDescent="0.2">
      <c r="A47" s="63">
        <v>200855</v>
      </c>
      <c r="B47" s="7" t="s">
        <v>61</v>
      </c>
      <c r="C47" s="60">
        <v>0.1</v>
      </c>
      <c r="D47" s="64">
        <v>6800</v>
      </c>
      <c r="E47" s="7" t="s">
        <v>16</v>
      </c>
      <c r="F47" s="23"/>
      <c r="G47" s="54"/>
      <c r="H47" s="44"/>
      <c r="I47" s="44"/>
      <c r="J47" s="57"/>
      <c r="K47" s="17">
        <f t="shared" si="4"/>
        <v>0</v>
      </c>
      <c r="L47" s="17">
        <f t="shared" si="5"/>
        <v>0</v>
      </c>
    </row>
    <row r="48" spans="1:13" s="5" customFormat="1" x14ac:dyDescent="0.2">
      <c r="A48" s="7"/>
      <c r="B48" s="7"/>
      <c r="C48" s="18"/>
      <c r="D48" s="67"/>
      <c r="E48" s="7"/>
      <c r="G48" s="48"/>
      <c r="H48" s="40"/>
      <c r="I48" s="40"/>
      <c r="J48" s="56"/>
      <c r="K48" s="6">
        <f>SUM(K40:K47)</f>
        <v>0</v>
      </c>
      <c r="L48" s="6">
        <f>SUM(L40:L47)</f>
        <v>0</v>
      </c>
      <c r="M48" s="6"/>
    </row>
    <row r="49" spans="1:13" s="7" customFormat="1" ht="12.75" customHeight="1" x14ac:dyDescent="0.2">
      <c r="A49" s="5" t="s">
        <v>18</v>
      </c>
      <c r="B49" s="5" t="s">
        <v>64</v>
      </c>
      <c r="C49" s="5"/>
      <c r="D49" s="37"/>
      <c r="E49" s="1"/>
      <c r="F49" s="5"/>
      <c r="G49" s="48"/>
      <c r="H49" s="40"/>
      <c r="I49" s="40"/>
      <c r="J49" s="48"/>
      <c r="K49" s="17"/>
      <c r="L49" s="17"/>
    </row>
    <row r="50" spans="1:13" s="7" customFormat="1" ht="12.75" customHeight="1" x14ac:dyDescent="0.2">
      <c r="A50" s="63">
        <v>200845</v>
      </c>
      <c r="B50" s="68" t="s">
        <v>69</v>
      </c>
      <c r="C50" s="69">
        <v>0.1</v>
      </c>
      <c r="D50" s="64">
        <v>65000</v>
      </c>
      <c r="E50" s="7" t="s">
        <v>35</v>
      </c>
      <c r="F50" s="23"/>
      <c r="G50" s="54"/>
      <c r="H50" s="44"/>
      <c r="I50" s="44"/>
      <c r="J50" s="57"/>
      <c r="K50" s="17">
        <f>F50*D50</f>
        <v>0</v>
      </c>
      <c r="L50" s="17">
        <f>K50+(K50*C50)</f>
        <v>0</v>
      </c>
    </row>
    <row r="51" spans="1:13" x14ac:dyDescent="0.2">
      <c r="A51" s="7"/>
      <c r="B51" s="7"/>
      <c r="C51" s="18"/>
      <c r="D51" s="67"/>
      <c r="E51" s="7"/>
      <c r="F51" s="5"/>
      <c r="G51" s="48"/>
      <c r="H51" s="40"/>
      <c r="I51" s="40"/>
      <c r="J51" s="56"/>
      <c r="K51" s="6">
        <f>SUM(K50:K50)</f>
        <v>0</v>
      </c>
      <c r="L51" s="6">
        <f>SUM(L50:L50)</f>
        <v>0</v>
      </c>
    </row>
    <row r="52" spans="1:13" x14ac:dyDescent="0.2">
      <c r="A52" s="5" t="s">
        <v>19</v>
      </c>
      <c r="B52" s="5" t="s">
        <v>71</v>
      </c>
      <c r="C52" s="5"/>
      <c r="D52" s="37"/>
      <c r="E52" s="1"/>
      <c r="F52" s="5"/>
      <c r="G52" s="48"/>
      <c r="H52" s="40"/>
      <c r="I52" s="40"/>
      <c r="J52" s="48"/>
      <c r="K52" s="17"/>
      <c r="L52" s="17"/>
    </row>
    <row r="53" spans="1:13" x14ac:dyDescent="0.2">
      <c r="A53" s="63">
        <v>200846</v>
      </c>
      <c r="B53" s="70" t="s">
        <v>72</v>
      </c>
      <c r="C53" s="60">
        <v>0.1</v>
      </c>
      <c r="D53" s="64">
        <v>5500</v>
      </c>
      <c r="E53" s="7" t="s">
        <v>37</v>
      </c>
      <c r="F53" s="23"/>
      <c r="G53" s="54"/>
      <c r="H53" s="44"/>
      <c r="I53" s="44"/>
      <c r="J53" s="57"/>
      <c r="K53" s="17">
        <f>F53*D53</f>
        <v>0</v>
      </c>
      <c r="L53" s="17">
        <f>K53+(K53*C53)</f>
        <v>0</v>
      </c>
    </row>
    <row r="54" spans="1:13" s="3" customFormat="1" x14ac:dyDescent="0.2">
      <c r="A54" s="7"/>
      <c r="B54" s="7"/>
      <c r="C54" s="18"/>
      <c r="D54" s="67"/>
      <c r="E54" s="7"/>
      <c r="F54" s="5"/>
      <c r="G54" s="48"/>
      <c r="H54" s="40"/>
      <c r="I54" s="40"/>
      <c r="J54" s="56"/>
      <c r="K54" s="6">
        <f>K53</f>
        <v>0</v>
      </c>
      <c r="L54" s="6">
        <f>L53</f>
        <v>0</v>
      </c>
      <c r="M54"/>
    </row>
    <row r="55" spans="1:13" s="3" customFormat="1" x14ac:dyDescent="0.2">
      <c r="A55" s="5" t="s">
        <v>36</v>
      </c>
      <c r="B55" s="5" t="s">
        <v>65</v>
      </c>
      <c r="C55" s="5"/>
      <c r="D55" s="37"/>
      <c r="E55" s="1"/>
      <c r="F55" s="5"/>
      <c r="G55" s="48"/>
      <c r="H55" s="40"/>
      <c r="I55" s="40"/>
      <c r="J55" s="48"/>
      <c r="K55" s="17"/>
      <c r="L55" s="17"/>
      <c r="M55"/>
    </row>
    <row r="56" spans="1:13" s="3" customFormat="1" x14ac:dyDescent="0.2">
      <c r="A56" s="63">
        <v>200412</v>
      </c>
      <c r="B56" s="68" t="s">
        <v>73</v>
      </c>
      <c r="C56" s="69">
        <v>0.1</v>
      </c>
      <c r="D56" s="64">
        <v>1893</v>
      </c>
      <c r="E56" s="66" t="s">
        <v>16</v>
      </c>
      <c r="F56" s="23"/>
      <c r="G56" s="54"/>
      <c r="H56" s="44"/>
      <c r="I56" s="44"/>
      <c r="J56" s="58"/>
      <c r="K56" s="17">
        <f t="shared" ref="K56:K59" si="6">F56*D56</f>
        <v>0</v>
      </c>
      <c r="L56" s="17">
        <f t="shared" ref="L56:L59" si="7">K56+(K56*C56)</f>
        <v>0</v>
      </c>
      <c r="M56"/>
    </row>
    <row r="57" spans="1:13" s="3" customFormat="1" x14ac:dyDescent="0.2">
      <c r="A57" s="63">
        <v>200763</v>
      </c>
      <c r="B57" s="68" t="s">
        <v>74</v>
      </c>
      <c r="C57" s="69">
        <v>0.1</v>
      </c>
      <c r="D57" s="64">
        <v>5175</v>
      </c>
      <c r="E57" s="66" t="s">
        <v>16</v>
      </c>
      <c r="F57" s="23"/>
      <c r="G57" s="54"/>
      <c r="H57" s="44"/>
      <c r="I57" s="44"/>
      <c r="J57" s="58"/>
      <c r="K57" s="17">
        <f t="shared" si="6"/>
        <v>0</v>
      </c>
      <c r="L57" s="17">
        <f t="shared" si="7"/>
        <v>0</v>
      </c>
      <c r="M57"/>
    </row>
    <row r="58" spans="1:13" s="3" customFormat="1" x14ac:dyDescent="0.2">
      <c r="A58" s="63">
        <v>200766</v>
      </c>
      <c r="B58" s="68" t="s">
        <v>75</v>
      </c>
      <c r="C58" s="69">
        <v>0.1</v>
      </c>
      <c r="D58" s="64">
        <v>655</v>
      </c>
      <c r="E58" s="66" t="s">
        <v>16</v>
      </c>
      <c r="F58" s="23"/>
      <c r="G58" s="54"/>
      <c r="H58" s="44"/>
      <c r="I58" s="44"/>
      <c r="J58" s="58"/>
      <c r="K58" s="17">
        <f t="shared" si="6"/>
        <v>0</v>
      </c>
      <c r="L58" s="17">
        <f t="shared" si="7"/>
        <v>0</v>
      </c>
      <c r="M58"/>
    </row>
    <row r="59" spans="1:13" s="3" customFormat="1" x14ac:dyDescent="0.2">
      <c r="A59" s="63">
        <v>200778</v>
      </c>
      <c r="B59" s="68" t="s">
        <v>76</v>
      </c>
      <c r="C59" s="69">
        <v>0.1</v>
      </c>
      <c r="D59" s="64">
        <v>1062</v>
      </c>
      <c r="E59" s="66" t="s">
        <v>16</v>
      </c>
      <c r="F59" s="23"/>
      <c r="G59" s="54"/>
      <c r="H59" s="44"/>
      <c r="I59" s="44"/>
      <c r="J59" s="58"/>
      <c r="K59" s="17">
        <f t="shared" si="6"/>
        <v>0</v>
      </c>
      <c r="L59" s="17">
        <f t="shared" si="7"/>
        <v>0</v>
      </c>
      <c r="M59"/>
    </row>
    <row r="60" spans="1:13" s="3" customFormat="1" x14ac:dyDescent="0.2">
      <c r="A60" s="63">
        <v>200803</v>
      </c>
      <c r="B60" s="68" t="s">
        <v>77</v>
      </c>
      <c r="C60" s="69">
        <v>0.1</v>
      </c>
      <c r="D60" s="64">
        <v>1125</v>
      </c>
      <c r="E60" s="66" t="s">
        <v>16</v>
      </c>
      <c r="F60" s="23"/>
      <c r="G60" s="54"/>
      <c r="H60" s="44"/>
      <c r="I60" s="44"/>
      <c r="J60" s="57"/>
      <c r="K60" s="17">
        <f t="shared" ref="K60" si="8">F60*D60</f>
        <v>0</v>
      </c>
      <c r="L60" s="17">
        <f>K60+(K60*C60)</f>
        <v>0</v>
      </c>
      <c r="M60"/>
    </row>
    <row r="61" spans="1:13" s="3" customFormat="1" x14ac:dyDescent="0.2">
      <c r="A61" s="63">
        <v>200413</v>
      </c>
      <c r="B61" s="68" t="s">
        <v>111</v>
      </c>
      <c r="C61" s="69">
        <v>0.1</v>
      </c>
      <c r="D61" s="64">
        <v>300</v>
      </c>
      <c r="E61" s="66" t="s">
        <v>16</v>
      </c>
      <c r="F61" s="23"/>
      <c r="G61" s="54"/>
      <c r="H61" s="44"/>
      <c r="I61" s="44"/>
      <c r="J61" s="57"/>
      <c r="K61" s="17">
        <f t="shared" ref="K61" si="9">F61*D61</f>
        <v>0</v>
      </c>
      <c r="L61" s="17">
        <f>K61+(K61*C61)</f>
        <v>0</v>
      </c>
      <c r="M61"/>
    </row>
    <row r="62" spans="1:13" s="3" customFormat="1" x14ac:dyDescent="0.2">
      <c r="A62" s="7"/>
      <c r="B62" s="7"/>
      <c r="C62" s="18"/>
      <c r="D62" s="67"/>
      <c r="E62" s="7"/>
      <c r="F62" s="5"/>
      <c r="G62" s="48"/>
      <c r="H62" s="40"/>
      <c r="I62" s="40"/>
      <c r="J62" s="56"/>
      <c r="K62" s="6">
        <f>SUM(K56:K61)</f>
        <v>0</v>
      </c>
      <c r="L62" s="6">
        <f>SUM(L56:L61)</f>
        <v>0</v>
      </c>
      <c r="M62"/>
    </row>
    <row r="63" spans="1:13" s="3" customFormat="1" x14ac:dyDescent="0.2">
      <c r="A63" s="5" t="s">
        <v>38</v>
      </c>
      <c r="B63" s="5" t="s">
        <v>66</v>
      </c>
      <c r="C63" s="5"/>
      <c r="D63" s="15"/>
      <c r="E63" s="1"/>
      <c r="F63" s="5"/>
      <c r="G63" s="48"/>
      <c r="H63" s="40"/>
      <c r="I63" s="40"/>
      <c r="J63" s="40"/>
      <c r="K63" s="6"/>
      <c r="L63" s="6"/>
      <c r="M63"/>
    </row>
    <row r="64" spans="1:13" s="3" customFormat="1" x14ac:dyDescent="0.2">
      <c r="A64" s="63">
        <v>200764</v>
      </c>
      <c r="B64" s="68" t="s">
        <v>78</v>
      </c>
      <c r="C64" s="69">
        <v>0.1</v>
      </c>
      <c r="D64" s="80">
        <v>831</v>
      </c>
      <c r="E64" s="66" t="s">
        <v>16</v>
      </c>
      <c r="F64" s="23"/>
      <c r="G64" s="53"/>
      <c r="H64" s="44"/>
      <c r="I64" s="44"/>
      <c r="J64" s="58"/>
      <c r="K64" s="17">
        <f>F64*D64</f>
        <v>0</v>
      </c>
      <c r="L64" s="17">
        <f>K64+(K64*C64)</f>
        <v>0</v>
      </c>
      <c r="M64"/>
    </row>
    <row r="65" spans="1:13" s="3" customFormat="1" x14ac:dyDescent="0.2">
      <c r="A65" s="63">
        <v>200765</v>
      </c>
      <c r="B65" s="68" t="s">
        <v>79</v>
      </c>
      <c r="C65" s="69">
        <v>0.1</v>
      </c>
      <c r="D65" s="80">
        <v>3450</v>
      </c>
      <c r="E65" s="66" t="s">
        <v>16</v>
      </c>
      <c r="F65" s="23"/>
      <c r="G65" s="54"/>
      <c r="H65" s="44"/>
      <c r="I65" s="44"/>
      <c r="J65" s="57"/>
      <c r="K65" s="17">
        <f>F65*D65</f>
        <v>0</v>
      </c>
      <c r="L65" s="17">
        <f>K65+(K65*C65)</f>
        <v>0</v>
      </c>
      <c r="M65"/>
    </row>
    <row r="66" spans="1:13" s="3" customFormat="1" x14ac:dyDescent="0.2">
      <c r="A66" s="63">
        <v>200818</v>
      </c>
      <c r="B66" s="68" t="s">
        <v>80</v>
      </c>
      <c r="C66" s="69">
        <v>0.1</v>
      </c>
      <c r="D66" s="80">
        <v>636</v>
      </c>
      <c r="E66" s="66" t="s">
        <v>16</v>
      </c>
      <c r="F66" s="23"/>
      <c r="G66" s="53"/>
      <c r="H66" s="44"/>
      <c r="I66" s="44"/>
      <c r="J66" s="57"/>
      <c r="K66" s="17">
        <f>F66*D66</f>
        <v>0</v>
      </c>
      <c r="L66" s="17">
        <f>K66+(K66*C66)</f>
        <v>0</v>
      </c>
      <c r="M66"/>
    </row>
    <row r="67" spans="1:13" s="3" customFormat="1" x14ac:dyDescent="0.2">
      <c r="A67" s="7"/>
      <c r="B67" s="7"/>
      <c r="C67" s="7"/>
      <c r="D67" s="67"/>
      <c r="E67" s="9"/>
      <c r="F67" s="5"/>
      <c r="G67" s="48"/>
      <c r="H67" s="40"/>
      <c r="I67" s="40"/>
      <c r="J67" s="48"/>
      <c r="K67" s="6">
        <f>SUM(K64:K66)</f>
        <v>0</v>
      </c>
      <c r="L67" s="6">
        <f>SUM(L64:L66)</f>
        <v>0</v>
      </c>
      <c r="M67"/>
    </row>
    <row r="68" spans="1:13" s="3" customFormat="1" x14ac:dyDescent="0.2">
      <c r="A68" s="5" t="s">
        <v>39</v>
      </c>
      <c r="B68" s="5" t="s">
        <v>88</v>
      </c>
      <c r="C68" s="5"/>
      <c r="D68" s="15"/>
      <c r="E68" s="1"/>
      <c r="F68" s="5"/>
      <c r="G68" s="48"/>
      <c r="H68" s="40"/>
      <c r="I68" s="40"/>
      <c r="J68" s="40"/>
      <c r="K68" s="6"/>
      <c r="L68" s="6"/>
      <c r="M68"/>
    </row>
    <row r="69" spans="1:13" s="3" customFormat="1" x14ac:dyDescent="0.2">
      <c r="A69" s="77">
        <v>200366</v>
      </c>
      <c r="B69" s="74" t="s">
        <v>89</v>
      </c>
      <c r="C69" s="78">
        <v>0.04</v>
      </c>
      <c r="D69" s="74">
        <v>1500</v>
      </c>
      <c r="E69" s="74" t="s">
        <v>16</v>
      </c>
      <c r="F69" s="23"/>
      <c r="G69" s="53"/>
      <c r="H69" s="44"/>
      <c r="I69" s="44"/>
      <c r="J69" s="58"/>
      <c r="K69" s="17">
        <f>F69*D69</f>
        <v>0</v>
      </c>
      <c r="L69" s="17">
        <f>K69+(K69*C69)</f>
        <v>0</v>
      </c>
      <c r="M69"/>
    </row>
    <row r="70" spans="1:13" s="3" customFormat="1" x14ac:dyDescent="0.2">
      <c r="A70" s="77">
        <v>200367</v>
      </c>
      <c r="B70" s="74" t="s">
        <v>90</v>
      </c>
      <c r="C70" s="78">
        <v>0.04</v>
      </c>
      <c r="D70" s="74">
        <v>1300</v>
      </c>
      <c r="E70" s="74" t="s">
        <v>16</v>
      </c>
      <c r="F70" s="23"/>
      <c r="G70" s="54"/>
      <c r="H70" s="44"/>
      <c r="I70" s="44"/>
      <c r="J70" s="57"/>
      <c r="K70" s="17">
        <f>F70*D70</f>
        <v>0</v>
      </c>
      <c r="L70" s="17">
        <f>K70+(K70*C70)</f>
        <v>0</v>
      </c>
      <c r="M70"/>
    </row>
    <row r="71" spans="1:13" s="3" customFormat="1" x14ac:dyDescent="0.2">
      <c r="A71" s="77">
        <v>200370</v>
      </c>
      <c r="B71" s="74" t="s">
        <v>91</v>
      </c>
      <c r="C71" s="78">
        <v>0.04</v>
      </c>
      <c r="D71" s="74">
        <v>600</v>
      </c>
      <c r="E71" s="74" t="s">
        <v>16</v>
      </c>
      <c r="F71" s="23"/>
      <c r="G71" s="53"/>
      <c r="H71" s="44"/>
      <c r="I71" s="44"/>
      <c r="J71" s="57"/>
      <c r="K71" s="17">
        <f>F71*D71</f>
        <v>0</v>
      </c>
      <c r="L71" s="17">
        <f>K71+(K71*C71)</f>
        <v>0</v>
      </c>
      <c r="M71"/>
    </row>
    <row r="72" spans="1:13" s="3" customFormat="1" x14ac:dyDescent="0.2">
      <c r="A72" s="7"/>
      <c r="B72" s="7"/>
      <c r="C72" s="7"/>
      <c r="D72" s="67"/>
      <c r="E72" s="9"/>
      <c r="F72" s="5"/>
      <c r="G72" s="48"/>
      <c r="H72" s="40"/>
      <c r="I72" s="40"/>
      <c r="J72" s="48"/>
      <c r="K72" s="6">
        <f>SUM(K69:K71)</f>
        <v>0</v>
      </c>
      <c r="L72" s="6">
        <f>SUM(L69:L71)</f>
        <v>0</v>
      </c>
      <c r="M72"/>
    </row>
    <row r="73" spans="1:13" s="3" customFormat="1" x14ac:dyDescent="0.2">
      <c r="A73" s="5" t="s">
        <v>40</v>
      </c>
      <c r="B73" s="5" t="s">
        <v>67</v>
      </c>
      <c r="C73" s="5"/>
      <c r="D73" s="15"/>
      <c r="E73" s="1"/>
      <c r="F73" s="5"/>
      <c r="G73" s="48"/>
      <c r="H73" s="40"/>
      <c r="I73" s="40"/>
      <c r="J73" s="40"/>
      <c r="K73" s="6"/>
      <c r="L73" s="6"/>
      <c r="M73"/>
    </row>
    <row r="74" spans="1:13" s="3" customFormat="1" x14ac:dyDescent="0.2">
      <c r="A74" s="63">
        <v>200551</v>
      </c>
      <c r="B74" s="68" t="s">
        <v>100</v>
      </c>
      <c r="C74" s="69">
        <v>0.1</v>
      </c>
      <c r="D74" s="79">
        <v>1</v>
      </c>
      <c r="E74" s="59" t="s">
        <v>16</v>
      </c>
      <c r="F74" s="23"/>
      <c r="G74" s="53"/>
      <c r="H74" s="44"/>
      <c r="I74" s="44"/>
      <c r="J74" s="58"/>
      <c r="K74" s="17">
        <f>F74*D74</f>
        <v>0</v>
      </c>
      <c r="L74" s="17">
        <f>K74+(K74*C74)</f>
        <v>0</v>
      </c>
      <c r="M74"/>
    </row>
    <row r="75" spans="1:13" s="3" customFormat="1" x14ac:dyDescent="0.2">
      <c r="A75" s="63">
        <v>200557</v>
      </c>
      <c r="B75" s="68" t="s">
        <v>101</v>
      </c>
      <c r="C75" s="69">
        <v>0.1</v>
      </c>
      <c r="D75" s="79">
        <v>5</v>
      </c>
      <c r="E75" s="59" t="s">
        <v>16</v>
      </c>
      <c r="F75" s="23"/>
      <c r="G75" s="53"/>
      <c r="H75" s="44"/>
      <c r="I75" s="44"/>
      <c r="J75" s="58"/>
      <c r="K75" s="17">
        <f t="shared" ref="K75:K77" si="10">F75*D75</f>
        <v>0</v>
      </c>
      <c r="L75" s="17">
        <f t="shared" ref="L75:L77" si="11">K75+(K75*C75)</f>
        <v>0</v>
      </c>
      <c r="M75"/>
    </row>
    <row r="76" spans="1:13" s="3" customFormat="1" x14ac:dyDescent="0.2">
      <c r="A76" s="63">
        <v>200559</v>
      </c>
      <c r="B76" s="68" t="s">
        <v>102</v>
      </c>
      <c r="C76" s="69">
        <v>0.1</v>
      </c>
      <c r="D76" s="79">
        <v>6</v>
      </c>
      <c r="E76" s="59" t="s">
        <v>16</v>
      </c>
      <c r="F76" s="23"/>
      <c r="G76" s="53"/>
      <c r="H76" s="44"/>
      <c r="I76" s="44"/>
      <c r="J76" s="58"/>
      <c r="K76" s="17">
        <f t="shared" si="10"/>
        <v>0</v>
      </c>
      <c r="L76" s="17">
        <f t="shared" si="11"/>
        <v>0</v>
      </c>
      <c r="M76"/>
    </row>
    <row r="77" spans="1:13" s="3" customFormat="1" x14ac:dyDescent="0.2">
      <c r="A77" s="63">
        <v>200560</v>
      </c>
      <c r="B77" s="68" t="s">
        <v>110</v>
      </c>
      <c r="C77" s="69">
        <v>0.1</v>
      </c>
      <c r="D77" s="79">
        <v>5</v>
      </c>
      <c r="E77" s="59" t="s">
        <v>16</v>
      </c>
      <c r="F77" s="23"/>
      <c r="G77" s="53"/>
      <c r="H77" s="44"/>
      <c r="I77" s="44"/>
      <c r="J77" s="58"/>
      <c r="K77" s="17">
        <f t="shared" si="10"/>
        <v>0</v>
      </c>
      <c r="L77" s="17">
        <f t="shared" si="11"/>
        <v>0</v>
      </c>
      <c r="M77"/>
    </row>
    <row r="78" spans="1:13" s="3" customFormat="1" x14ac:dyDescent="0.2">
      <c r="A78" s="63">
        <v>200786</v>
      </c>
      <c r="B78" s="68" t="s">
        <v>99</v>
      </c>
      <c r="C78" s="69">
        <v>0.1</v>
      </c>
      <c r="D78" s="79">
        <v>6.5</v>
      </c>
      <c r="E78" s="59" t="s">
        <v>16</v>
      </c>
      <c r="F78" s="23"/>
      <c r="G78" s="53"/>
      <c r="H78" s="44"/>
      <c r="I78" s="44"/>
      <c r="J78" s="58"/>
      <c r="K78" s="17">
        <f t="shared" ref="K78:K84" si="12">F78*D78</f>
        <v>0</v>
      </c>
      <c r="L78" s="17">
        <f t="shared" ref="L78:L84" si="13">K78+(K78*C78)</f>
        <v>0</v>
      </c>
      <c r="M78"/>
    </row>
    <row r="79" spans="1:13" s="3" customFormat="1" x14ac:dyDescent="0.2">
      <c r="A79" s="63">
        <v>200787</v>
      </c>
      <c r="B79" s="68" t="s">
        <v>103</v>
      </c>
      <c r="C79" s="69">
        <v>0.1</v>
      </c>
      <c r="D79" s="79">
        <v>14</v>
      </c>
      <c r="E79" s="59" t="s">
        <v>16</v>
      </c>
      <c r="F79" s="23"/>
      <c r="G79" s="53"/>
      <c r="H79" s="44"/>
      <c r="I79" s="44"/>
      <c r="J79" s="58"/>
      <c r="K79" s="17">
        <f t="shared" si="12"/>
        <v>0</v>
      </c>
      <c r="L79" s="17">
        <f t="shared" si="13"/>
        <v>0</v>
      </c>
      <c r="M79"/>
    </row>
    <row r="80" spans="1:13" s="3" customFormat="1" x14ac:dyDescent="0.2">
      <c r="A80" s="63">
        <v>200788</v>
      </c>
      <c r="B80" s="68" t="s">
        <v>104</v>
      </c>
      <c r="C80" s="69">
        <v>0.1</v>
      </c>
      <c r="D80" s="79">
        <v>18.5</v>
      </c>
      <c r="E80" s="59" t="s">
        <v>16</v>
      </c>
      <c r="F80" s="23"/>
      <c r="G80" s="53"/>
      <c r="H80" s="44"/>
      <c r="I80" s="44"/>
      <c r="J80" s="58"/>
      <c r="K80" s="17">
        <f t="shared" si="12"/>
        <v>0</v>
      </c>
      <c r="L80" s="17">
        <f t="shared" si="13"/>
        <v>0</v>
      </c>
      <c r="M80"/>
    </row>
    <row r="81" spans="1:13" s="3" customFormat="1" x14ac:dyDescent="0.2">
      <c r="A81" s="63">
        <v>200790</v>
      </c>
      <c r="B81" s="68" t="s">
        <v>105</v>
      </c>
      <c r="C81" s="69">
        <v>0.1</v>
      </c>
      <c r="D81" s="79">
        <v>8</v>
      </c>
      <c r="E81" s="59" t="s">
        <v>16</v>
      </c>
      <c r="F81" s="23"/>
      <c r="G81" s="53"/>
      <c r="H81" s="44"/>
      <c r="I81" s="44"/>
      <c r="J81" s="58"/>
      <c r="K81" s="17">
        <f t="shared" si="12"/>
        <v>0</v>
      </c>
      <c r="L81" s="17">
        <f t="shared" si="13"/>
        <v>0</v>
      </c>
      <c r="M81"/>
    </row>
    <row r="82" spans="1:13" s="3" customFormat="1" x14ac:dyDescent="0.2">
      <c r="A82" s="63">
        <v>200791</v>
      </c>
      <c r="B82" s="68" t="s">
        <v>106</v>
      </c>
      <c r="C82" s="69">
        <v>0.1</v>
      </c>
      <c r="D82" s="79">
        <v>50</v>
      </c>
      <c r="E82" s="59" t="s">
        <v>16</v>
      </c>
      <c r="F82" s="23"/>
      <c r="G82" s="53"/>
      <c r="H82" s="44"/>
      <c r="I82" s="44"/>
      <c r="J82" s="58"/>
      <c r="K82" s="17">
        <f t="shared" si="12"/>
        <v>0</v>
      </c>
      <c r="L82" s="17">
        <f t="shared" si="13"/>
        <v>0</v>
      </c>
      <c r="M82"/>
    </row>
    <row r="83" spans="1:13" s="3" customFormat="1" x14ac:dyDescent="0.2">
      <c r="A83" s="63">
        <v>200792</v>
      </c>
      <c r="B83" s="68" t="s">
        <v>107</v>
      </c>
      <c r="C83" s="69">
        <v>0.1</v>
      </c>
      <c r="D83" s="79">
        <v>5</v>
      </c>
      <c r="E83" s="59" t="s">
        <v>16</v>
      </c>
      <c r="F83" s="23"/>
      <c r="G83" s="53"/>
      <c r="H83" s="44"/>
      <c r="I83" s="44"/>
      <c r="J83" s="58"/>
      <c r="K83" s="17">
        <f t="shared" si="12"/>
        <v>0</v>
      </c>
      <c r="L83" s="17">
        <f t="shared" si="13"/>
        <v>0</v>
      </c>
      <c r="M83"/>
    </row>
    <row r="84" spans="1:13" s="3" customFormat="1" x14ac:dyDescent="0.2">
      <c r="A84" s="63">
        <v>200800</v>
      </c>
      <c r="B84" s="68" t="s">
        <v>108</v>
      </c>
      <c r="C84" s="69">
        <v>0.1</v>
      </c>
      <c r="D84" s="79">
        <v>4</v>
      </c>
      <c r="E84" s="59" t="s">
        <v>16</v>
      </c>
      <c r="F84" s="23"/>
      <c r="G84" s="54"/>
      <c r="H84" s="44"/>
      <c r="I84" s="44"/>
      <c r="J84" s="58"/>
      <c r="K84" s="17">
        <f t="shared" si="12"/>
        <v>0</v>
      </c>
      <c r="L84" s="17">
        <f t="shared" si="13"/>
        <v>0</v>
      </c>
      <c r="M84"/>
    </row>
    <row r="85" spans="1:13" s="3" customFormat="1" x14ac:dyDescent="0.2">
      <c r="A85" s="63">
        <v>200802</v>
      </c>
      <c r="B85" s="68" t="s">
        <v>109</v>
      </c>
      <c r="C85" s="69">
        <v>0.1</v>
      </c>
      <c r="D85" s="79">
        <v>1.5</v>
      </c>
      <c r="E85" s="59" t="s">
        <v>16</v>
      </c>
      <c r="F85" s="23"/>
      <c r="G85" s="53"/>
      <c r="H85" s="44"/>
      <c r="I85" s="44"/>
      <c r="J85" s="57"/>
      <c r="K85" s="17">
        <f>F85*D85</f>
        <v>0</v>
      </c>
      <c r="L85" s="17">
        <f>K85+(K85*C85)</f>
        <v>0</v>
      </c>
      <c r="M85"/>
    </row>
    <row r="86" spans="1:13" s="3" customFormat="1" x14ac:dyDescent="0.2">
      <c r="A86"/>
      <c r="B86"/>
      <c r="C86"/>
      <c r="D86" s="36"/>
      <c r="E86" s="2"/>
      <c r="F86" s="5"/>
      <c r="G86" s="48"/>
      <c r="H86" s="40"/>
      <c r="I86" s="40"/>
      <c r="J86" s="48"/>
      <c r="K86" s="6">
        <f>SUM(K74:K85)</f>
        <v>0</v>
      </c>
      <c r="L86" s="6">
        <f>SUM(L74:L85)</f>
        <v>0</v>
      </c>
      <c r="M86"/>
    </row>
    <row r="87" spans="1:13" s="3" customFormat="1" x14ac:dyDescent="0.2">
      <c r="A87" s="5" t="s">
        <v>87</v>
      </c>
      <c r="B87" s="5" t="s">
        <v>81</v>
      </c>
      <c r="C87" s="5"/>
      <c r="D87" s="15"/>
      <c r="E87" s="1"/>
      <c r="F87" s="5"/>
      <c r="G87" s="48"/>
      <c r="H87" s="40"/>
      <c r="I87" s="40"/>
      <c r="J87" s="40"/>
      <c r="K87" s="6"/>
      <c r="L87" s="6"/>
      <c r="M87"/>
    </row>
    <row r="88" spans="1:13" s="3" customFormat="1" x14ac:dyDescent="0.2">
      <c r="A88" s="71">
        <v>200918</v>
      </c>
      <c r="B88" s="72" t="s">
        <v>83</v>
      </c>
      <c r="C88" s="69">
        <v>0.1</v>
      </c>
      <c r="D88" s="74">
        <v>450</v>
      </c>
      <c r="E88" s="66" t="s">
        <v>16</v>
      </c>
      <c r="F88" s="23"/>
      <c r="G88" s="53"/>
      <c r="H88" s="44"/>
      <c r="I88" s="44"/>
      <c r="J88" s="58"/>
      <c r="K88" s="17">
        <f>F88*D88</f>
        <v>0</v>
      </c>
      <c r="L88" s="17">
        <f>K88+(K88*C88)</f>
        <v>0</v>
      </c>
      <c r="M88"/>
    </row>
    <row r="89" spans="1:13" s="3" customFormat="1" x14ac:dyDescent="0.2">
      <c r="A89" s="71">
        <v>200919</v>
      </c>
      <c r="B89" s="73" t="s">
        <v>84</v>
      </c>
      <c r="C89" s="69">
        <v>0.1</v>
      </c>
      <c r="D89" s="74">
        <v>2800</v>
      </c>
      <c r="E89" s="66" t="s">
        <v>35</v>
      </c>
      <c r="F89" s="23"/>
      <c r="G89" s="54"/>
      <c r="H89" s="44"/>
      <c r="I89" s="44"/>
      <c r="J89" s="57"/>
      <c r="K89" s="17">
        <f>F89*D89</f>
        <v>0</v>
      </c>
      <c r="L89" s="17">
        <f>K89+(K89*C89)</f>
        <v>0</v>
      </c>
      <c r="M89"/>
    </row>
    <row r="90" spans="1:13" s="3" customFormat="1" x14ac:dyDescent="0.2">
      <c r="A90" s="7"/>
      <c r="B90" s="7"/>
      <c r="C90" s="7"/>
      <c r="D90" s="67"/>
      <c r="E90" s="9"/>
      <c r="F90" s="5"/>
      <c r="G90" s="48"/>
      <c r="H90" s="40"/>
      <c r="I90" s="40"/>
      <c r="J90" s="48"/>
      <c r="K90" s="6">
        <f>SUM(K88:K89)</f>
        <v>0</v>
      </c>
      <c r="L90" s="6">
        <f>SUM(L88:L89)</f>
        <v>0</v>
      </c>
      <c r="M90"/>
    </row>
    <row r="91" spans="1:13" s="3" customFormat="1" x14ac:dyDescent="0.2">
      <c r="A91" s="5" t="s">
        <v>92</v>
      </c>
      <c r="B91" s="5" t="s">
        <v>82</v>
      </c>
      <c r="C91" s="5"/>
      <c r="D91" s="15"/>
      <c r="E91" s="1"/>
      <c r="F91" s="5"/>
      <c r="G91" s="48"/>
      <c r="H91" s="40"/>
      <c r="I91" s="40"/>
      <c r="J91" s="40"/>
      <c r="K91" s="6"/>
      <c r="L91" s="6"/>
      <c r="M91"/>
    </row>
    <row r="92" spans="1:13" s="3" customFormat="1" x14ac:dyDescent="0.2">
      <c r="A92" s="71">
        <v>200920</v>
      </c>
      <c r="B92" s="75" t="s">
        <v>85</v>
      </c>
      <c r="C92" s="69">
        <v>0.1</v>
      </c>
      <c r="D92" s="74">
        <v>220</v>
      </c>
      <c r="E92" s="66" t="s">
        <v>16</v>
      </c>
      <c r="F92" s="23"/>
      <c r="G92" s="53"/>
      <c r="H92" s="44"/>
      <c r="I92" s="44"/>
      <c r="J92" s="58"/>
      <c r="K92" s="17">
        <f>F92*D92</f>
        <v>0</v>
      </c>
      <c r="L92" s="17">
        <f>K92+(K92*C92)</f>
        <v>0</v>
      </c>
      <c r="M92"/>
    </row>
    <row r="93" spans="1:13" s="3" customFormat="1" x14ac:dyDescent="0.2">
      <c r="A93" s="73">
        <v>200921</v>
      </c>
      <c r="B93" s="76" t="s">
        <v>86</v>
      </c>
      <c r="C93" s="69">
        <v>0.1</v>
      </c>
      <c r="D93" s="73">
        <v>440</v>
      </c>
      <c r="E93" s="73" t="s">
        <v>16</v>
      </c>
      <c r="F93" s="23"/>
      <c r="G93" s="54"/>
      <c r="H93" s="44"/>
      <c r="I93" s="44"/>
      <c r="J93" s="57"/>
      <c r="K93" s="17">
        <f>F93*D93</f>
        <v>0</v>
      </c>
      <c r="L93" s="17">
        <f>K93+(K93*C93)</f>
        <v>0</v>
      </c>
      <c r="M93"/>
    </row>
    <row r="94" spans="1:13" s="3" customFormat="1" x14ac:dyDescent="0.2">
      <c r="A94" s="7"/>
      <c r="B94" s="7"/>
      <c r="C94" s="7"/>
      <c r="D94" s="67"/>
      <c r="E94" s="9"/>
      <c r="F94" s="5"/>
      <c r="G94" s="48"/>
      <c r="H94" s="40"/>
      <c r="I94" s="40"/>
      <c r="J94" s="48"/>
      <c r="K94" s="6">
        <f>SUM(K92:K93)</f>
        <v>0</v>
      </c>
      <c r="L94" s="6">
        <f>SUM(L92:L93)</f>
        <v>0</v>
      </c>
      <c r="M94"/>
    </row>
    <row r="95" spans="1:13" s="3" customFormat="1" x14ac:dyDescent="0.2">
      <c r="A95" s="5" t="s">
        <v>98</v>
      </c>
      <c r="B95" s="5" t="s">
        <v>93</v>
      </c>
      <c r="C95" s="5"/>
      <c r="D95" s="15"/>
      <c r="E95" s="1"/>
      <c r="F95" s="5"/>
      <c r="G95" s="48"/>
      <c r="H95" s="40"/>
      <c r="I95" s="40"/>
      <c r="J95" s="40"/>
      <c r="K95" s="6"/>
      <c r="L95" s="6"/>
      <c r="M95"/>
    </row>
    <row r="96" spans="1:13" s="3" customFormat="1" x14ac:dyDescent="0.2">
      <c r="A96" s="77">
        <v>200289</v>
      </c>
      <c r="B96" s="74" t="s">
        <v>94</v>
      </c>
      <c r="C96" s="78">
        <v>0.1</v>
      </c>
      <c r="D96" s="74">
        <v>50</v>
      </c>
      <c r="E96" s="74" t="s">
        <v>16</v>
      </c>
      <c r="F96" s="23"/>
      <c r="G96" s="53"/>
      <c r="H96" s="44"/>
      <c r="I96" s="44"/>
      <c r="J96" s="58"/>
      <c r="K96" s="17">
        <f>F96*D96</f>
        <v>0</v>
      </c>
      <c r="L96" s="17">
        <f>K96+(K96*C96)</f>
        <v>0</v>
      </c>
      <c r="M96"/>
    </row>
    <row r="97" spans="1:13" s="3" customFormat="1" x14ac:dyDescent="0.2">
      <c r="A97" s="77">
        <v>200290</v>
      </c>
      <c r="B97" s="74" t="s">
        <v>95</v>
      </c>
      <c r="C97" s="78">
        <v>0.1</v>
      </c>
      <c r="D97" s="74">
        <v>45</v>
      </c>
      <c r="E97" s="74" t="s">
        <v>16</v>
      </c>
      <c r="F97" s="23"/>
      <c r="G97" s="54"/>
      <c r="H97" s="44"/>
      <c r="I97" s="44"/>
      <c r="J97" s="57"/>
      <c r="K97" s="17">
        <f>F97*D97</f>
        <v>0</v>
      </c>
      <c r="L97" s="17">
        <f>K97+(K97*C97)</f>
        <v>0</v>
      </c>
      <c r="M97"/>
    </row>
    <row r="98" spans="1:13" s="3" customFormat="1" x14ac:dyDescent="0.2">
      <c r="A98" s="77">
        <v>200291</v>
      </c>
      <c r="B98" s="74" t="s">
        <v>96</v>
      </c>
      <c r="C98" s="78">
        <v>0.04</v>
      </c>
      <c r="D98" s="74">
        <v>40</v>
      </c>
      <c r="E98" s="74" t="s">
        <v>16</v>
      </c>
      <c r="F98" s="23"/>
      <c r="G98" s="53"/>
      <c r="H98" s="44"/>
      <c r="I98" s="44"/>
      <c r="J98" s="57"/>
      <c r="K98" s="17">
        <f>F98*D98</f>
        <v>0</v>
      </c>
      <c r="L98" s="17">
        <f>K98+(K98*C98)</f>
        <v>0</v>
      </c>
      <c r="M98"/>
    </row>
    <row r="99" spans="1:13" s="3" customFormat="1" x14ac:dyDescent="0.2">
      <c r="A99" s="77">
        <v>200292</v>
      </c>
      <c r="B99" s="74" t="s">
        <v>97</v>
      </c>
      <c r="C99" s="78">
        <v>0.04</v>
      </c>
      <c r="D99" s="74">
        <v>20</v>
      </c>
      <c r="E99" s="74" t="s">
        <v>16</v>
      </c>
      <c r="F99" s="23"/>
      <c r="G99" s="53"/>
      <c r="H99" s="44"/>
      <c r="I99" s="44"/>
      <c r="J99" s="57"/>
      <c r="K99" s="17">
        <f t="shared" ref="K99" si="14">F99*D99</f>
        <v>0</v>
      </c>
      <c r="L99" s="17">
        <f t="shared" ref="L99" si="15">K99+(K99*C99)</f>
        <v>0</v>
      </c>
      <c r="M99"/>
    </row>
    <row r="100" spans="1:13" s="3" customFormat="1" x14ac:dyDescent="0.2">
      <c r="A100"/>
      <c r="B100"/>
      <c r="C100"/>
      <c r="D100" s="36"/>
      <c r="E100" s="2"/>
      <c r="F100" s="5"/>
      <c r="G100" s="48"/>
      <c r="H100" s="40"/>
      <c r="I100" s="40"/>
      <c r="J100" s="48"/>
      <c r="K100" s="6">
        <f>SUM(K96:K99)</f>
        <v>0</v>
      </c>
      <c r="L100" s="6">
        <f>SUM(L96:L99)</f>
        <v>0</v>
      </c>
      <c r="M100"/>
    </row>
    <row r="101" spans="1:13" s="3" customFormat="1" x14ac:dyDescent="0.2">
      <c r="A101"/>
      <c r="B101"/>
      <c r="C101"/>
      <c r="D101" s="36"/>
      <c r="E101" s="2"/>
      <c r="F101" s="5"/>
      <c r="G101" s="48"/>
      <c r="H101" s="40"/>
      <c r="I101" s="40"/>
      <c r="J101" s="48"/>
      <c r="K101" s="6"/>
      <c r="L101" s="6"/>
      <c r="M101"/>
    </row>
    <row r="102" spans="1:13" s="3" customFormat="1" x14ac:dyDescent="0.2">
      <c r="A102"/>
      <c r="B102"/>
      <c r="C102"/>
      <c r="D102" s="36"/>
      <c r="E102" s="2"/>
      <c r="F102" s="5"/>
      <c r="G102" s="48"/>
      <c r="H102" s="40"/>
      <c r="I102" s="40"/>
      <c r="J102" s="48"/>
      <c r="K102" s="6"/>
      <c r="L102" s="6"/>
      <c r="M102"/>
    </row>
    <row r="103" spans="1:13" s="3" customFormat="1" x14ac:dyDescent="0.2">
      <c r="A103"/>
      <c r="B103"/>
      <c r="C103"/>
      <c r="D103"/>
      <c r="E103" s="2"/>
      <c r="F103" s="12"/>
      <c r="G103" s="55"/>
      <c r="H103" s="45"/>
      <c r="I103" s="45"/>
      <c r="J103" s="45"/>
      <c r="K103" s="4"/>
      <c r="L103" s="4"/>
      <c r="M103"/>
    </row>
    <row r="104" spans="1:13" s="3" customFormat="1" x14ac:dyDescent="0.2">
      <c r="A104"/>
      <c r="B104"/>
      <c r="C104"/>
      <c r="D104"/>
      <c r="E104" s="2"/>
      <c r="F104" s="12"/>
      <c r="G104" s="55"/>
      <c r="H104" s="45"/>
      <c r="I104" s="45"/>
      <c r="J104" s="45"/>
      <c r="K104" s="4"/>
      <c r="L104" s="4"/>
      <c r="M104"/>
    </row>
    <row r="105" spans="1:13" s="3" customFormat="1" x14ac:dyDescent="0.2">
      <c r="A105"/>
      <c r="B105"/>
      <c r="C105"/>
      <c r="D105"/>
      <c r="E105" s="2"/>
      <c r="F105" s="12"/>
      <c r="G105" s="55"/>
      <c r="H105" s="45"/>
      <c r="I105" s="45"/>
      <c r="J105" s="45"/>
      <c r="K105" s="4"/>
      <c r="L105" s="4"/>
      <c r="M105"/>
    </row>
    <row r="106" spans="1:13" s="3" customFormat="1" x14ac:dyDescent="0.2">
      <c r="A106"/>
      <c r="B106"/>
      <c r="C106"/>
      <c r="D106"/>
      <c r="E106" s="2"/>
      <c r="F106" s="12"/>
      <c r="G106" s="55"/>
      <c r="H106" s="45"/>
      <c r="I106" s="45"/>
      <c r="J106" s="45"/>
      <c r="K106" s="4"/>
      <c r="L106" s="4"/>
      <c r="M106"/>
    </row>
    <row r="107" spans="1:13" s="3" customFormat="1" x14ac:dyDescent="0.2">
      <c r="A107"/>
      <c r="B107"/>
      <c r="C107"/>
      <c r="D107"/>
      <c r="E107" s="2"/>
      <c r="F107" s="12"/>
      <c r="G107" s="55"/>
      <c r="H107" s="45"/>
      <c r="I107" s="45"/>
      <c r="J107" s="45"/>
      <c r="K107" s="4"/>
      <c r="L107" s="4"/>
      <c r="M107"/>
    </row>
    <row r="108" spans="1:13" s="3" customFormat="1" x14ac:dyDescent="0.2">
      <c r="A108"/>
      <c r="B108"/>
      <c r="C108"/>
      <c r="D108"/>
      <c r="E108" s="2"/>
      <c r="F108" s="12"/>
      <c r="G108" s="55"/>
      <c r="H108" s="45"/>
      <c r="I108" s="45"/>
      <c r="J108" s="45"/>
      <c r="K108" s="4"/>
      <c r="L108" s="4"/>
      <c r="M108"/>
    </row>
    <row r="109" spans="1:13" s="3" customFormat="1" x14ac:dyDescent="0.2">
      <c r="A109"/>
      <c r="B109"/>
      <c r="C109"/>
      <c r="D109"/>
      <c r="E109" s="2"/>
      <c r="F109" s="12"/>
      <c r="G109" s="55"/>
      <c r="H109" s="45"/>
      <c r="I109" s="45"/>
      <c r="J109" s="45"/>
      <c r="K109" s="4"/>
      <c r="L109" s="4"/>
      <c r="M109"/>
    </row>
    <row r="110" spans="1:13" s="3" customFormat="1" x14ac:dyDescent="0.2">
      <c r="A110"/>
      <c r="B110"/>
      <c r="C110"/>
      <c r="D110"/>
      <c r="E110" s="2"/>
      <c r="F110" s="12"/>
      <c r="G110" s="55"/>
      <c r="H110" s="45"/>
      <c r="I110" s="45"/>
      <c r="J110" s="45"/>
      <c r="K110" s="4"/>
      <c r="L110" s="4"/>
      <c r="M110"/>
    </row>
    <row r="111" spans="1:13" s="3" customFormat="1" x14ac:dyDescent="0.2">
      <c r="A111"/>
      <c r="B111"/>
      <c r="C111"/>
      <c r="D111"/>
      <c r="E111" s="2"/>
      <c r="F111" s="12"/>
      <c r="G111" s="55"/>
      <c r="H111" s="45"/>
      <c r="I111" s="45"/>
      <c r="J111" s="45"/>
      <c r="K111" s="4"/>
      <c r="L111" s="4"/>
      <c r="M111"/>
    </row>
    <row r="112" spans="1:13" s="3" customFormat="1" x14ac:dyDescent="0.2">
      <c r="A112"/>
      <c r="B112"/>
      <c r="C112"/>
      <c r="D112"/>
      <c r="E112" s="2"/>
      <c r="F112" s="12"/>
      <c r="G112" s="55"/>
      <c r="H112" s="45"/>
      <c r="I112" s="45"/>
      <c r="J112" s="45"/>
      <c r="K112" s="4"/>
      <c r="L112" s="4"/>
      <c r="M112"/>
    </row>
    <row r="113" spans="1:13" s="3" customFormat="1" x14ac:dyDescent="0.2">
      <c r="A113"/>
      <c r="B113"/>
      <c r="C113"/>
      <c r="D113"/>
      <c r="E113" s="2"/>
      <c r="F113" s="12"/>
      <c r="G113" s="55"/>
      <c r="H113" s="45"/>
      <c r="I113" s="45"/>
      <c r="J113" s="45"/>
      <c r="K113" s="4"/>
      <c r="L113" s="4"/>
      <c r="M113"/>
    </row>
    <row r="114" spans="1:13" s="3" customFormat="1" x14ac:dyDescent="0.2">
      <c r="A114"/>
      <c r="B114"/>
      <c r="C114"/>
      <c r="D114"/>
      <c r="E114" s="2"/>
      <c r="F114" s="12"/>
      <c r="G114" s="55"/>
      <c r="H114" s="45"/>
      <c r="I114" s="45"/>
      <c r="J114" s="45"/>
      <c r="K114" s="4"/>
      <c r="L114" s="4"/>
      <c r="M114"/>
    </row>
    <row r="115" spans="1:13" s="3" customFormat="1" x14ac:dyDescent="0.2">
      <c r="A115"/>
      <c r="B115"/>
      <c r="C115"/>
      <c r="D115"/>
      <c r="E115" s="2"/>
      <c r="F115" s="12"/>
      <c r="G115" s="55"/>
      <c r="H115" s="45"/>
      <c r="I115" s="45"/>
      <c r="J115" s="45"/>
      <c r="K115" s="4"/>
      <c r="L115" s="4"/>
      <c r="M115"/>
    </row>
    <row r="116" spans="1:13" s="3" customFormat="1" x14ac:dyDescent="0.2">
      <c r="A116"/>
      <c r="B116"/>
      <c r="C116"/>
      <c r="D116"/>
      <c r="E116" s="2"/>
      <c r="F116" s="12"/>
      <c r="G116" s="55"/>
      <c r="H116" s="45"/>
      <c r="I116" s="45"/>
      <c r="J116" s="45"/>
      <c r="K116" s="4"/>
      <c r="L116" s="4"/>
      <c r="M116"/>
    </row>
    <row r="117" spans="1:13" s="3" customFormat="1" x14ac:dyDescent="0.2">
      <c r="A117"/>
      <c r="B117"/>
      <c r="C117"/>
      <c r="D117"/>
      <c r="E117" s="2"/>
      <c r="F117" s="12"/>
      <c r="G117" s="55"/>
      <c r="H117" s="45"/>
      <c r="I117" s="45"/>
      <c r="J117" s="45"/>
      <c r="K117" s="4"/>
      <c r="L117" s="4"/>
      <c r="M117"/>
    </row>
    <row r="118" spans="1:13" s="3" customFormat="1" x14ac:dyDescent="0.2">
      <c r="A118"/>
      <c r="B118"/>
      <c r="C118"/>
      <c r="D118"/>
      <c r="E118" s="2"/>
      <c r="F118" s="12"/>
      <c r="G118" s="55"/>
      <c r="H118" s="45"/>
      <c r="I118" s="45"/>
      <c r="J118" s="45"/>
      <c r="K118" s="4"/>
      <c r="L118" s="4"/>
      <c r="M118"/>
    </row>
    <row r="119" spans="1:13" s="3" customFormat="1" x14ac:dyDescent="0.2">
      <c r="A119"/>
      <c r="B119"/>
      <c r="C119"/>
      <c r="D119"/>
      <c r="E119" s="2"/>
      <c r="F119" s="12"/>
      <c r="G119" s="55"/>
      <c r="H119" s="45"/>
      <c r="I119" s="45"/>
      <c r="J119" s="45"/>
      <c r="K119" s="4"/>
      <c r="L119" s="4"/>
      <c r="M119"/>
    </row>
    <row r="120" spans="1:13" s="3" customFormat="1" x14ac:dyDescent="0.2">
      <c r="A120"/>
      <c r="B120"/>
      <c r="C120"/>
      <c r="D120"/>
      <c r="E120" s="2"/>
      <c r="F120" s="12"/>
      <c r="G120" s="55"/>
      <c r="H120" s="45"/>
      <c r="I120" s="45"/>
      <c r="J120" s="45"/>
      <c r="K120" s="4"/>
      <c r="L120" s="4"/>
      <c r="M120"/>
    </row>
    <row r="121" spans="1:13" s="3" customFormat="1" x14ac:dyDescent="0.2">
      <c r="A121"/>
      <c r="B121"/>
      <c r="C121"/>
      <c r="D121"/>
      <c r="E121" s="2"/>
      <c r="F121" s="12"/>
      <c r="G121" s="55"/>
      <c r="H121" s="45"/>
      <c r="I121" s="45"/>
      <c r="J121" s="45"/>
      <c r="K121" s="4"/>
      <c r="L121" s="4"/>
      <c r="M121"/>
    </row>
    <row r="122" spans="1:13" s="3" customFormat="1" x14ac:dyDescent="0.2">
      <c r="A122"/>
      <c r="B122"/>
      <c r="C122"/>
      <c r="D122"/>
      <c r="E122" s="2"/>
      <c r="F122" s="12"/>
      <c r="G122" s="55"/>
      <c r="H122" s="45"/>
      <c r="I122" s="45"/>
      <c r="J122" s="45"/>
      <c r="K122" s="4"/>
      <c r="L122" s="4"/>
      <c r="M122"/>
    </row>
    <row r="123" spans="1:13" s="3" customFormat="1" x14ac:dyDescent="0.2">
      <c r="A123"/>
      <c r="B123"/>
      <c r="C123"/>
      <c r="D123"/>
      <c r="E123" s="2"/>
      <c r="F123" s="12"/>
      <c r="G123" s="55"/>
      <c r="H123" s="45"/>
      <c r="I123" s="45"/>
      <c r="J123" s="45"/>
      <c r="K123" s="4"/>
      <c r="L123" s="4"/>
      <c r="M123"/>
    </row>
    <row r="124" spans="1:13" s="3" customFormat="1" x14ac:dyDescent="0.2">
      <c r="A124"/>
      <c r="B124"/>
      <c r="C124"/>
      <c r="D124"/>
      <c r="E124" s="2"/>
      <c r="F124" s="12"/>
      <c r="G124" s="55"/>
      <c r="H124" s="45"/>
      <c r="I124" s="45"/>
      <c r="J124" s="45"/>
      <c r="K124" s="4"/>
      <c r="L124" s="4"/>
      <c r="M124"/>
    </row>
    <row r="125" spans="1:13" s="3" customFormat="1" x14ac:dyDescent="0.2">
      <c r="A125"/>
      <c r="B125"/>
      <c r="C125"/>
      <c r="D125"/>
      <c r="E125" s="2"/>
      <c r="F125" s="12"/>
      <c r="G125" s="55"/>
      <c r="H125" s="45"/>
      <c r="I125" s="45"/>
      <c r="J125" s="45"/>
      <c r="K125" s="4"/>
      <c r="L125" s="4"/>
      <c r="M125"/>
    </row>
    <row r="126" spans="1:13" s="3" customFormat="1" x14ac:dyDescent="0.2">
      <c r="A126"/>
      <c r="B126"/>
      <c r="C126"/>
      <c r="D126"/>
      <c r="E126" s="2"/>
      <c r="F126" s="12"/>
      <c r="G126" s="55"/>
      <c r="H126" s="45"/>
      <c r="I126" s="45"/>
      <c r="J126" s="45"/>
      <c r="K126" s="4"/>
      <c r="L126" s="4"/>
      <c r="M126"/>
    </row>
    <row r="127" spans="1:13" s="3" customFormat="1" x14ac:dyDescent="0.2">
      <c r="A127"/>
      <c r="B127"/>
      <c r="C127"/>
      <c r="D127"/>
      <c r="E127" s="2"/>
      <c r="F127" s="12"/>
      <c r="G127" s="55"/>
      <c r="H127" s="45"/>
      <c r="I127" s="45"/>
      <c r="J127" s="45"/>
      <c r="K127" s="4"/>
      <c r="L127" s="4"/>
      <c r="M127"/>
    </row>
    <row r="128" spans="1:13" s="3" customFormat="1" x14ac:dyDescent="0.2">
      <c r="A128"/>
      <c r="B128"/>
      <c r="C128"/>
      <c r="D128"/>
      <c r="E128" s="2"/>
      <c r="F128" s="12"/>
      <c r="G128" s="55"/>
      <c r="H128" s="45"/>
      <c r="I128" s="45"/>
      <c r="J128" s="45"/>
      <c r="K128" s="4"/>
      <c r="L128" s="4"/>
      <c r="M128"/>
    </row>
    <row r="129" spans="1:13" s="3" customFormat="1" x14ac:dyDescent="0.2">
      <c r="A129"/>
      <c r="B129"/>
      <c r="C129"/>
      <c r="D129"/>
      <c r="E129" s="2"/>
      <c r="F129" s="12"/>
      <c r="G129" s="55"/>
      <c r="H129" s="45"/>
      <c r="I129" s="45"/>
      <c r="J129" s="45"/>
      <c r="K129" s="4"/>
      <c r="L129" s="4"/>
      <c r="M129"/>
    </row>
    <row r="130" spans="1:13" s="3" customFormat="1" x14ac:dyDescent="0.2">
      <c r="A130"/>
      <c r="B130"/>
      <c r="C130"/>
      <c r="D130"/>
      <c r="E130" s="2"/>
      <c r="F130" s="12"/>
      <c r="G130" s="55"/>
      <c r="H130" s="45"/>
      <c r="I130" s="45"/>
      <c r="J130" s="45"/>
      <c r="K130" s="4"/>
      <c r="L130" s="4"/>
      <c r="M130"/>
    </row>
    <row r="131" spans="1:13" s="3" customFormat="1" x14ac:dyDescent="0.2">
      <c r="A131"/>
      <c r="B131"/>
      <c r="C131"/>
      <c r="D131"/>
      <c r="E131" s="2"/>
      <c r="F131" s="12"/>
      <c r="G131" s="55"/>
      <c r="H131" s="45"/>
      <c r="I131" s="45"/>
      <c r="J131" s="45"/>
      <c r="K131" s="4"/>
      <c r="L131" s="4"/>
      <c r="M131"/>
    </row>
    <row r="132" spans="1:13" s="3" customFormat="1" x14ac:dyDescent="0.2">
      <c r="A132"/>
      <c r="B132"/>
      <c r="C132"/>
      <c r="D132"/>
      <c r="E132" s="2"/>
      <c r="F132" s="12"/>
      <c r="G132" s="55"/>
      <c r="H132" s="45"/>
      <c r="I132" s="45"/>
      <c r="J132" s="45"/>
      <c r="K132" s="4"/>
      <c r="L132" s="4"/>
      <c r="M132"/>
    </row>
    <row r="133" spans="1:13" s="3" customFormat="1" x14ac:dyDescent="0.2">
      <c r="A133"/>
      <c r="B133"/>
      <c r="C133"/>
      <c r="D133"/>
      <c r="E133" s="2"/>
      <c r="F133" s="12"/>
      <c r="G133" s="55"/>
      <c r="H133" s="45"/>
      <c r="I133" s="45"/>
      <c r="J133" s="45"/>
      <c r="K133" s="4"/>
      <c r="L133" s="4"/>
      <c r="M133"/>
    </row>
    <row r="134" spans="1:13" s="3" customFormat="1" x14ac:dyDescent="0.2">
      <c r="A134"/>
      <c r="B134"/>
      <c r="C134"/>
      <c r="D134"/>
      <c r="E134" s="2"/>
      <c r="F134" s="12"/>
      <c r="G134" s="55"/>
      <c r="H134" s="45"/>
      <c r="I134" s="45"/>
      <c r="J134" s="45"/>
      <c r="K134" s="4"/>
      <c r="L134" s="4"/>
      <c r="M134"/>
    </row>
    <row r="135" spans="1:13" s="3" customFormat="1" x14ac:dyDescent="0.2">
      <c r="A135"/>
      <c r="B135"/>
      <c r="C135"/>
      <c r="D135"/>
      <c r="E135" s="2"/>
      <c r="F135" s="12"/>
      <c r="G135" s="55"/>
      <c r="H135" s="45"/>
      <c r="I135" s="45"/>
      <c r="J135" s="45"/>
      <c r="K135" s="4"/>
      <c r="L135" s="4"/>
      <c r="M135"/>
    </row>
    <row r="136" spans="1:13" s="3" customFormat="1" x14ac:dyDescent="0.2">
      <c r="A136"/>
      <c r="B136"/>
      <c r="C136"/>
      <c r="D136"/>
      <c r="E136" s="2"/>
      <c r="F136" s="12"/>
      <c r="G136" s="55"/>
      <c r="H136" s="45"/>
      <c r="I136" s="45"/>
      <c r="J136" s="45"/>
      <c r="K136" s="4"/>
      <c r="L136" s="4"/>
      <c r="M136"/>
    </row>
    <row r="137" spans="1:13" s="3" customFormat="1" x14ac:dyDescent="0.2">
      <c r="A137"/>
      <c r="B137"/>
      <c r="C137"/>
      <c r="D137"/>
      <c r="E137" s="2"/>
      <c r="F137" s="12"/>
      <c r="G137" s="55"/>
      <c r="H137" s="45"/>
      <c r="I137" s="45"/>
      <c r="J137" s="45"/>
      <c r="K137" s="4"/>
      <c r="L137" s="4"/>
      <c r="M137"/>
    </row>
    <row r="138" spans="1:13" s="3" customFormat="1" x14ac:dyDescent="0.2">
      <c r="A138"/>
      <c r="B138"/>
      <c r="C138"/>
      <c r="D138"/>
      <c r="E138" s="2"/>
      <c r="F138" s="12"/>
      <c r="G138" s="55"/>
      <c r="H138" s="45"/>
      <c r="I138" s="45"/>
      <c r="J138" s="45"/>
      <c r="K138" s="4"/>
      <c r="L138" s="4"/>
      <c r="M138"/>
    </row>
    <row r="139" spans="1:13" s="3" customFormat="1" x14ac:dyDescent="0.2">
      <c r="A139"/>
      <c r="B139"/>
      <c r="C139"/>
      <c r="D139"/>
      <c r="E139" s="2"/>
      <c r="F139" s="12"/>
      <c r="G139" s="55"/>
      <c r="H139" s="45"/>
      <c r="I139" s="45"/>
      <c r="J139" s="45"/>
      <c r="K139" s="4"/>
      <c r="L139" s="4"/>
      <c r="M139"/>
    </row>
    <row r="140" spans="1:13" s="3" customFormat="1" x14ac:dyDescent="0.2">
      <c r="A140"/>
      <c r="B140"/>
      <c r="C140"/>
      <c r="D140"/>
      <c r="E140" s="2"/>
      <c r="F140" s="12"/>
      <c r="G140" s="55"/>
      <c r="H140" s="45"/>
      <c r="I140" s="45"/>
      <c r="J140" s="45"/>
      <c r="K140" s="4"/>
      <c r="L140" s="4"/>
      <c r="M140"/>
    </row>
    <row r="141" spans="1:13" s="3" customFormat="1" x14ac:dyDescent="0.2">
      <c r="A141"/>
      <c r="B141"/>
      <c r="C141"/>
      <c r="D141"/>
      <c r="E141" s="2"/>
      <c r="F141" s="12"/>
      <c r="G141" s="55"/>
      <c r="H141" s="45"/>
      <c r="I141" s="45"/>
      <c r="J141" s="45"/>
      <c r="K141" s="4"/>
      <c r="L141" s="4"/>
      <c r="M141"/>
    </row>
    <row r="142" spans="1:13" s="3" customFormat="1" x14ac:dyDescent="0.2">
      <c r="A142"/>
      <c r="B142"/>
      <c r="C142"/>
      <c r="D142"/>
      <c r="E142" s="2"/>
      <c r="F142" s="12"/>
      <c r="G142" s="55"/>
      <c r="H142" s="45"/>
      <c r="I142" s="45"/>
      <c r="J142" s="45"/>
      <c r="K142" s="4"/>
      <c r="L142" s="4"/>
      <c r="M142"/>
    </row>
    <row r="143" spans="1:13" s="3" customFormat="1" x14ac:dyDescent="0.2">
      <c r="A143"/>
      <c r="B143"/>
      <c r="C143"/>
      <c r="D143"/>
      <c r="E143" s="2"/>
      <c r="F143" s="12"/>
      <c r="G143" s="55"/>
      <c r="H143" s="45"/>
      <c r="I143" s="45"/>
      <c r="J143" s="45"/>
      <c r="K143" s="4"/>
      <c r="L143" s="4"/>
      <c r="M143"/>
    </row>
    <row r="144" spans="1:13" s="3" customFormat="1" x14ac:dyDescent="0.2">
      <c r="A144"/>
      <c r="B144"/>
      <c r="C144"/>
      <c r="D144"/>
      <c r="E144" s="2"/>
      <c r="F144" s="12"/>
      <c r="G144" s="55"/>
      <c r="H144" s="45"/>
      <c r="I144" s="45"/>
      <c r="J144" s="45"/>
      <c r="K144" s="4"/>
      <c r="L144" s="4"/>
      <c r="M144"/>
    </row>
    <row r="145" spans="1:13" s="3" customFormat="1" x14ac:dyDescent="0.2">
      <c r="A145"/>
      <c r="B145"/>
      <c r="C145"/>
      <c r="D145"/>
      <c r="E145" s="2"/>
      <c r="F145" s="12"/>
      <c r="G145" s="55"/>
      <c r="H145" s="45"/>
      <c r="I145" s="45"/>
      <c r="J145" s="45"/>
      <c r="K145" s="4"/>
      <c r="L145" s="4"/>
      <c r="M145"/>
    </row>
    <row r="146" spans="1:13" s="3" customFormat="1" x14ac:dyDescent="0.2">
      <c r="A146"/>
      <c r="B146"/>
      <c r="C146"/>
      <c r="D146"/>
      <c r="E146" s="2"/>
      <c r="F146" s="12"/>
      <c r="G146" s="55"/>
      <c r="H146" s="45"/>
      <c r="I146" s="45"/>
      <c r="J146" s="45"/>
      <c r="K146" s="4"/>
      <c r="L146" s="4"/>
      <c r="M146"/>
    </row>
    <row r="147" spans="1:13" s="3" customFormat="1" x14ac:dyDescent="0.2">
      <c r="A147"/>
      <c r="B147"/>
      <c r="C147"/>
      <c r="D147"/>
      <c r="E147" s="2"/>
      <c r="F147" s="12"/>
      <c r="G147" s="55"/>
      <c r="H147" s="45"/>
      <c r="I147" s="45"/>
      <c r="J147" s="45"/>
      <c r="K147" s="4"/>
      <c r="L147" s="4"/>
      <c r="M147"/>
    </row>
    <row r="148" spans="1:13" s="3" customFormat="1" x14ac:dyDescent="0.2">
      <c r="A148"/>
      <c r="B148"/>
      <c r="C148"/>
      <c r="D148"/>
      <c r="E148" s="2"/>
      <c r="F148" s="12"/>
      <c r="G148" s="55"/>
      <c r="H148" s="45"/>
      <c r="I148" s="45"/>
      <c r="J148" s="45"/>
      <c r="K148" s="4"/>
      <c r="L148" s="4"/>
      <c r="M148"/>
    </row>
    <row r="149" spans="1:13" s="3" customFormat="1" x14ac:dyDescent="0.2">
      <c r="A149"/>
      <c r="B149"/>
      <c r="C149"/>
      <c r="D149"/>
      <c r="E149" s="2"/>
      <c r="F149" s="12"/>
      <c r="G149" s="55"/>
      <c r="H149" s="45"/>
      <c r="I149" s="45"/>
      <c r="J149" s="45"/>
      <c r="K149" s="4"/>
      <c r="L149" s="4"/>
      <c r="M149"/>
    </row>
    <row r="150" spans="1:13" s="3" customFormat="1" x14ac:dyDescent="0.2">
      <c r="A150"/>
      <c r="B150"/>
      <c r="C150"/>
      <c r="D150"/>
      <c r="E150" s="2"/>
      <c r="F150" s="12"/>
      <c r="G150" s="55"/>
      <c r="H150" s="45"/>
      <c r="I150" s="45"/>
      <c r="J150" s="45"/>
      <c r="K150" s="4"/>
      <c r="L150" s="4"/>
      <c r="M150"/>
    </row>
    <row r="151" spans="1:13" s="3" customFormat="1" x14ac:dyDescent="0.2">
      <c r="A151"/>
      <c r="B151"/>
      <c r="C151"/>
      <c r="D151"/>
      <c r="E151" s="2"/>
      <c r="F151" s="12"/>
      <c r="G151" s="55"/>
      <c r="H151" s="45"/>
      <c r="I151" s="45"/>
      <c r="J151" s="45"/>
      <c r="K151" s="4"/>
      <c r="L151" s="4"/>
      <c r="M151"/>
    </row>
    <row r="152" spans="1:13" s="3" customFormat="1" x14ac:dyDescent="0.2">
      <c r="A152"/>
      <c r="B152"/>
      <c r="C152"/>
      <c r="D152"/>
      <c r="E152" s="2"/>
      <c r="F152" s="12"/>
      <c r="G152" s="55"/>
      <c r="H152" s="45"/>
      <c r="I152" s="45"/>
      <c r="J152" s="45"/>
      <c r="K152" s="4"/>
      <c r="L152" s="4"/>
      <c r="M152"/>
    </row>
    <row r="153" spans="1:13" s="3" customFormat="1" x14ac:dyDescent="0.2">
      <c r="A153"/>
      <c r="B153"/>
      <c r="C153"/>
      <c r="D153"/>
      <c r="E153" s="2"/>
      <c r="F153" s="12"/>
      <c r="G153" s="55"/>
      <c r="H153" s="45"/>
      <c r="I153" s="45"/>
      <c r="J153" s="45"/>
      <c r="K153" s="4"/>
      <c r="L153" s="4"/>
      <c r="M153"/>
    </row>
    <row r="154" spans="1:13" s="3" customFormat="1" x14ac:dyDescent="0.2">
      <c r="A154"/>
      <c r="B154"/>
      <c r="C154"/>
      <c r="D154"/>
      <c r="E154" s="2"/>
      <c r="F154" s="12"/>
      <c r="G154" s="55"/>
      <c r="H154" s="45"/>
      <c r="I154" s="45"/>
      <c r="J154" s="45"/>
      <c r="K154" s="4"/>
      <c r="L154" s="4"/>
      <c r="M154"/>
    </row>
    <row r="155" spans="1:13" s="3" customFormat="1" x14ac:dyDescent="0.2">
      <c r="A155"/>
      <c r="B155"/>
      <c r="C155"/>
      <c r="D155"/>
      <c r="E155" s="2"/>
      <c r="F155" s="12"/>
      <c r="G155" s="55"/>
      <c r="H155" s="45"/>
      <c r="I155" s="45"/>
      <c r="J155" s="45"/>
      <c r="K155" s="4"/>
      <c r="L155" s="4"/>
      <c r="M155"/>
    </row>
    <row r="156" spans="1:13" s="3" customFormat="1" x14ac:dyDescent="0.2">
      <c r="A156"/>
      <c r="B156"/>
      <c r="C156"/>
      <c r="D156"/>
      <c r="E156" s="2"/>
      <c r="F156" s="12"/>
      <c r="G156" s="55"/>
      <c r="H156" s="45"/>
      <c r="I156" s="45"/>
      <c r="J156" s="45"/>
      <c r="K156" s="4"/>
      <c r="L156" s="4"/>
      <c r="M156"/>
    </row>
    <row r="157" spans="1:13" s="3" customFormat="1" x14ac:dyDescent="0.2">
      <c r="A157"/>
      <c r="B157"/>
      <c r="C157"/>
      <c r="D157"/>
      <c r="E157" s="2"/>
      <c r="F157" s="12"/>
      <c r="G157" s="55"/>
      <c r="H157" s="45"/>
      <c r="I157" s="45"/>
      <c r="J157" s="45"/>
      <c r="K157" s="4"/>
      <c r="L157" s="4"/>
      <c r="M157"/>
    </row>
    <row r="158" spans="1:13" s="3" customFormat="1" x14ac:dyDescent="0.2">
      <c r="A158"/>
      <c r="B158"/>
      <c r="C158"/>
      <c r="D158"/>
      <c r="E158" s="2"/>
      <c r="F158" s="12"/>
      <c r="G158" s="55"/>
      <c r="H158" s="45"/>
      <c r="I158" s="45"/>
      <c r="J158" s="45"/>
      <c r="K158" s="4"/>
      <c r="L158" s="4"/>
      <c r="M158"/>
    </row>
    <row r="159" spans="1:13" s="3" customFormat="1" x14ac:dyDescent="0.2">
      <c r="A159"/>
      <c r="B159"/>
      <c r="C159"/>
      <c r="D159"/>
      <c r="E159" s="2"/>
      <c r="F159" s="12"/>
      <c r="G159" s="55"/>
      <c r="H159" s="45"/>
      <c r="I159" s="45"/>
      <c r="J159" s="45"/>
      <c r="K159" s="4"/>
      <c r="L159" s="4"/>
      <c r="M159"/>
    </row>
    <row r="160" spans="1:13" s="3" customFormat="1" x14ac:dyDescent="0.2">
      <c r="A160"/>
      <c r="B160"/>
      <c r="C160"/>
      <c r="D160"/>
      <c r="E160" s="2"/>
      <c r="F160" s="12"/>
      <c r="G160" s="55"/>
      <c r="H160" s="45"/>
      <c r="I160" s="45"/>
      <c r="J160" s="45"/>
      <c r="K160" s="4"/>
      <c r="L160" s="4"/>
      <c r="M160"/>
    </row>
    <row r="161" spans="1:13" s="3" customFormat="1" x14ac:dyDescent="0.2">
      <c r="A161"/>
      <c r="B161"/>
      <c r="C161"/>
      <c r="D161"/>
      <c r="E161" s="2"/>
      <c r="F161" s="12"/>
      <c r="G161" s="55"/>
      <c r="H161" s="45"/>
      <c r="I161" s="45"/>
      <c r="J161" s="45"/>
      <c r="K161" s="4"/>
      <c r="L161" s="4"/>
      <c r="M161"/>
    </row>
    <row r="162" spans="1:13" s="3" customFormat="1" x14ac:dyDescent="0.2">
      <c r="A162"/>
      <c r="B162"/>
      <c r="C162"/>
      <c r="D162"/>
      <c r="E162" s="2"/>
      <c r="F162" s="12"/>
      <c r="G162" s="55"/>
      <c r="H162" s="45"/>
      <c r="I162" s="45"/>
      <c r="J162" s="45"/>
      <c r="K162" s="4"/>
      <c r="L162" s="4"/>
      <c r="M162"/>
    </row>
    <row r="163" spans="1:13" s="3" customFormat="1" x14ac:dyDescent="0.2">
      <c r="A163"/>
      <c r="B163"/>
      <c r="C163"/>
      <c r="D163"/>
      <c r="E163" s="2"/>
      <c r="F163" s="12"/>
      <c r="G163" s="55"/>
      <c r="H163" s="45"/>
      <c r="I163" s="45"/>
      <c r="J163" s="45"/>
      <c r="K163" s="4"/>
      <c r="L163" s="4"/>
      <c r="M163"/>
    </row>
    <row r="164" spans="1:13" s="3" customFormat="1" x14ac:dyDescent="0.2">
      <c r="A164"/>
      <c r="B164"/>
      <c r="C164"/>
      <c r="D164"/>
      <c r="E164" s="2"/>
      <c r="F164" s="12"/>
      <c r="G164" s="55"/>
      <c r="H164" s="45"/>
      <c r="I164" s="45"/>
      <c r="J164" s="45"/>
      <c r="K164" s="4"/>
      <c r="L164" s="4"/>
      <c r="M164"/>
    </row>
    <row r="165" spans="1:13" s="3" customFormat="1" x14ac:dyDescent="0.2">
      <c r="A165"/>
      <c r="B165"/>
      <c r="C165"/>
      <c r="D165"/>
      <c r="E165" s="2"/>
      <c r="F165" s="12"/>
      <c r="G165" s="55"/>
      <c r="H165" s="45"/>
      <c r="I165" s="45"/>
      <c r="J165" s="45"/>
      <c r="K165" s="4"/>
      <c r="L165" s="4"/>
      <c r="M165"/>
    </row>
    <row r="166" spans="1:13" s="3" customFormat="1" x14ac:dyDescent="0.2">
      <c r="A166"/>
      <c r="B166"/>
      <c r="C166"/>
      <c r="D166"/>
      <c r="E166" s="2"/>
      <c r="F166" s="12"/>
      <c r="G166" s="55"/>
      <c r="H166" s="45"/>
      <c r="I166" s="45"/>
      <c r="J166" s="45"/>
      <c r="K166" s="4"/>
      <c r="L166" s="4"/>
      <c r="M166"/>
    </row>
    <row r="167" spans="1:13" s="3" customFormat="1" x14ac:dyDescent="0.2">
      <c r="A167"/>
      <c r="B167"/>
      <c r="C167"/>
      <c r="D167"/>
      <c r="E167" s="2"/>
      <c r="F167" s="12"/>
      <c r="G167" s="55"/>
      <c r="H167" s="45"/>
      <c r="I167" s="45"/>
      <c r="J167" s="45"/>
      <c r="K167" s="4"/>
      <c r="L167" s="4"/>
      <c r="M167"/>
    </row>
    <row r="168" spans="1:13" s="3" customFormat="1" x14ac:dyDescent="0.2">
      <c r="A168"/>
      <c r="B168"/>
      <c r="C168"/>
      <c r="D168"/>
      <c r="E168" s="2"/>
      <c r="F168" s="12"/>
      <c r="G168" s="55"/>
      <c r="H168" s="45"/>
      <c r="I168" s="45"/>
      <c r="J168" s="45"/>
      <c r="K168" s="4"/>
      <c r="L168" s="4"/>
      <c r="M168"/>
    </row>
    <row r="169" spans="1:13" s="3" customFormat="1" x14ac:dyDescent="0.2">
      <c r="A169"/>
      <c r="B169"/>
      <c r="C169"/>
      <c r="D169"/>
      <c r="E169" s="2"/>
      <c r="F169" s="12"/>
      <c r="G169" s="55"/>
      <c r="H169" s="45"/>
      <c r="I169" s="45"/>
      <c r="J169" s="45"/>
      <c r="K169" s="4"/>
      <c r="L169" s="4"/>
      <c r="M169"/>
    </row>
    <row r="170" spans="1:13" s="3" customFormat="1" x14ac:dyDescent="0.2">
      <c r="A170"/>
      <c r="B170"/>
      <c r="C170"/>
      <c r="D170"/>
      <c r="E170" s="2"/>
      <c r="F170" s="12"/>
      <c r="G170" s="55"/>
      <c r="H170" s="45"/>
      <c r="I170" s="45"/>
      <c r="J170" s="45"/>
      <c r="K170" s="4"/>
      <c r="L170" s="4"/>
      <c r="M170"/>
    </row>
    <row r="171" spans="1:13" s="3" customFormat="1" x14ac:dyDescent="0.2">
      <c r="A171"/>
      <c r="B171"/>
      <c r="C171"/>
      <c r="D171"/>
      <c r="E171" s="2"/>
      <c r="F171" s="12"/>
      <c r="G171" s="55"/>
      <c r="H171" s="45"/>
      <c r="I171" s="45"/>
      <c r="J171" s="45"/>
      <c r="K171" s="4"/>
      <c r="L171" s="4"/>
      <c r="M171"/>
    </row>
    <row r="172" spans="1:13" s="3" customFormat="1" x14ac:dyDescent="0.2">
      <c r="A172"/>
      <c r="B172"/>
      <c r="C172"/>
      <c r="D172"/>
      <c r="E172" s="2"/>
      <c r="F172" s="12"/>
      <c r="G172" s="55"/>
      <c r="H172" s="45"/>
      <c r="I172" s="45"/>
      <c r="J172" s="45"/>
      <c r="K172" s="4"/>
      <c r="L172" s="4"/>
      <c r="M172"/>
    </row>
    <row r="173" spans="1:13" s="3" customFormat="1" x14ac:dyDescent="0.2">
      <c r="A173"/>
      <c r="B173"/>
      <c r="C173"/>
      <c r="D173"/>
      <c r="E173" s="2"/>
      <c r="F173" s="12"/>
      <c r="G173" s="55"/>
      <c r="H173" s="45"/>
      <c r="I173" s="45"/>
      <c r="J173" s="45"/>
      <c r="K173" s="4"/>
      <c r="L173" s="4"/>
      <c r="M173"/>
    </row>
    <row r="174" spans="1:13" s="3" customFormat="1" x14ac:dyDescent="0.2">
      <c r="A174"/>
      <c r="B174"/>
      <c r="C174"/>
      <c r="D174"/>
      <c r="E174" s="2"/>
      <c r="F174" s="12"/>
      <c r="G174" s="55"/>
      <c r="H174" s="45"/>
      <c r="I174" s="45"/>
      <c r="J174" s="45"/>
      <c r="K174" s="4"/>
      <c r="L174" s="4"/>
      <c r="M174"/>
    </row>
    <row r="175" spans="1:13" s="3" customFormat="1" x14ac:dyDescent="0.2">
      <c r="A175"/>
      <c r="B175"/>
      <c r="C175"/>
      <c r="D175"/>
      <c r="E175" s="2"/>
      <c r="F175" s="12"/>
      <c r="G175" s="55"/>
      <c r="H175" s="45"/>
      <c r="I175" s="45"/>
      <c r="J175" s="45"/>
      <c r="K175" s="4"/>
      <c r="L175" s="4"/>
      <c r="M175"/>
    </row>
    <row r="176" spans="1:13" s="3" customFormat="1" x14ac:dyDescent="0.2">
      <c r="A176"/>
      <c r="B176"/>
      <c r="C176"/>
      <c r="D176"/>
      <c r="E176" s="2"/>
      <c r="F176" s="12"/>
      <c r="G176" s="55"/>
      <c r="H176" s="45"/>
      <c r="I176" s="45"/>
      <c r="J176" s="45"/>
      <c r="K176" s="4"/>
      <c r="L176" s="4"/>
      <c r="M176"/>
    </row>
    <row r="177" spans="1:13" s="3" customFormat="1" x14ac:dyDescent="0.2">
      <c r="A177"/>
      <c r="B177"/>
      <c r="C177"/>
      <c r="D177"/>
      <c r="E177" s="2"/>
      <c r="F177" s="12"/>
      <c r="G177" s="55"/>
      <c r="H177" s="45"/>
      <c r="I177" s="45"/>
      <c r="J177" s="45"/>
      <c r="K177" s="4"/>
      <c r="L177" s="4"/>
      <c r="M177"/>
    </row>
    <row r="178" spans="1:13" s="3" customFormat="1" x14ac:dyDescent="0.2">
      <c r="A178"/>
      <c r="B178"/>
      <c r="C178"/>
      <c r="D178"/>
      <c r="E178" s="2"/>
      <c r="F178" s="12"/>
      <c r="G178" s="55"/>
      <c r="H178" s="45"/>
      <c r="I178" s="45"/>
      <c r="J178" s="45"/>
      <c r="K178" s="4"/>
      <c r="L178" s="4"/>
      <c r="M178"/>
    </row>
    <row r="179" spans="1:13" s="3" customFormat="1" x14ac:dyDescent="0.2">
      <c r="A179"/>
      <c r="B179"/>
      <c r="C179"/>
      <c r="D179"/>
      <c r="E179" s="2"/>
      <c r="F179" s="12"/>
      <c r="G179" s="55"/>
      <c r="H179" s="45"/>
      <c r="I179" s="45"/>
      <c r="J179" s="45"/>
      <c r="K179" s="4"/>
      <c r="L179" s="4"/>
      <c r="M179"/>
    </row>
    <row r="180" spans="1:13" s="3" customFormat="1" x14ac:dyDescent="0.2">
      <c r="A180"/>
      <c r="B180"/>
      <c r="C180"/>
      <c r="D180"/>
      <c r="E180" s="2"/>
      <c r="F180" s="12"/>
      <c r="G180" s="55"/>
      <c r="H180" s="45"/>
      <c r="I180" s="45"/>
      <c r="J180" s="45"/>
      <c r="K180" s="4"/>
      <c r="L180" s="4"/>
      <c r="M180"/>
    </row>
    <row r="181" spans="1:13" s="3" customFormat="1" x14ac:dyDescent="0.2">
      <c r="A181"/>
      <c r="B181"/>
      <c r="C181"/>
      <c r="D181"/>
      <c r="E181" s="2"/>
      <c r="F181" s="12"/>
      <c r="G181" s="55"/>
      <c r="H181" s="45"/>
      <c r="I181" s="45"/>
      <c r="J181" s="45"/>
      <c r="K181" s="4"/>
      <c r="L181" s="4"/>
      <c r="M181"/>
    </row>
    <row r="182" spans="1:13" s="3" customFormat="1" x14ac:dyDescent="0.2">
      <c r="A182"/>
      <c r="B182"/>
      <c r="C182"/>
      <c r="D182"/>
      <c r="E182" s="2"/>
      <c r="F182" s="12"/>
      <c r="G182" s="55"/>
      <c r="H182" s="45"/>
      <c r="I182" s="45"/>
      <c r="J182" s="45"/>
      <c r="K182" s="4"/>
      <c r="L182" s="4"/>
      <c r="M182"/>
    </row>
    <row r="183" spans="1:13" s="3" customFormat="1" x14ac:dyDescent="0.2">
      <c r="A183"/>
      <c r="B183"/>
      <c r="C183"/>
      <c r="D183"/>
      <c r="E183" s="2"/>
      <c r="F183" s="12"/>
      <c r="G183" s="55"/>
      <c r="H183" s="45"/>
      <c r="I183" s="45"/>
      <c r="J183" s="45"/>
      <c r="K183" s="4"/>
      <c r="L183" s="4"/>
      <c r="M183"/>
    </row>
    <row r="184" spans="1:13" s="3" customFormat="1" x14ac:dyDescent="0.2">
      <c r="A184"/>
      <c r="B184"/>
      <c r="C184"/>
      <c r="D184"/>
      <c r="E184" s="2"/>
      <c r="F184" s="12"/>
      <c r="G184" s="55"/>
      <c r="H184" s="45"/>
      <c r="I184" s="45"/>
      <c r="J184" s="45"/>
      <c r="K184" s="4"/>
      <c r="L184" s="4"/>
      <c r="M184"/>
    </row>
    <row r="185" spans="1:13" s="3" customFormat="1" x14ac:dyDescent="0.2">
      <c r="A185"/>
      <c r="B185"/>
      <c r="C185"/>
      <c r="D185"/>
      <c r="E185" s="2"/>
      <c r="F185" s="12"/>
      <c r="G185" s="55"/>
      <c r="H185" s="45"/>
      <c r="I185" s="45"/>
      <c r="J185" s="45"/>
      <c r="K185" s="4"/>
      <c r="L185" s="4"/>
      <c r="M185"/>
    </row>
    <row r="186" spans="1:13" s="3" customFormat="1" x14ac:dyDescent="0.2">
      <c r="A186"/>
      <c r="B186"/>
      <c r="C186"/>
      <c r="D186"/>
      <c r="E186" s="2"/>
      <c r="F186" s="12"/>
      <c r="G186" s="55"/>
      <c r="H186" s="45"/>
      <c r="I186" s="45"/>
      <c r="J186" s="45"/>
      <c r="K186" s="4"/>
      <c r="L186" s="4"/>
      <c r="M186"/>
    </row>
    <row r="187" spans="1:13" s="3" customFormat="1" x14ac:dyDescent="0.2">
      <c r="A187"/>
      <c r="B187"/>
      <c r="C187"/>
      <c r="D187"/>
      <c r="E187" s="2"/>
      <c r="F187" s="12"/>
      <c r="G187" s="55"/>
      <c r="H187" s="45"/>
      <c r="I187" s="45"/>
      <c r="J187" s="45"/>
      <c r="K187" s="4"/>
      <c r="L187" s="4"/>
      <c r="M187"/>
    </row>
    <row r="188" spans="1:13" s="3" customFormat="1" x14ac:dyDescent="0.2">
      <c r="A188"/>
      <c r="B188"/>
      <c r="C188"/>
      <c r="D188"/>
      <c r="E188" s="2"/>
      <c r="F188" s="12"/>
      <c r="G188" s="55"/>
      <c r="H188" s="45"/>
      <c r="I188" s="45"/>
      <c r="J188" s="45"/>
      <c r="K188" s="4"/>
      <c r="L188" s="4"/>
      <c r="M188"/>
    </row>
    <row r="189" spans="1:13" s="3" customFormat="1" x14ac:dyDescent="0.2">
      <c r="A189"/>
      <c r="B189"/>
      <c r="C189"/>
      <c r="D189"/>
      <c r="E189" s="2"/>
      <c r="F189" s="12"/>
      <c r="G189" s="55"/>
      <c r="H189" s="45"/>
      <c r="I189" s="45"/>
      <c r="J189" s="45"/>
      <c r="K189" s="4"/>
      <c r="L189" s="4"/>
      <c r="M189"/>
    </row>
    <row r="190" spans="1:13" s="3" customFormat="1" x14ac:dyDescent="0.2">
      <c r="A190"/>
      <c r="B190"/>
      <c r="C190"/>
      <c r="D190"/>
      <c r="E190" s="2"/>
      <c r="F190" s="12"/>
      <c r="G190" s="55"/>
      <c r="H190" s="45"/>
      <c r="I190" s="45"/>
      <c r="J190" s="45"/>
      <c r="K190" s="4"/>
      <c r="L190" s="4"/>
      <c r="M190"/>
    </row>
    <row r="191" spans="1:13" s="3" customFormat="1" x14ac:dyDescent="0.2">
      <c r="A191"/>
      <c r="B191"/>
      <c r="C191"/>
      <c r="D191"/>
      <c r="E191" s="2"/>
      <c r="F191" s="12"/>
      <c r="G191" s="55"/>
      <c r="H191" s="45"/>
      <c r="I191" s="45"/>
      <c r="J191" s="45"/>
      <c r="K191" s="4"/>
      <c r="L191" s="4"/>
      <c r="M191"/>
    </row>
    <row r="192" spans="1:13" s="3" customFormat="1" x14ac:dyDescent="0.2">
      <c r="A192"/>
      <c r="B192"/>
      <c r="C192"/>
      <c r="D192"/>
      <c r="E192" s="2"/>
      <c r="F192" s="12"/>
      <c r="G192" s="55"/>
      <c r="H192" s="45"/>
      <c r="I192" s="45"/>
      <c r="J192" s="45"/>
      <c r="K192" s="4"/>
      <c r="L192" s="4"/>
      <c r="M192"/>
    </row>
    <row r="193" spans="1:13" s="3" customFormat="1" x14ac:dyDescent="0.2">
      <c r="A193"/>
      <c r="B193"/>
      <c r="C193"/>
      <c r="D193"/>
      <c r="E193" s="2"/>
      <c r="F193" s="12"/>
      <c r="G193" s="55"/>
      <c r="H193" s="45"/>
      <c r="I193" s="45"/>
      <c r="J193" s="45"/>
      <c r="K193" s="4"/>
      <c r="L193" s="4"/>
      <c r="M193"/>
    </row>
    <row r="194" spans="1:13" s="3" customFormat="1" x14ac:dyDescent="0.2">
      <c r="A194"/>
      <c r="B194"/>
      <c r="C194"/>
      <c r="D194"/>
      <c r="E194" s="2"/>
      <c r="F194" s="12"/>
      <c r="G194" s="55"/>
      <c r="H194" s="45"/>
      <c r="I194" s="45"/>
      <c r="J194" s="45"/>
      <c r="K194" s="4"/>
      <c r="L194" s="4"/>
      <c r="M194"/>
    </row>
    <row r="195" spans="1:13" s="3" customFormat="1" x14ac:dyDescent="0.2">
      <c r="A195"/>
      <c r="B195"/>
      <c r="C195"/>
      <c r="D195"/>
      <c r="E195" s="2"/>
      <c r="F195" s="12"/>
      <c r="G195" s="55"/>
      <c r="H195" s="45"/>
      <c r="I195" s="45"/>
      <c r="J195" s="45"/>
      <c r="K195" s="4"/>
      <c r="L195" s="4"/>
      <c r="M195"/>
    </row>
    <row r="196" spans="1:13" s="3" customFormat="1" x14ac:dyDescent="0.2">
      <c r="A196"/>
      <c r="B196"/>
      <c r="C196"/>
      <c r="D196"/>
      <c r="E196" s="2"/>
      <c r="F196" s="12"/>
      <c r="G196" s="55"/>
      <c r="H196" s="45"/>
      <c r="I196" s="45"/>
      <c r="J196" s="45"/>
      <c r="K196" s="4"/>
      <c r="L196" s="4"/>
      <c r="M196"/>
    </row>
    <row r="197" spans="1:13" s="3" customFormat="1" x14ac:dyDescent="0.2">
      <c r="A197"/>
      <c r="B197"/>
      <c r="C197"/>
      <c r="D197"/>
      <c r="E197" s="2"/>
      <c r="F197" s="12"/>
      <c r="G197" s="55"/>
      <c r="H197" s="45"/>
      <c r="I197" s="45"/>
      <c r="J197" s="45"/>
      <c r="K197" s="4"/>
      <c r="L197" s="4"/>
      <c r="M197"/>
    </row>
    <row r="198" spans="1:13" s="3" customFormat="1" x14ac:dyDescent="0.2">
      <c r="A198"/>
      <c r="B198"/>
      <c r="C198"/>
      <c r="D198"/>
      <c r="E198" s="2"/>
      <c r="F198" s="12"/>
      <c r="G198" s="55"/>
      <c r="H198" s="45"/>
      <c r="I198" s="45"/>
      <c r="J198" s="45"/>
      <c r="K198" s="4"/>
      <c r="L198" s="4"/>
      <c r="M198"/>
    </row>
    <row r="199" spans="1:13" s="3" customFormat="1" x14ac:dyDescent="0.2">
      <c r="A199"/>
      <c r="B199"/>
      <c r="C199"/>
      <c r="D199"/>
      <c r="E199" s="2"/>
      <c r="F199" s="12"/>
      <c r="G199" s="55"/>
      <c r="H199" s="45"/>
      <c r="I199" s="45"/>
      <c r="J199" s="45"/>
      <c r="K199" s="4"/>
      <c r="L199" s="4"/>
      <c r="M199"/>
    </row>
    <row r="200" spans="1:13" s="3" customFormat="1" x14ac:dyDescent="0.2">
      <c r="A200"/>
      <c r="B200"/>
      <c r="C200"/>
      <c r="D200"/>
      <c r="E200" s="2"/>
      <c r="F200" s="12"/>
      <c r="G200" s="55"/>
      <c r="H200" s="45"/>
      <c r="I200" s="45"/>
      <c r="J200" s="45"/>
      <c r="K200" s="4"/>
      <c r="L200" s="4"/>
      <c r="M200"/>
    </row>
    <row r="201" spans="1:13" s="3" customFormat="1" x14ac:dyDescent="0.2">
      <c r="A201"/>
      <c r="B201"/>
      <c r="C201"/>
      <c r="D201"/>
      <c r="E201" s="2"/>
      <c r="F201" s="12"/>
      <c r="G201" s="55"/>
      <c r="H201" s="45"/>
      <c r="I201" s="45"/>
      <c r="J201" s="45"/>
      <c r="K201" s="4"/>
      <c r="L201" s="4"/>
      <c r="M201"/>
    </row>
    <row r="202" spans="1:13" s="3" customFormat="1" x14ac:dyDescent="0.2">
      <c r="A202"/>
      <c r="B202"/>
      <c r="C202"/>
      <c r="D202"/>
      <c r="E202" s="2"/>
      <c r="F202" s="12"/>
      <c r="G202" s="55"/>
      <c r="H202" s="45"/>
      <c r="I202" s="45"/>
      <c r="J202" s="45"/>
      <c r="K202" s="4"/>
      <c r="L202" s="4"/>
      <c r="M202"/>
    </row>
    <row r="203" spans="1:13" s="3" customFormat="1" x14ac:dyDescent="0.2">
      <c r="A203"/>
      <c r="B203"/>
      <c r="C203"/>
      <c r="D203"/>
      <c r="E203" s="2"/>
      <c r="F203" s="12"/>
      <c r="G203" s="55"/>
      <c r="H203" s="45"/>
      <c r="I203" s="45"/>
      <c r="J203" s="45"/>
      <c r="K203" s="4"/>
      <c r="L203" s="4"/>
      <c r="M203"/>
    </row>
    <row r="204" spans="1:13" s="3" customFormat="1" x14ac:dyDescent="0.2">
      <c r="A204"/>
      <c r="B204"/>
      <c r="C204"/>
      <c r="D204"/>
      <c r="E204" s="2"/>
      <c r="F204" s="12"/>
      <c r="G204" s="55"/>
      <c r="H204" s="45"/>
      <c r="I204" s="45"/>
      <c r="J204" s="45"/>
      <c r="K204" s="4"/>
      <c r="L204" s="4"/>
      <c r="M204"/>
    </row>
    <row r="205" spans="1:13" s="3" customFormat="1" x14ac:dyDescent="0.2">
      <c r="A205"/>
      <c r="B205"/>
      <c r="C205"/>
      <c r="D205"/>
      <c r="E205" s="2"/>
      <c r="F205" s="12"/>
      <c r="G205" s="55"/>
      <c r="H205" s="45"/>
      <c r="I205" s="45"/>
      <c r="J205" s="45"/>
      <c r="K205" s="4"/>
      <c r="L205" s="4"/>
      <c r="M205"/>
    </row>
    <row r="206" spans="1:13" s="3" customFormat="1" x14ac:dyDescent="0.2">
      <c r="A206"/>
      <c r="B206"/>
      <c r="C206"/>
      <c r="D206"/>
      <c r="E206" s="2"/>
      <c r="F206" s="12"/>
      <c r="G206" s="55"/>
      <c r="H206" s="45"/>
      <c r="I206" s="45"/>
      <c r="J206" s="45"/>
      <c r="K206" s="4"/>
      <c r="L206" s="4"/>
      <c r="M206"/>
    </row>
    <row r="207" spans="1:13" s="3" customFormat="1" x14ac:dyDescent="0.2">
      <c r="A207"/>
      <c r="B207"/>
      <c r="C207"/>
      <c r="D207"/>
      <c r="E207" s="2"/>
      <c r="F207" s="12"/>
      <c r="G207" s="55"/>
      <c r="H207" s="45"/>
      <c r="I207" s="45"/>
      <c r="J207" s="45"/>
      <c r="K207" s="4"/>
      <c r="L207" s="4"/>
      <c r="M207"/>
    </row>
    <row r="208" spans="1:13" s="3" customFormat="1" x14ac:dyDescent="0.2">
      <c r="A208"/>
      <c r="B208"/>
      <c r="C208"/>
      <c r="D208"/>
      <c r="E208" s="2"/>
      <c r="F208" s="12"/>
      <c r="G208" s="55"/>
      <c r="H208" s="45"/>
      <c r="I208" s="45"/>
      <c r="J208" s="45"/>
      <c r="K208" s="4"/>
      <c r="L208" s="4"/>
      <c r="M208"/>
    </row>
    <row r="209" spans="1:13" s="3" customFormat="1" x14ac:dyDescent="0.2">
      <c r="A209"/>
      <c r="B209"/>
      <c r="C209"/>
      <c r="D209"/>
      <c r="E209" s="2"/>
      <c r="F209" s="12"/>
      <c r="G209" s="55"/>
      <c r="H209" s="45"/>
      <c r="I209" s="45"/>
      <c r="J209" s="45"/>
      <c r="K209" s="4"/>
      <c r="L209" s="4"/>
      <c r="M209"/>
    </row>
    <row r="210" spans="1:13" s="3" customFormat="1" x14ac:dyDescent="0.2">
      <c r="A210"/>
      <c r="B210"/>
      <c r="C210"/>
      <c r="D210"/>
      <c r="E210" s="2"/>
      <c r="F210" s="12"/>
      <c r="G210" s="55"/>
      <c r="H210" s="45"/>
      <c r="I210" s="45"/>
      <c r="J210" s="45"/>
      <c r="K210" s="4"/>
      <c r="L210" s="4"/>
      <c r="M210"/>
    </row>
    <row r="211" spans="1:13" s="3" customFormat="1" x14ac:dyDescent="0.2">
      <c r="A211"/>
      <c r="B211"/>
      <c r="C211"/>
      <c r="D211"/>
      <c r="E211" s="2"/>
      <c r="F211" s="12"/>
      <c r="G211" s="55"/>
      <c r="H211" s="45"/>
      <c r="I211" s="45"/>
      <c r="J211" s="45"/>
      <c r="K211" s="4"/>
      <c r="L211" s="4"/>
      <c r="M211"/>
    </row>
    <row r="212" spans="1:13" s="3" customFormat="1" x14ac:dyDescent="0.2">
      <c r="A212"/>
      <c r="B212"/>
      <c r="C212"/>
      <c r="D212"/>
      <c r="E212" s="2"/>
      <c r="F212" s="12"/>
      <c r="G212" s="55"/>
      <c r="H212" s="45"/>
      <c r="I212" s="45"/>
      <c r="J212" s="45"/>
      <c r="K212" s="4"/>
      <c r="L212" s="4"/>
      <c r="M212"/>
    </row>
    <row r="213" spans="1:13" s="3" customFormat="1" x14ac:dyDescent="0.2">
      <c r="A213"/>
      <c r="B213"/>
      <c r="C213"/>
      <c r="D213"/>
      <c r="E213" s="2"/>
      <c r="F213" s="12"/>
      <c r="G213" s="55"/>
      <c r="H213" s="45"/>
      <c r="I213" s="45"/>
      <c r="J213" s="45"/>
      <c r="K213" s="4"/>
      <c r="L213" s="4"/>
      <c r="M213"/>
    </row>
    <row r="214" spans="1:13" s="3" customFormat="1" x14ac:dyDescent="0.2">
      <c r="A214"/>
      <c r="B214"/>
      <c r="C214"/>
      <c r="D214"/>
      <c r="E214" s="2"/>
      <c r="F214" s="12"/>
      <c r="G214" s="55"/>
      <c r="H214" s="45"/>
      <c r="I214" s="45"/>
      <c r="J214" s="45"/>
      <c r="K214" s="4"/>
      <c r="L214" s="4"/>
      <c r="M214"/>
    </row>
    <row r="215" spans="1:13" s="3" customFormat="1" x14ac:dyDescent="0.2">
      <c r="A215"/>
      <c r="B215"/>
      <c r="C215"/>
      <c r="D215"/>
      <c r="E215" s="2"/>
      <c r="F215" s="12"/>
      <c r="G215" s="55"/>
      <c r="H215" s="45"/>
      <c r="I215" s="45"/>
      <c r="J215" s="45"/>
      <c r="K215" s="4"/>
      <c r="L215" s="4"/>
      <c r="M215"/>
    </row>
    <row r="216" spans="1:13" s="3" customFormat="1" x14ac:dyDescent="0.2">
      <c r="A216"/>
      <c r="B216"/>
      <c r="C216"/>
      <c r="D216"/>
      <c r="E216" s="2"/>
      <c r="F216" s="12"/>
      <c r="G216" s="55"/>
      <c r="H216" s="45"/>
      <c r="I216" s="45"/>
      <c r="J216" s="45"/>
      <c r="K216" s="4"/>
      <c r="L216" s="4"/>
      <c r="M216"/>
    </row>
    <row r="217" spans="1:13" s="3" customFormat="1" x14ac:dyDescent="0.2">
      <c r="A217"/>
      <c r="B217"/>
      <c r="C217"/>
      <c r="D217"/>
      <c r="E217" s="2"/>
      <c r="F217" s="12"/>
      <c r="G217" s="55"/>
      <c r="H217" s="45"/>
      <c r="I217" s="45"/>
      <c r="J217" s="45"/>
      <c r="K217" s="4"/>
      <c r="L217" s="4"/>
      <c r="M217"/>
    </row>
    <row r="218" spans="1:13" s="3" customFormat="1" x14ac:dyDescent="0.2">
      <c r="A218"/>
      <c r="B218"/>
      <c r="C218"/>
      <c r="D218"/>
      <c r="E218" s="2"/>
      <c r="F218" s="12"/>
      <c r="G218" s="55"/>
      <c r="H218" s="45"/>
      <c r="I218" s="45"/>
      <c r="J218" s="45"/>
      <c r="K218" s="4"/>
      <c r="L218" s="4"/>
      <c r="M218"/>
    </row>
    <row r="219" spans="1:13" s="3" customFormat="1" x14ac:dyDescent="0.2">
      <c r="A219"/>
      <c r="B219"/>
      <c r="C219"/>
      <c r="D219"/>
      <c r="E219" s="2"/>
      <c r="F219" s="12"/>
      <c r="G219" s="55"/>
      <c r="H219" s="45"/>
      <c r="I219" s="45"/>
      <c r="J219" s="45"/>
      <c r="K219" s="4"/>
      <c r="L219" s="4"/>
      <c r="M219"/>
    </row>
    <row r="220" spans="1:13" s="3" customFormat="1" x14ac:dyDescent="0.2">
      <c r="A220"/>
      <c r="B220"/>
      <c r="C220"/>
      <c r="D220"/>
      <c r="E220" s="2"/>
      <c r="F220" s="12"/>
      <c r="G220" s="55"/>
      <c r="H220" s="45"/>
      <c r="I220" s="45"/>
      <c r="J220" s="45"/>
      <c r="K220" s="4"/>
      <c r="L220" s="4"/>
      <c r="M220"/>
    </row>
    <row r="221" spans="1:13" s="3" customFormat="1" x14ac:dyDescent="0.2">
      <c r="A221"/>
      <c r="B221"/>
      <c r="C221"/>
      <c r="D221"/>
      <c r="E221" s="2"/>
      <c r="F221" s="12"/>
      <c r="G221" s="55"/>
      <c r="H221" s="45"/>
      <c r="I221" s="45"/>
      <c r="J221" s="45"/>
      <c r="K221" s="4"/>
      <c r="L221" s="4"/>
      <c r="M221"/>
    </row>
    <row r="222" spans="1:13" s="3" customFormat="1" x14ac:dyDescent="0.2">
      <c r="A222"/>
      <c r="B222"/>
      <c r="C222"/>
      <c r="D222"/>
      <c r="E222" s="2"/>
      <c r="F222" s="12"/>
      <c r="G222" s="55"/>
      <c r="H222" s="45"/>
      <c r="I222" s="45"/>
      <c r="J222" s="45"/>
      <c r="K222" s="4"/>
      <c r="L222" s="4"/>
      <c r="M222"/>
    </row>
    <row r="223" spans="1:13" s="3" customFormat="1" x14ac:dyDescent="0.2">
      <c r="A223"/>
      <c r="B223"/>
      <c r="C223"/>
      <c r="D223"/>
      <c r="E223" s="2"/>
      <c r="F223" s="12"/>
      <c r="G223" s="55"/>
      <c r="H223" s="45"/>
      <c r="I223" s="45"/>
      <c r="J223" s="45"/>
      <c r="K223" s="4"/>
      <c r="L223" s="4"/>
      <c r="M223"/>
    </row>
    <row r="224" spans="1:13" s="3" customFormat="1" x14ac:dyDescent="0.2">
      <c r="A224"/>
      <c r="B224"/>
      <c r="C224"/>
      <c r="D224"/>
      <c r="E224" s="2"/>
      <c r="F224" s="12"/>
      <c r="G224" s="55"/>
      <c r="H224" s="45"/>
      <c r="I224" s="45"/>
      <c r="J224" s="45"/>
      <c r="K224" s="4"/>
      <c r="L224" s="4"/>
      <c r="M224"/>
    </row>
    <row r="225" spans="1:13" s="3" customFormat="1" x14ac:dyDescent="0.2">
      <c r="A225"/>
      <c r="B225"/>
      <c r="C225"/>
      <c r="D225"/>
      <c r="E225" s="2"/>
      <c r="F225" s="12"/>
      <c r="G225" s="55"/>
      <c r="H225" s="45"/>
      <c r="I225" s="45"/>
      <c r="J225" s="45"/>
      <c r="K225" s="4"/>
      <c r="L225" s="4"/>
      <c r="M225"/>
    </row>
    <row r="226" spans="1:13" s="3" customFormat="1" x14ac:dyDescent="0.2">
      <c r="A226"/>
      <c r="B226"/>
      <c r="C226"/>
      <c r="D226"/>
      <c r="E226" s="2"/>
      <c r="F226" s="12"/>
      <c r="G226" s="55"/>
      <c r="H226" s="45"/>
      <c r="I226" s="45"/>
      <c r="J226" s="45"/>
      <c r="K226" s="4"/>
      <c r="L226" s="4"/>
      <c r="M226"/>
    </row>
    <row r="227" spans="1:13" s="3" customFormat="1" x14ac:dyDescent="0.2">
      <c r="A227"/>
      <c r="B227"/>
      <c r="C227"/>
      <c r="D227"/>
      <c r="E227" s="2"/>
      <c r="F227" s="12"/>
      <c r="G227" s="55"/>
      <c r="H227" s="45"/>
      <c r="I227" s="45"/>
      <c r="J227" s="45"/>
      <c r="K227" s="4"/>
      <c r="L227" s="4"/>
      <c r="M227"/>
    </row>
    <row r="228" spans="1:13" s="3" customFormat="1" x14ac:dyDescent="0.2">
      <c r="A228"/>
      <c r="B228"/>
      <c r="C228"/>
      <c r="D228"/>
      <c r="E228" s="2"/>
      <c r="F228" s="12"/>
      <c r="G228" s="55"/>
      <c r="H228" s="45"/>
      <c r="I228" s="45"/>
      <c r="J228" s="45"/>
      <c r="K228" s="4"/>
      <c r="L228" s="4"/>
      <c r="M228"/>
    </row>
    <row r="229" spans="1:13" s="3" customFormat="1" x14ac:dyDescent="0.2">
      <c r="A229"/>
      <c r="B229"/>
      <c r="C229"/>
      <c r="D229"/>
      <c r="E229" s="2"/>
      <c r="F229" s="12"/>
      <c r="G229" s="55"/>
      <c r="H229" s="45"/>
      <c r="I229" s="45"/>
      <c r="J229" s="45"/>
      <c r="K229" s="4"/>
      <c r="L229" s="4"/>
      <c r="M229"/>
    </row>
    <row r="230" spans="1:13" s="3" customFormat="1" x14ac:dyDescent="0.2">
      <c r="A230"/>
      <c r="B230"/>
      <c r="C230"/>
      <c r="D230"/>
      <c r="E230" s="2"/>
      <c r="F230" s="12"/>
      <c r="G230" s="55"/>
      <c r="H230" s="45"/>
      <c r="I230" s="45"/>
      <c r="J230" s="45"/>
      <c r="K230" s="4"/>
      <c r="L230" s="4"/>
      <c r="M230"/>
    </row>
    <row r="231" spans="1:13" s="3" customFormat="1" x14ac:dyDescent="0.2">
      <c r="A231"/>
      <c r="B231"/>
      <c r="C231"/>
      <c r="D231"/>
      <c r="E231" s="2"/>
      <c r="F231" s="12"/>
      <c r="G231" s="55"/>
      <c r="H231" s="45"/>
      <c r="I231" s="45"/>
      <c r="J231" s="45"/>
      <c r="K231" s="4"/>
      <c r="L231" s="4"/>
      <c r="M231"/>
    </row>
    <row r="232" spans="1:13" s="3" customFormat="1" x14ac:dyDescent="0.2">
      <c r="A232"/>
      <c r="B232"/>
      <c r="C232"/>
      <c r="D232"/>
      <c r="E232" s="2"/>
      <c r="F232" s="12"/>
      <c r="G232" s="55"/>
      <c r="H232" s="45"/>
      <c r="I232" s="45"/>
      <c r="J232" s="45"/>
      <c r="K232" s="4"/>
      <c r="L232" s="4"/>
      <c r="M232"/>
    </row>
    <row r="233" spans="1:13" s="3" customFormat="1" x14ac:dyDescent="0.2">
      <c r="A233"/>
      <c r="B233"/>
      <c r="C233"/>
      <c r="D233"/>
      <c r="E233" s="2"/>
      <c r="F233" s="12"/>
      <c r="G233" s="55"/>
      <c r="H233" s="45"/>
      <c r="I233" s="45"/>
      <c r="J233" s="45"/>
      <c r="K233" s="4"/>
      <c r="L233" s="4"/>
      <c r="M233"/>
    </row>
    <row r="234" spans="1:13" s="3" customFormat="1" x14ac:dyDescent="0.2">
      <c r="A234"/>
      <c r="B234"/>
      <c r="C234"/>
      <c r="D234"/>
      <c r="E234" s="2"/>
      <c r="F234" s="12"/>
      <c r="G234" s="55"/>
      <c r="H234" s="45"/>
      <c r="I234" s="45"/>
      <c r="J234" s="45"/>
      <c r="K234" s="4"/>
      <c r="L234" s="4"/>
      <c r="M234"/>
    </row>
    <row r="235" spans="1:13" s="3" customFormat="1" x14ac:dyDescent="0.2">
      <c r="A235"/>
      <c r="B235"/>
      <c r="C235"/>
      <c r="D235"/>
      <c r="E235" s="2"/>
      <c r="F235" s="12"/>
      <c r="G235" s="55"/>
      <c r="H235" s="45"/>
      <c r="I235" s="45"/>
      <c r="J235" s="45"/>
      <c r="K235" s="4"/>
      <c r="L235" s="4"/>
      <c r="M235"/>
    </row>
    <row r="236" spans="1:13" s="3" customFormat="1" x14ac:dyDescent="0.2">
      <c r="A236"/>
      <c r="B236"/>
      <c r="C236"/>
      <c r="D236"/>
      <c r="E236" s="2"/>
      <c r="F236" s="12"/>
      <c r="G236" s="55"/>
      <c r="H236" s="45"/>
      <c r="I236" s="45"/>
      <c r="J236" s="45"/>
      <c r="K236" s="4"/>
      <c r="L236" s="4"/>
      <c r="M236"/>
    </row>
    <row r="237" spans="1:13" s="3" customFormat="1" x14ac:dyDescent="0.2">
      <c r="A237"/>
      <c r="B237"/>
      <c r="C237"/>
      <c r="D237"/>
      <c r="E237" s="2"/>
      <c r="F237" s="12"/>
      <c r="G237" s="55"/>
      <c r="H237" s="45"/>
      <c r="I237" s="45"/>
      <c r="J237" s="45"/>
      <c r="K237" s="4"/>
      <c r="L237" s="4"/>
      <c r="M237"/>
    </row>
    <row r="238" spans="1:13" s="3" customFormat="1" x14ac:dyDescent="0.2">
      <c r="A238"/>
      <c r="B238"/>
      <c r="C238"/>
      <c r="D238"/>
      <c r="E238" s="2"/>
      <c r="F238" s="12"/>
      <c r="G238" s="55"/>
      <c r="H238" s="45"/>
      <c r="I238" s="45"/>
      <c r="J238" s="45"/>
      <c r="K238" s="4"/>
      <c r="L238" s="4"/>
      <c r="M238"/>
    </row>
    <row r="239" spans="1:13" s="3" customFormat="1" x14ac:dyDescent="0.2">
      <c r="A239"/>
      <c r="B239"/>
      <c r="C239"/>
      <c r="D239"/>
      <c r="E239" s="2"/>
      <c r="F239" s="12"/>
      <c r="G239" s="55"/>
      <c r="H239" s="45"/>
      <c r="I239" s="45"/>
      <c r="J239" s="45"/>
      <c r="K239" s="4"/>
      <c r="L239" s="4"/>
      <c r="M239"/>
    </row>
    <row r="240" spans="1:13" s="3" customFormat="1" x14ac:dyDescent="0.2">
      <c r="A240"/>
      <c r="B240"/>
      <c r="C240"/>
      <c r="D240"/>
      <c r="E240" s="2"/>
      <c r="F240" s="12"/>
      <c r="G240" s="55"/>
      <c r="H240" s="45"/>
      <c r="I240" s="45"/>
      <c r="J240" s="45"/>
      <c r="K240" s="4"/>
      <c r="L240" s="4"/>
      <c r="M240"/>
    </row>
    <row r="241" spans="1:13" s="3" customFormat="1" x14ac:dyDescent="0.2">
      <c r="A241"/>
      <c r="B241"/>
      <c r="C241"/>
      <c r="D241"/>
      <c r="E241" s="2"/>
      <c r="F241" s="12"/>
      <c r="G241" s="55"/>
      <c r="H241" s="45"/>
      <c r="I241" s="45"/>
      <c r="J241" s="45"/>
      <c r="K241" s="4"/>
      <c r="L241" s="4"/>
      <c r="M241"/>
    </row>
    <row r="242" spans="1:13" s="3" customFormat="1" x14ac:dyDescent="0.2">
      <c r="A242"/>
      <c r="B242"/>
      <c r="C242"/>
      <c r="D242"/>
      <c r="E242" s="2"/>
      <c r="F242" s="12"/>
      <c r="G242" s="55"/>
      <c r="H242" s="45"/>
      <c r="I242" s="45"/>
      <c r="J242" s="45"/>
      <c r="K242" s="4"/>
      <c r="L242" s="4"/>
      <c r="M242"/>
    </row>
    <row r="243" spans="1:13" s="3" customFormat="1" x14ac:dyDescent="0.2">
      <c r="A243"/>
      <c r="B243"/>
      <c r="C243"/>
      <c r="D243"/>
      <c r="E243" s="2"/>
      <c r="F243" s="12"/>
      <c r="G243" s="55"/>
      <c r="H243" s="45"/>
      <c r="I243" s="45"/>
      <c r="J243" s="45"/>
      <c r="K243" s="4"/>
      <c r="L243" s="4"/>
      <c r="M243"/>
    </row>
    <row r="244" spans="1:13" s="3" customFormat="1" x14ac:dyDescent="0.2">
      <c r="A244"/>
      <c r="B244"/>
      <c r="C244"/>
      <c r="D244"/>
      <c r="E244" s="2"/>
      <c r="F244" s="12"/>
      <c r="G244" s="55"/>
      <c r="H244" s="45"/>
      <c r="I244" s="45"/>
      <c r="J244" s="45"/>
      <c r="K244" s="4"/>
      <c r="L244" s="4"/>
      <c r="M244"/>
    </row>
    <row r="245" spans="1:13" s="3" customFormat="1" x14ac:dyDescent="0.2">
      <c r="A245"/>
      <c r="B245"/>
      <c r="C245"/>
      <c r="D245"/>
      <c r="E245" s="2"/>
      <c r="F245" s="12"/>
      <c r="G245" s="55"/>
      <c r="H245" s="45"/>
      <c r="I245" s="45"/>
      <c r="J245" s="45"/>
      <c r="K245" s="4"/>
      <c r="L245" s="4"/>
      <c r="M245"/>
    </row>
    <row r="246" spans="1:13" s="3" customFormat="1" x14ac:dyDescent="0.2">
      <c r="A246"/>
      <c r="B246"/>
      <c r="C246"/>
      <c r="D246"/>
      <c r="E246" s="2"/>
      <c r="F246" s="12"/>
      <c r="G246" s="55"/>
      <c r="H246" s="45"/>
      <c r="I246" s="45"/>
      <c r="J246" s="45"/>
      <c r="K246" s="4"/>
      <c r="L246" s="4"/>
      <c r="M246"/>
    </row>
    <row r="247" spans="1:13" s="3" customFormat="1" x14ac:dyDescent="0.2">
      <c r="A247"/>
      <c r="B247"/>
      <c r="C247"/>
      <c r="D247"/>
      <c r="E247" s="2"/>
      <c r="F247" s="12"/>
      <c r="G247" s="55"/>
      <c r="H247" s="45"/>
      <c r="I247" s="45"/>
      <c r="J247" s="45"/>
      <c r="K247" s="4"/>
      <c r="L247" s="4"/>
      <c r="M247"/>
    </row>
    <row r="248" spans="1:13" s="3" customFormat="1" x14ac:dyDescent="0.2">
      <c r="A248"/>
      <c r="B248"/>
      <c r="C248"/>
      <c r="D248"/>
      <c r="E248" s="2"/>
      <c r="F248" s="12"/>
      <c r="G248" s="55"/>
      <c r="H248" s="45"/>
      <c r="I248" s="45"/>
      <c r="J248" s="45"/>
      <c r="K248" s="4"/>
      <c r="L248" s="4"/>
      <c r="M248"/>
    </row>
    <row r="249" spans="1:13" s="3" customFormat="1" x14ac:dyDescent="0.2">
      <c r="A249"/>
      <c r="B249"/>
      <c r="C249"/>
      <c r="D249"/>
      <c r="E249" s="2"/>
      <c r="F249" s="12"/>
      <c r="G249" s="55"/>
      <c r="H249" s="45"/>
      <c r="I249" s="45"/>
      <c r="J249" s="45"/>
      <c r="K249" s="4"/>
      <c r="L249" s="4"/>
      <c r="M249"/>
    </row>
    <row r="250" spans="1:13" s="3" customFormat="1" x14ac:dyDescent="0.2">
      <c r="A250"/>
      <c r="B250"/>
      <c r="C250"/>
      <c r="D250"/>
      <c r="E250" s="2"/>
      <c r="F250" s="12"/>
      <c r="G250" s="55"/>
      <c r="H250" s="45"/>
      <c r="I250" s="45"/>
      <c r="J250" s="45"/>
      <c r="K250" s="4"/>
      <c r="L250" s="4"/>
      <c r="M250"/>
    </row>
    <row r="251" spans="1:13" s="3" customFormat="1" x14ac:dyDescent="0.2">
      <c r="A251"/>
      <c r="B251"/>
      <c r="C251"/>
      <c r="D251"/>
      <c r="E251" s="2"/>
      <c r="F251" s="12"/>
      <c r="G251" s="55"/>
      <c r="H251" s="45"/>
      <c r="I251" s="45"/>
      <c r="J251" s="45"/>
      <c r="K251" s="4"/>
      <c r="L251" s="4"/>
      <c r="M251"/>
    </row>
    <row r="252" spans="1:13" s="3" customFormat="1" x14ac:dyDescent="0.2">
      <c r="A252"/>
      <c r="B252"/>
      <c r="C252"/>
      <c r="D252"/>
      <c r="E252" s="2"/>
      <c r="F252" s="12"/>
      <c r="G252" s="55"/>
      <c r="H252" s="45"/>
      <c r="I252" s="45"/>
      <c r="J252" s="45"/>
      <c r="K252" s="4"/>
      <c r="L252" s="4"/>
      <c r="M252"/>
    </row>
    <row r="253" spans="1:13" s="3" customFormat="1" x14ac:dyDescent="0.2">
      <c r="A253"/>
      <c r="B253"/>
      <c r="C253"/>
      <c r="D253"/>
      <c r="E253" s="2"/>
      <c r="F253" s="12"/>
      <c r="G253" s="55"/>
      <c r="H253" s="45"/>
      <c r="I253" s="45"/>
      <c r="J253" s="45"/>
      <c r="K253" s="4"/>
      <c r="L253" s="4"/>
      <c r="M253"/>
    </row>
    <row r="254" spans="1:13" s="3" customFormat="1" x14ac:dyDescent="0.2">
      <c r="A254"/>
      <c r="B254"/>
      <c r="C254"/>
      <c r="D254"/>
      <c r="E254" s="2"/>
      <c r="F254" s="12"/>
      <c r="G254" s="55"/>
      <c r="H254" s="45"/>
      <c r="I254" s="45"/>
      <c r="J254" s="45"/>
      <c r="K254" s="4"/>
      <c r="L254" s="4"/>
      <c r="M254"/>
    </row>
    <row r="255" spans="1:13" s="3" customFormat="1" x14ac:dyDescent="0.2">
      <c r="A255"/>
      <c r="B255"/>
      <c r="C255"/>
      <c r="D255"/>
      <c r="E255" s="2"/>
      <c r="F255" s="12"/>
      <c r="G255" s="55"/>
      <c r="H255" s="45"/>
      <c r="I255" s="45"/>
      <c r="J255" s="45"/>
      <c r="K255" s="4"/>
      <c r="L255" s="4"/>
      <c r="M255"/>
    </row>
    <row r="256" spans="1:13" s="3" customFormat="1" x14ac:dyDescent="0.2">
      <c r="A256"/>
      <c r="B256"/>
      <c r="C256"/>
      <c r="D256"/>
      <c r="E256" s="2"/>
      <c r="F256" s="12"/>
      <c r="G256" s="55"/>
      <c r="H256" s="45"/>
      <c r="I256" s="45"/>
      <c r="J256" s="45"/>
      <c r="K256" s="4"/>
      <c r="L256" s="4"/>
      <c r="M256"/>
    </row>
    <row r="257" spans="1:13" s="3" customFormat="1" x14ac:dyDescent="0.2">
      <c r="A257"/>
      <c r="B257"/>
      <c r="C257"/>
      <c r="D257"/>
      <c r="E257" s="2"/>
      <c r="F257" s="12"/>
      <c r="G257" s="55"/>
      <c r="H257" s="45"/>
      <c r="I257" s="45"/>
      <c r="J257" s="45"/>
      <c r="K257" s="4"/>
      <c r="L257" s="4"/>
      <c r="M257"/>
    </row>
    <row r="258" spans="1:13" s="3" customFormat="1" x14ac:dyDescent="0.2">
      <c r="A258"/>
      <c r="B258"/>
      <c r="C258"/>
      <c r="D258"/>
      <c r="E258" s="2"/>
      <c r="F258" s="12"/>
      <c r="G258" s="55"/>
      <c r="H258" s="45"/>
      <c r="I258" s="45"/>
      <c r="J258" s="45"/>
      <c r="K258" s="4"/>
      <c r="L258" s="4"/>
      <c r="M258"/>
    </row>
    <row r="259" spans="1:13" s="3" customFormat="1" x14ac:dyDescent="0.2">
      <c r="A259"/>
      <c r="B259"/>
      <c r="C259"/>
      <c r="D259"/>
      <c r="E259" s="2"/>
      <c r="F259" s="12"/>
      <c r="G259" s="55"/>
      <c r="H259" s="45"/>
      <c r="I259" s="45"/>
      <c r="J259" s="45"/>
      <c r="K259" s="4"/>
      <c r="L259" s="4"/>
      <c r="M259"/>
    </row>
    <row r="260" spans="1:13" s="3" customFormat="1" x14ac:dyDescent="0.2">
      <c r="A260"/>
      <c r="B260"/>
      <c r="C260"/>
      <c r="D260"/>
      <c r="E260" s="2"/>
      <c r="F260" s="12"/>
      <c r="G260" s="55"/>
      <c r="H260" s="45"/>
      <c r="I260" s="45"/>
      <c r="J260" s="45"/>
      <c r="K260" s="4"/>
      <c r="L260" s="4"/>
      <c r="M260"/>
    </row>
    <row r="261" spans="1:13" s="3" customFormat="1" x14ac:dyDescent="0.2">
      <c r="A261"/>
      <c r="B261"/>
      <c r="C261"/>
      <c r="D261"/>
      <c r="E261" s="2"/>
      <c r="F261" s="12"/>
      <c r="G261" s="55"/>
      <c r="H261" s="45"/>
      <c r="I261" s="45"/>
      <c r="J261" s="45"/>
      <c r="K261" s="4"/>
      <c r="L261" s="4"/>
      <c r="M261"/>
    </row>
    <row r="262" spans="1:13" s="3" customFormat="1" x14ac:dyDescent="0.2">
      <c r="A262"/>
      <c r="B262"/>
      <c r="C262"/>
      <c r="D262"/>
      <c r="E262" s="2"/>
      <c r="F262" s="12"/>
      <c r="G262" s="55"/>
      <c r="H262" s="45"/>
      <c r="I262" s="45"/>
      <c r="J262" s="45"/>
      <c r="K262" s="4"/>
      <c r="L262" s="4"/>
      <c r="M262"/>
    </row>
    <row r="263" spans="1:13" s="3" customFormat="1" x14ac:dyDescent="0.2">
      <c r="A263"/>
      <c r="B263"/>
      <c r="C263"/>
      <c r="D263"/>
      <c r="E263" s="2"/>
      <c r="F263" s="12"/>
      <c r="G263" s="55"/>
      <c r="H263" s="45"/>
      <c r="I263" s="45"/>
      <c r="J263" s="45"/>
      <c r="K263" s="4"/>
      <c r="L263" s="4"/>
      <c r="M263"/>
    </row>
    <row r="264" spans="1:13" s="3" customFormat="1" x14ac:dyDescent="0.2">
      <c r="A264"/>
      <c r="B264"/>
      <c r="C264"/>
      <c r="D264"/>
      <c r="E264" s="2"/>
      <c r="F264" s="12"/>
      <c r="G264" s="55"/>
      <c r="H264" s="45"/>
      <c r="I264" s="45"/>
      <c r="J264" s="45"/>
      <c r="K264" s="4"/>
      <c r="L264" s="4"/>
      <c r="M264"/>
    </row>
    <row r="265" spans="1:13" s="3" customFormat="1" x14ac:dyDescent="0.2">
      <c r="A265"/>
      <c r="B265"/>
      <c r="C265"/>
      <c r="D265"/>
      <c r="E265" s="2"/>
      <c r="F265" s="12"/>
      <c r="G265" s="55"/>
      <c r="H265" s="45"/>
      <c r="I265" s="45"/>
      <c r="J265" s="45"/>
      <c r="K265" s="4"/>
      <c r="L265" s="4"/>
      <c r="M265"/>
    </row>
    <row r="266" spans="1:13" s="3" customFormat="1" x14ac:dyDescent="0.2">
      <c r="A266"/>
      <c r="B266"/>
      <c r="C266"/>
      <c r="D266"/>
      <c r="E266" s="2"/>
      <c r="F266" s="12"/>
      <c r="G266" s="55"/>
      <c r="H266" s="45"/>
      <c r="I266" s="45"/>
      <c r="J266" s="45"/>
      <c r="K266" s="4"/>
      <c r="L266" s="4"/>
      <c r="M266"/>
    </row>
    <row r="267" spans="1:13" s="3" customFormat="1" x14ac:dyDescent="0.2">
      <c r="A267"/>
      <c r="B267"/>
      <c r="C267"/>
      <c r="D267"/>
      <c r="E267" s="2"/>
      <c r="F267" s="12"/>
      <c r="G267" s="55"/>
      <c r="H267" s="45"/>
      <c r="I267" s="45"/>
      <c r="J267" s="45"/>
      <c r="K267" s="4"/>
      <c r="L267" s="4"/>
      <c r="M267"/>
    </row>
    <row r="268" spans="1:13" s="3" customFormat="1" x14ac:dyDescent="0.2">
      <c r="A268"/>
      <c r="B268"/>
      <c r="C268"/>
      <c r="D268"/>
      <c r="E268" s="2"/>
      <c r="F268" s="12"/>
      <c r="G268" s="55"/>
      <c r="H268" s="45"/>
      <c r="I268" s="45"/>
      <c r="J268" s="45"/>
      <c r="K268" s="4"/>
      <c r="L268" s="4"/>
      <c r="M268"/>
    </row>
    <row r="269" spans="1:13" s="3" customFormat="1" x14ac:dyDescent="0.2">
      <c r="A269"/>
      <c r="B269"/>
      <c r="C269"/>
      <c r="D269"/>
      <c r="E269" s="2"/>
      <c r="F269" s="12"/>
      <c r="G269" s="55"/>
      <c r="H269" s="45"/>
      <c r="I269" s="45"/>
      <c r="J269" s="45"/>
      <c r="K269" s="4"/>
      <c r="L269" s="4"/>
      <c r="M269"/>
    </row>
    <row r="270" spans="1:13" s="3" customFormat="1" x14ac:dyDescent="0.2">
      <c r="A270"/>
      <c r="B270"/>
      <c r="C270"/>
      <c r="D270"/>
      <c r="E270" s="2"/>
      <c r="F270" s="12"/>
      <c r="G270" s="55"/>
      <c r="H270" s="45"/>
      <c r="I270" s="45"/>
      <c r="J270" s="45"/>
      <c r="K270" s="4"/>
      <c r="L270" s="4"/>
      <c r="M270"/>
    </row>
    <row r="271" spans="1:13" s="3" customFormat="1" x14ac:dyDescent="0.2">
      <c r="A271"/>
      <c r="B271"/>
      <c r="C271"/>
      <c r="D271"/>
      <c r="E271" s="2"/>
      <c r="F271" s="12"/>
      <c r="G271" s="55"/>
      <c r="H271" s="45"/>
      <c r="I271" s="45"/>
      <c r="J271" s="45"/>
      <c r="K271" s="4"/>
      <c r="L271" s="4"/>
      <c r="M271"/>
    </row>
    <row r="272" spans="1:13" s="3" customFormat="1" x14ac:dyDescent="0.2">
      <c r="A272"/>
      <c r="B272"/>
      <c r="C272"/>
      <c r="D272"/>
      <c r="E272" s="2"/>
      <c r="F272" s="12"/>
      <c r="G272" s="55"/>
      <c r="H272" s="45"/>
      <c r="I272" s="45"/>
      <c r="J272" s="45"/>
      <c r="K272" s="4"/>
      <c r="L272" s="4"/>
      <c r="M272"/>
    </row>
    <row r="273" spans="1:13" s="3" customFormat="1" x14ac:dyDescent="0.2">
      <c r="A273"/>
      <c r="B273"/>
      <c r="C273"/>
      <c r="D273"/>
      <c r="E273" s="2"/>
      <c r="F273" s="12"/>
      <c r="G273" s="55"/>
      <c r="H273" s="45"/>
      <c r="I273" s="45"/>
      <c r="J273" s="45"/>
      <c r="K273" s="4"/>
      <c r="L273" s="4"/>
      <c r="M273"/>
    </row>
    <row r="274" spans="1:13" s="3" customFormat="1" x14ac:dyDescent="0.2">
      <c r="A274"/>
      <c r="B274"/>
      <c r="C274"/>
      <c r="D274"/>
      <c r="E274" s="2"/>
      <c r="F274" s="12"/>
      <c r="G274" s="55"/>
      <c r="H274" s="45"/>
      <c r="I274" s="45"/>
      <c r="J274" s="45"/>
      <c r="K274" s="4"/>
      <c r="L274" s="4"/>
      <c r="M274"/>
    </row>
    <row r="275" spans="1:13" s="3" customFormat="1" x14ac:dyDescent="0.2">
      <c r="A275"/>
      <c r="B275"/>
      <c r="C275"/>
      <c r="D275"/>
      <c r="E275" s="2"/>
      <c r="F275" s="12"/>
      <c r="G275" s="55"/>
      <c r="H275" s="45"/>
      <c r="I275" s="45"/>
      <c r="J275" s="45"/>
      <c r="K275" s="4"/>
      <c r="L275" s="4"/>
      <c r="M275"/>
    </row>
    <row r="276" spans="1:13" s="3" customFormat="1" x14ac:dyDescent="0.2">
      <c r="A276"/>
      <c r="B276"/>
      <c r="C276"/>
      <c r="D276"/>
      <c r="E276" s="2"/>
      <c r="F276" s="12"/>
      <c r="G276" s="55"/>
      <c r="H276" s="45"/>
      <c r="I276" s="45"/>
      <c r="J276" s="45"/>
      <c r="K276" s="4"/>
      <c r="L276" s="4"/>
      <c r="M276"/>
    </row>
    <row r="277" spans="1:13" s="3" customFormat="1" x14ac:dyDescent="0.2">
      <c r="A277"/>
      <c r="B277"/>
      <c r="C277"/>
      <c r="D277"/>
      <c r="E277" s="2"/>
      <c r="F277" s="12"/>
      <c r="G277" s="55"/>
      <c r="H277" s="45"/>
      <c r="I277" s="45"/>
      <c r="J277" s="45"/>
      <c r="K277" s="4"/>
      <c r="L277" s="4"/>
      <c r="M277"/>
    </row>
    <row r="278" spans="1:13" s="3" customFormat="1" x14ac:dyDescent="0.2">
      <c r="A278"/>
      <c r="B278"/>
      <c r="C278"/>
      <c r="D278"/>
      <c r="E278" s="2"/>
      <c r="F278" s="12"/>
      <c r="G278" s="55"/>
      <c r="H278" s="45"/>
      <c r="I278" s="45"/>
      <c r="J278" s="45"/>
      <c r="K278" s="4"/>
      <c r="L278" s="4"/>
      <c r="M278"/>
    </row>
    <row r="279" spans="1:13" s="3" customFormat="1" x14ac:dyDescent="0.2">
      <c r="A279"/>
      <c r="B279"/>
      <c r="C279"/>
      <c r="D279"/>
      <c r="E279" s="2"/>
      <c r="F279" s="12"/>
      <c r="G279" s="55"/>
      <c r="H279" s="45"/>
      <c r="I279" s="45"/>
      <c r="J279" s="45"/>
      <c r="K279" s="4"/>
      <c r="L279" s="4"/>
      <c r="M279"/>
    </row>
    <row r="280" spans="1:13" s="3" customFormat="1" x14ac:dyDescent="0.2">
      <c r="A280"/>
      <c r="B280"/>
      <c r="C280"/>
      <c r="D280"/>
      <c r="E280" s="2"/>
      <c r="F280" s="12"/>
      <c r="G280" s="55"/>
      <c r="H280" s="45"/>
      <c r="I280" s="45"/>
      <c r="J280" s="45"/>
      <c r="K280" s="4"/>
      <c r="L280" s="4"/>
      <c r="M280"/>
    </row>
    <row r="281" spans="1:13" s="3" customFormat="1" x14ac:dyDescent="0.2">
      <c r="A281"/>
      <c r="B281"/>
      <c r="C281"/>
      <c r="D281"/>
      <c r="E281" s="2"/>
      <c r="F281" s="12"/>
      <c r="G281" s="55"/>
      <c r="H281" s="45"/>
      <c r="I281" s="45"/>
      <c r="J281" s="45"/>
      <c r="K281" s="4"/>
      <c r="L281" s="4"/>
      <c r="M281"/>
    </row>
    <row r="282" spans="1:13" s="3" customFormat="1" x14ac:dyDescent="0.2">
      <c r="A282"/>
      <c r="B282"/>
      <c r="C282"/>
      <c r="D282"/>
      <c r="E282" s="2"/>
      <c r="F282" s="12"/>
      <c r="G282" s="55"/>
      <c r="H282" s="45"/>
      <c r="I282" s="45"/>
      <c r="J282" s="45"/>
      <c r="K282" s="4"/>
      <c r="L282" s="4"/>
      <c r="M282"/>
    </row>
    <row r="283" spans="1:13" s="3" customFormat="1" x14ac:dyDescent="0.2">
      <c r="A283"/>
      <c r="B283"/>
      <c r="C283"/>
      <c r="D283"/>
      <c r="E283" s="2"/>
      <c r="F283" s="12"/>
      <c r="G283" s="55"/>
      <c r="H283" s="45"/>
      <c r="I283" s="45"/>
      <c r="J283" s="45"/>
      <c r="K283" s="4"/>
      <c r="L283" s="4"/>
      <c r="M283"/>
    </row>
    <row r="284" spans="1:13" s="3" customFormat="1" x14ac:dyDescent="0.2">
      <c r="A284"/>
      <c r="B284"/>
      <c r="C284"/>
      <c r="D284"/>
      <c r="E284" s="2"/>
      <c r="F284" s="12"/>
      <c r="G284" s="55"/>
      <c r="H284" s="45"/>
      <c r="I284" s="45"/>
      <c r="J284" s="45"/>
      <c r="K284" s="4"/>
      <c r="L284" s="4"/>
      <c r="M284"/>
    </row>
    <row r="285" spans="1:13" s="3" customFormat="1" x14ac:dyDescent="0.2">
      <c r="A285"/>
      <c r="B285"/>
      <c r="C285"/>
      <c r="D285"/>
      <c r="E285" s="2"/>
      <c r="F285" s="12"/>
      <c r="G285" s="55"/>
      <c r="H285" s="45"/>
      <c r="I285" s="45"/>
      <c r="J285" s="45"/>
      <c r="K285" s="4"/>
      <c r="L285" s="4"/>
      <c r="M285"/>
    </row>
    <row r="286" spans="1:13" s="3" customFormat="1" x14ac:dyDescent="0.2">
      <c r="A286"/>
      <c r="B286"/>
      <c r="C286"/>
      <c r="D286"/>
      <c r="E286" s="2"/>
      <c r="F286" s="12"/>
      <c r="G286" s="55"/>
      <c r="H286" s="45"/>
      <c r="I286" s="45"/>
      <c r="J286" s="45"/>
      <c r="K286" s="4"/>
      <c r="L286" s="4"/>
      <c r="M286"/>
    </row>
    <row r="287" spans="1:13" s="3" customFormat="1" x14ac:dyDescent="0.2">
      <c r="A287"/>
      <c r="B287"/>
      <c r="C287"/>
      <c r="D287"/>
      <c r="E287" s="2"/>
      <c r="F287" s="12"/>
      <c r="G287" s="55"/>
      <c r="H287" s="45"/>
      <c r="I287" s="45"/>
      <c r="J287" s="45"/>
      <c r="K287" s="4"/>
      <c r="L287" s="4"/>
      <c r="M287"/>
    </row>
    <row r="288" spans="1:13" s="3" customFormat="1" x14ac:dyDescent="0.2">
      <c r="A288"/>
      <c r="B288"/>
      <c r="C288"/>
      <c r="D288"/>
      <c r="E288" s="2"/>
      <c r="F288" s="12"/>
      <c r="G288" s="55"/>
      <c r="H288" s="45"/>
      <c r="I288" s="45"/>
      <c r="J288" s="45"/>
      <c r="K288" s="4"/>
      <c r="L288" s="4"/>
      <c r="M288"/>
    </row>
    <row r="289" spans="1:13" s="3" customFormat="1" x14ac:dyDescent="0.2">
      <c r="A289"/>
      <c r="B289"/>
      <c r="C289"/>
      <c r="D289"/>
      <c r="E289" s="2"/>
      <c r="F289" s="12"/>
      <c r="G289" s="55"/>
      <c r="H289" s="45"/>
      <c r="I289" s="45"/>
      <c r="J289" s="45"/>
      <c r="K289" s="4"/>
      <c r="L289" s="4"/>
      <c r="M289"/>
    </row>
    <row r="290" spans="1:13" s="3" customFormat="1" x14ac:dyDescent="0.2">
      <c r="A290"/>
      <c r="B290"/>
      <c r="C290"/>
      <c r="D290"/>
      <c r="E290" s="2"/>
      <c r="F290" s="12"/>
      <c r="G290" s="55"/>
      <c r="H290" s="45"/>
      <c r="I290" s="45"/>
      <c r="J290" s="45"/>
      <c r="K290" s="4"/>
      <c r="L290" s="4"/>
      <c r="M290"/>
    </row>
    <row r="291" spans="1:13" s="3" customFormat="1" x14ac:dyDescent="0.2">
      <c r="A291"/>
      <c r="B291"/>
      <c r="C291"/>
      <c r="D291"/>
      <c r="E291" s="2"/>
      <c r="F291" s="12"/>
      <c r="G291" s="55"/>
      <c r="H291" s="45"/>
      <c r="I291" s="45"/>
      <c r="J291" s="45"/>
      <c r="K291" s="4"/>
      <c r="L291" s="4"/>
      <c r="M291"/>
    </row>
    <row r="292" spans="1:13" s="3" customFormat="1" x14ac:dyDescent="0.2">
      <c r="A292"/>
      <c r="B292"/>
      <c r="C292"/>
      <c r="D292"/>
      <c r="E292" s="2"/>
      <c r="F292" s="12"/>
      <c r="G292" s="55"/>
      <c r="H292" s="45"/>
      <c r="I292" s="45"/>
      <c r="J292" s="45"/>
      <c r="K292" s="4"/>
      <c r="L292" s="4"/>
      <c r="M292"/>
    </row>
    <row r="293" spans="1:13" s="3" customFormat="1" x14ac:dyDescent="0.2">
      <c r="A293"/>
      <c r="B293"/>
      <c r="C293"/>
      <c r="D293"/>
      <c r="E293" s="2"/>
      <c r="F293" s="12"/>
      <c r="G293" s="55"/>
      <c r="H293" s="45"/>
      <c r="I293" s="45"/>
      <c r="J293" s="45"/>
      <c r="K293" s="4"/>
      <c r="L293" s="4"/>
      <c r="M293"/>
    </row>
    <row r="294" spans="1:13" s="3" customFormat="1" x14ac:dyDescent="0.2">
      <c r="A294"/>
      <c r="B294"/>
      <c r="C294"/>
      <c r="D294"/>
      <c r="E294" s="2"/>
      <c r="F294" s="12"/>
      <c r="G294" s="55"/>
      <c r="H294" s="45"/>
      <c r="I294" s="45"/>
      <c r="J294" s="45"/>
      <c r="K294" s="4"/>
      <c r="L294" s="4"/>
      <c r="M294"/>
    </row>
    <row r="295" spans="1:13" s="3" customFormat="1" x14ac:dyDescent="0.2">
      <c r="A295"/>
      <c r="B295"/>
      <c r="C295"/>
      <c r="D295"/>
      <c r="E295" s="2"/>
      <c r="F295" s="12"/>
      <c r="G295" s="55"/>
      <c r="H295" s="45"/>
      <c r="I295" s="45"/>
      <c r="J295" s="45"/>
      <c r="K295" s="4"/>
      <c r="L295" s="4"/>
      <c r="M295"/>
    </row>
    <row r="296" spans="1:13" s="3" customFormat="1" x14ac:dyDescent="0.2">
      <c r="A296"/>
      <c r="B296"/>
      <c r="C296"/>
      <c r="D296"/>
      <c r="E296" s="2"/>
      <c r="F296" s="12"/>
      <c r="G296" s="55"/>
      <c r="H296" s="45"/>
      <c r="I296" s="45"/>
      <c r="J296" s="45"/>
      <c r="K296" s="4"/>
      <c r="L296" s="4"/>
      <c r="M296"/>
    </row>
    <row r="297" spans="1:13" s="3" customFormat="1" x14ac:dyDescent="0.2">
      <c r="A297"/>
      <c r="B297"/>
      <c r="C297"/>
      <c r="D297"/>
      <c r="E297" s="2"/>
      <c r="F297" s="12"/>
      <c r="G297" s="55"/>
      <c r="H297" s="45"/>
      <c r="I297" s="45"/>
      <c r="J297" s="45"/>
      <c r="K297" s="4"/>
      <c r="L297" s="4"/>
      <c r="M297"/>
    </row>
    <row r="298" spans="1:13" s="3" customFormat="1" x14ac:dyDescent="0.2">
      <c r="A298"/>
      <c r="B298"/>
      <c r="C298"/>
      <c r="D298"/>
      <c r="E298" s="2"/>
      <c r="F298" s="12"/>
      <c r="G298" s="55"/>
      <c r="H298" s="45"/>
      <c r="I298" s="45"/>
      <c r="J298" s="45"/>
      <c r="K298" s="4"/>
      <c r="L298" s="4"/>
      <c r="M298"/>
    </row>
    <row r="299" spans="1:13" s="3" customFormat="1" x14ac:dyDescent="0.2">
      <c r="A299"/>
      <c r="B299"/>
      <c r="C299"/>
      <c r="D299"/>
      <c r="E299" s="2"/>
      <c r="F299" s="12"/>
      <c r="G299" s="55"/>
      <c r="H299" s="45"/>
      <c r="I299" s="45"/>
      <c r="J299" s="45"/>
      <c r="K299" s="4"/>
      <c r="L299" s="4"/>
      <c r="M299"/>
    </row>
    <row r="300" spans="1:13" s="3" customFormat="1" x14ac:dyDescent="0.2">
      <c r="A300"/>
      <c r="B300"/>
      <c r="C300"/>
      <c r="D300"/>
      <c r="E300" s="2"/>
      <c r="F300" s="12"/>
      <c r="G300" s="55"/>
      <c r="H300" s="45"/>
      <c r="I300" s="45"/>
      <c r="J300" s="45"/>
      <c r="K300" s="4"/>
      <c r="L300" s="4"/>
      <c r="M300"/>
    </row>
    <row r="301" spans="1:13" s="3" customFormat="1" x14ac:dyDescent="0.2">
      <c r="A301"/>
      <c r="B301"/>
      <c r="C301"/>
      <c r="D301"/>
      <c r="E301" s="2"/>
      <c r="F301" s="12"/>
      <c r="G301" s="55"/>
      <c r="H301" s="45"/>
      <c r="I301" s="45"/>
      <c r="J301" s="45"/>
      <c r="K301" s="4"/>
      <c r="L301" s="4"/>
      <c r="M301"/>
    </row>
    <row r="302" spans="1:13" s="3" customFormat="1" x14ac:dyDescent="0.2">
      <c r="A302"/>
      <c r="B302"/>
      <c r="C302"/>
      <c r="D302"/>
      <c r="E302" s="2"/>
      <c r="F302" s="12"/>
      <c r="G302" s="55"/>
      <c r="H302" s="45"/>
      <c r="I302" s="45"/>
      <c r="J302" s="45"/>
      <c r="K302" s="4"/>
      <c r="L302" s="4"/>
      <c r="M302"/>
    </row>
    <row r="303" spans="1:13" s="3" customFormat="1" x14ac:dyDescent="0.2">
      <c r="A303"/>
      <c r="B303"/>
      <c r="C303"/>
      <c r="D303"/>
      <c r="E303" s="2"/>
      <c r="F303" s="12"/>
      <c r="G303" s="55"/>
      <c r="H303" s="45"/>
      <c r="I303" s="45"/>
      <c r="J303" s="45"/>
      <c r="K303" s="4"/>
      <c r="L303" s="4"/>
      <c r="M303"/>
    </row>
    <row r="304" spans="1:13" s="3" customFormat="1" x14ac:dyDescent="0.2">
      <c r="A304"/>
      <c r="B304"/>
      <c r="C304"/>
      <c r="D304"/>
      <c r="E304" s="2"/>
      <c r="F304" s="12"/>
      <c r="G304" s="55"/>
      <c r="H304" s="45"/>
      <c r="I304" s="45"/>
      <c r="J304" s="45"/>
      <c r="K304" s="4"/>
      <c r="L304" s="4"/>
      <c r="M304"/>
    </row>
    <row r="305" spans="1:13" s="3" customFormat="1" x14ac:dyDescent="0.2">
      <c r="A305"/>
      <c r="B305"/>
      <c r="C305"/>
      <c r="D305"/>
      <c r="E305" s="2"/>
      <c r="F305" s="12"/>
      <c r="G305" s="55"/>
      <c r="H305" s="45"/>
      <c r="I305" s="45"/>
      <c r="J305" s="45"/>
      <c r="K305" s="4"/>
      <c r="L305" s="4"/>
      <c r="M305"/>
    </row>
    <row r="306" spans="1:13" s="3" customFormat="1" x14ac:dyDescent="0.2">
      <c r="A306"/>
      <c r="B306"/>
      <c r="C306"/>
      <c r="D306"/>
      <c r="E306" s="2"/>
      <c r="F306" s="12"/>
      <c r="G306" s="55"/>
      <c r="H306" s="45"/>
      <c r="I306" s="45"/>
      <c r="J306" s="45"/>
      <c r="K306" s="4"/>
      <c r="L306" s="4"/>
      <c r="M306"/>
    </row>
    <row r="307" spans="1:13" s="3" customFormat="1" x14ac:dyDescent="0.2">
      <c r="A307"/>
      <c r="B307"/>
      <c r="C307"/>
      <c r="D307"/>
      <c r="E307" s="2"/>
      <c r="F307" s="12"/>
      <c r="G307" s="55"/>
      <c r="H307" s="45"/>
      <c r="I307" s="45"/>
      <c r="J307" s="45"/>
      <c r="K307" s="4"/>
      <c r="L307" s="4"/>
      <c r="M307"/>
    </row>
    <row r="308" spans="1:13" s="3" customFormat="1" x14ac:dyDescent="0.2">
      <c r="A308"/>
      <c r="B308"/>
      <c r="C308"/>
      <c r="D308"/>
      <c r="E308" s="2"/>
      <c r="F308" s="12"/>
      <c r="G308" s="55"/>
      <c r="H308" s="45"/>
      <c r="I308" s="45"/>
      <c r="J308" s="45"/>
      <c r="K308" s="4"/>
      <c r="L308" s="4"/>
      <c r="M308"/>
    </row>
    <row r="309" spans="1:13" s="3" customFormat="1" x14ac:dyDescent="0.2">
      <c r="A309"/>
      <c r="B309"/>
      <c r="C309"/>
      <c r="D309"/>
      <c r="E309" s="2"/>
      <c r="F309" s="12"/>
      <c r="G309" s="55"/>
      <c r="H309" s="45"/>
      <c r="I309" s="45"/>
      <c r="J309" s="45"/>
      <c r="K309" s="4"/>
      <c r="L309" s="4"/>
      <c r="M309"/>
    </row>
    <row r="310" spans="1:13" s="3" customFormat="1" x14ac:dyDescent="0.2">
      <c r="A310"/>
      <c r="B310"/>
      <c r="C310"/>
      <c r="D310"/>
      <c r="E310" s="2"/>
      <c r="F310" s="12"/>
      <c r="G310" s="55"/>
      <c r="H310" s="45"/>
      <c r="I310" s="45"/>
      <c r="J310" s="45"/>
      <c r="K310" s="4"/>
      <c r="L310" s="4"/>
      <c r="M310"/>
    </row>
    <row r="311" spans="1:13" s="3" customFormat="1" x14ac:dyDescent="0.2">
      <c r="A311"/>
      <c r="B311"/>
      <c r="C311"/>
      <c r="D311"/>
      <c r="E311" s="2"/>
      <c r="F311" s="12"/>
      <c r="G311" s="55"/>
      <c r="H311" s="45"/>
      <c r="I311" s="45"/>
      <c r="J311" s="45"/>
      <c r="K311" s="4"/>
      <c r="L311" s="4"/>
      <c r="M311"/>
    </row>
    <row r="312" spans="1:13" s="3" customFormat="1" x14ac:dyDescent="0.2">
      <c r="A312"/>
      <c r="B312"/>
      <c r="C312"/>
      <c r="D312"/>
      <c r="E312" s="2"/>
      <c r="F312" s="12"/>
      <c r="G312" s="55"/>
      <c r="H312" s="45"/>
      <c r="I312" s="45"/>
      <c r="J312" s="45"/>
      <c r="K312" s="4"/>
      <c r="L312" s="4"/>
      <c r="M312"/>
    </row>
    <row r="313" spans="1:13" s="3" customFormat="1" x14ac:dyDescent="0.2">
      <c r="A313"/>
      <c r="B313"/>
      <c r="C313"/>
      <c r="D313"/>
      <c r="E313" s="2"/>
      <c r="F313" s="12"/>
      <c r="G313" s="55"/>
      <c r="H313" s="45"/>
      <c r="I313" s="45"/>
      <c r="J313" s="45"/>
      <c r="K313" s="4"/>
      <c r="L313" s="4"/>
      <c r="M313"/>
    </row>
    <row r="314" spans="1:13" s="3" customFormat="1" x14ac:dyDescent="0.2">
      <c r="A314"/>
      <c r="B314"/>
      <c r="C314"/>
      <c r="D314"/>
      <c r="E314" s="2"/>
      <c r="F314" s="12"/>
      <c r="G314" s="55"/>
      <c r="H314" s="45"/>
      <c r="I314" s="45"/>
      <c r="J314" s="45"/>
      <c r="K314" s="4"/>
      <c r="L314" s="4"/>
      <c r="M314"/>
    </row>
    <row r="315" spans="1:13" s="3" customFormat="1" x14ac:dyDescent="0.2">
      <c r="A315"/>
      <c r="B315"/>
      <c r="C315"/>
      <c r="D315"/>
      <c r="E315" s="2"/>
      <c r="F315" s="12"/>
      <c r="G315" s="55"/>
      <c r="H315" s="45"/>
      <c r="I315" s="45"/>
      <c r="J315" s="45"/>
      <c r="K315" s="4"/>
      <c r="L315" s="4"/>
      <c r="M315"/>
    </row>
    <row r="316" spans="1:13" s="3" customFormat="1" x14ac:dyDescent="0.2">
      <c r="A316"/>
      <c r="B316"/>
      <c r="C316"/>
      <c r="D316"/>
      <c r="E316" s="2"/>
      <c r="F316" s="12"/>
      <c r="G316" s="55"/>
      <c r="H316" s="45"/>
      <c r="I316" s="45"/>
      <c r="J316" s="45"/>
      <c r="K316" s="4"/>
      <c r="L316" s="4"/>
      <c r="M316"/>
    </row>
    <row r="317" spans="1:13" s="3" customFormat="1" x14ac:dyDescent="0.2">
      <c r="A317"/>
      <c r="B317"/>
      <c r="C317"/>
      <c r="D317"/>
      <c r="E317" s="2"/>
      <c r="F317" s="12"/>
      <c r="G317" s="55"/>
      <c r="H317" s="45"/>
      <c r="I317" s="45"/>
      <c r="J317" s="45"/>
      <c r="K317" s="4"/>
      <c r="L317" s="4"/>
      <c r="M317"/>
    </row>
    <row r="318" spans="1:13" s="3" customFormat="1" x14ac:dyDescent="0.2">
      <c r="A318"/>
      <c r="B318"/>
      <c r="C318"/>
      <c r="D318"/>
      <c r="E318" s="2"/>
      <c r="F318" s="12"/>
      <c r="G318" s="55"/>
      <c r="H318" s="45"/>
      <c r="I318" s="45"/>
      <c r="J318" s="45"/>
      <c r="K318" s="4"/>
      <c r="L318" s="4"/>
      <c r="M318"/>
    </row>
    <row r="319" spans="1:13" s="3" customFormat="1" x14ac:dyDescent="0.2">
      <c r="A319"/>
      <c r="B319"/>
      <c r="C319"/>
      <c r="D319"/>
      <c r="E319" s="2"/>
      <c r="F319" s="12"/>
      <c r="G319" s="55"/>
      <c r="H319" s="45"/>
      <c r="I319" s="45"/>
      <c r="J319" s="45"/>
      <c r="K319" s="4"/>
      <c r="L319" s="4"/>
      <c r="M319"/>
    </row>
    <row r="320" spans="1:13" s="3" customFormat="1" x14ac:dyDescent="0.2">
      <c r="A320"/>
      <c r="B320"/>
      <c r="C320"/>
      <c r="D320"/>
      <c r="E320" s="2"/>
      <c r="F320" s="12"/>
      <c r="G320" s="55"/>
      <c r="H320" s="45"/>
      <c r="I320" s="45"/>
      <c r="J320" s="45"/>
      <c r="K320" s="4"/>
      <c r="L320" s="4"/>
      <c r="M320"/>
    </row>
    <row r="321" spans="1:13" s="3" customFormat="1" x14ac:dyDescent="0.2">
      <c r="A321"/>
      <c r="B321"/>
      <c r="C321"/>
      <c r="D321"/>
      <c r="E321" s="2"/>
      <c r="F321" s="12"/>
      <c r="G321" s="55"/>
      <c r="H321" s="45"/>
      <c r="I321" s="45"/>
      <c r="J321" s="45"/>
      <c r="K321" s="4"/>
      <c r="L321" s="4"/>
      <c r="M321"/>
    </row>
    <row r="322" spans="1:13" s="3" customFormat="1" x14ac:dyDescent="0.2">
      <c r="A322"/>
      <c r="B322"/>
      <c r="C322"/>
      <c r="D322"/>
      <c r="E322" s="2"/>
      <c r="F322" s="12"/>
      <c r="G322" s="55"/>
      <c r="H322" s="45"/>
      <c r="I322" s="45"/>
      <c r="J322" s="45"/>
      <c r="K322" s="4"/>
      <c r="L322" s="4"/>
      <c r="M322"/>
    </row>
    <row r="323" spans="1:13" s="3" customFormat="1" x14ac:dyDescent="0.2">
      <c r="A323"/>
      <c r="B323"/>
      <c r="C323"/>
      <c r="D323"/>
      <c r="E323" s="2"/>
      <c r="F323" s="12"/>
      <c r="G323" s="55"/>
      <c r="H323" s="45"/>
      <c r="I323" s="45"/>
      <c r="J323" s="45"/>
      <c r="K323" s="4"/>
      <c r="L323" s="4"/>
      <c r="M323"/>
    </row>
    <row r="324" spans="1:13" s="3" customFormat="1" x14ac:dyDescent="0.2">
      <c r="A324"/>
      <c r="B324"/>
      <c r="C324"/>
      <c r="D324"/>
      <c r="E324" s="2"/>
      <c r="F324" s="12"/>
      <c r="G324" s="55"/>
      <c r="H324" s="45"/>
      <c r="I324" s="45"/>
      <c r="J324" s="45"/>
      <c r="K324" s="4"/>
      <c r="L324" s="4"/>
      <c r="M324"/>
    </row>
    <row r="325" spans="1:13" s="3" customFormat="1" x14ac:dyDescent="0.2">
      <c r="A325"/>
      <c r="B325"/>
      <c r="C325"/>
      <c r="D325"/>
      <c r="E325" s="2"/>
      <c r="F325" s="12"/>
      <c r="G325" s="55"/>
      <c r="H325" s="45"/>
      <c r="I325" s="45"/>
      <c r="J325" s="45"/>
      <c r="K325" s="4"/>
      <c r="L325" s="4"/>
      <c r="M325"/>
    </row>
    <row r="326" spans="1:13" s="3" customFormat="1" x14ac:dyDescent="0.2">
      <c r="A326"/>
      <c r="B326"/>
      <c r="C326"/>
      <c r="D326"/>
      <c r="E326" s="2"/>
      <c r="F326" s="12"/>
      <c r="G326" s="55"/>
      <c r="H326" s="45"/>
      <c r="I326" s="45"/>
      <c r="J326" s="45"/>
      <c r="K326" s="4"/>
      <c r="L326" s="4"/>
      <c r="M326"/>
    </row>
    <row r="327" spans="1:13" s="3" customFormat="1" x14ac:dyDescent="0.2">
      <c r="A327"/>
      <c r="B327"/>
      <c r="C327"/>
      <c r="D327"/>
      <c r="E327" s="2"/>
      <c r="F327" s="12"/>
      <c r="G327" s="55"/>
      <c r="H327" s="45"/>
      <c r="I327" s="45"/>
      <c r="J327" s="45"/>
      <c r="K327" s="4"/>
      <c r="L327" s="4"/>
      <c r="M327"/>
    </row>
    <row r="328" spans="1:13" s="3" customFormat="1" x14ac:dyDescent="0.2">
      <c r="A328"/>
      <c r="B328"/>
      <c r="C328"/>
      <c r="D328"/>
      <c r="E328" s="2"/>
      <c r="F328" s="12"/>
      <c r="G328" s="55"/>
      <c r="H328" s="45"/>
      <c r="I328" s="45"/>
      <c r="J328" s="45"/>
      <c r="K328" s="4"/>
      <c r="L328" s="4"/>
      <c r="M328"/>
    </row>
    <row r="329" spans="1:13" s="3" customFormat="1" x14ac:dyDescent="0.2">
      <c r="A329"/>
      <c r="B329"/>
      <c r="C329"/>
      <c r="D329"/>
      <c r="E329" s="2"/>
      <c r="F329" s="12"/>
      <c r="G329" s="55"/>
      <c r="H329" s="45"/>
      <c r="I329" s="45"/>
      <c r="J329" s="45"/>
      <c r="K329" s="4"/>
      <c r="L329" s="4"/>
      <c r="M329"/>
    </row>
    <row r="330" spans="1:13" s="3" customFormat="1" x14ac:dyDescent="0.2">
      <c r="A330"/>
      <c r="B330"/>
      <c r="C330"/>
      <c r="D330"/>
      <c r="E330" s="2"/>
      <c r="F330" s="12"/>
      <c r="G330" s="55"/>
      <c r="H330" s="45"/>
      <c r="I330" s="45"/>
      <c r="J330" s="45"/>
      <c r="K330" s="4"/>
      <c r="L330" s="4"/>
      <c r="M330"/>
    </row>
    <row r="331" spans="1:13" s="3" customFormat="1" x14ac:dyDescent="0.2">
      <c r="A331"/>
      <c r="B331"/>
      <c r="C331"/>
      <c r="D331"/>
      <c r="E331" s="2"/>
      <c r="F331" s="12"/>
      <c r="G331" s="55"/>
      <c r="H331" s="45"/>
      <c r="I331" s="45"/>
      <c r="J331" s="45"/>
      <c r="K331" s="4"/>
      <c r="L331" s="4"/>
      <c r="M331"/>
    </row>
    <row r="332" spans="1:13" s="3" customFormat="1" x14ac:dyDescent="0.2">
      <c r="A332"/>
      <c r="B332"/>
      <c r="C332"/>
      <c r="D332"/>
      <c r="E332" s="2"/>
      <c r="F332" s="12"/>
      <c r="G332" s="55"/>
      <c r="H332" s="45"/>
      <c r="I332" s="45"/>
      <c r="J332" s="45"/>
      <c r="K332" s="4"/>
      <c r="L332" s="4"/>
      <c r="M332"/>
    </row>
    <row r="333" spans="1:13" s="3" customFormat="1" x14ac:dyDescent="0.2">
      <c r="A333"/>
      <c r="B333"/>
      <c r="C333"/>
      <c r="D333"/>
      <c r="E333" s="2"/>
      <c r="F333" s="12"/>
      <c r="G333" s="55"/>
      <c r="H333" s="45"/>
      <c r="I333" s="45"/>
      <c r="J333" s="45"/>
      <c r="K333" s="4"/>
      <c r="L333" s="4"/>
      <c r="M333"/>
    </row>
    <row r="334" spans="1:13" s="3" customFormat="1" x14ac:dyDescent="0.2">
      <c r="A334"/>
      <c r="B334"/>
      <c r="C334"/>
      <c r="D334"/>
      <c r="E334" s="2"/>
      <c r="F334" s="12"/>
      <c r="G334" s="55"/>
      <c r="H334" s="45"/>
      <c r="I334" s="45"/>
      <c r="J334" s="45"/>
      <c r="K334" s="4"/>
      <c r="L334" s="4"/>
      <c r="M334"/>
    </row>
    <row r="335" spans="1:13" s="3" customFormat="1" x14ac:dyDescent="0.2">
      <c r="A335"/>
      <c r="B335"/>
      <c r="C335"/>
      <c r="D335"/>
      <c r="E335" s="2"/>
      <c r="F335" s="12"/>
      <c r="G335" s="55"/>
      <c r="H335" s="45"/>
      <c r="I335" s="45"/>
      <c r="J335" s="45"/>
      <c r="K335" s="4"/>
      <c r="L335" s="4"/>
      <c r="M335"/>
    </row>
    <row r="336" spans="1:13" s="3" customFormat="1" x14ac:dyDescent="0.2">
      <c r="A336"/>
      <c r="B336"/>
      <c r="C336"/>
      <c r="D336"/>
      <c r="E336" s="2"/>
      <c r="F336" s="12"/>
      <c r="G336" s="55"/>
      <c r="H336" s="45"/>
      <c r="I336" s="45"/>
      <c r="J336" s="45"/>
      <c r="K336" s="4"/>
      <c r="L336" s="4"/>
      <c r="M336"/>
    </row>
    <row r="337" spans="1:13" s="3" customFormat="1" x14ac:dyDescent="0.2">
      <c r="A337"/>
      <c r="B337"/>
      <c r="C337"/>
      <c r="D337"/>
      <c r="E337" s="2"/>
      <c r="F337" s="12"/>
      <c r="G337" s="55"/>
      <c r="H337" s="45"/>
      <c r="I337" s="45"/>
      <c r="J337" s="45"/>
      <c r="K337" s="4"/>
      <c r="L337" s="4"/>
      <c r="M337"/>
    </row>
    <row r="338" spans="1:13" s="3" customFormat="1" x14ac:dyDescent="0.2">
      <c r="A338"/>
      <c r="B338"/>
      <c r="C338"/>
      <c r="D338"/>
      <c r="E338" s="2"/>
      <c r="F338" s="12"/>
      <c r="G338" s="55"/>
      <c r="H338" s="45"/>
      <c r="I338" s="45"/>
      <c r="J338" s="45"/>
      <c r="K338" s="4"/>
      <c r="L338" s="4"/>
      <c r="M338"/>
    </row>
    <row r="339" spans="1:13" s="3" customFormat="1" x14ac:dyDescent="0.2">
      <c r="A339"/>
      <c r="B339"/>
      <c r="C339"/>
      <c r="D339"/>
      <c r="E339" s="2"/>
      <c r="F339" s="12"/>
      <c r="G339" s="55"/>
      <c r="H339" s="45"/>
      <c r="I339" s="45"/>
      <c r="J339" s="45"/>
      <c r="K339" s="4"/>
      <c r="L339" s="4"/>
      <c r="M339"/>
    </row>
    <row r="340" spans="1:13" s="3" customFormat="1" x14ac:dyDescent="0.2">
      <c r="A340"/>
      <c r="B340"/>
      <c r="C340"/>
      <c r="D340"/>
      <c r="E340" s="2"/>
      <c r="F340" s="12"/>
      <c r="G340" s="55"/>
      <c r="H340" s="45"/>
      <c r="I340" s="45"/>
      <c r="J340" s="45"/>
      <c r="K340" s="4"/>
      <c r="L340" s="4"/>
      <c r="M340"/>
    </row>
    <row r="341" spans="1:13" s="3" customFormat="1" x14ac:dyDescent="0.2">
      <c r="A341"/>
      <c r="B341"/>
      <c r="C341"/>
      <c r="D341"/>
      <c r="E341" s="2"/>
      <c r="F341" s="12"/>
      <c r="G341" s="55"/>
      <c r="H341" s="45"/>
      <c r="I341" s="45"/>
      <c r="J341" s="45"/>
      <c r="K341" s="4"/>
      <c r="L341" s="4"/>
      <c r="M341"/>
    </row>
    <row r="342" spans="1:13" s="3" customFormat="1" x14ac:dyDescent="0.2">
      <c r="A342"/>
      <c r="B342"/>
      <c r="C342"/>
      <c r="D342"/>
      <c r="E342" s="2"/>
      <c r="F342" s="12"/>
      <c r="G342" s="55"/>
      <c r="H342" s="45"/>
      <c r="I342" s="45"/>
      <c r="J342" s="45"/>
      <c r="K342" s="4"/>
      <c r="L342" s="4"/>
      <c r="M342"/>
    </row>
    <row r="343" spans="1:13" s="3" customFormat="1" x14ac:dyDescent="0.2">
      <c r="A343"/>
      <c r="B343"/>
      <c r="C343"/>
      <c r="D343"/>
      <c r="E343" s="2"/>
      <c r="F343" s="12"/>
      <c r="G343" s="55"/>
      <c r="H343" s="45"/>
      <c r="I343" s="45"/>
      <c r="J343" s="45"/>
      <c r="K343" s="4"/>
      <c r="L343" s="4"/>
      <c r="M343"/>
    </row>
    <row r="344" spans="1:13" s="3" customFormat="1" x14ac:dyDescent="0.2">
      <c r="A344"/>
      <c r="B344"/>
      <c r="C344"/>
      <c r="D344"/>
      <c r="E344" s="2"/>
      <c r="F344" s="12"/>
      <c r="G344" s="55"/>
      <c r="H344" s="45"/>
      <c r="I344" s="45"/>
      <c r="J344" s="45"/>
      <c r="K344" s="4"/>
      <c r="L344" s="4"/>
      <c r="M344"/>
    </row>
    <row r="345" spans="1:13" s="3" customFormat="1" x14ac:dyDescent="0.2">
      <c r="A345"/>
      <c r="B345"/>
      <c r="C345"/>
      <c r="D345"/>
      <c r="E345" s="2"/>
      <c r="F345" s="12"/>
      <c r="G345" s="55"/>
      <c r="H345" s="45"/>
      <c r="I345" s="45"/>
      <c r="J345" s="45"/>
      <c r="K345" s="4"/>
      <c r="L345" s="4"/>
      <c r="M345"/>
    </row>
    <row r="346" spans="1:13" s="3" customFormat="1" x14ac:dyDescent="0.2">
      <c r="A346"/>
      <c r="B346"/>
      <c r="C346"/>
      <c r="D346"/>
      <c r="E346" s="2"/>
      <c r="F346" s="12"/>
      <c r="G346" s="55"/>
      <c r="H346" s="45"/>
      <c r="I346" s="45"/>
      <c r="J346" s="45"/>
      <c r="K346" s="4"/>
      <c r="L346" s="4"/>
      <c r="M346"/>
    </row>
    <row r="347" spans="1:13" s="3" customFormat="1" x14ac:dyDescent="0.2">
      <c r="A347"/>
      <c r="B347"/>
      <c r="C347"/>
      <c r="D347"/>
      <c r="E347" s="2"/>
      <c r="F347" s="12"/>
      <c r="G347" s="55"/>
      <c r="H347" s="45"/>
      <c r="I347" s="45"/>
      <c r="J347" s="45"/>
      <c r="K347" s="4"/>
      <c r="L347" s="4"/>
      <c r="M347"/>
    </row>
    <row r="348" spans="1:13" s="3" customFormat="1" x14ac:dyDescent="0.2">
      <c r="A348"/>
      <c r="B348"/>
      <c r="C348"/>
      <c r="D348"/>
      <c r="E348" s="2"/>
      <c r="F348" s="12"/>
      <c r="G348" s="55"/>
      <c r="H348" s="45"/>
      <c r="I348" s="45"/>
      <c r="J348" s="45"/>
      <c r="K348" s="4"/>
      <c r="L348" s="4"/>
      <c r="M348"/>
    </row>
    <row r="349" spans="1:13" s="3" customFormat="1" x14ac:dyDescent="0.2">
      <c r="A349"/>
      <c r="B349"/>
      <c r="C349"/>
      <c r="D349"/>
      <c r="E349" s="2"/>
      <c r="F349" s="12"/>
      <c r="G349" s="55"/>
      <c r="H349" s="45"/>
      <c r="I349" s="45"/>
      <c r="J349" s="45"/>
      <c r="K349" s="4"/>
      <c r="L349" s="4"/>
      <c r="M349"/>
    </row>
    <row r="350" spans="1:13" s="3" customFormat="1" x14ac:dyDescent="0.2">
      <c r="A350"/>
      <c r="B350"/>
      <c r="C350"/>
      <c r="D350"/>
      <c r="E350" s="2"/>
      <c r="F350" s="12"/>
      <c r="G350" s="55"/>
      <c r="H350" s="45"/>
      <c r="I350" s="45"/>
      <c r="J350" s="45"/>
      <c r="K350" s="4"/>
      <c r="L350" s="4"/>
      <c r="M350"/>
    </row>
    <row r="351" spans="1:13" s="3" customFormat="1" x14ac:dyDescent="0.2">
      <c r="A351"/>
      <c r="B351"/>
      <c r="C351"/>
      <c r="D351"/>
      <c r="E351" s="2"/>
      <c r="F351" s="12"/>
      <c r="G351" s="55"/>
      <c r="H351" s="45"/>
      <c r="I351" s="45"/>
      <c r="J351" s="45"/>
      <c r="K351" s="4"/>
      <c r="L351" s="4"/>
      <c r="M351"/>
    </row>
    <row r="352" spans="1:13" s="3" customFormat="1" x14ac:dyDescent="0.2">
      <c r="A352"/>
      <c r="B352"/>
      <c r="C352"/>
      <c r="D352"/>
      <c r="E352" s="2"/>
      <c r="F352" s="12"/>
      <c r="G352" s="55"/>
      <c r="H352" s="45"/>
      <c r="I352" s="45"/>
      <c r="J352" s="45"/>
      <c r="K352" s="4"/>
      <c r="L352" s="4"/>
      <c r="M352"/>
    </row>
    <row r="353" spans="1:13" s="3" customFormat="1" x14ac:dyDescent="0.2">
      <c r="A353"/>
      <c r="B353"/>
      <c r="C353"/>
      <c r="D353"/>
      <c r="E353" s="2"/>
      <c r="F353" s="12"/>
      <c r="G353" s="55"/>
      <c r="H353" s="45"/>
      <c r="I353" s="45"/>
      <c r="J353" s="45"/>
      <c r="K353" s="4"/>
      <c r="L353" s="4"/>
      <c r="M353"/>
    </row>
    <row r="354" spans="1:13" s="3" customFormat="1" x14ac:dyDescent="0.2">
      <c r="A354"/>
      <c r="B354"/>
      <c r="C354"/>
      <c r="D354"/>
      <c r="E354" s="2"/>
      <c r="F354" s="12"/>
      <c r="G354" s="55"/>
      <c r="H354" s="45"/>
      <c r="I354" s="45"/>
      <c r="J354" s="45"/>
      <c r="K354" s="4"/>
      <c r="L354" s="4"/>
      <c r="M354"/>
    </row>
    <row r="355" spans="1:13" s="3" customFormat="1" x14ac:dyDescent="0.2">
      <c r="A355"/>
      <c r="B355"/>
      <c r="C355"/>
      <c r="D355"/>
      <c r="E355" s="2"/>
      <c r="F355" s="12"/>
      <c r="G355" s="55"/>
      <c r="H355" s="45"/>
      <c r="I355" s="45"/>
      <c r="J355" s="45"/>
      <c r="K355" s="4"/>
      <c r="L355" s="4"/>
      <c r="M355"/>
    </row>
    <row r="356" spans="1:13" s="3" customFormat="1" x14ac:dyDescent="0.2">
      <c r="A356"/>
      <c r="B356"/>
      <c r="C356"/>
      <c r="D356"/>
      <c r="E356" s="2"/>
      <c r="F356" s="12"/>
      <c r="G356" s="55"/>
      <c r="H356" s="45"/>
      <c r="I356" s="45"/>
      <c r="J356" s="45"/>
      <c r="K356" s="4"/>
      <c r="L356" s="4"/>
      <c r="M356"/>
    </row>
    <row r="357" spans="1:13" s="3" customFormat="1" x14ac:dyDescent="0.2">
      <c r="A357"/>
      <c r="B357"/>
      <c r="C357"/>
      <c r="D357"/>
      <c r="E357" s="2"/>
      <c r="F357" s="12"/>
      <c r="G357" s="55"/>
      <c r="H357" s="45"/>
      <c r="I357" s="45"/>
      <c r="J357" s="45"/>
      <c r="K357" s="4"/>
      <c r="L357" s="4"/>
      <c r="M357"/>
    </row>
    <row r="358" spans="1:13" s="3" customFormat="1" x14ac:dyDescent="0.2">
      <c r="A358"/>
      <c r="B358"/>
      <c r="C358"/>
      <c r="D358"/>
      <c r="E358" s="2"/>
      <c r="F358" s="12"/>
      <c r="G358" s="55"/>
      <c r="H358" s="45"/>
      <c r="I358" s="45"/>
      <c r="J358" s="45"/>
      <c r="K358" s="4"/>
      <c r="L358" s="4"/>
      <c r="M358"/>
    </row>
    <row r="359" spans="1:13" s="3" customFormat="1" x14ac:dyDescent="0.2">
      <c r="A359"/>
      <c r="B359"/>
      <c r="C359"/>
      <c r="D359"/>
      <c r="E359" s="2"/>
      <c r="F359" s="12"/>
      <c r="G359" s="55"/>
      <c r="H359" s="45"/>
      <c r="I359" s="45"/>
      <c r="J359" s="45"/>
      <c r="K359" s="4"/>
      <c r="L359" s="4"/>
      <c r="M359"/>
    </row>
    <row r="360" spans="1:13" s="3" customFormat="1" x14ac:dyDescent="0.2">
      <c r="A360"/>
      <c r="B360"/>
      <c r="C360"/>
      <c r="D360"/>
      <c r="E360" s="2"/>
      <c r="F360" s="12"/>
      <c r="G360" s="55"/>
      <c r="H360" s="45"/>
      <c r="I360" s="45"/>
      <c r="J360" s="45"/>
      <c r="K360" s="4"/>
      <c r="L360" s="4"/>
      <c r="M360"/>
    </row>
    <row r="361" spans="1:13" s="3" customFormat="1" x14ac:dyDescent="0.2">
      <c r="A361"/>
      <c r="B361"/>
      <c r="C361"/>
      <c r="D361"/>
      <c r="E361" s="2"/>
      <c r="F361" s="12"/>
      <c r="G361" s="55"/>
      <c r="H361" s="45"/>
      <c r="I361" s="45"/>
      <c r="J361" s="45"/>
      <c r="K361" s="4"/>
      <c r="L361" s="4"/>
      <c r="M361"/>
    </row>
    <row r="362" spans="1:13" s="3" customFormat="1" x14ac:dyDescent="0.2">
      <c r="A362"/>
      <c r="B362"/>
      <c r="C362"/>
      <c r="D362"/>
      <c r="E362" s="2"/>
      <c r="F362" s="12"/>
      <c r="G362" s="55"/>
      <c r="H362" s="45"/>
      <c r="I362" s="45"/>
      <c r="J362" s="45"/>
      <c r="K362" s="4"/>
      <c r="L362" s="4"/>
      <c r="M362"/>
    </row>
    <row r="363" spans="1:13" s="3" customFormat="1" x14ac:dyDescent="0.2">
      <c r="A363"/>
      <c r="B363"/>
      <c r="C363"/>
      <c r="D363"/>
      <c r="E363" s="2"/>
      <c r="F363" s="12"/>
      <c r="G363" s="55"/>
      <c r="H363" s="45"/>
      <c r="I363" s="45"/>
      <c r="J363" s="45"/>
      <c r="K363" s="4"/>
      <c r="L363" s="4"/>
      <c r="M363"/>
    </row>
    <row r="364" spans="1:13" s="3" customFormat="1" x14ac:dyDescent="0.2">
      <c r="A364"/>
      <c r="B364"/>
      <c r="C364"/>
      <c r="D364"/>
      <c r="E364" s="2"/>
      <c r="F364" s="12"/>
      <c r="G364" s="55"/>
      <c r="H364" s="45"/>
      <c r="I364" s="45"/>
      <c r="J364" s="45"/>
      <c r="K364" s="4"/>
      <c r="L364" s="4"/>
      <c r="M364"/>
    </row>
    <row r="365" spans="1:13" s="3" customFormat="1" x14ac:dyDescent="0.2">
      <c r="A365"/>
      <c r="B365"/>
      <c r="C365"/>
      <c r="D365"/>
      <c r="E365" s="2"/>
      <c r="F365" s="12"/>
      <c r="G365" s="55"/>
      <c r="H365" s="45"/>
      <c r="I365" s="45"/>
      <c r="J365" s="45"/>
      <c r="K365" s="4"/>
      <c r="L365" s="4"/>
      <c r="M365"/>
    </row>
    <row r="366" spans="1:13" s="3" customFormat="1" x14ac:dyDescent="0.2">
      <c r="A366"/>
      <c r="B366"/>
      <c r="C366"/>
      <c r="D366"/>
      <c r="E366" s="2"/>
      <c r="F366" s="12"/>
      <c r="G366" s="55"/>
      <c r="H366" s="45"/>
      <c r="I366" s="45"/>
      <c r="J366" s="45"/>
      <c r="K366" s="4"/>
      <c r="L366" s="4"/>
      <c r="M366"/>
    </row>
    <row r="367" spans="1:13" s="3" customFormat="1" x14ac:dyDescent="0.2">
      <c r="A367"/>
      <c r="B367"/>
      <c r="C367"/>
      <c r="D367"/>
      <c r="E367" s="2"/>
      <c r="F367" s="12"/>
      <c r="G367" s="55"/>
      <c r="H367" s="45"/>
      <c r="I367" s="45"/>
      <c r="J367" s="45"/>
      <c r="K367" s="4"/>
      <c r="L367" s="4"/>
      <c r="M367"/>
    </row>
    <row r="368" spans="1:13" s="3" customFormat="1" x14ac:dyDescent="0.2">
      <c r="A368"/>
      <c r="B368"/>
      <c r="C368"/>
      <c r="D368"/>
      <c r="E368" s="2"/>
      <c r="F368" s="12"/>
      <c r="G368" s="55"/>
      <c r="H368" s="45"/>
      <c r="I368" s="45"/>
      <c r="J368" s="45"/>
      <c r="K368" s="4"/>
      <c r="L368" s="4"/>
      <c r="M368"/>
    </row>
    <row r="369" spans="1:13" s="3" customFormat="1" x14ac:dyDescent="0.2">
      <c r="A369"/>
      <c r="B369"/>
      <c r="C369"/>
      <c r="D369"/>
      <c r="E369" s="2"/>
      <c r="F369" s="12"/>
      <c r="G369" s="55"/>
      <c r="H369" s="45"/>
      <c r="I369" s="45"/>
      <c r="J369" s="45"/>
      <c r="K369" s="4"/>
      <c r="L369" s="4"/>
      <c r="M369"/>
    </row>
    <row r="370" spans="1:13" s="3" customFormat="1" x14ac:dyDescent="0.2">
      <c r="A370"/>
      <c r="B370"/>
      <c r="C370"/>
      <c r="D370"/>
      <c r="E370" s="2"/>
      <c r="F370" s="12"/>
      <c r="G370" s="55"/>
      <c r="H370" s="45"/>
      <c r="I370" s="45"/>
      <c r="J370" s="45"/>
      <c r="K370" s="4"/>
      <c r="L370" s="4"/>
      <c r="M370"/>
    </row>
    <row r="371" spans="1:13" s="3" customFormat="1" x14ac:dyDescent="0.2">
      <c r="A371"/>
      <c r="B371"/>
      <c r="C371"/>
      <c r="D371"/>
      <c r="E371" s="2"/>
      <c r="F371" s="12"/>
      <c r="G371" s="55"/>
      <c r="H371" s="45"/>
      <c r="I371" s="45"/>
      <c r="J371" s="45"/>
      <c r="K371" s="4"/>
      <c r="L371" s="4"/>
      <c r="M371"/>
    </row>
    <row r="372" spans="1:13" s="3" customFormat="1" x14ac:dyDescent="0.2">
      <c r="A372"/>
      <c r="B372"/>
      <c r="C372"/>
      <c r="D372"/>
      <c r="E372" s="2"/>
      <c r="F372" s="12"/>
      <c r="G372" s="55"/>
      <c r="H372" s="45"/>
      <c r="I372" s="45"/>
      <c r="J372" s="45"/>
      <c r="K372" s="4"/>
      <c r="L372" s="4"/>
      <c r="M372"/>
    </row>
    <row r="373" spans="1:13" s="3" customFormat="1" x14ac:dyDescent="0.2">
      <c r="A373"/>
      <c r="B373"/>
      <c r="C373"/>
      <c r="D373"/>
      <c r="E373" s="2"/>
      <c r="F373" s="12"/>
      <c r="G373" s="55"/>
      <c r="H373" s="45"/>
      <c r="I373" s="45"/>
      <c r="J373" s="45"/>
      <c r="K373" s="4"/>
      <c r="L373" s="4"/>
      <c r="M373"/>
    </row>
    <row r="374" spans="1:13" s="3" customFormat="1" x14ac:dyDescent="0.2">
      <c r="A374"/>
      <c r="B374"/>
      <c r="C374"/>
      <c r="D374"/>
      <c r="E374" s="2"/>
      <c r="F374" s="12"/>
      <c r="G374" s="55"/>
      <c r="H374" s="45"/>
      <c r="I374" s="45"/>
      <c r="J374" s="45"/>
      <c r="K374" s="4"/>
      <c r="L374" s="4"/>
      <c r="M374"/>
    </row>
    <row r="375" spans="1:13" s="3" customFormat="1" x14ac:dyDescent="0.2">
      <c r="A375"/>
      <c r="B375"/>
      <c r="C375"/>
      <c r="D375"/>
      <c r="E375" s="2"/>
      <c r="F375" s="12"/>
      <c r="G375" s="55"/>
      <c r="H375" s="45"/>
      <c r="I375" s="45"/>
      <c r="J375" s="45"/>
      <c r="K375" s="4"/>
      <c r="L375" s="4"/>
      <c r="M375"/>
    </row>
    <row r="376" spans="1:13" s="3" customFormat="1" x14ac:dyDescent="0.2">
      <c r="A376"/>
      <c r="B376"/>
      <c r="C376"/>
      <c r="D376"/>
      <c r="E376" s="2"/>
      <c r="F376" s="12"/>
      <c r="G376" s="55"/>
      <c r="H376" s="45"/>
      <c r="I376" s="45"/>
      <c r="J376" s="45"/>
      <c r="K376" s="4"/>
      <c r="L376" s="4"/>
      <c r="M376"/>
    </row>
    <row r="377" spans="1:13" s="3" customFormat="1" x14ac:dyDescent="0.2">
      <c r="A377"/>
      <c r="B377"/>
      <c r="C377"/>
      <c r="D377"/>
      <c r="E377" s="2"/>
      <c r="F377" s="12"/>
      <c r="G377" s="55"/>
      <c r="H377" s="45"/>
      <c r="I377" s="45"/>
      <c r="J377" s="45"/>
      <c r="K377" s="4"/>
      <c r="L377" s="4"/>
      <c r="M377"/>
    </row>
    <row r="378" spans="1:13" s="3" customFormat="1" x14ac:dyDescent="0.2">
      <c r="A378"/>
      <c r="B378"/>
      <c r="C378"/>
      <c r="D378"/>
      <c r="E378" s="2"/>
      <c r="F378" s="12"/>
      <c r="G378" s="55"/>
      <c r="H378" s="45"/>
      <c r="I378" s="45"/>
      <c r="J378" s="45"/>
      <c r="K378" s="4"/>
      <c r="L378" s="4"/>
      <c r="M378"/>
    </row>
    <row r="379" spans="1:13" s="3" customFormat="1" x14ac:dyDescent="0.2">
      <c r="A379"/>
      <c r="B379"/>
      <c r="C379"/>
      <c r="D379"/>
      <c r="E379" s="2"/>
      <c r="F379" s="12"/>
      <c r="G379" s="55"/>
      <c r="H379" s="45"/>
      <c r="I379" s="45"/>
      <c r="J379" s="45"/>
      <c r="K379" s="4"/>
      <c r="L379" s="4"/>
      <c r="M379"/>
    </row>
    <row r="380" spans="1:13" s="3" customFormat="1" x14ac:dyDescent="0.2">
      <c r="A380"/>
      <c r="B380"/>
      <c r="C380"/>
      <c r="D380"/>
      <c r="E380" s="2"/>
      <c r="F380" s="12"/>
      <c r="G380" s="55"/>
      <c r="H380" s="45"/>
      <c r="I380" s="45"/>
      <c r="J380" s="45"/>
      <c r="K380" s="4"/>
      <c r="L380" s="4"/>
      <c r="M380"/>
    </row>
    <row r="381" spans="1:13" s="3" customFormat="1" x14ac:dyDescent="0.2">
      <c r="A381"/>
      <c r="B381"/>
      <c r="C381"/>
      <c r="D381"/>
      <c r="E381" s="2"/>
      <c r="F381" s="12"/>
      <c r="G381" s="55"/>
      <c r="H381" s="45"/>
      <c r="I381" s="45"/>
      <c r="J381" s="45"/>
      <c r="K381" s="4"/>
      <c r="L381" s="4"/>
      <c r="M381"/>
    </row>
    <row r="382" spans="1:13" s="3" customFormat="1" x14ac:dyDescent="0.2">
      <c r="A382"/>
      <c r="B382"/>
      <c r="C382"/>
      <c r="D382"/>
      <c r="E382" s="2"/>
      <c r="F382" s="12"/>
      <c r="G382" s="55"/>
      <c r="H382" s="45"/>
      <c r="I382" s="45"/>
      <c r="J382" s="45"/>
      <c r="K382" s="4"/>
      <c r="L382" s="4"/>
      <c r="M382"/>
    </row>
    <row r="383" spans="1:13" s="3" customFormat="1" x14ac:dyDescent="0.2">
      <c r="A383"/>
      <c r="B383"/>
      <c r="C383"/>
      <c r="D383"/>
      <c r="E383" s="2"/>
      <c r="F383" s="12"/>
      <c r="G383" s="55"/>
      <c r="H383" s="45"/>
      <c r="I383" s="45"/>
      <c r="J383" s="45"/>
      <c r="K383" s="4"/>
      <c r="L383" s="4"/>
      <c r="M383"/>
    </row>
    <row r="384" spans="1:13" s="3" customFormat="1" x14ac:dyDescent="0.2">
      <c r="A384"/>
      <c r="B384"/>
      <c r="C384"/>
      <c r="D384"/>
      <c r="E384" s="2"/>
      <c r="F384" s="12"/>
      <c r="G384" s="55"/>
      <c r="H384" s="45"/>
      <c r="I384" s="45"/>
      <c r="J384" s="45"/>
      <c r="K384" s="4"/>
      <c r="L384" s="4"/>
      <c r="M384"/>
    </row>
    <row r="385" spans="1:13" s="3" customFormat="1" x14ac:dyDescent="0.2">
      <c r="A385"/>
      <c r="B385"/>
      <c r="C385"/>
      <c r="D385"/>
      <c r="E385" s="2"/>
      <c r="F385" s="12"/>
      <c r="G385" s="55"/>
      <c r="H385" s="45"/>
      <c r="I385" s="45"/>
      <c r="J385" s="45"/>
      <c r="K385" s="4"/>
      <c r="L385" s="4"/>
      <c r="M385"/>
    </row>
    <row r="386" spans="1:13" s="3" customFormat="1" x14ac:dyDescent="0.2">
      <c r="A386"/>
      <c r="B386"/>
      <c r="C386"/>
      <c r="D386"/>
      <c r="E386" s="2"/>
      <c r="F386" s="12"/>
      <c r="G386" s="55"/>
      <c r="H386" s="45"/>
      <c r="I386" s="45"/>
      <c r="J386" s="45"/>
      <c r="K386" s="4"/>
      <c r="L386" s="4"/>
      <c r="M386"/>
    </row>
    <row r="387" spans="1:13" s="3" customFormat="1" x14ac:dyDescent="0.2">
      <c r="A387"/>
      <c r="B387"/>
      <c r="C387"/>
      <c r="D387"/>
      <c r="E387" s="2"/>
      <c r="F387" s="12"/>
      <c r="G387" s="55"/>
      <c r="H387" s="45"/>
      <c r="I387" s="45"/>
      <c r="J387" s="45"/>
      <c r="K387" s="4"/>
      <c r="L387" s="4"/>
      <c r="M387"/>
    </row>
    <row r="388" spans="1:13" s="3" customFormat="1" x14ac:dyDescent="0.2">
      <c r="A388"/>
      <c r="B388"/>
      <c r="C388"/>
      <c r="D388"/>
      <c r="E388" s="2"/>
      <c r="F388" s="12"/>
      <c r="G388" s="55"/>
      <c r="H388" s="45"/>
      <c r="I388" s="45"/>
      <c r="J388" s="45"/>
      <c r="K388" s="4"/>
      <c r="L388" s="4"/>
      <c r="M388"/>
    </row>
    <row r="389" spans="1:13" s="3" customFormat="1" x14ac:dyDescent="0.2">
      <c r="A389"/>
      <c r="B389"/>
      <c r="C389"/>
      <c r="D389"/>
      <c r="E389" s="2"/>
      <c r="F389" s="12"/>
      <c r="G389" s="55"/>
      <c r="H389" s="45"/>
      <c r="I389" s="45"/>
      <c r="J389" s="45"/>
      <c r="K389" s="4"/>
      <c r="L389" s="4"/>
      <c r="M389"/>
    </row>
    <row r="390" spans="1:13" s="3" customFormat="1" x14ac:dyDescent="0.2">
      <c r="A390"/>
      <c r="B390"/>
      <c r="C390"/>
      <c r="D390"/>
      <c r="E390" s="2"/>
      <c r="F390" s="12"/>
      <c r="G390" s="55"/>
      <c r="H390" s="45"/>
      <c r="I390" s="45"/>
      <c r="J390" s="45"/>
      <c r="K390" s="4"/>
      <c r="L390" s="4"/>
      <c r="M390"/>
    </row>
    <row r="391" spans="1:13" s="3" customFormat="1" x14ac:dyDescent="0.2">
      <c r="A391"/>
      <c r="B391"/>
      <c r="C391"/>
      <c r="D391"/>
      <c r="E391" s="2"/>
      <c r="F391" s="12"/>
      <c r="G391" s="55"/>
      <c r="H391" s="45"/>
      <c r="I391" s="45"/>
      <c r="J391" s="45"/>
      <c r="K391" s="4"/>
      <c r="L391" s="4"/>
      <c r="M391"/>
    </row>
    <row r="392" spans="1:13" s="3" customFormat="1" x14ac:dyDescent="0.2">
      <c r="A392"/>
      <c r="B392"/>
      <c r="C392"/>
      <c r="D392"/>
      <c r="E392" s="2"/>
      <c r="F392" s="12"/>
      <c r="G392" s="55"/>
      <c r="H392" s="45"/>
      <c r="I392" s="45"/>
      <c r="J392" s="45"/>
      <c r="K392" s="4"/>
      <c r="L392" s="4"/>
      <c r="M392"/>
    </row>
    <row r="393" spans="1:13" s="3" customFormat="1" x14ac:dyDescent="0.2">
      <c r="A393"/>
      <c r="B393"/>
      <c r="C393"/>
      <c r="D393"/>
      <c r="E393" s="2"/>
      <c r="F393" s="12"/>
      <c r="G393" s="55"/>
      <c r="H393" s="45"/>
      <c r="I393" s="45"/>
      <c r="J393" s="45"/>
      <c r="K393" s="4"/>
      <c r="L393" s="4"/>
      <c r="M393"/>
    </row>
    <row r="394" spans="1:13" s="3" customFormat="1" x14ac:dyDescent="0.2">
      <c r="A394"/>
      <c r="B394"/>
      <c r="C394"/>
      <c r="D394"/>
      <c r="E394" s="2"/>
      <c r="F394" s="12"/>
      <c r="G394" s="55"/>
      <c r="H394" s="45"/>
      <c r="I394" s="45"/>
      <c r="J394" s="45"/>
      <c r="K394" s="4"/>
      <c r="L394" s="4"/>
      <c r="M394"/>
    </row>
    <row r="395" spans="1:13" s="3" customFormat="1" x14ac:dyDescent="0.2">
      <c r="A395"/>
      <c r="B395"/>
      <c r="C395"/>
      <c r="D395"/>
      <c r="E395" s="2"/>
      <c r="F395" s="12"/>
      <c r="G395" s="55"/>
      <c r="H395" s="45"/>
      <c r="I395" s="45"/>
      <c r="J395" s="45"/>
      <c r="K395" s="4"/>
      <c r="L395" s="4"/>
      <c r="M395"/>
    </row>
    <row r="396" spans="1:13" s="3" customFormat="1" x14ac:dyDescent="0.2">
      <c r="A396"/>
      <c r="B396"/>
      <c r="C396"/>
      <c r="D396"/>
      <c r="E396" s="2"/>
      <c r="F396" s="12"/>
      <c r="G396" s="55"/>
      <c r="H396" s="45"/>
      <c r="I396" s="45"/>
      <c r="J396" s="45"/>
      <c r="K396" s="4"/>
      <c r="L396" s="4"/>
      <c r="M396"/>
    </row>
    <row r="397" spans="1:13" s="3" customFormat="1" x14ac:dyDescent="0.2">
      <c r="A397"/>
      <c r="B397"/>
      <c r="C397"/>
      <c r="D397"/>
      <c r="E397" s="2"/>
      <c r="F397" s="12"/>
      <c r="G397" s="55"/>
      <c r="H397" s="45"/>
      <c r="I397" s="45"/>
      <c r="J397" s="45"/>
      <c r="K397" s="4"/>
      <c r="L397" s="4"/>
      <c r="M397"/>
    </row>
    <row r="398" spans="1:13" s="3" customFormat="1" x14ac:dyDescent="0.2">
      <c r="A398"/>
      <c r="B398"/>
      <c r="C398"/>
      <c r="D398"/>
      <c r="E398" s="2"/>
      <c r="F398" s="12"/>
      <c r="G398" s="55"/>
      <c r="H398" s="45"/>
      <c r="I398" s="45"/>
      <c r="J398" s="45"/>
      <c r="K398" s="4"/>
      <c r="L398" s="4"/>
      <c r="M398"/>
    </row>
    <row r="399" spans="1:13" s="3" customFormat="1" x14ac:dyDescent="0.2">
      <c r="A399"/>
      <c r="B399"/>
      <c r="C399"/>
      <c r="D399"/>
      <c r="E399" s="2"/>
      <c r="F399" s="12"/>
      <c r="G399" s="55"/>
      <c r="H399" s="45"/>
      <c r="I399" s="45"/>
      <c r="J399" s="45"/>
      <c r="K399" s="4"/>
      <c r="L399" s="4"/>
      <c r="M399"/>
    </row>
    <row r="400" spans="1:13" s="3" customFormat="1" x14ac:dyDescent="0.2">
      <c r="A400"/>
      <c r="B400"/>
      <c r="C400"/>
      <c r="D400"/>
      <c r="E400" s="2"/>
      <c r="F400" s="12"/>
      <c r="G400" s="55"/>
      <c r="H400" s="45"/>
      <c r="I400" s="45"/>
      <c r="J400" s="45"/>
      <c r="K400" s="4"/>
      <c r="L400" s="4"/>
      <c r="M400"/>
    </row>
    <row r="401" spans="1:13" s="3" customFormat="1" x14ac:dyDescent="0.2">
      <c r="A401"/>
      <c r="B401"/>
      <c r="C401"/>
      <c r="D401"/>
      <c r="E401" s="2"/>
      <c r="F401" s="12"/>
      <c r="G401" s="55"/>
      <c r="H401" s="45"/>
      <c r="I401" s="45"/>
      <c r="J401" s="45"/>
      <c r="K401" s="4"/>
      <c r="L401" s="4"/>
      <c r="M401"/>
    </row>
    <row r="402" spans="1:13" s="3" customFormat="1" x14ac:dyDescent="0.2">
      <c r="A402"/>
      <c r="B402"/>
      <c r="C402"/>
      <c r="D402"/>
      <c r="E402" s="2"/>
      <c r="F402" s="12"/>
      <c r="G402" s="55"/>
      <c r="H402" s="45"/>
      <c r="I402" s="45"/>
      <c r="J402" s="45"/>
      <c r="K402" s="4"/>
      <c r="L402" s="4"/>
      <c r="M402"/>
    </row>
    <row r="403" spans="1:13" s="3" customFormat="1" x14ac:dyDescent="0.2">
      <c r="A403"/>
      <c r="B403"/>
      <c r="C403"/>
      <c r="D403"/>
      <c r="E403" s="2"/>
      <c r="F403" s="12"/>
      <c r="G403" s="55"/>
      <c r="H403" s="45"/>
      <c r="I403" s="45"/>
      <c r="J403" s="45"/>
      <c r="K403" s="4"/>
      <c r="L403" s="4"/>
      <c r="M403"/>
    </row>
    <row r="404" spans="1:13" s="3" customFormat="1" x14ac:dyDescent="0.2">
      <c r="A404"/>
      <c r="B404"/>
      <c r="C404"/>
      <c r="D404"/>
      <c r="E404" s="2"/>
      <c r="F404" s="12"/>
      <c r="G404" s="55"/>
      <c r="H404" s="45"/>
      <c r="I404" s="45"/>
      <c r="J404" s="45"/>
      <c r="K404" s="4"/>
      <c r="L404" s="4"/>
      <c r="M404"/>
    </row>
    <row r="405" spans="1:13" s="3" customFormat="1" x14ac:dyDescent="0.2">
      <c r="A405"/>
      <c r="B405"/>
      <c r="C405"/>
      <c r="D405"/>
      <c r="E405" s="2"/>
      <c r="F405" s="12"/>
      <c r="G405" s="55"/>
      <c r="H405" s="45"/>
      <c r="I405" s="45"/>
      <c r="J405" s="45"/>
      <c r="K405" s="4"/>
      <c r="L405" s="4"/>
      <c r="M405"/>
    </row>
    <row r="406" spans="1:13" s="3" customFormat="1" x14ac:dyDescent="0.2">
      <c r="A406"/>
      <c r="B406"/>
      <c r="C406"/>
      <c r="D406"/>
      <c r="E406" s="2"/>
      <c r="F406" s="12"/>
      <c r="G406" s="55"/>
      <c r="H406" s="45"/>
      <c r="I406" s="45"/>
      <c r="J406" s="45"/>
      <c r="K406" s="4"/>
      <c r="L406" s="4"/>
      <c r="M406"/>
    </row>
    <row r="407" spans="1:13" s="3" customFormat="1" x14ac:dyDescent="0.2">
      <c r="A407"/>
      <c r="B407"/>
      <c r="C407"/>
      <c r="D407"/>
      <c r="E407" s="2"/>
      <c r="F407" s="12"/>
      <c r="G407" s="55"/>
      <c r="H407" s="45"/>
      <c r="I407" s="45"/>
      <c r="J407" s="45"/>
      <c r="K407" s="4"/>
      <c r="L407" s="4"/>
      <c r="M407"/>
    </row>
    <row r="408" spans="1:13" s="3" customFormat="1" x14ac:dyDescent="0.2">
      <c r="A408"/>
      <c r="B408"/>
      <c r="C408"/>
      <c r="D408"/>
      <c r="E408" s="2"/>
      <c r="F408" s="12"/>
      <c r="G408" s="55"/>
      <c r="H408" s="45"/>
      <c r="I408" s="45"/>
      <c r="J408" s="45"/>
      <c r="K408" s="4"/>
      <c r="L408" s="4"/>
      <c r="M408"/>
    </row>
    <row r="409" spans="1:13" s="3" customFormat="1" x14ac:dyDescent="0.2">
      <c r="A409"/>
      <c r="B409"/>
      <c r="C409"/>
      <c r="D409"/>
      <c r="E409" s="2"/>
      <c r="F409" s="12"/>
      <c r="G409" s="55"/>
      <c r="H409" s="45"/>
      <c r="I409" s="45"/>
      <c r="J409" s="45"/>
      <c r="K409" s="4"/>
      <c r="L409" s="4"/>
      <c r="M409"/>
    </row>
    <row r="410" spans="1:13" s="3" customFormat="1" x14ac:dyDescent="0.2">
      <c r="A410"/>
      <c r="B410"/>
      <c r="C410"/>
      <c r="D410"/>
      <c r="E410" s="2"/>
      <c r="F410" s="12"/>
      <c r="G410" s="55"/>
      <c r="H410" s="45"/>
      <c r="I410" s="45"/>
      <c r="J410" s="45"/>
      <c r="K410" s="4"/>
      <c r="L410" s="4"/>
      <c r="M410"/>
    </row>
    <row r="411" spans="1:13" s="3" customFormat="1" x14ac:dyDescent="0.2">
      <c r="A411"/>
      <c r="B411"/>
      <c r="C411"/>
      <c r="D411"/>
      <c r="E411" s="2"/>
      <c r="F411" s="12"/>
      <c r="G411" s="55"/>
      <c r="H411" s="45"/>
      <c r="I411" s="45"/>
      <c r="J411" s="45"/>
      <c r="K411" s="4"/>
      <c r="L411" s="4"/>
      <c r="M411"/>
    </row>
    <row r="412" spans="1:13" s="3" customFormat="1" x14ac:dyDescent="0.2">
      <c r="A412"/>
      <c r="B412"/>
      <c r="C412"/>
      <c r="D412"/>
      <c r="E412" s="2"/>
      <c r="F412" s="12"/>
      <c r="G412" s="55"/>
      <c r="H412" s="45"/>
      <c r="I412" s="45"/>
      <c r="J412" s="45"/>
      <c r="K412" s="4"/>
      <c r="L412" s="4"/>
      <c r="M412"/>
    </row>
    <row r="413" spans="1:13" s="3" customFormat="1" x14ac:dyDescent="0.2">
      <c r="A413"/>
      <c r="B413"/>
      <c r="C413"/>
      <c r="D413"/>
      <c r="E413" s="2"/>
      <c r="F413" s="12"/>
      <c r="G413" s="55"/>
      <c r="H413" s="45"/>
      <c r="I413" s="45"/>
      <c r="J413" s="45"/>
      <c r="K413" s="4"/>
      <c r="L413" s="4"/>
      <c r="M413"/>
    </row>
    <row r="414" spans="1:13" s="3" customFormat="1" x14ac:dyDescent="0.2">
      <c r="A414"/>
      <c r="B414"/>
      <c r="C414"/>
      <c r="D414"/>
      <c r="E414" s="2"/>
      <c r="F414" s="12"/>
      <c r="G414" s="55"/>
      <c r="H414" s="45"/>
      <c r="I414" s="45"/>
      <c r="J414" s="45"/>
      <c r="K414" s="4"/>
      <c r="L414" s="4"/>
      <c r="M414"/>
    </row>
    <row r="415" spans="1:13" s="3" customFormat="1" x14ac:dyDescent="0.2">
      <c r="A415"/>
      <c r="B415"/>
      <c r="C415"/>
      <c r="D415"/>
      <c r="E415" s="2"/>
      <c r="F415" s="12"/>
      <c r="G415" s="55"/>
      <c r="H415" s="45"/>
      <c r="I415" s="45"/>
      <c r="J415" s="45"/>
      <c r="K415" s="4"/>
      <c r="L415" s="4"/>
      <c r="M415"/>
    </row>
    <row r="416" spans="1:13" s="3" customFormat="1" x14ac:dyDescent="0.2">
      <c r="A416"/>
      <c r="B416"/>
      <c r="C416"/>
      <c r="D416"/>
      <c r="E416" s="2"/>
      <c r="F416" s="12"/>
      <c r="G416" s="55"/>
      <c r="H416" s="45"/>
      <c r="I416" s="45"/>
      <c r="J416" s="45"/>
      <c r="K416" s="4"/>
      <c r="L416" s="4"/>
      <c r="M416"/>
    </row>
    <row r="417" spans="1:13" s="3" customFormat="1" x14ac:dyDescent="0.2">
      <c r="A417"/>
      <c r="B417"/>
      <c r="C417"/>
      <c r="D417"/>
      <c r="E417" s="2"/>
      <c r="F417" s="12"/>
      <c r="G417" s="55"/>
      <c r="H417" s="45"/>
      <c r="I417" s="45"/>
      <c r="J417" s="45"/>
      <c r="K417" s="4"/>
      <c r="L417" s="4"/>
      <c r="M417"/>
    </row>
    <row r="418" spans="1:13" s="3" customFormat="1" x14ac:dyDescent="0.2">
      <c r="A418"/>
      <c r="B418"/>
      <c r="C418"/>
      <c r="D418"/>
      <c r="E418" s="2"/>
      <c r="F418" s="12"/>
      <c r="G418" s="55"/>
      <c r="H418" s="45"/>
      <c r="I418" s="45"/>
      <c r="J418" s="45"/>
      <c r="K418" s="4"/>
      <c r="L418" s="4"/>
      <c r="M418"/>
    </row>
    <row r="419" spans="1:13" s="3" customFormat="1" x14ac:dyDescent="0.2">
      <c r="A419"/>
      <c r="B419"/>
      <c r="C419"/>
      <c r="D419"/>
      <c r="E419" s="2"/>
      <c r="F419" s="12"/>
      <c r="G419" s="55"/>
      <c r="H419" s="45"/>
      <c r="I419" s="45"/>
      <c r="J419" s="45"/>
      <c r="K419" s="4"/>
      <c r="L419" s="4"/>
      <c r="M419"/>
    </row>
    <row r="420" spans="1:13" s="3" customFormat="1" x14ac:dyDescent="0.2">
      <c r="A420"/>
      <c r="B420"/>
      <c r="C420"/>
      <c r="D420"/>
      <c r="E420" s="2"/>
      <c r="F420" s="12"/>
      <c r="G420" s="55"/>
      <c r="H420" s="45"/>
      <c r="I420" s="45"/>
      <c r="J420" s="45"/>
      <c r="K420" s="4"/>
      <c r="L420" s="4"/>
      <c r="M420"/>
    </row>
    <row r="421" spans="1:13" s="3" customFormat="1" x14ac:dyDescent="0.2">
      <c r="A421"/>
      <c r="B421"/>
      <c r="C421"/>
      <c r="D421"/>
      <c r="E421" s="2"/>
      <c r="F421" s="12"/>
      <c r="G421" s="55"/>
      <c r="H421" s="45"/>
      <c r="I421" s="45"/>
      <c r="J421" s="45"/>
      <c r="K421" s="4"/>
      <c r="L421" s="4"/>
      <c r="M421"/>
    </row>
    <row r="422" spans="1:13" s="3" customFormat="1" x14ac:dyDescent="0.2">
      <c r="A422"/>
      <c r="B422"/>
      <c r="C422"/>
      <c r="D422"/>
      <c r="E422" s="2"/>
      <c r="F422" s="12"/>
      <c r="G422" s="55"/>
      <c r="H422" s="45"/>
      <c r="I422" s="45"/>
      <c r="J422" s="45"/>
      <c r="K422" s="4"/>
      <c r="L422" s="4"/>
      <c r="M422"/>
    </row>
    <row r="423" spans="1:13" s="3" customFormat="1" x14ac:dyDescent="0.2">
      <c r="A423"/>
      <c r="B423"/>
      <c r="C423"/>
      <c r="D423"/>
      <c r="E423" s="2"/>
      <c r="F423" s="12"/>
      <c r="G423" s="55"/>
      <c r="H423" s="45"/>
      <c r="I423" s="45"/>
      <c r="J423" s="45"/>
      <c r="K423" s="4"/>
      <c r="L423" s="4"/>
      <c r="M423"/>
    </row>
    <row r="424" spans="1:13" s="3" customFormat="1" x14ac:dyDescent="0.2">
      <c r="A424"/>
      <c r="B424"/>
      <c r="C424"/>
      <c r="D424"/>
      <c r="E424" s="2"/>
      <c r="F424" s="12"/>
      <c r="G424" s="55"/>
      <c r="H424" s="45"/>
      <c r="I424" s="45"/>
      <c r="J424" s="45"/>
      <c r="K424" s="4"/>
      <c r="L424" s="4"/>
      <c r="M424"/>
    </row>
    <row r="425" spans="1:13" s="3" customFormat="1" x14ac:dyDescent="0.2">
      <c r="A425"/>
      <c r="B425"/>
      <c r="C425"/>
      <c r="D425"/>
      <c r="E425" s="2"/>
      <c r="F425" s="12"/>
      <c r="G425" s="55"/>
      <c r="H425" s="45"/>
      <c r="I425" s="45"/>
      <c r="J425" s="45"/>
      <c r="K425" s="4"/>
      <c r="L425" s="4"/>
      <c r="M425"/>
    </row>
    <row r="426" spans="1:13" s="3" customFormat="1" x14ac:dyDescent="0.2">
      <c r="A426"/>
      <c r="B426"/>
      <c r="C426"/>
      <c r="D426"/>
      <c r="E426" s="2"/>
      <c r="F426" s="12"/>
      <c r="G426" s="55"/>
      <c r="H426" s="45"/>
      <c r="I426" s="45"/>
      <c r="J426" s="45"/>
      <c r="K426" s="4"/>
      <c r="L426" s="4"/>
      <c r="M426"/>
    </row>
    <row r="427" spans="1:13" s="3" customFormat="1" x14ac:dyDescent="0.2">
      <c r="A427"/>
      <c r="B427"/>
      <c r="C427"/>
      <c r="D427"/>
      <c r="E427" s="2"/>
      <c r="F427" s="12"/>
      <c r="G427" s="55"/>
      <c r="H427" s="45"/>
      <c r="I427" s="45"/>
      <c r="J427" s="45"/>
      <c r="K427" s="4"/>
      <c r="L427" s="4"/>
      <c r="M427"/>
    </row>
    <row r="428" spans="1:13" s="3" customFormat="1" x14ac:dyDescent="0.2">
      <c r="A428"/>
      <c r="B428"/>
      <c r="C428"/>
      <c r="D428"/>
      <c r="E428" s="2"/>
      <c r="F428" s="12"/>
      <c r="G428" s="55"/>
      <c r="H428" s="45"/>
      <c r="I428" s="45"/>
      <c r="J428" s="45"/>
      <c r="K428" s="4"/>
      <c r="L428" s="4"/>
      <c r="M428"/>
    </row>
    <row r="429" spans="1:13" s="3" customFormat="1" x14ac:dyDescent="0.2">
      <c r="A429"/>
      <c r="B429"/>
      <c r="C429"/>
      <c r="D429"/>
      <c r="E429" s="2"/>
      <c r="F429" s="12"/>
      <c r="G429" s="55"/>
      <c r="H429" s="45"/>
      <c r="I429" s="45"/>
      <c r="J429" s="45"/>
      <c r="K429" s="4"/>
      <c r="L429" s="4"/>
      <c r="M429"/>
    </row>
    <row r="430" spans="1:13" s="3" customFormat="1" x14ac:dyDescent="0.2">
      <c r="A430"/>
      <c r="B430"/>
      <c r="C430"/>
      <c r="D430"/>
      <c r="E430" s="2"/>
      <c r="F430" s="12"/>
      <c r="G430" s="55"/>
      <c r="H430" s="45"/>
      <c r="I430" s="45"/>
      <c r="J430" s="45"/>
      <c r="K430" s="4"/>
      <c r="L430" s="4"/>
      <c r="M430"/>
    </row>
    <row r="431" spans="1:13" s="3" customFormat="1" x14ac:dyDescent="0.2">
      <c r="A431"/>
      <c r="B431"/>
      <c r="C431"/>
      <c r="D431"/>
      <c r="E431" s="2"/>
      <c r="F431" s="12"/>
      <c r="G431" s="55"/>
      <c r="H431" s="45"/>
      <c r="I431" s="45"/>
      <c r="J431" s="45"/>
      <c r="K431" s="4"/>
      <c r="L431" s="4"/>
      <c r="M431"/>
    </row>
    <row r="432" spans="1:13" s="3" customFormat="1" x14ac:dyDescent="0.2">
      <c r="A432"/>
      <c r="B432"/>
      <c r="C432"/>
      <c r="D432"/>
      <c r="E432" s="2"/>
      <c r="F432" s="12"/>
      <c r="G432" s="55"/>
      <c r="H432" s="45"/>
      <c r="I432" s="45"/>
      <c r="J432" s="45"/>
      <c r="K432" s="4"/>
      <c r="L432" s="4"/>
      <c r="M432"/>
    </row>
    <row r="433" spans="1:13" s="3" customFormat="1" x14ac:dyDescent="0.2">
      <c r="A433"/>
      <c r="B433"/>
      <c r="C433"/>
      <c r="D433"/>
      <c r="E433" s="2"/>
      <c r="F433" s="12"/>
      <c r="G433" s="55"/>
      <c r="H433" s="45"/>
      <c r="I433" s="45"/>
      <c r="J433" s="45"/>
      <c r="K433" s="4"/>
      <c r="L433" s="4"/>
      <c r="M433"/>
    </row>
    <row r="434" spans="1:13" s="3" customFormat="1" x14ac:dyDescent="0.2">
      <c r="A434"/>
      <c r="B434"/>
      <c r="C434"/>
      <c r="D434"/>
      <c r="E434" s="2"/>
      <c r="F434" s="12"/>
      <c r="G434" s="55"/>
      <c r="H434" s="45"/>
      <c r="I434" s="45"/>
      <c r="J434" s="45"/>
      <c r="K434" s="4"/>
      <c r="L434" s="4"/>
      <c r="M434"/>
    </row>
    <row r="435" spans="1:13" s="3" customFormat="1" x14ac:dyDescent="0.2">
      <c r="A435"/>
      <c r="B435"/>
      <c r="C435"/>
      <c r="D435"/>
      <c r="E435" s="2"/>
      <c r="F435" s="12"/>
      <c r="G435" s="55"/>
      <c r="H435" s="45"/>
      <c r="I435" s="45"/>
      <c r="J435" s="45"/>
      <c r="K435" s="4"/>
      <c r="L435" s="4"/>
      <c r="M435"/>
    </row>
    <row r="436" spans="1:13" s="3" customFormat="1" x14ac:dyDescent="0.2">
      <c r="A436"/>
      <c r="B436"/>
      <c r="C436"/>
      <c r="D436"/>
      <c r="E436" s="2"/>
      <c r="F436" s="12"/>
      <c r="G436" s="55"/>
      <c r="H436" s="45"/>
      <c r="I436" s="45"/>
      <c r="J436" s="45"/>
      <c r="K436" s="4"/>
      <c r="L436" s="4"/>
      <c r="M436"/>
    </row>
    <row r="437" spans="1:13" s="3" customFormat="1" x14ac:dyDescent="0.2">
      <c r="A437"/>
      <c r="B437"/>
      <c r="C437"/>
      <c r="D437"/>
      <c r="E437" s="2"/>
      <c r="F437" s="12"/>
      <c r="G437" s="55"/>
      <c r="H437" s="45"/>
      <c r="I437" s="45"/>
      <c r="J437" s="45"/>
      <c r="K437" s="4"/>
      <c r="L437" s="4"/>
      <c r="M437"/>
    </row>
    <row r="438" spans="1:13" s="3" customFormat="1" x14ac:dyDescent="0.2">
      <c r="A438"/>
      <c r="B438"/>
      <c r="C438"/>
      <c r="D438"/>
      <c r="E438" s="2"/>
      <c r="F438" s="12"/>
      <c r="G438" s="55"/>
      <c r="H438" s="45"/>
      <c r="I438" s="45"/>
      <c r="J438" s="45"/>
      <c r="K438" s="4"/>
      <c r="L438" s="4"/>
      <c r="M438"/>
    </row>
    <row r="439" spans="1:13" s="3" customFormat="1" x14ac:dyDescent="0.2">
      <c r="A439"/>
      <c r="B439"/>
      <c r="C439"/>
      <c r="D439"/>
      <c r="E439" s="2"/>
      <c r="F439" s="12"/>
      <c r="G439" s="55"/>
      <c r="H439" s="45"/>
      <c r="I439" s="45"/>
      <c r="J439" s="45"/>
      <c r="K439" s="4"/>
      <c r="L439" s="4"/>
      <c r="M439"/>
    </row>
    <row r="440" spans="1:13" s="3" customFormat="1" x14ac:dyDescent="0.2">
      <c r="A440"/>
      <c r="B440"/>
      <c r="C440"/>
      <c r="D440"/>
      <c r="E440" s="2"/>
      <c r="F440" s="12"/>
      <c r="G440" s="55"/>
      <c r="H440" s="45"/>
      <c r="I440" s="45"/>
      <c r="J440" s="45"/>
      <c r="K440" s="4"/>
      <c r="L440" s="4"/>
      <c r="M440"/>
    </row>
    <row r="441" spans="1:13" s="3" customFormat="1" x14ac:dyDescent="0.2">
      <c r="A441"/>
      <c r="B441"/>
      <c r="C441"/>
      <c r="D441"/>
      <c r="E441" s="2"/>
      <c r="F441" s="12"/>
      <c r="G441" s="55"/>
      <c r="H441" s="45"/>
      <c r="I441" s="45"/>
      <c r="J441" s="45"/>
      <c r="K441" s="4"/>
      <c r="L441" s="4"/>
      <c r="M441"/>
    </row>
    <row r="442" spans="1:13" s="3" customFormat="1" x14ac:dyDescent="0.2">
      <c r="A442"/>
      <c r="B442"/>
      <c r="C442"/>
      <c r="D442"/>
      <c r="E442" s="2"/>
      <c r="F442" s="12"/>
      <c r="G442" s="55"/>
      <c r="H442" s="45"/>
      <c r="I442" s="45"/>
      <c r="J442" s="45"/>
      <c r="K442" s="4"/>
      <c r="L442" s="4"/>
      <c r="M442"/>
    </row>
    <row r="443" spans="1:13" s="3" customFormat="1" x14ac:dyDescent="0.2">
      <c r="A443"/>
      <c r="B443"/>
      <c r="C443"/>
      <c r="D443"/>
      <c r="E443" s="2"/>
      <c r="F443" s="12"/>
      <c r="G443" s="55"/>
      <c r="H443" s="45"/>
      <c r="I443" s="45"/>
      <c r="J443" s="45"/>
      <c r="K443" s="4"/>
      <c r="L443" s="4"/>
      <c r="M443"/>
    </row>
    <row r="444" spans="1:13" s="3" customFormat="1" x14ac:dyDescent="0.2">
      <c r="A444"/>
      <c r="B444"/>
      <c r="C444"/>
      <c r="D444"/>
      <c r="E444" s="2"/>
      <c r="F444" s="12"/>
      <c r="G444" s="55"/>
      <c r="H444" s="45"/>
      <c r="I444" s="45"/>
      <c r="J444" s="45"/>
      <c r="K444" s="4"/>
      <c r="L444" s="4"/>
      <c r="M444"/>
    </row>
    <row r="445" spans="1:13" s="3" customFormat="1" x14ac:dyDescent="0.2">
      <c r="A445"/>
      <c r="B445"/>
      <c r="C445"/>
      <c r="D445"/>
      <c r="E445" s="2"/>
      <c r="F445" s="12"/>
      <c r="G445" s="55"/>
      <c r="H445" s="45"/>
      <c r="I445" s="45"/>
      <c r="J445" s="45"/>
      <c r="K445" s="4"/>
      <c r="L445" s="4"/>
      <c r="M445"/>
    </row>
    <row r="446" spans="1:13" s="3" customFormat="1" x14ac:dyDescent="0.2">
      <c r="A446"/>
      <c r="B446"/>
      <c r="C446"/>
      <c r="D446"/>
      <c r="E446" s="2"/>
      <c r="F446" s="12"/>
      <c r="G446" s="55"/>
      <c r="H446" s="45"/>
      <c r="I446" s="45"/>
      <c r="J446" s="45"/>
      <c r="K446" s="4"/>
      <c r="L446" s="4"/>
      <c r="M446"/>
    </row>
    <row r="447" spans="1:13" s="3" customFormat="1" x14ac:dyDescent="0.2">
      <c r="A447"/>
      <c r="B447"/>
      <c r="C447"/>
      <c r="D447"/>
      <c r="E447" s="2"/>
      <c r="F447" s="12"/>
      <c r="G447" s="55"/>
      <c r="H447" s="45"/>
      <c r="I447" s="45"/>
      <c r="J447" s="45"/>
      <c r="K447" s="4"/>
      <c r="L447" s="4"/>
      <c r="M447"/>
    </row>
    <row r="448" spans="1:13" s="3" customFormat="1" x14ac:dyDescent="0.2">
      <c r="A448"/>
      <c r="B448"/>
      <c r="C448"/>
      <c r="D448"/>
      <c r="E448" s="2"/>
      <c r="F448" s="12"/>
      <c r="G448" s="55"/>
      <c r="H448" s="45"/>
      <c r="I448" s="45"/>
      <c r="J448" s="45"/>
      <c r="K448" s="4"/>
      <c r="L448" s="4"/>
      <c r="M448"/>
    </row>
    <row r="449" spans="1:13" s="3" customFormat="1" x14ac:dyDescent="0.2">
      <c r="A449"/>
      <c r="B449"/>
      <c r="C449"/>
      <c r="D449"/>
      <c r="E449" s="2"/>
      <c r="F449" s="12"/>
      <c r="G449" s="55"/>
      <c r="H449" s="45"/>
      <c r="I449" s="45"/>
      <c r="J449" s="45"/>
      <c r="K449" s="4"/>
      <c r="L449" s="4"/>
      <c r="M449"/>
    </row>
    <row r="450" spans="1:13" s="3" customFormat="1" x14ac:dyDescent="0.2">
      <c r="A450"/>
      <c r="B450"/>
      <c r="C450"/>
      <c r="D450"/>
      <c r="E450" s="2"/>
      <c r="F450" s="12"/>
      <c r="G450" s="55"/>
      <c r="H450" s="45"/>
      <c r="I450" s="45"/>
      <c r="J450" s="45"/>
      <c r="K450" s="4"/>
      <c r="L450" s="4"/>
      <c r="M450"/>
    </row>
    <row r="451" spans="1:13" s="3" customFormat="1" x14ac:dyDescent="0.2">
      <c r="A451"/>
      <c r="B451"/>
      <c r="C451"/>
      <c r="D451"/>
      <c r="E451" s="2"/>
      <c r="F451" s="12"/>
      <c r="G451" s="55"/>
      <c r="H451" s="45"/>
      <c r="I451" s="45"/>
      <c r="J451" s="45"/>
      <c r="K451" s="4"/>
      <c r="L451" s="4"/>
      <c r="M451"/>
    </row>
    <row r="452" spans="1:13" s="3" customFormat="1" x14ac:dyDescent="0.2">
      <c r="A452"/>
      <c r="B452"/>
      <c r="C452"/>
      <c r="D452"/>
      <c r="E452" s="2"/>
      <c r="F452" s="12"/>
      <c r="G452" s="55"/>
      <c r="H452" s="45"/>
      <c r="I452" s="45"/>
      <c r="J452" s="45"/>
      <c r="K452" s="4"/>
      <c r="L452" s="4"/>
      <c r="M452"/>
    </row>
    <row r="453" spans="1:13" s="3" customFormat="1" x14ac:dyDescent="0.2">
      <c r="A453"/>
      <c r="B453"/>
      <c r="C453"/>
      <c r="D453"/>
      <c r="E453" s="2"/>
      <c r="F453" s="12"/>
      <c r="G453" s="55"/>
      <c r="H453" s="45"/>
      <c r="I453" s="45"/>
      <c r="J453" s="45"/>
      <c r="K453" s="4"/>
      <c r="L453" s="4"/>
      <c r="M453"/>
    </row>
    <row r="454" spans="1:13" s="3" customFormat="1" x14ac:dyDescent="0.2">
      <c r="A454"/>
      <c r="B454"/>
      <c r="C454"/>
      <c r="D454"/>
      <c r="E454" s="2"/>
      <c r="F454" s="12"/>
      <c r="G454" s="55"/>
      <c r="H454" s="45"/>
      <c r="I454" s="45"/>
      <c r="J454" s="45"/>
      <c r="K454" s="4"/>
      <c r="L454" s="4"/>
      <c r="M454"/>
    </row>
    <row r="455" spans="1:13" s="3" customFormat="1" x14ac:dyDescent="0.2">
      <c r="A455"/>
      <c r="B455"/>
      <c r="C455"/>
      <c r="D455"/>
      <c r="E455" s="2"/>
      <c r="F455" s="12"/>
      <c r="G455" s="55"/>
      <c r="H455" s="45"/>
      <c r="I455" s="45"/>
      <c r="J455" s="45"/>
      <c r="K455" s="4"/>
      <c r="L455" s="4"/>
      <c r="M455"/>
    </row>
    <row r="456" spans="1:13" s="3" customFormat="1" x14ac:dyDescent="0.2">
      <c r="A456"/>
      <c r="B456"/>
      <c r="C456"/>
      <c r="D456"/>
      <c r="E456" s="2"/>
      <c r="F456" s="12"/>
      <c r="G456" s="55"/>
      <c r="H456" s="45"/>
      <c r="I456" s="45"/>
      <c r="J456" s="45"/>
      <c r="K456" s="4"/>
      <c r="L456" s="4"/>
      <c r="M456"/>
    </row>
    <row r="457" spans="1:13" s="3" customFormat="1" x14ac:dyDescent="0.2">
      <c r="A457"/>
      <c r="B457"/>
      <c r="C457"/>
      <c r="D457"/>
      <c r="E457" s="2"/>
      <c r="F457" s="12"/>
      <c r="G457" s="55"/>
      <c r="H457" s="45"/>
      <c r="I457" s="45"/>
      <c r="J457" s="45"/>
      <c r="K457" s="4"/>
      <c r="L457" s="4"/>
      <c r="M457"/>
    </row>
    <row r="458" spans="1:13" s="3" customFormat="1" x14ac:dyDescent="0.2">
      <c r="A458"/>
      <c r="B458"/>
      <c r="C458"/>
      <c r="D458"/>
      <c r="E458" s="2"/>
      <c r="F458" s="12"/>
      <c r="G458" s="55"/>
      <c r="H458" s="45"/>
      <c r="I458" s="45"/>
      <c r="J458" s="45"/>
      <c r="K458" s="4"/>
      <c r="L458" s="4"/>
      <c r="M458"/>
    </row>
    <row r="459" spans="1:13" s="3" customFormat="1" x14ac:dyDescent="0.2">
      <c r="A459"/>
      <c r="B459"/>
      <c r="C459"/>
      <c r="D459"/>
      <c r="E459" s="2"/>
      <c r="F459" s="12"/>
      <c r="G459" s="55"/>
      <c r="H459" s="45"/>
      <c r="I459" s="45"/>
      <c r="J459" s="45"/>
      <c r="K459" s="4"/>
      <c r="L459" s="4"/>
      <c r="M459"/>
    </row>
    <row r="460" spans="1:13" s="3" customFormat="1" x14ac:dyDescent="0.2">
      <c r="A460"/>
      <c r="B460"/>
      <c r="C460"/>
      <c r="D460"/>
      <c r="E460" s="2"/>
      <c r="F460" s="12"/>
      <c r="G460" s="55"/>
      <c r="H460" s="45"/>
      <c r="I460" s="45"/>
      <c r="J460" s="45"/>
      <c r="K460" s="4"/>
      <c r="L460" s="4"/>
      <c r="M460"/>
    </row>
    <row r="461" spans="1:13" s="3" customFormat="1" x14ac:dyDescent="0.2">
      <c r="A461"/>
      <c r="B461"/>
      <c r="C461"/>
      <c r="D461"/>
      <c r="E461" s="2"/>
      <c r="F461" s="12"/>
      <c r="G461" s="55"/>
      <c r="H461" s="45"/>
      <c r="I461" s="45"/>
      <c r="J461" s="45"/>
      <c r="K461" s="4"/>
      <c r="L461" s="4"/>
      <c r="M461"/>
    </row>
    <row r="462" spans="1:13" s="3" customFormat="1" x14ac:dyDescent="0.2">
      <c r="A462"/>
      <c r="B462"/>
      <c r="C462"/>
      <c r="D462"/>
      <c r="E462" s="2"/>
      <c r="F462" s="12"/>
      <c r="G462" s="55"/>
      <c r="H462" s="45"/>
      <c r="I462" s="45"/>
      <c r="J462" s="45"/>
      <c r="K462" s="4"/>
      <c r="L462" s="4"/>
      <c r="M462"/>
    </row>
    <row r="463" spans="1:13" s="3" customFormat="1" x14ac:dyDescent="0.2">
      <c r="A463"/>
      <c r="B463"/>
      <c r="C463"/>
      <c r="D463"/>
      <c r="E463" s="2"/>
      <c r="F463" s="12"/>
      <c r="G463" s="55"/>
      <c r="H463" s="45"/>
      <c r="I463" s="45"/>
      <c r="J463" s="45"/>
      <c r="K463" s="4"/>
      <c r="L463" s="4"/>
      <c r="M463"/>
    </row>
    <row r="464" spans="1:13" s="3" customFormat="1" x14ac:dyDescent="0.2">
      <c r="A464"/>
      <c r="B464"/>
      <c r="C464"/>
      <c r="D464"/>
      <c r="E464" s="2"/>
      <c r="F464" s="12"/>
      <c r="G464" s="55"/>
      <c r="H464" s="45"/>
      <c r="I464" s="45"/>
      <c r="J464" s="45"/>
      <c r="K464" s="4"/>
      <c r="L464" s="4"/>
      <c r="M464"/>
    </row>
    <row r="465" spans="1:13" s="3" customFormat="1" x14ac:dyDescent="0.2">
      <c r="A465"/>
      <c r="B465"/>
      <c r="C465"/>
      <c r="D465"/>
      <c r="E465" s="2"/>
      <c r="F465" s="12"/>
      <c r="G465" s="55"/>
      <c r="H465" s="45"/>
      <c r="I465" s="45"/>
      <c r="J465" s="45"/>
      <c r="K465" s="4"/>
      <c r="L465" s="4"/>
      <c r="M465"/>
    </row>
    <row r="466" spans="1:13" s="3" customFormat="1" x14ac:dyDescent="0.2">
      <c r="A466"/>
      <c r="B466"/>
      <c r="C466"/>
      <c r="D466"/>
      <c r="E466" s="2"/>
      <c r="F466" s="12"/>
      <c r="G466" s="55"/>
      <c r="H466" s="45"/>
      <c r="I466" s="45"/>
      <c r="J466" s="45"/>
      <c r="K466" s="4"/>
      <c r="L466" s="4"/>
      <c r="M466"/>
    </row>
    <row r="467" spans="1:13" s="3" customFormat="1" x14ac:dyDescent="0.2">
      <c r="A467"/>
      <c r="B467"/>
      <c r="C467"/>
      <c r="D467"/>
      <c r="E467" s="2"/>
      <c r="F467" s="12"/>
      <c r="G467" s="55"/>
      <c r="H467" s="45"/>
      <c r="I467" s="45"/>
      <c r="J467" s="45"/>
      <c r="K467" s="4"/>
      <c r="L467" s="4"/>
      <c r="M467"/>
    </row>
    <row r="468" spans="1:13" s="3" customFormat="1" x14ac:dyDescent="0.2">
      <c r="A468"/>
      <c r="B468"/>
      <c r="C468"/>
      <c r="D468"/>
      <c r="E468" s="2"/>
      <c r="F468" s="12"/>
      <c r="G468" s="55"/>
      <c r="H468" s="45"/>
      <c r="I468" s="45"/>
      <c r="J468" s="45"/>
      <c r="K468" s="4"/>
      <c r="L468" s="4"/>
      <c r="M468"/>
    </row>
    <row r="469" spans="1:13" s="3" customFormat="1" x14ac:dyDescent="0.2">
      <c r="A469"/>
      <c r="B469"/>
      <c r="C469"/>
      <c r="D469"/>
      <c r="E469" s="2"/>
      <c r="F469" s="12"/>
      <c r="G469" s="55"/>
      <c r="H469" s="45"/>
      <c r="I469" s="45"/>
      <c r="J469" s="45"/>
      <c r="K469" s="4"/>
      <c r="L469" s="4"/>
      <c r="M469"/>
    </row>
    <row r="470" spans="1:13" s="3" customFormat="1" x14ac:dyDescent="0.2">
      <c r="A470"/>
      <c r="B470"/>
      <c r="C470"/>
      <c r="D470"/>
      <c r="E470" s="2"/>
      <c r="F470" s="12"/>
      <c r="G470" s="55"/>
      <c r="H470" s="45"/>
      <c r="I470" s="45"/>
      <c r="J470" s="45"/>
      <c r="K470" s="4"/>
      <c r="L470" s="4"/>
      <c r="M470"/>
    </row>
    <row r="471" spans="1:13" s="3" customFormat="1" x14ac:dyDescent="0.2">
      <c r="A471"/>
      <c r="B471"/>
      <c r="C471"/>
      <c r="D471"/>
      <c r="E471" s="2"/>
      <c r="F471" s="12"/>
      <c r="G471" s="55"/>
      <c r="H471" s="45"/>
      <c r="I471" s="45"/>
      <c r="J471" s="45"/>
      <c r="K471" s="4"/>
      <c r="L471" s="4"/>
      <c r="M471"/>
    </row>
    <row r="472" spans="1:13" s="3" customFormat="1" x14ac:dyDescent="0.2">
      <c r="A472"/>
      <c r="B472"/>
      <c r="C472"/>
      <c r="D472"/>
      <c r="E472" s="2"/>
      <c r="F472" s="12"/>
      <c r="G472" s="55"/>
      <c r="H472" s="45"/>
      <c r="I472" s="45"/>
      <c r="J472" s="45"/>
      <c r="K472" s="4"/>
      <c r="L472" s="4"/>
      <c r="M472"/>
    </row>
    <row r="473" spans="1:13" s="3" customFormat="1" x14ac:dyDescent="0.2">
      <c r="A473"/>
      <c r="B473"/>
      <c r="C473"/>
      <c r="D473"/>
      <c r="E473" s="2"/>
      <c r="F473" s="12"/>
      <c r="G473" s="55"/>
      <c r="H473" s="45"/>
      <c r="I473" s="45"/>
      <c r="J473" s="45"/>
      <c r="K473" s="4"/>
      <c r="L473" s="4"/>
      <c r="M473"/>
    </row>
    <row r="474" spans="1:13" s="3" customFormat="1" x14ac:dyDescent="0.2">
      <c r="A474"/>
      <c r="B474"/>
      <c r="C474"/>
      <c r="D474"/>
      <c r="E474" s="2"/>
      <c r="F474" s="12"/>
      <c r="G474" s="55"/>
      <c r="H474" s="45"/>
      <c r="I474" s="45"/>
      <c r="J474" s="45"/>
      <c r="K474" s="4"/>
      <c r="L474" s="4"/>
      <c r="M474"/>
    </row>
    <row r="475" spans="1:13" s="3" customFormat="1" x14ac:dyDescent="0.2">
      <c r="A475"/>
      <c r="B475"/>
      <c r="C475"/>
      <c r="D475"/>
      <c r="E475" s="2"/>
      <c r="F475" s="12"/>
      <c r="G475" s="55"/>
      <c r="H475" s="45"/>
      <c r="I475" s="45"/>
      <c r="J475" s="45"/>
      <c r="K475" s="4"/>
      <c r="L475" s="4"/>
      <c r="M475"/>
    </row>
    <row r="476" spans="1:13" s="3" customFormat="1" x14ac:dyDescent="0.2">
      <c r="A476"/>
      <c r="B476"/>
      <c r="C476"/>
      <c r="D476"/>
      <c r="E476" s="2"/>
      <c r="F476" s="12"/>
      <c r="G476" s="55"/>
      <c r="H476" s="45"/>
      <c r="I476" s="45"/>
      <c r="J476" s="45"/>
      <c r="K476" s="4"/>
      <c r="L476" s="4"/>
      <c r="M476"/>
    </row>
    <row r="477" spans="1:13" s="3" customFormat="1" x14ac:dyDescent="0.2">
      <c r="A477"/>
      <c r="B477"/>
      <c r="C477"/>
      <c r="D477"/>
      <c r="E477" s="2"/>
      <c r="F477" s="12"/>
      <c r="G477" s="55"/>
      <c r="H477" s="45"/>
      <c r="I477" s="45"/>
      <c r="J477" s="45"/>
      <c r="K477" s="4"/>
      <c r="L477" s="4"/>
      <c r="M477"/>
    </row>
    <row r="478" spans="1:13" s="3" customFormat="1" x14ac:dyDescent="0.2">
      <c r="A478"/>
      <c r="B478"/>
      <c r="C478"/>
      <c r="D478"/>
      <c r="E478" s="2"/>
      <c r="F478" s="12"/>
      <c r="G478" s="55"/>
      <c r="H478" s="45"/>
      <c r="I478" s="45"/>
      <c r="J478" s="45"/>
      <c r="K478" s="4"/>
      <c r="L478" s="4"/>
      <c r="M478"/>
    </row>
    <row r="479" spans="1:13" s="3" customFormat="1" x14ac:dyDescent="0.2">
      <c r="A479"/>
      <c r="B479"/>
      <c r="C479"/>
      <c r="D479"/>
      <c r="E479" s="2"/>
      <c r="F479" s="12"/>
      <c r="G479" s="55"/>
      <c r="H479" s="45"/>
      <c r="I479" s="45"/>
      <c r="J479" s="45"/>
      <c r="K479" s="4"/>
      <c r="L479" s="4"/>
      <c r="M479"/>
    </row>
    <row r="480" spans="1:13" s="3" customFormat="1" x14ac:dyDescent="0.2">
      <c r="A480"/>
      <c r="B480"/>
      <c r="C480"/>
      <c r="D480"/>
      <c r="E480" s="2"/>
      <c r="F480" s="12"/>
      <c r="G480" s="55"/>
      <c r="H480" s="45"/>
      <c r="I480" s="45"/>
      <c r="J480" s="45"/>
      <c r="K480" s="4"/>
      <c r="L480" s="4"/>
      <c r="M480"/>
    </row>
    <row r="481" spans="1:13" s="3" customFormat="1" x14ac:dyDescent="0.2">
      <c r="A481"/>
      <c r="B481"/>
      <c r="C481"/>
      <c r="D481"/>
      <c r="E481" s="2"/>
      <c r="F481" s="12"/>
      <c r="G481" s="55"/>
      <c r="H481" s="45"/>
      <c r="I481" s="45"/>
      <c r="J481" s="45"/>
      <c r="K481" s="4"/>
      <c r="L481" s="4"/>
      <c r="M481"/>
    </row>
    <row r="482" spans="1:13" s="3" customFormat="1" x14ac:dyDescent="0.2">
      <c r="A482"/>
      <c r="B482"/>
      <c r="C482"/>
      <c r="D482"/>
      <c r="E482" s="2"/>
      <c r="F482" s="12"/>
      <c r="G482" s="55"/>
      <c r="H482" s="45"/>
      <c r="I482" s="45"/>
      <c r="J482" s="45"/>
      <c r="K482" s="4"/>
      <c r="L482" s="4"/>
      <c r="M482"/>
    </row>
    <row r="483" spans="1:13" s="3" customFormat="1" x14ac:dyDescent="0.2">
      <c r="A483"/>
      <c r="B483"/>
      <c r="C483"/>
      <c r="D483"/>
      <c r="E483" s="2"/>
      <c r="F483" s="12"/>
      <c r="G483" s="55"/>
      <c r="H483" s="45"/>
      <c r="I483" s="45"/>
      <c r="J483" s="45"/>
      <c r="K483" s="4"/>
      <c r="L483" s="4"/>
      <c r="M483"/>
    </row>
    <row r="484" spans="1:13" s="3" customFormat="1" x14ac:dyDescent="0.2">
      <c r="A484"/>
      <c r="B484"/>
      <c r="C484"/>
      <c r="D484"/>
      <c r="E484" s="2"/>
      <c r="F484" s="12"/>
      <c r="G484" s="55"/>
      <c r="H484" s="45"/>
      <c r="I484" s="45"/>
      <c r="J484" s="45"/>
      <c r="K484" s="4"/>
      <c r="L484" s="4"/>
      <c r="M484"/>
    </row>
    <row r="485" spans="1:13" s="3" customFormat="1" x14ac:dyDescent="0.2">
      <c r="A485"/>
      <c r="B485"/>
      <c r="C485"/>
      <c r="D485"/>
      <c r="E485" s="2"/>
      <c r="F485" s="12"/>
      <c r="G485" s="55"/>
      <c r="H485" s="45"/>
      <c r="I485" s="45"/>
      <c r="J485" s="45"/>
      <c r="K485" s="4"/>
      <c r="L485" s="4"/>
      <c r="M485"/>
    </row>
    <row r="486" spans="1:13" s="3" customFormat="1" x14ac:dyDescent="0.2">
      <c r="A486"/>
      <c r="B486"/>
      <c r="C486"/>
      <c r="D486"/>
      <c r="E486" s="2"/>
      <c r="F486" s="12"/>
      <c r="G486" s="55"/>
      <c r="H486" s="45"/>
      <c r="I486" s="45"/>
      <c r="J486" s="45"/>
      <c r="K486" s="4"/>
      <c r="L486" s="4"/>
      <c r="M486"/>
    </row>
    <row r="487" spans="1:13" s="3" customFormat="1" x14ac:dyDescent="0.2">
      <c r="A487"/>
      <c r="B487"/>
      <c r="C487"/>
      <c r="D487"/>
      <c r="E487" s="2"/>
      <c r="F487" s="12"/>
      <c r="G487" s="55"/>
      <c r="H487" s="45"/>
      <c r="I487" s="45"/>
      <c r="J487" s="45"/>
      <c r="K487" s="4"/>
      <c r="L487" s="4"/>
      <c r="M487"/>
    </row>
    <row r="488" spans="1:13" s="3" customFormat="1" x14ac:dyDescent="0.2">
      <c r="A488"/>
      <c r="B488"/>
      <c r="C488"/>
      <c r="D488"/>
      <c r="E488" s="2"/>
      <c r="F488" s="12"/>
      <c r="G488" s="55"/>
      <c r="H488" s="45"/>
      <c r="I488" s="45"/>
      <c r="J488" s="45"/>
      <c r="K488" s="4"/>
      <c r="L488" s="4"/>
      <c r="M488"/>
    </row>
    <row r="489" spans="1:13" s="3" customFormat="1" x14ac:dyDescent="0.2">
      <c r="A489"/>
      <c r="B489"/>
      <c r="C489"/>
      <c r="D489"/>
      <c r="E489" s="2"/>
      <c r="F489" s="12"/>
      <c r="G489" s="55"/>
      <c r="H489" s="45"/>
      <c r="I489" s="45"/>
      <c r="J489" s="45"/>
      <c r="K489" s="4"/>
      <c r="L489" s="4"/>
      <c r="M489"/>
    </row>
    <row r="490" spans="1:13" s="3" customFormat="1" x14ac:dyDescent="0.2">
      <c r="A490"/>
      <c r="B490"/>
      <c r="C490"/>
      <c r="D490"/>
      <c r="E490" s="2"/>
      <c r="F490" s="12"/>
      <c r="G490" s="55"/>
      <c r="H490" s="45"/>
      <c r="I490" s="45"/>
      <c r="J490" s="45"/>
      <c r="K490" s="4"/>
      <c r="L490" s="4"/>
      <c r="M490"/>
    </row>
    <row r="491" spans="1:13" s="3" customFormat="1" x14ac:dyDescent="0.2">
      <c r="A491"/>
      <c r="B491"/>
      <c r="C491"/>
      <c r="D491"/>
      <c r="E491" s="2"/>
      <c r="F491" s="12"/>
      <c r="G491" s="55"/>
      <c r="H491" s="45"/>
      <c r="I491" s="45"/>
      <c r="J491" s="45"/>
      <c r="K491" s="4"/>
      <c r="L491" s="4"/>
      <c r="M491"/>
    </row>
    <row r="492" spans="1:13" s="3" customFormat="1" x14ac:dyDescent="0.2">
      <c r="A492"/>
      <c r="B492"/>
      <c r="C492"/>
      <c r="D492"/>
      <c r="E492" s="2"/>
      <c r="F492" s="12"/>
      <c r="G492" s="55"/>
      <c r="H492" s="45"/>
      <c r="I492" s="45"/>
      <c r="J492" s="45"/>
      <c r="K492" s="4"/>
      <c r="L492" s="4"/>
      <c r="M492"/>
    </row>
    <row r="493" spans="1:13" s="3" customFormat="1" x14ac:dyDescent="0.2">
      <c r="A493"/>
      <c r="B493"/>
      <c r="C493"/>
      <c r="D493"/>
      <c r="E493" s="2"/>
      <c r="F493" s="12"/>
      <c r="G493" s="55"/>
      <c r="H493" s="45"/>
      <c r="I493" s="45"/>
      <c r="J493" s="45"/>
      <c r="K493" s="4"/>
      <c r="L493" s="4"/>
      <c r="M493"/>
    </row>
    <row r="494" spans="1:13" s="3" customFormat="1" x14ac:dyDescent="0.2">
      <c r="A494"/>
      <c r="B494"/>
      <c r="C494"/>
      <c r="D494"/>
      <c r="E494" s="2"/>
      <c r="F494" s="12"/>
      <c r="G494" s="55"/>
      <c r="H494" s="45"/>
      <c r="I494" s="45"/>
      <c r="J494" s="45"/>
      <c r="K494" s="4"/>
      <c r="L494" s="4"/>
      <c r="M494"/>
    </row>
    <row r="495" spans="1:13" s="3" customFormat="1" x14ac:dyDescent="0.2">
      <c r="A495"/>
      <c r="B495"/>
      <c r="C495"/>
      <c r="D495"/>
      <c r="E495" s="2"/>
      <c r="F495" s="12"/>
      <c r="G495" s="55"/>
      <c r="H495" s="45"/>
      <c r="I495" s="45"/>
      <c r="J495" s="45"/>
      <c r="K495" s="4"/>
      <c r="L495" s="4"/>
      <c r="M495"/>
    </row>
    <row r="496" spans="1:13" s="3" customFormat="1" x14ac:dyDescent="0.2">
      <c r="A496"/>
      <c r="B496"/>
      <c r="C496"/>
      <c r="D496"/>
      <c r="E496" s="2"/>
      <c r="F496" s="12"/>
      <c r="G496" s="55"/>
      <c r="H496" s="45"/>
      <c r="I496" s="45"/>
      <c r="J496" s="45"/>
      <c r="K496" s="4"/>
      <c r="L496" s="4"/>
      <c r="M496"/>
    </row>
    <row r="497" spans="1:13" s="3" customFormat="1" x14ac:dyDescent="0.2">
      <c r="A497"/>
      <c r="B497"/>
      <c r="C497"/>
      <c r="D497"/>
      <c r="E497" s="2"/>
      <c r="F497" s="12"/>
      <c r="G497" s="55"/>
      <c r="H497" s="45"/>
      <c r="I497" s="45"/>
      <c r="J497" s="45"/>
      <c r="K497" s="4"/>
      <c r="L497" s="4"/>
      <c r="M497"/>
    </row>
    <row r="498" spans="1:13" s="3" customFormat="1" x14ac:dyDescent="0.2">
      <c r="A498"/>
      <c r="B498"/>
      <c r="C498"/>
      <c r="D498"/>
      <c r="E498" s="2"/>
      <c r="F498" s="12"/>
      <c r="G498" s="55"/>
      <c r="H498" s="45"/>
      <c r="I498" s="45"/>
      <c r="J498" s="45"/>
      <c r="K498" s="4"/>
      <c r="L498" s="4"/>
      <c r="M498"/>
    </row>
    <row r="499" spans="1:13" s="3" customFormat="1" x14ac:dyDescent="0.2">
      <c r="A499"/>
      <c r="B499"/>
      <c r="C499"/>
      <c r="D499"/>
      <c r="E499" s="2"/>
      <c r="F499" s="12"/>
      <c r="G499" s="55"/>
      <c r="H499" s="45"/>
      <c r="I499" s="45"/>
      <c r="J499" s="45"/>
      <c r="K499" s="4"/>
      <c r="L499" s="4"/>
      <c r="M499"/>
    </row>
    <row r="500" spans="1:13" s="3" customFormat="1" x14ac:dyDescent="0.2">
      <c r="A500"/>
      <c r="B500"/>
      <c r="C500"/>
      <c r="D500"/>
      <c r="E500" s="2"/>
      <c r="F500" s="12"/>
      <c r="G500" s="55"/>
      <c r="H500" s="45"/>
      <c r="I500" s="45"/>
      <c r="J500" s="45"/>
      <c r="K500" s="4"/>
      <c r="L500" s="4"/>
      <c r="M500"/>
    </row>
    <row r="501" spans="1:13" s="3" customFormat="1" x14ac:dyDescent="0.2">
      <c r="A501"/>
      <c r="B501"/>
      <c r="C501"/>
      <c r="D501"/>
      <c r="E501" s="2"/>
      <c r="F501" s="12"/>
      <c r="G501" s="55"/>
      <c r="H501" s="45"/>
      <c r="I501" s="45"/>
      <c r="J501" s="45"/>
      <c r="K501" s="4"/>
      <c r="L501" s="4"/>
      <c r="M501"/>
    </row>
    <row r="502" spans="1:13" s="3" customFormat="1" x14ac:dyDescent="0.2">
      <c r="A502"/>
      <c r="B502"/>
      <c r="C502"/>
      <c r="D502"/>
      <c r="E502" s="2"/>
      <c r="F502" s="12"/>
      <c r="G502" s="55"/>
      <c r="H502" s="45"/>
      <c r="I502" s="45"/>
      <c r="J502" s="45"/>
      <c r="K502" s="4"/>
      <c r="L502" s="4"/>
      <c r="M502"/>
    </row>
    <row r="503" spans="1:13" s="3" customFormat="1" x14ac:dyDescent="0.2">
      <c r="A503"/>
      <c r="B503"/>
      <c r="C503"/>
      <c r="D503"/>
      <c r="E503" s="2"/>
      <c r="F503" s="12"/>
      <c r="G503" s="55"/>
      <c r="H503" s="45"/>
      <c r="I503" s="45"/>
      <c r="J503" s="45"/>
      <c r="K503" s="4"/>
      <c r="L503" s="4"/>
      <c r="M503"/>
    </row>
    <row r="504" spans="1:13" s="3" customFormat="1" x14ac:dyDescent="0.2">
      <c r="A504"/>
      <c r="B504"/>
      <c r="C504"/>
      <c r="D504"/>
      <c r="E504" s="2"/>
      <c r="F504" s="12"/>
      <c r="G504" s="55"/>
      <c r="H504" s="45"/>
      <c r="I504" s="45"/>
      <c r="J504" s="45"/>
      <c r="K504" s="4"/>
      <c r="L504" s="4"/>
      <c r="M504"/>
    </row>
    <row r="505" spans="1:13" s="3" customFormat="1" x14ac:dyDescent="0.2">
      <c r="A505"/>
      <c r="B505"/>
      <c r="C505"/>
      <c r="D505"/>
      <c r="E505" s="2"/>
      <c r="F505" s="12"/>
      <c r="G505" s="55"/>
      <c r="H505" s="45"/>
      <c r="I505" s="45"/>
      <c r="J505" s="45"/>
      <c r="K505" s="4"/>
      <c r="L505" s="4"/>
      <c r="M505"/>
    </row>
    <row r="506" spans="1:13" s="3" customFormat="1" x14ac:dyDescent="0.2">
      <c r="A506"/>
      <c r="B506"/>
      <c r="C506"/>
      <c r="D506"/>
      <c r="E506" s="2"/>
      <c r="F506" s="12"/>
      <c r="G506" s="55"/>
      <c r="H506" s="45"/>
      <c r="I506" s="45"/>
      <c r="J506" s="45"/>
      <c r="K506" s="4"/>
      <c r="L506" s="4"/>
      <c r="M506"/>
    </row>
    <row r="507" spans="1:13" s="3" customFormat="1" x14ac:dyDescent="0.2">
      <c r="A507"/>
      <c r="B507"/>
      <c r="C507"/>
      <c r="D507"/>
      <c r="E507" s="2"/>
      <c r="F507" s="12"/>
      <c r="G507" s="55"/>
      <c r="H507" s="45"/>
      <c r="I507" s="45"/>
      <c r="J507" s="45"/>
      <c r="K507" s="4"/>
      <c r="L507" s="4"/>
      <c r="M507"/>
    </row>
    <row r="508" spans="1:13" s="3" customFormat="1" x14ac:dyDescent="0.2">
      <c r="A508"/>
      <c r="B508"/>
      <c r="C508"/>
      <c r="D508"/>
      <c r="E508" s="2"/>
      <c r="F508" s="12"/>
      <c r="G508" s="55"/>
      <c r="H508" s="45"/>
      <c r="I508" s="45"/>
      <c r="J508" s="45"/>
      <c r="K508" s="4"/>
      <c r="L508" s="4"/>
      <c r="M508"/>
    </row>
    <row r="509" spans="1:13" s="3" customFormat="1" x14ac:dyDescent="0.2">
      <c r="A509"/>
      <c r="B509"/>
      <c r="C509"/>
      <c r="D509"/>
      <c r="E509" s="2"/>
      <c r="F509" s="12"/>
      <c r="G509" s="55"/>
      <c r="H509" s="45"/>
      <c r="I509" s="45"/>
      <c r="J509" s="45"/>
      <c r="K509" s="4"/>
      <c r="L509" s="4"/>
      <c r="M509"/>
    </row>
    <row r="510" spans="1:13" s="3" customFormat="1" x14ac:dyDescent="0.2">
      <c r="A510"/>
      <c r="B510"/>
      <c r="C510"/>
      <c r="D510"/>
      <c r="E510" s="2"/>
      <c r="F510" s="12"/>
      <c r="G510" s="55"/>
      <c r="H510" s="45"/>
      <c r="I510" s="45"/>
      <c r="J510" s="45"/>
      <c r="K510" s="4"/>
      <c r="L510" s="4"/>
      <c r="M510"/>
    </row>
    <row r="511" spans="1:13" s="3" customFormat="1" x14ac:dyDescent="0.2">
      <c r="A511"/>
      <c r="B511"/>
      <c r="C511"/>
      <c r="D511"/>
      <c r="E511" s="2"/>
      <c r="F511" s="12"/>
      <c r="G511" s="55"/>
      <c r="H511" s="45"/>
      <c r="I511" s="45"/>
      <c r="J511" s="45"/>
      <c r="K511" s="4"/>
      <c r="L511" s="4"/>
      <c r="M511"/>
    </row>
    <row r="512" spans="1:13" s="3" customFormat="1" x14ac:dyDescent="0.2">
      <c r="A512"/>
      <c r="B512"/>
      <c r="C512"/>
      <c r="D512"/>
      <c r="E512" s="2"/>
      <c r="F512" s="12"/>
      <c r="G512" s="55"/>
      <c r="H512" s="45"/>
      <c r="I512" s="45"/>
      <c r="J512" s="45"/>
      <c r="K512" s="4"/>
      <c r="L512" s="4"/>
      <c r="M512"/>
    </row>
    <row r="513" spans="1:13" s="3" customFormat="1" x14ac:dyDescent="0.2">
      <c r="A513"/>
      <c r="B513"/>
      <c r="C513"/>
      <c r="D513"/>
      <c r="E513" s="2"/>
      <c r="F513" s="12"/>
      <c r="G513" s="55"/>
      <c r="H513" s="45"/>
      <c r="I513" s="45"/>
      <c r="J513" s="45"/>
      <c r="K513" s="4"/>
      <c r="L513" s="4"/>
      <c r="M513"/>
    </row>
    <row r="514" spans="1:13" s="3" customFormat="1" x14ac:dyDescent="0.2">
      <c r="A514"/>
      <c r="B514"/>
      <c r="C514"/>
      <c r="D514"/>
      <c r="E514" s="2"/>
      <c r="F514" s="12"/>
      <c r="G514" s="55"/>
      <c r="H514" s="45"/>
      <c r="I514" s="45"/>
      <c r="J514" s="45"/>
      <c r="K514" s="4"/>
      <c r="L514" s="4"/>
      <c r="M514"/>
    </row>
    <row r="515" spans="1:13" s="3" customFormat="1" x14ac:dyDescent="0.2">
      <c r="A515"/>
      <c r="B515"/>
      <c r="C515"/>
      <c r="D515"/>
      <c r="E515" s="2"/>
      <c r="F515" s="12"/>
      <c r="G515" s="55"/>
      <c r="H515" s="45"/>
      <c r="I515" s="45"/>
      <c r="J515" s="45"/>
      <c r="K515" s="4"/>
      <c r="L515" s="4"/>
      <c r="M515"/>
    </row>
    <row r="516" spans="1:13" s="3" customFormat="1" x14ac:dyDescent="0.2">
      <c r="A516"/>
      <c r="B516"/>
      <c r="C516"/>
      <c r="D516"/>
      <c r="E516" s="2"/>
      <c r="F516" s="12"/>
      <c r="G516" s="55"/>
      <c r="H516" s="45"/>
      <c r="I516" s="45"/>
      <c r="J516" s="45"/>
      <c r="K516" s="4"/>
      <c r="L516" s="4"/>
      <c r="M516"/>
    </row>
    <row r="517" spans="1:13" s="3" customFormat="1" x14ac:dyDescent="0.2">
      <c r="A517"/>
      <c r="B517"/>
      <c r="C517"/>
      <c r="D517"/>
      <c r="E517" s="2"/>
      <c r="F517" s="12"/>
      <c r="G517" s="55"/>
      <c r="H517" s="45"/>
      <c r="I517" s="45"/>
      <c r="J517" s="45"/>
      <c r="K517" s="4"/>
      <c r="L517" s="4"/>
      <c r="M517"/>
    </row>
    <row r="518" spans="1:13" s="3" customFormat="1" x14ac:dyDescent="0.2">
      <c r="A518"/>
      <c r="B518"/>
      <c r="C518"/>
      <c r="D518"/>
      <c r="E518" s="2"/>
      <c r="F518" s="12"/>
      <c r="G518" s="55"/>
      <c r="H518" s="45"/>
      <c r="I518" s="45"/>
      <c r="J518" s="45"/>
      <c r="K518" s="4"/>
      <c r="L518" s="4"/>
      <c r="M518"/>
    </row>
    <row r="519" spans="1:13" s="3" customFormat="1" x14ac:dyDescent="0.2">
      <c r="A519"/>
      <c r="B519"/>
      <c r="C519"/>
      <c r="D519"/>
      <c r="E519" s="2"/>
      <c r="F519" s="12"/>
      <c r="G519" s="55"/>
      <c r="H519" s="45"/>
      <c r="I519" s="45"/>
      <c r="J519" s="45"/>
      <c r="K519" s="4"/>
      <c r="L519" s="4"/>
      <c r="M519"/>
    </row>
    <row r="520" spans="1:13" s="3" customFormat="1" x14ac:dyDescent="0.2">
      <c r="A520"/>
      <c r="B520"/>
      <c r="C520"/>
      <c r="D520"/>
      <c r="E520" s="2"/>
      <c r="F520" s="12"/>
      <c r="G520" s="55"/>
      <c r="H520" s="45"/>
      <c r="I520" s="45"/>
      <c r="J520" s="45"/>
      <c r="K520" s="4"/>
      <c r="L520" s="4"/>
      <c r="M520"/>
    </row>
    <row r="521" spans="1:13" s="3" customFormat="1" x14ac:dyDescent="0.2">
      <c r="A521"/>
      <c r="B521"/>
      <c r="C521"/>
      <c r="D521"/>
      <c r="E521" s="2"/>
      <c r="F521" s="12"/>
      <c r="G521" s="55"/>
      <c r="H521" s="45"/>
      <c r="I521" s="45"/>
      <c r="J521" s="45"/>
      <c r="K521" s="4"/>
      <c r="L521" s="4"/>
      <c r="M521"/>
    </row>
    <row r="522" spans="1:13" s="3" customFormat="1" x14ac:dyDescent="0.2">
      <c r="A522"/>
      <c r="B522"/>
      <c r="C522"/>
      <c r="D522"/>
      <c r="E522" s="2"/>
      <c r="F522" s="12"/>
      <c r="G522" s="55"/>
      <c r="H522" s="45"/>
      <c r="I522" s="45"/>
      <c r="J522" s="45"/>
      <c r="K522" s="4"/>
      <c r="L522" s="4"/>
      <c r="M522"/>
    </row>
    <row r="523" spans="1:13" s="3" customFormat="1" x14ac:dyDescent="0.2">
      <c r="A523"/>
      <c r="B523"/>
      <c r="C523"/>
      <c r="D523"/>
      <c r="E523" s="2"/>
      <c r="F523" s="12"/>
      <c r="G523" s="55"/>
      <c r="H523" s="45"/>
      <c r="I523" s="45"/>
      <c r="J523" s="45"/>
      <c r="K523" s="4"/>
      <c r="L523" s="4"/>
      <c r="M523"/>
    </row>
    <row r="524" spans="1:13" s="3" customFormat="1" x14ac:dyDescent="0.2">
      <c r="A524"/>
      <c r="B524"/>
      <c r="C524"/>
      <c r="D524"/>
      <c r="E524" s="2"/>
      <c r="F524" s="12"/>
      <c r="G524" s="55"/>
      <c r="H524" s="45"/>
      <c r="I524" s="45"/>
      <c r="J524" s="45"/>
      <c r="K524" s="4"/>
      <c r="L524" s="4"/>
      <c r="M524"/>
    </row>
    <row r="525" spans="1:13" s="3" customFormat="1" x14ac:dyDescent="0.2">
      <c r="A525"/>
      <c r="B525"/>
      <c r="C525"/>
      <c r="D525"/>
      <c r="E525" s="2"/>
      <c r="F525" s="12"/>
      <c r="G525" s="55"/>
      <c r="H525" s="45"/>
      <c r="I525" s="45"/>
      <c r="J525" s="45"/>
      <c r="K525" s="4"/>
      <c r="L525" s="4"/>
      <c r="M525"/>
    </row>
    <row r="526" spans="1:13" s="3" customFormat="1" x14ac:dyDescent="0.2">
      <c r="A526"/>
      <c r="B526"/>
      <c r="C526"/>
      <c r="D526"/>
      <c r="E526" s="2"/>
      <c r="F526" s="12"/>
      <c r="G526" s="55"/>
      <c r="H526" s="45"/>
      <c r="I526" s="45"/>
      <c r="J526" s="45"/>
      <c r="K526" s="4"/>
      <c r="L526" s="4"/>
      <c r="M526"/>
    </row>
    <row r="527" spans="1:13" s="3" customFormat="1" x14ac:dyDescent="0.2">
      <c r="A527"/>
      <c r="B527"/>
      <c r="C527"/>
      <c r="D527"/>
      <c r="E527" s="2"/>
      <c r="F527" s="12"/>
      <c r="G527" s="55"/>
      <c r="H527" s="45"/>
      <c r="I527" s="45"/>
      <c r="J527" s="45"/>
      <c r="K527" s="4"/>
      <c r="L527" s="4"/>
      <c r="M527"/>
    </row>
    <row r="528" spans="1:13" s="3" customFormat="1" x14ac:dyDescent="0.2">
      <c r="A528"/>
      <c r="B528"/>
      <c r="C528"/>
      <c r="D528"/>
      <c r="E528" s="2"/>
      <c r="F528" s="12"/>
      <c r="G528" s="55"/>
      <c r="H528" s="45"/>
      <c r="I528" s="45"/>
      <c r="J528" s="45"/>
      <c r="K528" s="4"/>
      <c r="L528" s="4"/>
      <c r="M528"/>
    </row>
    <row r="529" spans="1:13" s="3" customFormat="1" x14ac:dyDescent="0.2">
      <c r="A529"/>
      <c r="B529"/>
      <c r="C529"/>
      <c r="D529"/>
      <c r="E529" s="2"/>
      <c r="F529" s="12"/>
      <c r="G529" s="55"/>
      <c r="H529" s="45"/>
      <c r="I529" s="45"/>
      <c r="J529" s="45"/>
      <c r="K529" s="4"/>
      <c r="L529" s="4"/>
      <c r="M529"/>
    </row>
    <row r="530" spans="1:13" s="3" customFormat="1" x14ac:dyDescent="0.2">
      <c r="A530"/>
      <c r="B530"/>
      <c r="C530"/>
      <c r="D530"/>
      <c r="E530" s="2"/>
      <c r="F530" s="12"/>
      <c r="G530" s="55"/>
      <c r="H530" s="45"/>
      <c r="I530" s="45"/>
      <c r="J530" s="45"/>
      <c r="K530" s="4"/>
      <c r="L530" s="4"/>
      <c r="M530"/>
    </row>
    <row r="531" spans="1:13" s="3" customFormat="1" x14ac:dyDescent="0.2">
      <c r="A531"/>
      <c r="B531"/>
      <c r="C531"/>
      <c r="D531"/>
      <c r="E531" s="2"/>
      <c r="F531" s="12"/>
      <c r="G531" s="55"/>
      <c r="H531" s="45"/>
      <c r="I531" s="45"/>
      <c r="J531" s="45"/>
      <c r="K531" s="4"/>
      <c r="L531" s="4"/>
      <c r="M531"/>
    </row>
    <row r="532" spans="1:13" s="3" customFormat="1" x14ac:dyDescent="0.2">
      <c r="A532"/>
      <c r="B532"/>
      <c r="C532"/>
      <c r="D532"/>
      <c r="E532" s="2"/>
      <c r="F532" s="12"/>
      <c r="G532" s="55"/>
      <c r="H532" s="45"/>
      <c r="I532" s="45"/>
      <c r="J532" s="45"/>
      <c r="K532" s="4"/>
      <c r="L532" s="4"/>
      <c r="M532"/>
    </row>
    <row r="533" spans="1:13" s="3" customFormat="1" x14ac:dyDescent="0.2">
      <c r="A533"/>
      <c r="B533"/>
      <c r="C533"/>
      <c r="D533"/>
      <c r="E533" s="2"/>
      <c r="F533" s="12"/>
      <c r="G533" s="55"/>
      <c r="H533" s="45"/>
      <c r="I533" s="45"/>
      <c r="J533" s="45"/>
      <c r="K533" s="4"/>
      <c r="L533" s="4"/>
      <c r="M533"/>
    </row>
    <row r="534" spans="1:13" s="3" customFormat="1" x14ac:dyDescent="0.2">
      <c r="A534"/>
      <c r="B534"/>
      <c r="C534"/>
      <c r="D534"/>
      <c r="E534" s="2"/>
      <c r="F534" s="12"/>
      <c r="G534" s="55"/>
      <c r="H534" s="45"/>
      <c r="I534" s="45"/>
      <c r="J534" s="45"/>
      <c r="K534" s="4"/>
      <c r="L534" s="4"/>
      <c r="M534"/>
    </row>
    <row r="535" spans="1:13" s="3" customFormat="1" x14ac:dyDescent="0.2">
      <c r="A535"/>
      <c r="B535"/>
      <c r="C535"/>
      <c r="D535"/>
      <c r="E535" s="2"/>
      <c r="F535" s="12"/>
      <c r="G535" s="55"/>
      <c r="H535" s="45"/>
      <c r="I535" s="45"/>
      <c r="J535" s="45"/>
      <c r="K535" s="4"/>
      <c r="L535" s="4"/>
      <c r="M535"/>
    </row>
    <row r="536" spans="1:13" s="3" customFormat="1" x14ac:dyDescent="0.2">
      <c r="A536"/>
      <c r="B536"/>
      <c r="C536"/>
      <c r="D536"/>
      <c r="E536" s="2"/>
      <c r="F536" s="12"/>
      <c r="G536" s="55"/>
      <c r="H536" s="45"/>
      <c r="I536" s="45"/>
      <c r="J536" s="45"/>
      <c r="K536" s="4"/>
      <c r="L536" s="4"/>
      <c r="M536"/>
    </row>
    <row r="537" spans="1:13" s="3" customFormat="1" x14ac:dyDescent="0.2">
      <c r="A537"/>
      <c r="B537"/>
      <c r="C537"/>
      <c r="D537"/>
      <c r="E537" s="2"/>
      <c r="F537" s="12"/>
      <c r="G537" s="55"/>
      <c r="H537" s="45"/>
      <c r="I537" s="45"/>
      <c r="J537" s="45"/>
      <c r="K537" s="4"/>
      <c r="L537" s="4"/>
      <c r="M537"/>
    </row>
    <row r="538" spans="1:13" s="3" customFormat="1" x14ac:dyDescent="0.2">
      <c r="A538"/>
      <c r="B538"/>
      <c r="C538"/>
      <c r="D538"/>
      <c r="E538" s="2"/>
      <c r="F538" s="12"/>
      <c r="G538" s="55"/>
      <c r="H538" s="45"/>
      <c r="I538" s="45"/>
      <c r="J538" s="45"/>
      <c r="K538" s="4"/>
      <c r="L538" s="4"/>
      <c r="M538"/>
    </row>
    <row r="539" spans="1:13" s="3" customFormat="1" x14ac:dyDescent="0.2">
      <c r="A539"/>
      <c r="B539"/>
      <c r="C539"/>
      <c r="D539"/>
      <c r="E539" s="2"/>
      <c r="F539" s="12"/>
      <c r="G539" s="55"/>
      <c r="H539" s="45"/>
      <c r="I539" s="45"/>
      <c r="J539" s="45"/>
      <c r="K539" s="4"/>
      <c r="L539" s="4"/>
      <c r="M539"/>
    </row>
    <row r="540" spans="1:13" s="3" customFormat="1" x14ac:dyDescent="0.2">
      <c r="A540"/>
      <c r="B540"/>
      <c r="C540"/>
      <c r="D540"/>
      <c r="E540" s="2"/>
      <c r="F540" s="12"/>
      <c r="G540" s="55"/>
      <c r="H540" s="45"/>
      <c r="I540" s="45"/>
      <c r="J540" s="45"/>
      <c r="K540" s="4"/>
      <c r="L540" s="4"/>
      <c r="M540"/>
    </row>
    <row r="541" spans="1:13" s="3" customFormat="1" x14ac:dyDescent="0.2">
      <c r="A541"/>
      <c r="B541"/>
      <c r="C541"/>
      <c r="D541"/>
      <c r="E541" s="2"/>
      <c r="F541" s="12"/>
      <c r="G541" s="55"/>
      <c r="H541" s="45"/>
      <c r="I541" s="45"/>
      <c r="J541" s="45"/>
      <c r="K541" s="4"/>
      <c r="L541" s="4"/>
      <c r="M541"/>
    </row>
    <row r="542" spans="1:13" s="3" customFormat="1" x14ac:dyDescent="0.2">
      <c r="A542"/>
      <c r="B542"/>
      <c r="C542"/>
      <c r="D542"/>
      <c r="E542" s="2"/>
      <c r="F542" s="12"/>
      <c r="G542" s="55"/>
      <c r="H542" s="45"/>
      <c r="I542" s="45"/>
      <c r="J542" s="45"/>
      <c r="K542" s="4"/>
      <c r="L542" s="4"/>
      <c r="M542"/>
    </row>
    <row r="543" spans="1:13" s="3" customFormat="1" x14ac:dyDescent="0.2">
      <c r="A543"/>
      <c r="B543"/>
      <c r="C543"/>
      <c r="D543"/>
      <c r="E543" s="2"/>
      <c r="F543" s="12"/>
      <c r="G543" s="55"/>
      <c r="H543" s="45"/>
      <c r="I543" s="45"/>
      <c r="J543" s="45"/>
      <c r="K543" s="4"/>
      <c r="L543" s="4"/>
      <c r="M543"/>
    </row>
    <row r="544" spans="1:13" s="3" customFormat="1" x14ac:dyDescent="0.2">
      <c r="A544"/>
      <c r="B544"/>
      <c r="C544"/>
      <c r="D544"/>
      <c r="E544" s="2"/>
      <c r="F544" s="12"/>
      <c r="G544" s="55"/>
      <c r="H544" s="45"/>
      <c r="I544" s="45"/>
      <c r="J544" s="45"/>
      <c r="K544" s="4"/>
      <c r="L544" s="4"/>
      <c r="M544"/>
    </row>
    <row r="545" spans="1:13" s="3" customFormat="1" x14ac:dyDescent="0.2">
      <c r="A545"/>
      <c r="B545"/>
      <c r="C545"/>
      <c r="D545"/>
      <c r="E545" s="2"/>
      <c r="F545" s="12"/>
      <c r="G545" s="55"/>
      <c r="H545" s="45"/>
      <c r="I545" s="45"/>
      <c r="J545" s="45"/>
      <c r="K545" s="4"/>
      <c r="L545" s="4"/>
      <c r="M545"/>
    </row>
    <row r="546" spans="1:13" s="3" customFormat="1" x14ac:dyDescent="0.2">
      <c r="A546"/>
      <c r="B546"/>
      <c r="C546"/>
      <c r="D546"/>
      <c r="E546" s="2"/>
      <c r="F546" s="12"/>
      <c r="G546" s="55"/>
      <c r="H546" s="45"/>
      <c r="I546" s="45"/>
      <c r="J546" s="45"/>
      <c r="K546" s="4"/>
      <c r="L546" s="4"/>
      <c r="M546"/>
    </row>
    <row r="547" spans="1:13" s="3" customFormat="1" x14ac:dyDescent="0.2">
      <c r="A547"/>
      <c r="B547"/>
      <c r="C547"/>
      <c r="D547"/>
      <c r="E547" s="2"/>
      <c r="F547" s="12"/>
      <c r="G547" s="55"/>
      <c r="H547" s="45"/>
      <c r="I547" s="45"/>
      <c r="J547" s="45"/>
      <c r="K547" s="4"/>
      <c r="L547" s="4"/>
      <c r="M547"/>
    </row>
    <row r="548" spans="1:13" s="3" customFormat="1" x14ac:dyDescent="0.2">
      <c r="A548"/>
      <c r="B548"/>
      <c r="C548"/>
      <c r="D548"/>
      <c r="E548" s="2"/>
      <c r="F548" s="12"/>
      <c r="G548" s="55"/>
      <c r="H548" s="45"/>
      <c r="I548" s="45"/>
      <c r="J548" s="45"/>
      <c r="K548" s="4"/>
      <c r="L548" s="4"/>
      <c r="M548"/>
    </row>
    <row r="549" spans="1:13" s="3" customFormat="1" x14ac:dyDescent="0.2">
      <c r="A549"/>
      <c r="B549"/>
      <c r="C549"/>
      <c r="D549"/>
      <c r="E549" s="2"/>
      <c r="F549" s="12"/>
      <c r="G549" s="55"/>
      <c r="H549" s="45"/>
      <c r="I549" s="45"/>
      <c r="J549" s="45"/>
      <c r="K549" s="4"/>
      <c r="L549" s="4"/>
      <c r="M549"/>
    </row>
    <row r="550" spans="1:13" s="3" customFormat="1" x14ac:dyDescent="0.2">
      <c r="A550"/>
      <c r="B550"/>
      <c r="C550"/>
      <c r="D550"/>
      <c r="E550" s="2"/>
      <c r="F550" s="12"/>
      <c r="G550" s="55"/>
      <c r="H550" s="45"/>
      <c r="I550" s="45"/>
      <c r="J550" s="45"/>
      <c r="K550" s="4"/>
      <c r="L550" s="4"/>
      <c r="M550"/>
    </row>
    <row r="551" spans="1:13" s="3" customFormat="1" x14ac:dyDescent="0.2">
      <c r="A551"/>
      <c r="B551"/>
      <c r="C551"/>
      <c r="D551"/>
      <c r="E551" s="2"/>
      <c r="F551" s="12"/>
      <c r="G551" s="55"/>
      <c r="H551" s="45"/>
      <c r="I551" s="45"/>
      <c r="J551" s="45"/>
      <c r="K551" s="4"/>
      <c r="L551" s="4"/>
      <c r="M551"/>
    </row>
    <row r="552" spans="1:13" s="3" customFormat="1" x14ac:dyDescent="0.2">
      <c r="A552"/>
      <c r="B552"/>
      <c r="C552"/>
      <c r="D552"/>
      <c r="E552" s="2"/>
      <c r="F552" s="12"/>
      <c r="G552" s="55"/>
      <c r="H552" s="45"/>
      <c r="I552" s="45"/>
      <c r="J552" s="45"/>
      <c r="K552" s="4"/>
      <c r="L552" s="4"/>
      <c r="M552"/>
    </row>
    <row r="553" spans="1:13" s="3" customFormat="1" x14ac:dyDescent="0.2">
      <c r="A553"/>
      <c r="B553"/>
      <c r="C553"/>
      <c r="D553"/>
      <c r="E553" s="2"/>
      <c r="F553" s="12"/>
      <c r="G553" s="55"/>
      <c r="H553" s="45"/>
      <c r="I553" s="45"/>
      <c r="J553" s="45"/>
      <c r="K553" s="4"/>
      <c r="L553" s="4"/>
      <c r="M553"/>
    </row>
    <row r="554" spans="1:13" s="3" customFormat="1" x14ac:dyDescent="0.2">
      <c r="A554"/>
      <c r="B554"/>
      <c r="C554"/>
      <c r="D554"/>
      <c r="E554" s="2"/>
      <c r="F554" s="12"/>
      <c r="G554" s="55"/>
      <c r="H554" s="45"/>
      <c r="I554" s="45"/>
      <c r="J554" s="45"/>
      <c r="K554" s="4"/>
      <c r="L554" s="4"/>
      <c r="M554"/>
    </row>
    <row r="555" spans="1:13" s="3" customFormat="1" x14ac:dyDescent="0.2">
      <c r="A555"/>
      <c r="B555"/>
      <c r="C555"/>
      <c r="D555"/>
      <c r="E555" s="2"/>
      <c r="F555" s="12"/>
      <c r="G555" s="55"/>
      <c r="H555" s="45"/>
      <c r="I555" s="45"/>
      <c r="J555" s="45"/>
      <c r="K555" s="4"/>
      <c r="L555" s="4"/>
      <c r="M555"/>
    </row>
    <row r="556" spans="1:13" s="3" customFormat="1" x14ac:dyDescent="0.2">
      <c r="A556"/>
      <c r="B556"/>
      <c r="C556"/>
      <c r="D556"/>
      <c r="E556" s="2"/>
      <c r="F556" s="12"/>
      <c r="G556" s="55"/>
      <c r="H556" s="45"/>
      <c r="I556" s="45"/>
      <c r="J556" s="45"/>
      <c r="K556" s="4"/>
      <c r="L556" s="4"/>
      <c r="M556"/>
    </row>
    <row r="557" spans="1:13" s="3" customFormat="1" x14ac:dyDescent="0.2">
      <c r="A557"/>
      <c r="B557"/>
      <c r="C557"/>
      <c r="D557"/>
      <c r="E557" s="2"/>
      <c r="F557" s="12"/>
      <c r="G557" s="55"/>
      <c r="H557" s="45"/>
      <c r="I557" s="45"/>
      <c r="J557" s="45"/>
      <c r="K557" s="4"/>
      <c r="L557" s="4"/>
      <c r="M557"/>
    </row>
    <row r="558" spans="1:13" s="3" customFormat="1" x14ac:dyDescent="0.2">
      <c r="A558"/>
      <c r="B558"/>
      <c r="C558"/>
      <c r="D558"/>
      <c r="E558" s="2"/>
      <c r="F558" s="12"/>
      <c r="G558" s="55"/>
      <c r="H558" s="45"/>
      <c r="I558" s="45"/>
      <c r="J558" s="45"/>
      <c r="K558" s="4"/>
      <c r="L558" s="4"/>
      <c r="M558"/>
    </row>
    <row r="559" spans="1:13" s="3" customFormat="1" x14ac:dyDescent="0.2">
      <c r="A559"/>
      <c r="B559"/>
      <c r="C559"/>
      <c r="D559"/>
      <c r="E559" s="2"/>
      <c r="F559" s="12"/>
      <c r="G559" s="55"/>
      <c r="H559" s="45"/>
      <c r="I559" s="45"/>
      <c r="J559" s="45"/>
      <c r="K559" s="4"/>
      <c r="L559" s="4"/>
      <c r="M559"/>
    </row>
    <row r="560" spans="1:13" s="3" customFormat="1" x14ac:dyDescent="0.2">
      <c r="A560"/>
      <c r="B560"/>
      <c r="C560"/>
      <c r="D560"/>
      <c r="E560" s="2"/>
      <c r="F560" s="12"/>
      <c r="G560" s="55"/>
      <c r="H560" s="45"/>
      <c r="I560" s="45"/>
      <c r="J560" s="45"/>
      <c r="K560" s="4"/>
      <c r="L560" s="4"/>
      <c r="M560"/>
    </row>
    <row r="561" spans="1:13" s="3" customFormat="1" x14ac:dyDescent="0.2">
      <c r="A561"/>
      <c r="B561"/>
      <c r="C561"/>
      <c r="D561"/>
      <c r="E561" s="2"/>
      <c r="F561" s="12"/>
      <c r="G561" s="55"/>
      <c r="H561" s="45"/>
      <c r="I561" s="45"/>
      <c r="J561" s="45"/>
      <c r="K561" s="4"/>
      <c r="L561" s="4"/>
      <c r="M561"/>
    </row>
    <row r="562" spans="1:13" s="3" customFormat="1" x14ac:dyDescent="0.2">
      <c r="A562"/>
      <c r="B562"/>
      <c r="C562"/>
      <c r="D562"/>
      <c r="E562" s="2"/>
      <c r="F562" s="12"/>
      <c r="G562" s="55"/>
      <c r="H562" s="45"/>
      <c r="I562" s="45"/>
      <c r="J562" s="45"/>
      <c r="K562" s="4"/>
      <c r="L562" s="4"/>
      <c r="M562"/>
    </row>
    <row r="563" spans="1:13" s="3" customFormat="1" x14ac:dyDescent="0.2">
      <c r="A563"/>
      <c r="B563"/>
      <c r="C563"/>
      <c r="D563"/>
      <c r="E563" s="2"/>
      <c r="F563" s="12"/>
      <c r="G563" s="55"/>
      <c r="H563" s="45"/>
      <c r="I563" s="45"/>
      <c r="J563" s="45"/>
      <c r="K563" s="4"/>
      <c r="L563" s="4"/>
      <c r="M563"/>
    </row>
    <row r="564" spans="1:13" s="3" customFormat="1" x14ac:dyDescent="0.2">
      <c r="A564"/>
      <c r="B564"/>
      <c r="C564"/>
      <c r="D564"/>
      <c r="E564" s="2"/>
      <c r="F564" s="12"/>
      <c r="G564" s="55"/>
      <c r="H564" s="45"/>
      <c r="I564" s="45"/>
      <c r="J564" s="45"/>
      <c r="K564" s="4"/>
      <c r="L564" s="4"/>
      <c r="M564"/>
    </row>
    <row r="565" spans="1:13" s="3" customFormat="1" x14ac:dyDescent="0.2">
      <c r="A565"/>
      <c r="B565"/>
      <c r="C565"/>
      <c r="D565"/>
      <c r="E565" s="2"/>
      <c r="F565" s="12"/>
      <c r="G565" s="55"/>
      <c r="H565" s="45"/>
      <c r="I565" s="45"/>
      <c r="J565" s="45"/>
      <c r="K565" s="4"/>
      <c r="L565" s="4"/>
      <c r="M565"/>
    </row>
    <row r="566" spans="1:13" s="3" customFormat="1" x14ac:dyDescent="0.2">
      <c r="A566"/>
      <c r="B566"/>
      <c r="C566"/>
      <c r="D566"/>
      <c r="E566" s="2"/>
      <c r="F566" s="12"/>
      <c r="G566" s="55"/>
      <c r="H566" s="45"/>
      <c r="I566" s="45"/>
      <c r="J566" s="45"/>
      <c r="K566" s="4"/>
      <c r="L566" s="4"/>
      <c r="M566"/>
    </row>
    <row r="567" spans="1:13" s="3" customFormat="1" x14ac:dyDescent="0.2">
      <c r="A567"/>
      <c r="B567"/>
      <c r="C567"/>
      <c r="D567"/>
      <c r="E567" s="2"/>
      <c r="F567" s="12"/>
      <c r="G567" s="55"/>
      <c r="H567" s="45"/>
      <c r="I567" s="45"/>
      <c r="J567" s="45"/>
      <c r="K567" s="4"/>
      <c r="L567" s="4"/>
      <c r="M567"/>
    </row>
    <row r="568" spans="1:13" s="3" customFormat="1" x14ac:dyDescent="0.2">
      <c r="A568"/>
      <c r="B568"/>
      <c r="C568"/>
      <c r="D568"/>
      <c r="E568" s="2"/>
      <c r="F568" s="12"/>
      <c r="G568" s="55"/>
      <c r="H568" s="45"/>
      <c r="I568" s="45"/>
      <c r="J568" s="45"/>
      <c r="K568" s="4"/>
      <c r="L568" s="4"/>
      <c r="M568"/>
    </row>
    <row r="569" spans="1:13" s="3" customFormat="1" x14ac:dyDescent="0.2">
      <c r="A569"/>
      <c r="B569"/>
      <c r="C569"/>
      <c r="D569"/>
      <c r="E569" s="2"/>
      <c r="F569" s="12"/>
      <c r="G569" s="55"/>
      <c r="H569" s="45"/>
      <c r="I569" s="45"/>
      <c r="J569" s="45"/>
      <c r="K569" s="4"/>
      <c r="L569" s="4"/>
      <c r="M569"/>
    </row>
    <row r="570" spans="1:13" s="3" customFormat="1" x14ac:dyDescent="0.2">
      <c r="A570"/>
      <c r="B570"/>
      <c r="C570"/>
      <c r="D570"/>
      <c r="E570" s="2"/>
      <c r="F570" s="12"/>
      <c r="G570" s="55"/>
      <c r="H570" s="45"/>
      <c r="I570" s="45"/>
      <c r="J570" s="45"/>
      <c r="K570" s="4"/>
      <c r="L570" s="4"/>
      <c r="M570"/>
    </row>
    <row r="571" spans="1:13" s="3" customFormat="1" x14ac:dyDescent="0.2">
      <c r="A571"/>
      <c r="B571"/>
      <c r="C571"/>
      <c r="D571"/>
      <c r="E571" s="2"/>
      <c r="F571" s="12"/>
      <c r="G571" s="55"/>
      <c r="H571" s="45"/>
      <c r="I571" s="45"/>
      <c r="J571" s="45"/>
      <c r="K571" s="4"/>
      <c r="L571" s="4"/>
      <c r="M571"/>
    </row>
    <row r="572" spans="1:13" s="3" customFormat="1" x14ac:dyDescent="0.2">
      <c r="A572"/>
      <c r="B572"/>
      <c r="C572"/>
      <c r="D572"/>
      <c r="E572" s="2"/>
      <c r="F572" s="12"/>
      <c r="G572" s="55"/>
      <c r="H572" s="45"/>
      <c r="I572" s="45"/>
      <c r="J572" s="45"/>
      <c r="K572" s="4"/>
      <c r="L572" s="4"/>
      <c r="M572"/>
    </row>
    <row r="573" spans="1:13" s="3" customFormat="1" x14ac:dyDescent="0.2">
      <c r="A573"/>
      <c r="B573"/>
      <c r="C573"/>
      <c r="D573"/>
      <c r="E573" s="2"/>
      <c r="F573" s="12"/>
      <c r="G573" s="55"/>
      <c r="H573" s="45"/>
      <c r="I573" s="45"/>
      <c r="J573" s="45"/>
      <c r="K573" s="4"/>
      <c r="L573" s="4"/>
      <c r="M573"/>
    </row>
    <row r="574" spans="1:13" s="3" customFormat="1" x14ac:dyDescent="0.2">
      <c r="A574"/>
      <c r="B574"/>
      <c r="C574"/>
      <c r="D574"/>
      <c r="E574" s="2"/>
      <c r="F574" s="12"/>
      <c r="G574" s="55"/>
      <c r="H574" s="45"/>
      <c r="I574" s="45"/>
      <c r="J574" s="45"/>
      <c r="K574" s="4"/>
      <c r="L574" s="4"/>
      <c r="M574"/>
    </row>
    <row r="575" spans="1:13" s="3" customFormat="1" x14ac:dyDescent="0.2">
      <c r="A575"/>
      <c r="B575"/>
      <c r="C575"/>
      <c r="D575"/>
      <c r="E575" s="2"/>
      <c r="F575" s="12"/>
      <c r="G575" s="55"/>
      <c r="H575" s="45"/>
      <c r="I575" s="45"/>
      <c r="J575" s="45"/>
      <c r="K575" s="4"/>
      <c r="L575" s="4"/>
      <c r="M575"/>
    </row>
    <row r="576" spans="1:13" s="3" customFormat="1" x14ac:dyDescent="0.2">
      <c r="A576"/>
      <c r="B576"/>
      <c r="C576"/>
      <c r="D576"/>
      <c r="E576" s="2"/>
      <c r="F576" s="12"/>
      <c r="G576" s="55"/>
      <c r="H576" s="45"/>
      <c r="I576" s="45"/>
      <c r="J576" s="45"/>
      <c r="K576" s="4"/>
      <c r="L576" s="4"/>
      <c r="M576"/>
    </row>
    <row r="577" spans="1:13" s="3" customFormat="1" x14ac:dyDescent="0.2">
      <c r="A577"/>
      <c r="B577"/>
      <c r="C577"/>
      <c r="D577"/>
      <c r="E577" s="2"/>
      <c r="F577" s="12"/>
      <c r="G577" s="55"/>
      <c r="H577" s="45"/>
      <c r="I577" s="45"/>
      <c r="J577" s="45"/>
      <c r="K577" s="4"/>
      <c r="L577" s="4"/>
      <c r="M577"/>
    </row>
    <row r="578" spans="1:13" s="3" customFormat="1" x14ac:dyDescent="0.2">
      <c r="A578"/>
      <c r="B578"/>
      <c r="C578"/>
      <c r="D578"/>
      <c r="E578" s="2"/>
      <c r="F578" s="12"/>
      <c r="G578" s="55"/>
      <c r="H578" s="45"/>
      <c r="I578" s="45"/>
      <c r="J578" s="45"/>
      <c r="K578" s="4"/>
      <c r="L578" s="4"/>
      <c r="M578"/>
    </row>
    <row r="579" spans="1:13" s="3" customFormat="1" x14ac:dyDescent="0.2">
      <c r="A579"/>
      <c r="B579"/>
      <c r="C579"/>
      <c r="D579"/>
      <c r="E579" s="2"/>
      <c r="F579" s="12"/>
      <c r="G579" s="55"/>
      <c r="H579" s="45"/>
      <c r="I579" s="45"/>
      <c r="J579" s="45"/>
      <c r="K579" s="4"/>
      <c r="L579" s="4"/>
      <c r="M579"/>
    </row>
    <row r="580" spans="1:13" s="3" customFormat="1" x14ac:dyDescent="0.2">
      <c r="A580"/>
      <c r="B580"/>
      <c r="C580"/>
      <c r="D580"/>
      <c r="E580" s="2"/>
      <c r="F580" s="12"/>
      <c r="G580" s="55"/>
      <c r="H580" s="45"/>
      <c r="I580" s="45"/>
      <c r="J580" s="45"/>
      <c r="K580" s="4"/>
      <c r="L580" s="4"/>
      <c r="M580"/>
    </row>
    <row r="581" spans="1:13" s="3" customFormat="1" x14ac:dyDescent="0.2">
      <c r="A581"/>
      <c r="B581"/>
      <c r="C581"/>
      <c r="D581"/>
      <c r="E581" s="2"/>
      <c r="F581" s="12"/>
      <c r="G581" s="55"/>
      <c r="H581" s="45"/>
      <c r="I581" s="45"/>
      <c r="J581" s="45"/>
      <c r="K581" s="4"/>
      <c r="L581" s="4"/>
      <c r="M581"/>
    </row>
    <row r="582" spans="1:13" s="3" customFormat="1" x14ac:dyDescent="0.2">
      <c r="A582"/>
      <c r="B582"/>
      <c r="C582"/>
      <c r="D582"/>
      <c r="E582" s="2"/>
      <c r="F582" s="12"/>
      <c r="G582" s="55"/>
      <c r="H582" s="45"/>
      <c r="I582" s="45"/>
      <c r="J582" s="45"/>
      <c r="K582" s="4"/>
      <c r="L582" s="4"/>
      <c r="M582"/>
    </row>
    <row r="583" spans="1:13" s="3" customFormat="1" x14ac:dyDescent="0.2">
      <c r="A583"/>
      <c r="B583"/>
      <c r="C583"/>
      <c r="D583"/>
      <c r="E583" s="2"/>
      <c r="F583" s="12"/>
      <c r="G583" s="55"/>
      <c r="H583" s="45"/>
      <c r="I583" s="45"/>
      <c r="J583" s="45"/>
      <c r="K583" s="4"/>
      <c r="L583" s="4"/>
      <c r="M583"/>
    </row>
    <row r="584" spans="1:13" s="3" customFormat="1" x14ac:dyDescent="0.2">
      <c r="A584"/>
      <c r="B584"/>
      <c r="C584"/>
      <c r="D584"/>
      <c r="E584" s="2"/>
      <c r="F584" s="12"/>
      <c r="G584" s="55"/>
      <c r="H584" s="45"/>
      <c r="I584" s="45"/>
      <c r="J584" s="45"/>
      <c r="K584" s="4"/>
      <c r="L584" s="4"/>
      <c r="M584"/>
    </row>
    <row r="585" spans="1:13" s="3" customFormat="1" x14ac:dyDescent="0.2">
      <c r="A585"/>
      <c r="B585"/>
      <c r="C585"/>
      <c r="D585"/>
      <c r="E585" s="2"/>
      <c r="F585" s="12"/>
      <c r="G585" s="55"/>
      <c r="H585" s="45"/>
      <c r="I585" s="45"/>
      <c r="J585" s="45"/>
      <c r="K585" s="4"/>
      <c r="L585" s="4"/>
      <c r="M585"/>
    </row>
    <row r="586" spans="1:13" s="3" customFormat="1" x14ac:dyDescent="0.2">
      <c r="A586"/>
      <c r="B586"/>
      <c r="C586"/>
      <c r="D586"/>
      <c r="E586" s="2"/>
      <c r="F586" s="12"/>
      <c r="G586" s="55"/>
      <c r="H586" s="45"/>
      <c r="I586" s="45"/>
      <c r="J586" s="45"/>
      <c r="K586" s="4"/>
      <c r="L586" s="4"/>
      <c r="M586"/>
    </row>
    <row r="587" spans="1:13" s="3" customFormat="1" x14ac:dyDescent="0.2">
      <c r="A587"/>
      <c r="B587"/>
      <c r="C587"/>
      <c r="D587"/>
      <c r="E587" s="2"/>
      <c r="F587" s="12"/>
      <c r="G587" s="55"/>
      <c r="H587" s="45"/>
      <c r="I587" s="45"/>
      <c r="J587" s="45"/>
      <c r="K587" s="4"/>
      <c r="L587" s="4"/>
      <c r="M587"/>
    </row>
    <row r="588" spans="1:13" s="3" customFormat="1" x14ac:dyDescent="0.2">
      <c r="A588"/>
      <c r="B588"/>
      <c r="C588"/>
      <c r="D588"/>
      <c r="E588" s="2"/>
      <c r="F588" s="12"/>
      <c r="G588" s="55"/>
      <c r="H588" s="45"/>
      <c r="I588" s="45"/>
      <c r="J588" s="45"/>
      <c r="K588" s="4"/>
      <c r="L588" s="4"/>
      <c r="M588"/>
    </row>
    <row r="589" spans="1:13" s="3" customFormat="1" x14ac:dyDescent="0.2">
      <c r="A589"/>
      <c r="B589"/>
      <c r="C589"/>
      <c r="D589"/>
      <c r="E589" s="2"/>
      <c r="F589" s="12"/>
      <c r="G589" s="55"/>
      <c r="H589" s="45"/>
      <c r="I589" s="45"/>
      <c r="J589" s="45"/>
      <c r="K589" s="4"/>
      <c r="L589" s="4"/>
      <c r="M589"/>
    </row>
    <row r="590" spans="1:13" s="3" customFormat="1" x14ac:dyDescent="0.2">
      <c r="A590"/>
      <c r="B590"/>
      <c r="C590"/>
      <c r="D590"/>
      <c r="E590" s="2"/>
      <c r="F590" s="12"/>
      <c r="G590" s="55"/>
      <c r="H590" s="45"/>
      <c r="I590" s="45"/>
      <c r="J590" s="45"/>
      <c r="K590" s="4"/>
      <c r="L590" s="4"/>
      <c r="M590"/>
    </row>
    <row r="591" spans="1:13" s="3" customFormat="1" x14ac:dyDescent="0.2">
      <c r="A591"/>
      <c r="B591"/>
      <c r="C591"/>
      <c r="D591"/>
      <c r="E591" s="2"/>
      <c r="F591" s="12"/>
      <c r="G591" s="55"/>
      <c r="H591" s="45"/>
      <c r="I591" s="45"/>
      <c r="J591" s="45"/>
      <c r="K591" s="4"/>
      <c r="L591" s="4"/>
      <c r="M591"/>
    </row>
    <row r="592" spans="1:13" s="3" customFormat="1" x14ac:dyDescent="0.2">
      <c r="A592"/>
      <c r="B592"/>
      <c r="C592"/>
      <c r="D592"/>
      <c r="E592" s="2"/>
      <c r="F592" s="12"/>
      <c r="G592" s="55"/>
      <c r="H592" s="45"/>
      <c r="I592" s="45"/>
      <c r="J592" s="45"/>
      <c r="K592" s="4"/>
      <c r="L592" s="4"/>
      <c r="M592"/>
    </row>
    <row r="593" spans="1:13" s="3" customFormat="1" x14ac:dyDescent="0.2">
      <c r="A593"/>
      <c r="B593"/>
      <c r="C593"/>
      <c r="D593"/>
      <c r="E593" s="2"/>
      <c r="F593" s="12"/>
      <c r="G593" s="55"/>
      <c r="H593" s="45"/>
      <c r="I593" s="45"/>
      <c r="J593" s="45"/>
      <c r="K593" s="4"/>
      <c r="L593" s="4"/>
      <c r="M593"/>
    </row>
    <row r="594" spans="1:13" s="3" customFormat="1" x14ac:dyDescent="0.2">
      <c r="A594"/>
      <c r="B594"/>
      <c r="C594"/>
      <c r="D594"/>
      <c r="E594" s="2"/>
      <c r="F594" s="12"/>
      <c r="G594" s="55"/>
      <c r="H594" s="45"/>
      <c r="I594" s="45"/>
      <c r="J594" s="45"/>
      <c r="K594" s="4"/>
      <c r="L594" s="4"/>
      <c r="M594"/>
    </row>
    <row r="595" spans="1:13" s="3" customFormat="1" x14ac:dyDescent="0.2">
      <c r="A595"/>
      <c r="B595"/>
      <c r="C595"/>
      <c r="D595"/>
      <c r="E595" s="2"/>
      <c r="F595" s="12"/>
      <c r="G595" s="55"/>
      <c r="H595" s="45"/>
      <c r="I595" s="45"/>
      <c r="J595" s="45"/>
      <c r="K595" s="4"/>
      <c r="L595" s="4"/>
      <c r="M595"/>
    </row>
    <row r="596" spans="1:13" s="3" customFormat="1" x14ac:dyDescent="0.2">
      <c r="A596"/>
      <c r="B596"/>
      <c r="C596"/>
      <c r="D596"/>
      <c r="E596" s="2"/>
      <c r="F596" s="12"/>
      <c r="G596" s="55"/>
      <c r="H596" s="45"/>
      <c r="I596" s="45"/>
      <c r="J596" s="45"/>
      <c r="K596" s="4"/>
      <c r="L596" s="4"/>
      <c r="M596"/>
    </row>
    <row r="597" spans="1:13" s="3" customFormat="1" x14ac:dyDescent="0.2">
      <c r="A597"/>
      <c r="B597"/>
      <c r="C597"/>
      <c r="D597"/>
      <c r="E597" s="2"/>
      <c r="F597" s="12"/>
      <c r="G597" s="55"/>
      <c r="H597" s="45"/>
      <c r="I597" s="45"/>
      <c r="J597" s="45"/>
      <c r="K597" s="4"/>
      <c r="L597" s="4"/>
      <c r="M597"/>
    </row>
    <row r="598" spans="1:13" s="3" customFormat="1" x14ac:dyDescent="0.2">
      <c r="A598"/>
      <c r="B598"/>
      <c r="C598"/>
      <c r="D598"/>
      <c r="E598" s="2"/>
      <c r="F598" s="12"/>
      <c r="G598" s="55"/>
      <c r="H598" s="45"/>
      <c r="I598" s="45"/>
      <c r="J598" s="45"/>
      <c r="K598" s="4"/>
      <c r="L598" s="4"/>
      <c r="M598"/>
    </row>
    <row r="599" spans="1:13" s="3" customFormat="1" x14ac:dyDescent="0.2">
      <c r="A599"/>
      <c r="B599"/>
      <c r="C599"/>
      <c r="D599"/>
      <c r="E599" s="2"/>
      <c r="F599" s="12"/>
      <c r="G599" s="55"/>
      <c r="H599" s="45"/>
      <c r="I599" s="45"/>
      <c r="J599" s="45"/>
      <c r="K599" s="4"/>
      <c r="L599" s="4"/>
      <c r="M599"/>
    </row>
    <row r="600" spans="1:13" s="3" customFormat="1" x14ac:dyDescent="0.2">
      <c r="A600"/>
      <c r="B600"/>
      <c r="C600"/>
      <c r="D600"/>
      <c r="E600" s="2"/>
      <c r="F600" s="12"/>
      <c r="G600" s="55"/>
      <c r="H600" s="45"/>
      <c r="I600" s="45"/>
      <c r="J600" s="45"/>
      <c r="K600" s="4"/>
      <c r="L600" s="4"/>
      <c r="M600"/>
    </row>
    <row r="601" spans="1:13" s="3" customFormat="1" x14ac:dyDescent="0.2">
      <c r="A601"/>
      <c r="B601"/>
      <c r="C601"/>
      <c r="D601"/>
      <c r="E601" s="2"/>
      <c r="F601" s="12"/>
      <c r="G601" s="55"/>
      <c r="H601" s="45"/>
      <c r="I601" s="45"/>
      <c r="J601" s="45"/>
      <c r="K601" s="4"/>
      <c r="L601" s="4"/>
      <c r="M601"/>
    </row>
    <row r="602" spans="1:13" s="3" customFormat="1" x14ac:dyDescent="0.2">
      <c r="A602"/>
      <c r="B602"/>
      <c r="C602"/>
      <c r="D602"/>
      <c r="E602" s="2"/>
      <c r="F602" s="12"/>
      <c r="G602" s="55"/>
      <c r="H602" s="45"/>
      <c r="I602" s="45"/>
      <c r="J602" s="45"/>
      <c r="K602" s="4"/>
      <c r="L602" s="4"/>
      <c r="M602"/>
    </row>
    <row r="603" spans="1:13" s="3" customFormat="1" x14ac:dyDescent="0.2">
      <c r="A603"/>
      <c r="B603"/>
      <c r="C603"/>
      <c r="D603"/>
      <c r="E603" s="2"/>
      <c r="F603" s="12"/>
      <c r="G603" s="55"/>
      <c r="H603" s="45"/>
      <c r="I603" s="45"/>
      <c r="J603" s="45"/>
      <c r="K603" s="4"/>
      <c r="L603" s="4"/>
      <c r="M603"/>
    </row>
    <row r="604" spans="1:13" s="3" customFormat="1" x14ac:dyDescent="0.2">
      <c r="A604"/>
      <c r="B604"/>
      <c r="C604"/>
      <c r="D604"/>
      <c r="E604" s="2"/>
      <c r="F604" s="12"/>
      <c r="G604" s="55"/>
      <c r="H604" s="45"/>
      <c r="I604" s="45"/>
      <c r="J604" s="45"/>
      <c r="K604" s="4"/>
      <c r="L604" s="4"/>
      <c r="M604"/>
    </row>
    <row r="605" spans="1:13" s="3" customFormat="1" x14ac:dyDescent="0.2">
      <c r="A605"/>
      <c r="B605"/>
      <c r="C605"/>
      <c r="D605"/>
      <c r="E605" s="2"/>
      <c r="F605" s="12"/>
      <c r="G605" s="55"/>
      <c r="H605" s="45"/>
      <c r="I605" s="45"/>
      <c r="J605" s="45"/>
      <c r="K605" s="4"/>
      <c r="L605" s="4"/>
      <c r="M605"/>
    </row>
    <row r="606" spans="1:13" s="3" customFormat="1" x14ac:dyDescent="0.2">
      <c r="A606"/>
      <c r="B606"/>
      <c r="C606"/>
      <c r="D606"/>
      <c r="E606" s="2"/>
      <c r="F606" s="12"/>
      <c r="G606" s="55"/>
      <c r="H606" s="45"/>
      <c r="I606" s="45"/>
      <c r="J606" s="45"/>
      <c r="K606" s="4"/>
      <c r="L606" s="4"/>
      <c r="M606"/>
    </row>
    <row r="607" spans="1:13" s="3" customFormat="1" x14ac:dyDescent="0.2">
      <c r="A607"/>
      <c r="B607"/>
      <c r="C607"/>
      <c r="D607"/>
      <c r="E607" s="2"/>
      <c r="F607" s="12"/>
      <c r="G607" s="55"/>
      <c r="H607" s="45"/>
      <c r="I607" s="45"/>
      <c r="J607" s="45"/>
      <c r="K607" s="4"/>
      <c r="L607" s="4"/>
      <c r="M607"/>
    </row>
    <row r="608" spans="1:13" s="3" customFormat="1" x14ac:dyDescent="0.2">
      <c r="A608"/>
      <c r="B608"/>
      <c r="C608"/>
      <c r="D608"/>
      <c r="E608" s="2"/>
      <c r="F608" s="12"/>
      <c r="G608" s="55"/>
      <c r="H608" s="45"/>
      <c r="I608" s="45"/>
      <c r="J608" s="45"/>
      <c r="K608" s="4"/>
      <c r="L608" s="4"/>
      <c r="M608"/>
    </row>
    <row r="609" spans="1:13" s="3" customFormat="1" x14ac:dyDescent="0.2">
      <c r="A609"/>
      <c r="B609"/>
      <c r="C609"/>
      <c r="D609"/>
      <c r="E609" s="2"/>
      <c r="F609" s="12"/>
      <c r="G609" s="55"/>
      <c r="H609" s="45"/>
      <c r="I609" s="45"/>
      <c r="J609" s="45"/>
      <c r="K609" s="4"/>
      <c r="L609" s="4"/>
      <c r="M609"/>
    </row>
    <row r="610" spans="1:13" s="3" customFormat="1" x14ac:dyDescent="0.2">
      <c r="A610"/>
      <c r="B610"/>
      <c r="C610"/>
      <c r="D610"/>
      <c r="E610" s="2"/>
      <c r="F610" s="12"/>
      <c r="G610" s="55"/>
      <c r="H610" s="45"/>
      <c r="I610" s="45"/>
      <c r="J610" s="45"/>
      <c r="K610" s="4"/>
      <c r="L610" s="4"/>
      <c r="M610"/>
    </row>
    <row r="611" spans="1:13" s="3" customFormat="1" x14ac:dyDescent="0.2">
      <c r="A611"/>
      <c r="B611"/>
      <c r="C611"/>
      <c r="D611"/>
      <c r="E611" s="2"/>
      <c r="F611" s="12"/>
      <c r="G611" s="55"/>
      <c r="H611" s="45"/>
      <c r="I611" s="45"/>
      <c r="J611" s="45"/>
      <c r="K611" s="4"/>
      <c r="L611" s="4"/>
      <c r="M611"/>
    </row>
    <row r="612" spans="1:13" s="3" customFormat="1" x14ac:dyDescent="0.2">
      <c r="A612"/>
      <c r="B612"/>
      <c r="C612"/>
      <c r="D612"/>
      <c r="E612" s="2"/>
      <c r="F612" s="12"/>
      <c r="G612" s="55"/>
      <c r="H612" s="45"/>
      <c r="I612" s="45"/>
      <c r="J612" s="45"/>
      <c r="K612" s="4"/>
      <c r="L612" s="4"/>
      <c r="M612"/>
    </row>
    <row r="613" spans="1:13" s="3" customFormat="1" x14ac:dyDescent="0.2">
      <c r="A613"/>
      <c r="B613"/>
      <c r="C613"/>
      <c r="D613"/>
      <c r="E613" s="2"/>
      <c r="F613" s="12"/>
      <c r="G613" s="55"/>
      <c r="H613" s="45"/>
      <c r="I613" s="45"/>
      <c r="J613" s="45"/>
      <c r="K613" s="4"/>
      <c r="L613" s="4"/>
      <c r="M613"/>
    </row>
    <row r="614" spans="1:13" s="3" customFormat="1" x14ac:dyDescent="0.2">
      <c r="A614"/>
      <c r="B614"/>
      <c r="C614"/>
      <c r="D614"/>
      <c r="E614" s="2"/>
      <c r="F614" s="12"/>
      <c r="G614" s="55"/>
      <c r="H614" s="45"/>
      <c r="I614" s="45"/>
      <c r="J614" s="45"/>
      <c r="K614" s="4"/>
      <c r="L614" s="4"/>
      <c r="M614"/>
    </row>
    <row r="615" spans="1:13" s="3" customFormat="1" x14ac:dyDescent="0.2">
      <c r="A615"/>
      <c r="B615"/>
      <c r="C615"/>
      <c r="D615"/>
      <c r="E615" s="2"/>
      <c r="F615" s="12"/>
      <c r="G615" s="55"/>
      <c r="H615" s="45"/>
      <c r="I615" s="45"/>
      <c r="J615" s="45"/>
      <c r="K615" s="4"/>
      <c r="L615" s="4"/>
      <c r="M615"/>
    </row>
    <row r="616" spans="1:13" s="3" customFormat="1" x14ac:dyDescent="0.2">
      <c r="A616"/>
      <c r="B616"/>
      <c r="C616"/>
      <c r="D616"/>
      <c r="E616" s="2"/>
      <c r="F616" s="12"/>
      <c r="G616" s="55"/>
      <c r="H616" s="45"/>
      <c r="I616" s="45"/>
      <c r="J616" s="45"/>
      <c r="K616" s="4"/>
      <c r="L616" s="4"/>
      <c r="M616"/>
    </row>
    <row r="617" spans="1:13" s="3" customFormat="1" x14ac:dyDescent="0.2">
      <c r="A617"/>
      <c r="B617"/>
      <c r="C617"/>
      <c r="D617"/>
      <c r="E617" s="2"/>
      <c r="F617" s="12"/>
      <c r="G617" s="55"/>
      <c r="H617" s="45"/>
      <c r="I617" s="45"/>
      <c r="J617" s="45"/>
      <c r="K617" s="4"/>
      <c r="L617" s="4"/>
      <c r="M617"/>
    </row>
    <row r="618" spans="1:13" s="3" customFormat="1" x14ac:dyDescent="0.2">
      <c r="A618"/>
      <c r="B618"/>
      <c r="C618"/>
      <c r="D618"/>
      <c r="E618" s="2"/>
      <c r="F618" s="12"/>
      <c r="G618" s="55"/>
      <c r="H618" s="45"/>
      <c r="I618" s="45"/>
      <c r="J618" s="45"/>
      <c r="K618" s="4"/>
      <c r="L618" s="4"/>
      <c r="M618"/>
    </row>
    <row r="619" spans="1:13" s="3" customFormat="1" x14ac:dyDescent="0.2">
      <c r="A619"/>
      <c r="B619"/>
      <c r="C619"/>
      <c r="D619"/>
      <c r="E619" s="2"/>
      <c r="F619" s="12"/>
      <c r="G619" s="55"/>
      <c r="H619" s="45"/>
      <c r="I619" s="45"/>
      <c r="J619" s="45"/>
      <c r="K619" s="4"/>
      <c r="L619" s="4"/>
      <c r="M619"/>
    </row>
    <row r="620" spans="1:13" s="3" customFormat="1" x14ac:dyDescent="0.2">
      <c r="A620"/>
      <c r="B620"/>
      <c r="C620"/>
      <c r="D620"/>
      <c r="E620" s="2"/>
      <c r="F620" s="12"/>
      <c r="G620" s="55"/>
      <c r="H620" s="45"/>
      <c r="I620" s="45"/>
      <c r="J620" s="45"/>
      <c r="K620" s="4"/>
      <c r="L620" s="4"/>
      <c r="M620"/>
    </row>
    <row r="621" spans="1:13" s="3" customFormat="1" x14ac:dyDescent="0.2">
      <c r="A621"/>
      <c r="B621"/>
      <c r="C621"/>
      <c r="D621"/>
      <c r="E621" s="2"/>
      <c r="F621" s="12"/>
      <c r="G621" s="55"/>
      <c r="H621" s="45"/>
      <c r="I621" s="45"/>
      <c r="J621" s="45"/>
      <c r="K621" s="4"/>
      <c r="L621" s="4"/>
      <c r="M621"/>
    </row>
    <row r="622" spans="1:13" s="3" customFormat="1" x14ac:dyDescent="0.2">
      <c r="A622"/>
      <c r="B622"/>
      <c r="C622"/>
      <c r="D622"/>
      <c r="E622" s="2"/>
      <c r="F622" s="12"/>
      <c r="G622" s="55"/>
      <c r="H622" s="45"/>
      <c r="I622" s="45"/>
      <c r="J622" s="45"/>
      <c r="K622" s="4"/>
      <c r="L622" s="4"/>
      <c r="M622"/>
    </row>
    <row r="623" spans="1:13" s="3" customFormat="1" x14ac:dyDescent="0.2">
      <c r="A623"/>
      <c r="B623"/>
      <c r="C623"/>
      <c r="D623"/>
      <c r="E623" s="2"/>
      <c r="F623" s="12"/>
      <c r="G623" s="55"/>
      <c r="H623" s="45"/>
      <c r="I623" s="45"/>
      <c r="J623" s="45"/>
      <c r="K623" s="4"/>
      <c r="L623" s="4"/>
      <c r="M623"/>
    </row>
    <row r="624" spans="1:13" s="3" customFormat="1" x14ac:dyDescent="0.2">
      <c r="A624"/>
      <c r="B624"/>
      <c r="C624"/>
      <c r="D624"/>
      <c r="E624" s="2"/>
      <c r="F624" s="12"/>
      <c r="G624" s="55"/>
      <c r="H624" s="45"/>
      <c r="I624" s="45"/>
      <c r="J624" s="45"/>
      <c r="K624" s="4"/>
      <c r="L624" s="4"/>
      <c r="M624"/>
    </row>
    <row r="625" spans="1:13" s="3" customFormat="1" x14ac:dyDescent="0.2">
      <c r="A625"/>
      <c r="B625"/>
      <c r="C625"/>
      <c r="D625"/>
      <c r="E625" s="2"/>
      <c r="F625" s="12"/>
      <c r="G625" s="55"/>
      <c r="H625" s="45"/>
      <c r="I625" s="45"/>
      <c r="J625" s="45"/>
      <c r="K625" s="4"/>
      <c r="L625" s="4"/>
      <c r="M625"/>
    </row>
    <row r="626" spans="1:13" s="3" customFormat="1" x14ac:dyDescent="0.2">
      <c r="A626"/>
      <c r="B626"/>
      <c r="C626"/>
      <c r="D626"/>
      <c r="E626" s="2"/>
      <c r="F626" s="12"/>
      <c r="G626" s="55"/>
      <c r="H626" s="45"/>
      <c r="I626" s="45"/>
      <c r="J626" s="45"/>
      <c r="K626" s="4"/>
      <c r="L626" s="4"/>
      <c r="M626"/>
    </row>
    <row r="627" spans="1:13" s="3" customFormat="1" x14ac:dyDescent="0.2">
      <c r="A627"/>
      <c r="B627"/>
      <c r="C627"/>
      <c r="D627"/>
      <c r="E627" s="2"/>
      <c r="F627" s="12"/>
      <c r="G627" s="55"/>
      <c r="H627" s="45"/>
      <c r="I627" s="45"/>
      <c r="J627" s="45"/>
      <c r="K627" s="4"/>
      <c r="L627" s="4"/>
      <c r="M627"/>
    </row>
    <row r="628" spans="1:13" s="3" customFormat="1" x14ac:dyDescent="0.2">
      <c r="A628"/>
      <c r="B628"/>
      <c r="C628"/>
      <c r="D628"/>
      <c r="E628" s="2"/>
      <c r="F628" s="12"/>
      <c r="G628" s="55"/>
      <c r="H628" s="45"/>
      <c r="I628" s="45"/>
      <c r="J628" s="45"/>
      <c r="K628" s="4"/>
      <c r="L628" s="4"/>
      <c r="M628"/>
    </row>
    <row r="629" spans="1:13" s="3" customFormat="1" x14ac:dyDescent="0.2">
      <c r="A629"/>
      <c r="B629"/>
      <c r="C629"/>
      <c r="D629"/>
      <c r="E629" s="2"/>
      <c r="F629" s="12"/>
      <c r="G629" s="55"/>
      <c r="H629" s="45"/>
      <c r="I629" s="45"/>
      <c r="J629" s="45"/>
      <c r="K629" s="4"/>
      <c r="L629" s="4"/>
      <c r="M629"/>
    </row>
    <row r="630" spans="1:13" s="3" customFormat="1" x14ac:dyDescent="0.2">
      <c r="A630"/>
      <c r="B630"/>
      <c r="C630"/>
      <c r="D630"/>
      <c r="E630" s="2"/>
      <c r="F630" s="12"/>
      <c r="G630" s="55"/>
      <c r="H630" s="45"/>
      <c r="I630" s="45"/>
      <c r="J630" s="45"/>
      <c r="K630" s="4"/>
      <c r="L630" s="4"/>
      <c r="M630"/>
    </row>
    <row r="631" spans="1:13" s="3" customFormat="1" x14ac:dyDescent="0.2">
      <c r="A631"/>
      <c r="B631"/>
      <c r="C631"/>
      <c r="D631"/>
      <c r="E631" s="2"/>
      <c r="F631" s="12"/>
      <c r="G631" s="55"/>
      <c r="H631" s="45"/>
      <c r="I631" s="45"/>
      <c r="J631" s="45"/>
      <c r="K631" s="4"/>
      <c r="L631" s="4"/>
      <c r="M631"/>
    </row>
    <row r="632" spans="1:13" s="3" customFormat="1" x14ac:dyDescent="0.2">
      <c r="A632"/>
      <c r="B632"/>
      <c r="C632"/>
      <c r="D632"/>
      <c r="E632" s="2"/>
      <c r="F632" s="12"/>
      <c r="G632" s="55"/>
      <c r="H632" s="45"/>
      <c r="I632" s="45"/>
      <c r="J632" s="45"/>
      <c r="K632" s="4"/>
      <c r="L632" s="4"/>
      <c r="M632"/>
    </row>
    <row r="633" spans="1:13" s="3" customFormat="1" x14ac:dyDescent="0.2">
      <c r="A633"/>
      <c r="B633"/>
      <c r="C633"/>
      <c r="D633"/>
      <c r="E633" s="2"/>
      <c r="F633" s="12"/>
      <c r="G633" s="55"/>
      <c r="H633" s="45"/>
      <c r="I633" s="45"/>
      <c r="J633" s="45"/>
      <c r="K633" s="4"/>
      <c r="L633" s="4"/>
      <c r="M633"/>
    </row>
    <row r="634" spans="1:13" s="3" customFormat="1" x14ac:dyDescent="0.2">
      <c r="A634"/>
      <c r="B634"/>
      <c r="C634"/>
      <c r="D634"/>
      <c r="E634" s="2"/>
      <c r="F634" s="12"/>
      <c r="G634" s="55"/>
      <c r="H634" s="45"/>
      <c r="I634" s="45"/>
      <c r="J634" s="45"/>
      <c r="K634" s="4"/>
      <c r="L634" s="4"/>
      <c r="M634"/>
    </row>
    <row r="635" spans="1:13" s="3" customFormat="1" x14ac:dyDescent="0.2">
      <c r="A635"/>
      <c r="B635"/>
      <c r="C635"/>
      <c r="D635"/>
      <c r="E635" s="2"/>
      <c r="F635" s="12"/>
      <c r="G635" s="55"/>
      <c r="H635" s="45"/>
      <c r="I635" s="45"/>
      <c r="J635" s="45"/>
      <c r="K635" s="4"/>
      <c r="L635" s="4"/>
      <c r="M635"/>
    </row>
    <row r="636" spans="1:13" s="3" customFormat="1" x14ac:dyDescent="0.2">
      <c r="A636"/>
      <c r="B636"/>
      <c r="C636"/>
      <c r="D636"/>
      <c r="E636" s="2"/>
      <c r="F636" s="12"/>
      <c r="G636" s="55"/>
      <c r="H636" s="45"/>
      <c r="I636" s="45"/>
      <c r="J636" s="45"/>
      <c r="K636" s="4"/>
      <c r="L636" s="4"/>
      <c r="M636"/>
    </row>
    <row r="637" spans="1:13" s="3" customFormat="1" x14ac:dyDescent="0.2">
      <c r="A637"/>
      <c r="B637"/>
      <c r="C637"/>
      <c r="D637"/>
      <c r="E637" s="2"/>
      <c r="F637" s="12"/>
      <c r="G637" s="55"/>
      <c r="H637" s="45"/>
      <c r="I637" s="45"/>
      <c r="J637" s="45"/>
      <c r="K637" s="4"/>
      <c r="L637" s="4"/>
      <c r="M637"/>
    </row>
    <row r="638" spans="1:13" s="3" customFormat="1" x14ac:dyDescent="0.2">
      <c r="A638"/>
      <c r="B638"/>
      <c r="C638"/>
      <c r="D638"/>
      <c r="E638" s="2"/>
      <c r="F638" s="12"/>
      <c r="G638" s="55"/>
      <c r="H638" s="45"/>
      <c r="I638" s="45"/>
      <c r="J638" s="45"/>
      <c r="K638" s="4"/>
      <c r="L638" s="4"/>
      <c r="M638"/>
    </row>
    <row r="639" spans="1:13" s="3" customFormat="1" x14ac:dyDescent="0.2">
      <c r="A639"/>
      <c r="B639"/>
      <c r="C639"/>
      <c r="D639"/>
      <c r="E639" s="2"/>
      <c r="F639" s="12"/>
      <c r="G639" s="55"/>
      <c r="H639" s="45"/>
      <c r="I639" s="45"/>
      <c r="J639" s="45"/>
      <c r="K639" s="4"/>
      <c r="L639" s="4"/>
      <c r="M639"/>
    </row>
    <row r="640" spans="1:13" s="3" customFormat="1" x14ac:dyDescent="0.2">
      <c r="A640"/>
      <c r="B640"/>
      <c r="C640"/>
      <c r="D640"/>
      <c r="E640" s="2"/>
      <c r="F640" s="12"/>
      <c r="G640" s="55"/>
      <c r="H640" s="45"/>
      <c r="I640" s="45"/>
      <c r="J640" s="45"/>
      <c r="K640" s="4"/>
      <c r="L640" s="4"/>
      <c r="M640"/>
    </row>
    <row r="641" spans="1:13" s="3" customFormat="1" x14ac:dyDescent="0.2">
      <c r="A641"/>
      <c r="B641"/>
      <c r="C641"/>
      <c r="D641"/>
      <c r="E641" s="2"/>
      <c r="F641" s="12"/>
      <c r="G641" s="55"/>
      <c r="H641" s="45"/>
      <c r="I641" s="45"/>
      <c r="J641" s="45"/>
      <c r="K641" s="4"/>
      <c r="L641" s="4"/>
      <c r="M641"/>
    </row>
    <row r="642" spans="1:13" s="3" customFormat="1" x14ac:dyDescent="0.2">
      <c r="A642"/>
      <c r="B642"/>
      <c r="C642"/>
      <c r="D642"/>
      <c r="E642" s="2"/>
      <c r="F642" s="12"/>
      <c r="G642" s="55"/>
      <c r="H642" s="45"/>
      <c r="I642" s="45"/>
      <c r="J642" s="45"/>
      <c r="K642" s="4"/>
      <c r="L642" s="4"/>
      <c r="M642"/>
    </row>
    <row r="643" spans="1:13" s="3" customFormat="1" x14ac:dyDescent="0.2">
      <c r="A643"/>
      <c r="B643"/>
      <c r="C643"/>
      <c r="D643"/>
      <c r="E643" s="2"/>
      <c r="F643" s="12"/>
      <c r="G643" s="55"/>
      <c r="H643" s="45"/>
      <c r="I643" s="45"/>
      <c r="J643" s="45"/>
      <c r="K643" s="4"/>
      <c r="L643" s="4"/>
      <c r="M643"/>
    </row>
    <row r="644" spans="1:13" s="3" customFormat="1" x14ac:dyDescent="0.2">
      <c r="A644"/>
      <c r="B644"/>
      <c r="C644"/>
      <c r="D644"/>
      <c r="E644" s="2"/>
      <c r="F644" s="12"/>
      <c r="G644" s="55"/>
      <c r="H644" s="45"/>
      <c r="I644" s="45"/>
      <c r="J644" s="45"/>
      <c r="K644" s="4"/>
      <c r="L644" s="4"/>
      <c r="M644"/>
    </row>
    <row r="645" spans="1:13" s="3" customFormat="1" x14ac:dyDescent="0.2">
      <c r="A645"/>
      <c r="B645"/>
      <c r="C645"/>
      <c r="D645"/>
      <c r="E645" s="2"/>
      <c r="F645" s="12"/>
      <c r="G645" s="55"/>
      <c r="H645" s="45"/>
      <c r="I645" s="45"/>
      <c r="J645" s="45"/>
      <c r="K645" s="4"/>
      <c r="L645" s="4"/>
      <c r="M645"/>
    </row>
    <row r="646" spans="1:13" s="3" customFormat="1" x14ac:dyDescent="0.2">
      <c r="A646"/>
      <c r="B646"/>
      <c r="C646"/>
      <c r="D646"/>
      <c r="E646" s="2"/>
      <c r="F646" s="12"/>
      <c r="G646" s="55"/>
      <c r="H646" s="45"/>
      <c r="I646" s="45"/>
      <c r="J646" s="45"/>
      <c r="K646" s="4"/>
      <c r="L646" s="4"/>
      <c r="M646"/>
    </row>
    <row r="647" spans="1:13" s="3" customFormat="1" x14ac:dyDescent="0.2">
      <c r="A647"/>
      <c r="B647"/>
      <c r="C647"/>
      <c r="D647"/>
      <c r="E647" s="2"/>
      <c r="F647" s="12"/>
      <c r="G647" s="55"/>
      <c r="H647" s="45"/>
      <c r="I647" s="45"/>
      <c r="J647" s="45"/>
      <c r="K647" s="4"/>
      <c r="L647" s="4"/>
      <c r="M647"/>
    </row>
    <row r="648" spans="1:13" s="3" customFormat="1" x14ac:dyDescent="0.2">
      <c r="A648"/>
      <c r="B648"/>
      <c r="C648"/>
      <c r="D648"/>
      <c r="E648" s="2"/>
      <c r="F648" s="12"/>
      <c r="G648" s="55"/>
      <c r="H648" s="45"/>
      <c r="I648" s="45"/>
      <c r="J648" s="45"/>
      <c r="K648" s="4"/>
      <c r="L648" s="4"/>
      <c r="M648"/>
    </row>
    <row r="649" spans="1:13" s="3" customFormat="1" x14ac:dyDescent="0.2">
      <c r="A649"/>
      <c r="B649"/>
      <c r="C649"/>
      <c r="D649"/>
      <c r="E649" s="2"/>
      <c r="F649" s="12"/>
      <c r="G649" s="55"/>
      <c r="H649" s="45"/>
      <c r="I649" s="45"/>
      <c r="J649" s="45"/>
      <c r="K649" s="4"/>
      <c r="L649" s="4"/>
      <c r="M649"/>
    </row>
    <row r="650" spans="1:13" s="3" customFormat="1" x14ac:dyDescent="0.2">
      <c r="A650"/>
      <c r="B650"/>
      <c r="C650"/>
      <c r="D650"/>
      <c r="E650" s="2"/>
      <c r="F650" s="12"/>
      <c r="G650" s="55"/>
      <c r="H650" s="45"/>
      <c r="I650" s="45"/>
      <c r="J650" s="45"/>
      <c r="K650" s="4"/>
      <c r="L650" s="4"/>
      <c r="M650"/>
    </row>
    <row r="651" spans="1:13" s="3" customFormat="1" x14ac:dyDescent="0.2">
      <c r="A651"/>
      <c r="B651"/>
      <c r="C651"/>
      <c r="D651"/>
      <c r="E651" s="2"/>
      <c r="F651" s="12"/>
      <c r="G651" s="55"/>
      <c r="H651" s="45"/>
      <c r="I651" s="45"/>
      <c r="J651" s="45"/>
      <c r="K651" s="4"/>
      <c r="L651" s="4"/>
      <c r="M651"/>
    </row>
    <row r="652" spans="1:13" s="3" customFormat="1" x14ac:dyDescent="0.2">
      <c r="A652"/>
      <c r="B652"/>
      <c r="C652"/>
      <c r="D652"/>
      <c r="E652" s="2"/>
      <c r="F652" s="12"/>
      <c r="G652" s="55"/>
      <c r="H652" s="45"/>
      <c r="I652" s="45"/>
      <c r="J652" s="45"/>
      <c r="K652" s="4"/>
      <c r="L652" s="4"/>
      <c r="M652"/>
    </row>
    <row r="653" spans="1:13" s="3" customFormat="1" x14ac:dyDescent="0.2">
      <c r="A653"/>
      <c r="B653"/>
      <c r="C653"/>
      <c r="D653"/>
      <c r="E653" s="2"/>
      <c r="F653" s="12"/>
      <c r="G653" s="55"/>
      <c r="H653" s="45"/>
      <c r="I653" s="45"/>
      <c r="J653" s="45"/>
      <c r="K653" s="4"/>
      <c r="L653" s="4"/>
      <c r="M653"/>
    </row>
    <row r="654" spans="1:13" s="3" customFormat="1" x14ac:dyDescent="0.2">
      <c r="A654"/>
      <c r="B654"/>
      <c r="C654"/>
      <c r="D654"/>
      <c r="E654" s="2"/>
      <c r="F654" s="12"/>
      <c r="G654" s="55"/>
      <c r="H654" s="45"/>
      <c r="I654" s="45"/>
      <c r="J654" s="45"/>
      <c r="K654" s="4"/>
      <c r="L654" s="4"/>
      <c r="M654"/>
    </row>
    <row r="655" spans="1:13" s="3" customFormat="1" x14ac:dyDescent="0.2">
      <c r="A655"/>
      <c r="B655"/>
      <c r="C655"/>
      <c r="D655"/>
      <c r="E655" s="2"/>
      <c r="F655" s="12"/>
      <c r="G655" s="55"/>
      <c r="H655" s="45"/>
      <c r="I655" s="45"/>
      <c r="J655" s="45"/>
      <c r="K655" s="4"/>
      <c r="L655" s="4"/>
      <c r="M655"/>
    </row>
    <row r="656" spans="1:13" s="3" customFormat="1" x14ac:dyDescent="0.2">
      <c r="A656"/>
      <c r="B656"/>
      <c r="C656"/>
      <c r="D656"/>
      <c r="E656" s="2"/>
      <c r="F656" s="12"/>
      <c r="G656" s="55"/>
      <c r="H656" s="45"/>
      <c r="I656" s="45"/>
      <c r="J656" s="45"/>
      <c r="K656" s="4"/>
      <c r="L656" s="4"/>
      <c r="M656"/>
    </row>
    <row r="657" spans="1:13" s="3" customFormat="1" x14ac:dyDescent="0.2">
      <c r="A657"/>
      <c r="B657"/>
      <c r="C657"/>
      <c r="D657"/>
      <c r="E657" s="2"/>
      <c r="F657" s="12"/>
      <c r="G657" s="55"/>
      <c r="H657" s="45"/>
      <c r="I657" s="45"/>
      <c r="J657" s="45"/>
      <c r="K657" s="4"/>
      <c r="L657" s="4"/>
      <c r="M657"/>
    </row>
    <row r="658" spans="1:13" s="3" customFormat="1" x14ac:dyDescent="0.2">
      <c r="A658"/>
      <c r="B658"/>
      <c r="C658"/>
      <c r="D658"/>
      <c r="E658" s="2"/>
      <c r="F658" s="12"/>
      <c r="G658" s="55"/>
      <c r="H658" s="45"/>
      <c r="I658" s="45"/>
      <c r="J658" s="45"/>
      <c r="K658" s="4"/>
      <c r="L658" s="4"/>
      <c r="M658"/>
    </row>
    <row r="659" spans="1:13" s="3" customFormat="1" x14ac:dyDescent="0.2">
      <c r="A659"/>
      <c r="B659"/>
      <c r="C659"/>
      <c r="D659"/>
      <c r="E659" s="2"/>
      <c r="F659" s="12"/>
      <c r="G659" s="55"/>
      <c r="H659" s="45"/>
      <c r="I659" s="45"/>
      <c r="J659" s="45"/>
      <c r="K659" s="4"/>
      <c r="L659" s="4"/>
      <c r="M659"/>
    </row>
    <row r="660" spans="1:13" s="3" customFormat="1" x14ac:dyDescent="0.2">
      <c r="A660"/>
      <c r="B660"/>
      <c r="C660"/>
      <c r="D660"/>
      <c r="E660" s="2"/>
      <c r="F660" s="12"/>
      <c r="G660" s="55"/>
      <c r="H660" s="45"/>
      <c r="I660" s="45"/>
      <c r="J660" s="45"/>
      <c r="K660" s="4"/>
      <c r="L660" s="4"/>
      <c r="M660"/>
    </row>
    <row r="661" spans="1:13" s="3" customFormat="1" x14ac:dyDescent="0.2">
      <c r="A661"/>
      <c r="B661"/>
      <c r="C661"/>
      <c r="D661"/>
      <c r="E661" s="2"/>
      <c r="F661" s="12"/>
      <c r="G661" s="55"/>
      <c r="H661" s="45"/>
      <c r="I661" s="45"/>
      <c r="J661" s="45"/>
      <c r="K661" s="4"/>
      <c r="L661" s="4"/>
      <c r="M661"/>
    </row>
    <row r="662" spans="1:13" s="3" customFormat="1" x14ac:dyDescent="0.2">
      <c r="A662"/>
      <c r="B662"/>
      <c r="C662"/>
      <c r="D662"/>
      <c r="E662" s="2"/>
      <c r="F662" s="12"/>
      <c r="G662" s="55"/>
      <c r="H662" s="45"/>
      <c r="I662" s="45"/>
      <c r="J662" s="45"/>
      <c r="K662" s="4"/>
      <c r="L662" s="4"/>
      <c r="M662"/>
    </row>
    <row r="663" spans="1:13" s="3" customFormat="1" x14ac:dyDescent="0.2">
      <c r="A663"/>
      <c r="B663"/>
      <c r="C663"/>
      <c r="D663"/>
      <c r="E663" s="2"/>
      <c r="F663" s="12"/>
      <c r="G663" s="55"/>
      <c r="H663" s="45"/>
      <c r="I663" s="45"/>
      <c r="J663" s="45"/>
      <c r="K663" s="4"/>
      <c r="L663" s="4"/>
      <c r="M663"/>
    </row>
    <row r="664" spans="1:13" s="3" customFormat="1" x14ac:dyDescent="0.2">
      <c r="A664"/>
      <c r="B664"/>
      <c r="C664"/>
      <c r="D664"/>
      <c r="E664" s="2"/>
      <c r="F664" s="12"/>
      <c r="G664" s="55"/>
      <c r="H664" s="45"/>
      <c r="I664" s="45"/>
      <c r="J664" s="45"/>
      <c r="K664" s="4"/>
      <c r="L664" s="4"/>
      <c r="M664"/>
    </row>
    <row r="665" spans="1:13" s="3" customFormat="1" x14ac:dyDescent="0.2">
      <c r="A665"/>
      <c r="B665"/>
      <c r="C665"/>
      <c r="D665"/>
      <c r="E665" s="2"/>
      <c r="F665" s="12"/>
      <c r="G665" s="55"/>
      <c r="H665" s="45"/>
      <c r="I665" s="45"/>
      <c r="J665" s="45"/>
      <c r="K665" s="4"/>
      <c r="L665" s="4"/>
      <c r="M665"/>
    </row>
    <row r="666" spans="1:13" s="3" customFormat="1" x14ac:dyDescent="0.2">
      <c r="A666"/>
      <c r="B666"/>
      <c r="C666"/>
      <c r="D666"/>
      <c r="E666" s="2"/>
      <c r="F666" s="12"/>
      <c r="G666" s="55"/>
      <c r="H666" s="45"/>
      <c r="I666" s="45"/>
      <c r="J666" s="45"/>
      <c r="K666" s="4"/>
      <c r="L666" s="4"/>
      <c r="M666"/>
    </row>
    <row r="667" spans="1:13" s="3" customFormat="1" x14ac:dyDescent="0.2">
      <c r="A667"/>
      <c r="B667"/>
      <c r="C667"/>
      <c r="D667"/>
      <c r="E667" s="2"/>
      <c r="F667" s="12"/>
      <c r="G667" s="55"/>
      <c r="H667" s="45"/>
      <c r="I667" s="45"/>
      <c r="J667" s="45"/>
      <c r="K667" s="4"/>
      <c r="L667" s="4"/>
      <c r="M667"/>
    </row>
    <row r="668" spans="1:13" s="3" customFormat="1" x14ac:dyDescent="0.2">
      <c r="A668"/>
      <c r="B668"/>
      <c r="C668"/>
      <c r="D668"/>
      <c r="E668" s="2"/>
      <c r="F668" s="12"/>
      <c r="G668" s="55"/>
      <c r="H668" s="45"/>
      <c r="I668" s="45"/>
      <c r="J668" s="45"/>
      <c r="K668" s="4"/>
      <c r="L668" s="4"/>
      <c r="M668"/>
    </row>
    <row r="669" spans="1:13" s="3" customFormat="1" x14ac:dyDescent="0.2">
      <c r="A669"/>
      <c r="B669"/>
      <c r="C669"/>
      <c r="D669"/>
      <c r="E669" s="2"/>
      <c r="F669" s="12"/>
      <c r="G669" s="55"/>
      <c r="H669" s="45"/>
      <c r="I669" s="45"/>
      <c r="J669" s="45"/>
      <c r="K669" s="4"/>
      <c r="L669" s="4"/>
      <c r="M669"/>
    </row>
    <row r="670" spans="1:13" s="3" customFormat="1" x14ac:dyDescent="0.2">
      <c r="A670"/>
      <c r="B670"/>
      <c r="C670"/>
      <c r="D670"/>
      <c r="E670" s="2"/>
      <c r="F670" s="12"/>
      <c r="G670" s="55"/>
      <c r="H670" s="45"/>
      <c r="I670" s="45"/>
      <c r="J670" s="45"/>
      <c r="K670" s="4"/>
      <c r="L670" s="4"/>
      <c r="M670"/>
    </row>
    <row r="671" spans="1:13" s="3" customFormat="1" x14ac:dyDescent="0.2">
      <c r="A671"/>
      <c r="B671"/>
      <c r="C671"/>
      <c r="D671"/>
      <c r="E671" s="2"/>
      <c r="F671" s="12"/>
      <c r="G671" s="55"/>
      <c r="H671" s="45"/>
      <c r="I671" s="45"/>
      <c r="J671" s="45"/>
      <c r="K671" s="4"/>
      <c r="L671" s="4"/>
      <c r="M671"/>
    </row>
    <row r="672" spans="1:13" s="3" customFormat="1" x14ac:dyDescent="0.2">
      <c r="A672"/>
      <c r="B672"/>
      <c r="C672"/>
      <c r="D672"/>
      <c r="E672" s="2"/>
      <c r="F672" s="12"/>
      <c r="G672" s="55"/>
      <c r="H672" s="45"/>
      <c r="I672" s="45"/>
      <c r="J672" s="45"/>
      <c r="K672" s="4"/>
      <c r="L672" s="4"/>
      <c r="M672"/>
    </row>
    <row r="673" spans="1:13" s="3" customFormat="1" x14ac:dyDescent="0.2">
      <c r="A673"/>
      <c r="B673"/>
      <c r="C673"/>
      <c r="D673"/>
      <c r="E673" s="2"/>
      <c r="F673" s="12"/>
      <c r="G673" s="55"/>
      <c r="H673" s="45"/>
      <c r="I673" s="45"/>
      <c r="J673" s="45"/>
      <c r="K673" s="4"/>
      <c r="L673" s="4"/>
      <c r="M673"/>
    </row>
    <row r="674" spans="1:13" s="3" customFormat="1" x14ac:dyDescent="0.2">
      <c r="A674"/>
      <c r="B674"/>
      <c r="C674"/>
      <c r="D674"/>
      <c r="E674" s="2"/>
      <c r="F674" s="12"/>
      <c r="G674" s="55"/>
      <c r="H674" s="45"/>
      <c r="I674" s="45"/>
      <c r="J674" s="45"/>
      <c r="K674" s="4"/>
      <c r="L674" s="4"/>
      <c r="M674"/>
    </row>
    <row r="675" spans="1:13" s="3" customFormat="1" x14ac:dyDescent="0.2">
      <c r="A675"/>
      <c r="B675"/>
      <c r="C675"/>
      <c r="D675"/>
      <c r="E675" s="2"/>
      <c r="F675" s="12"/>
      <c r="G675" s="55"/>
      <c r="H675" s="45"/>
      <c r="I675" s="45"/>
      <c r="J675" s="45"/>
      <c r="K675" s="4"/>
      <c r="L675" s="4"/>
      <c r="M675"/>
    </row>
    <row r="676" spans="1:13" s="3" customFormat="1" x14ac:dyDescent="0.2">
      <c r="A676"/>
      <c r="B676"/>
      <c r="C676"/>
      <c r="D676"/>
      <c r="E676" s="2"/>
      <c r="F676" s="12"/>
      <c r="G676" s="55"/>
      <c r="H676" s="45"/>
      <c r="I676" s="45"/>
      <c r="J676" s="45"/>
      <c r="K676" s="4"/>
      <c r="L676" s="4"/>
      <c r="M676"/>
    </row>
    <row r="677" spans="1:13" s="3" customFormat="1" x14ac:dyDescent="0.2">
      <c r="A677"/>
      <c r="B677"/>
      <c r="C677"/>
      <c r="D677"/>
      <c r="E677" s="2"/>
      <c r="F677" s="12"/>
      <c r="G677" s="55"/>
      <c r="H677" s="45"/>
      <c r="I677" s="45"/>
      <c r="J677" s="45"/>
      <c r="K677" s="4"/>
      <c r="L677" s="4"/>
      <c r="M677"/>
    </row>
    <row r="678" spans="1:13" s="3" customFormat="1" x14ac:dyDescent="0.2">
      <c r="A678"/>
      <c r="B678"/>
      <c r="C678"/>
      <c r="D678"/>
      <c r="E678" s="2"/>
      <c r="F678" s="12"/>
      <c r="G678" s="55"/>
      <c r="H678" s="45"/>
      <c r="I678" s="45"/>
      <c r="J678" s="45"/>
      <c r="K678" s="4"/>
      <c r="L678" s="4"/>
      <c r="M678"/>
    </row>
    <row r="679" spans="1:13" s="3" customFormat="1" x14ac:dyDescent="0.2">
      <c r="A679"/>
      <c r="B679"/>
      <c r="C679"/>
      <c r="D679"/>
      <c r="E679" s="2"/>
      <c r="F679" s="12"/>
      <c r="G679" s="55"/>
      <c r="H679" s="45"/>
      <c r="I679" s="45"/>
      <c r="J679" s="45"/>
      <c r="K679" s="4"/>
      <c r="L679" s="4"/>
      <c r="M679"/>
    </row>
    <row r="680" spans="1:13" s="3" customFormat="1" x14ac:dyDescent="0.2">
      <c r="A680"/>
      <c r="B680"/>
      <c r="C680"/>
      <c r="D680"/>
      <c r="E680" s="2"/>
      <c r="F680" s="12"/>
      <c r="G680" s="55"/>
      <c r="H680" s="45"/>
      <c r="I680" s="45"/>
      <c r="J680" s="45"/>
      <c r="K680" s="4"/>
      <c r="L680" s="4"/>
      <c r="M680"/>
    </row>
    <row r="681" spans="1:13" s="3" customFormat="1" x14ac:dyDescent="0.2">
      <c r="A681"/>
      <c r="B681"/>
      <c r="C681"/>
      <c r="D681"/>
      <c r="E681" s="2"/>
      <c r="F681" s="12"/>
      <c r="G681" s="55"/>
      <c r="H681" s="45"/>
      <c r="I681" s="45"/>
      <c r="J681" s="45"/>
      <c r="K681" s="4"/>
      <c r="L681" s="4"/>
      <c r="M681"/>
    </row>
    <row r="682" spans="1:13" s="3" customFormat="1" x14ac:dyDescent="0.2">
      <c r="A682"/>
      <c r="B682"/>
      <c r="C682"/>
      <c r="D682"/>
      <c r="E682" s="2"/>
      <c r="F682" s="12"/>
      <c r="G682" s="55"/>
      <c r="H682" s="45"/>
      <c r="I682" s="45"/>
      <c r="J682" s="45"/>
      <c r="K682" s="4"/>
      <c r="L682" s="4"/>
      <c r="M682"/>
    </row>
    <row r="683" spans="1:13" s="3" customFormat="1" x14ac:dyDescent="0.2">
      <c r="A683"/>
      <c r="B683"/>
      <c r="C683"/>
      <c r="D683"/>
      <c r="E683" s="2"/>
      <c r="F683" s="12"/>
      <c r="G683" s="55"/>
      <c r="H683" s="45"/>
      <c r="I683" s="45"/>
      <c r="J683" s="45"/>
      <c r="K683" s="4"/>
      <c r="L683" s="4"/>
      <c r="M683"/>
    </row>
    <row r="684" spans="1:13" s="3" customFormat="1" x14ac:dyDescent="0.2">
      <c r="A684"/>
      <c r="B684"/>
      <c r="C684"/>
      <c r="D684"/>
      <c r="E684" s="2"/>
      <c r="F684" s="12"/>
      <c r="G684" s="55"/>
      <c r="H684" s="45"/>
      <c r="I684" s="45"/>
      <c r="J684" s="45"/>
      <c r="K684" s="4"/>
      <c r="L684" s="4"/>
      <c r="M684"/>
    </row>
    <row r="685" spans="1:13" s="3" customFormat="1" x14ac:dyDescent="0.2">
      <c r="A685"/>
      <c r="B685"/>
      <c r="C685"/>
      <c r="D685"/>
      <c r="E685" s="2"/>
      <c r="F685" s="12"/>
      <c r="G685" s="55"/>
      <c r="H685" s="45"/>
      <c r="I685" s="45"/>
      <c r="J685" s="45"/>
      <c r="K685" s="4"/>
      <c r="L685" s="4"/>
      <c r="M685"/>
    </row>
    <row r="686" spans="1:13" s="3" customFormat="1" x14ac:dyDescent="0.2">
      <c r="A686"/>
      <c r="B686"/>
      <c r="C686"/>
      <c r="D686"/>
      <c r="E686" s="2"/>
      <c r="F686" s="12"/>
      <c r="G686" s="55"/>
      <c r="H686" s="45"/>
      <c r="I686" s="45"/>
      <c r="J686" s="45"/>
      <c r="K686" s="4"/>
      <c r="L686" s="4"/>
      <c r="M686"/>
    </row>
    <row r="687" spans="1:13" s="3" customFormat="1" x14ac:dyDescent="0.2">
      <c r="A687"/>
      <c r="B687"/>
      <c r="C687"/>
      <c r="D687"/>
      <c r="E687" s="2"/>
      <c r="F687" s="12"/>
      <c r="G687" s="55"/>
      <c r="H687" s="45"/>
      <c r="I687" s="45"/>
      <c r="J687" s="45"/>
      <c r="K687" s="4"/>
      <c r="L687" s="4"/>
      <c r="M687"/>
    </row>
    <row r="688" spans="1:13" s="3" customFormat="1" x14ac:dyDescent="0.2">
      <c r="A688"/>
      <c r="B688"/>
      <c r="C688"/>
      <c r="D688"/>
      <c r="E688" s="2"/>
      <c r="F688" s="12"/>
      <c r="G688" s="55"/>
      <c r="H688" s="45"/>
      <c r="I688" s="45"/>
      <c r="J688" s="45"/>
      <c r="K688" s="4"/>
      <c r="L688" s="4"/>
      <c r="M688"/>
    </row>
    <row r="689" spans="1:13" s="3" customFormat="1" x14ac:dyDescent="0.2">
      <c r="A689"/>
      <c r="B689"/>
      <c r="C689"/>
      <c r="D689"/>
      <c r="E689" s="2"/>
      <c r="F689" s="12"/>
      <c r="G689" s="55"/>
      <c r="H689" s="45"/>
      <c r="I689" s="45"/>
      <c r="J689" s="45"/>
      <c r="K689" s="4"/>
      <c r="L689" s="4"/>
      <c r="M689"/>
    </row>
    <row r="690" spans="1:13" s="3" customFormat="1" x14ac:dyDescent="0.2">
      <c r="A690"/>
      <c r="B690"/>
      <c r="C690"/>
      <c r="D690"/>
      <c r="E690" s="2"/>
      <c r="F690" s="12"/>
      <c r="G690" s="55"/>
      <c r="H690" s="45"/>
      <c r="I690" s="45"/>
      <c r="J690" s="45"/>
      <c r="K690" s="4"/>
      <c r="L690" s="4"/>
      <c r="M690"/>
    </row>
    <row r="691" spans="1:13" s="3" customFormat="1" x14ac:dyDescent="0.2">
      <c r="A691"/>
      <c r="B691"/>
      <c r="C691"/>
      <c r="D691"/>
      <c r="E691" s="2"/>
      <c r="F691" s="12"/>
      <c r="G691" s="55"/>
      <c r="H691" s="45"/>
      <c r="I691" s="45"/>
      <c r="J691" s="45"/>
      <c r="K691" s="4"/>
      <c r="L691" s="4"/>
      <c r="M691"/>
    </row>
    <row r="692" spans="1:13" s="3" customFormat="1" x14ac:dyDescent="0.2">
      <c r="A692"/>
      <c r="B692"/>
      <c r="C692"/>
      <c r="D692"/>
      <c r="E692" s="2"/>
      <c r="F692" s="12"/>
      <c r="G692" s="55"/>
      <c r="H692" s="45"/>
      <c r="I692" s="45"/>
      <c r="J692" s="45"/>
      <c r="K692" s="4"/>
      <c r="L692" s="4"/>
      <c r="M692"/>
    </row>
    <row r="693" spans="1:13" s="3" customFormat="1" x14ac:dyDescent="0.2">
      <c r="A693"/>
      <c r="B693"/>
      <c r="C693"/>
      <c r="D693"/>
      <c r="E693" s="2"/>
      <c r="F693" s="12"/>
      <c r="G693" s="55"/>
      <c r="H693" s="45"/>
      <c r="I693" s="45"/>
      <c r="J693" s="45"/>
      <c r="K693" s="4"/>
      <c r="L693" s="4"/>
      <c r="M693"/>
    </row>
    <row r="694" spans="1:13" s="3" customFormat="1" x14ac:dyDescent="0.2">
      <c r="A694"/>
      <c r="B694"/>
      <c r="C694"/>
      <c r="D694"/>
      <c r="E694" s="2"/>
      <c r="F694" s="12"/>
      <c r="G694" s="55"/>
      <c r="H694" s="45"/>
      <c r="I694" s="45"/>
      <c r="J694" s="45"/>
      <c r="K694" s="4"/>
      <c r="L694" s="4"/>
      <c r="M694"/>
    </row>
    <row r="695" spans="1:13" s="3" customFormat="1" x14ac:dyDescent="0.2">
      <c r="A695"/>
      <c r="B695"/>
      <c r="C695"/>
      <c r="D695"/>
      <c r="E695" s="2"/>
      <c r="F695" s="12"/>
      <c r="G695" s="55"/>
      <c r="H695" s="45"/>
      <c r="I695" s="45"/>
      <c r="J695" s="45"/>
      <c r="K695" s="4"/>
      <c r="L695" s="4"/>
      <c r="M695"/>
    </row>
    <row r="696" spans="1:13" s="3" customFormat="1" x14ac:dyDescent="0.2">
      <c r="A696"/>
      <c r="B696"/>
      <c r="C696"/>
      <c r="D696"/>
      <c r="E696" s="2"/>
      <c r="F696" s="12"/>
      <c r="G696" s="55"/>
      <c r="H696" s="45"/>
      <c r="I696" s="45"/>
      <c r="J696" s="45"/>
      <c r="K696" s="4"/>
      <c r="L696" s="4"/>
      <c r="M696"/>
    </row>
    <row r="697" spans="1:13" s="3" customFormat="1" x14ac:dyDescent="0.2">
      <c r="A697"/>
      <c r="B697"/>
      <c r="C697"/>
      <c r="D697"/>
      <c r="E697" s="2"/>
      <c r="F697" s="12"/>
      <c r="G697" s="55"/>
      <c r="H697" s="45"/>
      <c r="I697" s="45"/>
      <c r="J697" s="45"/>
      <c r="K697" s="4"/>
      <c r="L697" s="4"/>
      <c r="M697"/>
    </row>
    <row r="698" spans="1:13" s="3" customFormat="1" x14ac:dyDescent="0.2">
      <c r="A698"/>
      <c r="B698"/>
      <c r="C698"/>
      <c r="D698"/>
      <c r="E698" s="2"/>
      <c r="F698" s="12"/>
      <c r="G698" s="55"/>
      <c r="H698" s="45"/>
      <c r="I698" s="45"/>
      <c r="J698" s="45"/>
      <c r="K698" s="4"/>
      <c r="L698" s="4"/>
      <c r="M698"/>
    </row>
    <row r="699" spans="1:13" s="3" customFormat="1" x14ac:dyDescent="0.2">
      <c r="A699"/>
      <c r="B699"/>
      <c r="C699"/>
      <c r="D699"/>
      <c r="E699" s="2"/>
      <c r="F699" s="12"/>
      <c r="G699" s="55"/>
      <c r="H699" s="45"/>
      <c r="I699" s="45"/>
      <c r="J699" s="45"/>
      <c r="K699" s="4"/>
      <c r="L699" s="4"/>
      <c r="M699"/>
    </row>
    <row r="700" spans="1:13" s="3" customFormat="1" x14ac:dyDescent="0.2">
      <c r="A700"/>
      <c r="B700"/>
      <c r="C700"/>
      <c r="D700"/>
      <c r="E700" s="2"/>
      <c r="F700" s="12"/>
      <c r="G700" s="55"/>
      <c r="H700" s="45"/>
      <c r="I700" s="45"/>
      <c r="J700" s="45"/>
      <c r="K700" s="4"/>
      <c r="L700" s="4"/>
      <c r="M700"/>
    </row>
    <row r="701" spans="1:13" s="3" customFormat="1" x14ac:dyDescent="0.2">
      <c r="A701"/>
      <c r="B701"/>
      <c r="C701"/>
      <c r="D701"/>
      <c r="E701" s="2"/>
      <c r="F701" s="12"/>
      <c r="G701" s="55"/>
      <c r="H701" s="45"/>
      <c r="I701" s="45"/>
      <c r="J701" s="45"/>
      <c r="K701" s="4"/>
      <c r="L701" s="4"/>
      <c r="M701"/>
    </row>
    <row r="702" spans="1:13" s="3" customFormat="1" x14ac:dyDescent="0.2">
      <c r="A702"/>
      <c r="B702"/>
      <c r="C702"/>
      <c r="D702"/>
      <c r="E702" s="2"/>
      <c r="F702" s="12"/>
      <c r="G702" s="55"/>
      <c r="H702" s="45"/>
      <c r="I702" s="45"/>
      <c r="J702" s="45"/>
      <c r="K702" s="4"/>
      <c r="L702" s="4"/>
      <c r="M702"/>
    </row>
    <row r="703" spans="1:13" s="3" customFormat="1" x14ac:dyDescent="0.2">
      <c r="A703"/>
      <c r="B703"/>
      <c r="C703"/>
      <c r="D703"/>
      <c r="E703" s="2"/>
      <c r="F703" s="12"/>
      <c r="G703" s="55"/>
      <c r="H703" s="45"/>
      <c r="I703" s="45"/>
      <c r="J703" s="45"/>
      <c r="K703" s="4"/>
      <c r="L703" s="4"/>
      <c r="M703"/>
    </row>
    <row r="704" spans="1:13" s="3" customFormat="1" x14ac:dyDescent="0.2">
      <c r="A704"/>
      <c r="B704"/>
      <c r="C704"/>
      <c r="D704"/>
      <c r="E704" s="2"/>
      <c r="F704" s="12"/>
      <c r="G704" s="55"/>
      <c r="H704" s="45"/>
      <c r="I704" s="45"/>
      <c r="J704" s="45"/>
      <c r="K704" s="4"/>
      <c r="L704" s="4"/>
      <c r="M704"/>
    </row>
    <row r="705" spans="1:13" s="3" customFormat="1" x14ac:dyDescent="0.2">
      <c r="A705"/>
      <c r="B705"/>
      <c r="C705"/>
      <c r="D705"/>
      <c r="E705" s="2"/>
      <c r="F705" s="12"/>
      <c r="G705" s="55"/>
      <c r="H705" s="45"/>
      <c r="I705" s="45"/>
      <c r="J705" s="45"/>
      <c r="K705" s="4"/>
      <c r="L705" s="4"/>
      <c r="M705"/>
    </row>
    <row r="706" spans="1:13" s="3" customFormat="1" x14ac:dyDescent="0.2">
      <c r="A706"/>
      <c r="B706"/>
      <c r="C706"/>
      <c r="D706"/>
      <c r="E706" s="2"/>
      <c r="F706" s="12"/>
      <c r="G706" s="55"/>
      <c r="H706" s="45"/>
      <c r="I706" s="45"/>
      <c r="J706" s="45"/>
      <c r="K706" s="4"/>
      <c r="L706" s="4"/>
      <c r="M706"/>
    </row>
    <row r="707" spans="1:13" s="3" customFormat="1" x14ac:dyDescent="0.2">
      <c r="A707"/>
      <c r="B707"/>
      <c r="C707"/>
      <c r="D707"/>
      <c r="E707" s="2"/>
      <c r="F707" s="12"/>
      <c r="G707" s="55"/>
      <c r="H707" s="45"/>
      <c r="I707" s="45"/>
      <c r="J707" s="45"/>
      <c r="K707" s="4"/>
      <c r="L707" s="4"/>
      <c r="M707"/>
    </row>
    <row r="708" spans="1:13" s="3" customFormat="1" x14ac:dyDescent="0.2">
      <c r="A708"/>
      <c r="B708"/>
      <c r="C708"/>
      <c r="D708"/>
      <c r="E708" s="2"/>
      <c r="F708" s="12"/>
      <c r="G708" s="55"/>
      <c r="H708" s="45"/>
      <c r="I708" s="45"/>
      <c r="J708" s="45"/>
      <c r="K708" s="4"/>
      <c r="L708" s="4"/>
      <c r="M708"/>
    </row>
    <row r="709" spans="1:13" s="3" customFormat="1" x14ac:dyDescent="0.2">
      <c r="A709"/>
      <c r="B709"/>
      <c r="C709"/>
      <c r="D709"/>
      <c r="E709" s="2"/>
      <c r="F709" s="12"/>
      <c r="G709" s="55"/>
      <c r="H709" s="45"/>
      <c r="I709" s="45"/>
      <c r="J709" s="45"/>
      <c r="K709" s="4"/>
      <c r="L709" s="4"/>
      <c r="M709"/>
    </row>
    <row r="710" spans="1:13" s="3" customFormat="1" x14ac:dyDescent="0.2">
      <c r="A710"/>
      <c r="B710"/>
      <c r="C710"/>
      <c r="D710"/>
      <c r="E710" s="2"/>
      <c r="F710" s="12"/>
      <c r="G710" s="55"/>
      <c r="H710" s="45"/>
      <c r="I710" s="45"/>
      <c r="J710" s="45"/>
      <c r="K710" s="4"/>
      <c r="L710" s="4"/>
      <c r="M710"/>
    </row>
    <row r="711" spans="1:13" s="3" customFormat="1" x14ac:dyDescent="0.2">
      <c r="A711"/>
      <c r="B711"/>
      <c r="C711"/>
      <c r="D711"/>
      <c r="E711" s="2"/>
      <c r="F711" s="12"/>
      <c r="G711" s="55"/>
      <c r="H711" s="45"/>
      <c r="I711" s="45"/>
      <c r="J711" s="45"/>
      <c r="K711" s="4"/>
      <c r="L711" s="4"/>
      <c r="M711"/>
    </row>
    <row r="712" spans="1:13" s="3" customFormat="1" x14ac:dyDescent="0.2">
      <c r="A712"/>
      <c r="B712"/>
      <c r="C712"/>
      <c r="D712"/>
      <c r="E712" s="2"/>
      <c r="F712" s="12"/>
      <c r="G712" s="55"/>
      <c r="H712" s="45"/>
      <c r="I712" s="45"/>
      <c r="J712" s="45"/>
      <c r="K712" s="4"/>
      <c r="L712" s="4"/>
      <c r="M712"/>
    </row>
    <row r="713" spans="1:13" s="3" customFormat="1" x14ac:dyDescent="0.2">
      <c r="A713"/>
      <c r="B713"/>
      <c r="C713"/>
      <c r="D713"/>
      <c r="E713" s="2"/>
      <c r="F713" s="12"/>
      <c r="G713" s="55"/>
      <c r="H713" s="45"/>
      <c r="I713" s="45"/>
      <c r="J713" s="45"/>
      <c r="K713" s="4"/>
      <c r="L713" s="4"/>
      <c r="M713"/>
    </row>
    <row r="714" spans="1:13" s="3" customFormat="1" x14ac:dyDescent="0.2">
      <c r="A714"/>
      <c r="B714"/>
      <c r="C714"/>
      <c r="D714"/>
      <c r="E714" s="2"/>
      <c r="F714" s="12"/>
      <c r="G714" s="55"/>
      <c r="H714" s="45"/>
      <c r="I714" s="45"/>
      <c r="J714" s="45"/>
      <c r="K714" s="4"/>
      <c r="L714" s="4"/>
      <c r="M714"/>
    </row>
    <row r="715" spans="1:13" s="3" customFormat="1" x14ac:dyDescent="0.2">
      <c r="A715"/>
      <c r="B715"/>
      <c r="C715"/>
      <c r="D715"/>
      <c r="E715" s="2"/>
      <c r="F715" s="12"/>
      <c r="G715" s="55"/>
      <c r="H715" s="45"/>
      <c r="I715" s="45"/>
      <c r="J715" s="45"/>
      <c r="K715" s="4"/>
      <c r="L715" s="4"/>
      <c r="M715"/>
    </row>
    <row r="716" spans="1:13" s="3" customFormat="1" x14ac:dyDescent="0.2">
      <c r="A716"/>
      <c r="B716"/>
      <c r="C716"/>
      <c r="D716"/>
      <c r="E716" s="2"/>
      <c r="F716" s="12"/>
      <c r="G716" s="55"/>
      <c r="H716" s="45"/>
      <c r="I716" s="45"/>
      <c r="J716" s="45"/>
      <c r="K716" s="4"/>
      <c r="L716" s="4"/>
      <c r="M716"/>
    </row>
    <row r="717" spans="1:13" s="3" customFormat="1" x14ac:dyDescent="0.2">
      <c r="A717"/>
      <c r="B717"/>
      <c r="C717"/>
      <c r="D717"/>
      <c r="E717" s="2"/>
      <c r="F717" s="12"/>
      <c r="G717" s="55"/>
      <c r="H717" s="45"/>
      <c r="I717" s="45"/>
      <c r="J717" s="45"/>
      <c r="K717" s="4"/>
      <c r="L717" s="4"/>
      <c r="M717"/>
    </row>
    <row r="718" spans="1:13" s="3" customFormat="1" x14ac:dyDescent="0.2">
      <c r="A718"/>
      <c r="B718"/>
      <c r="C718"/>
      <c r="D718"/>
      <c r="E718" s="2"/>
      <c r="F718" s="12"/>
      <c r="G718" s="55"/>
      <c r="H718" s="45"/>
      <c r="I718" s="45"/>
      <c r="J718" s="45"/>
      <c r="K718" s="4"/>
      <c r="L718" s="4"/>
      <c r="M718"/>
    </row>
    <row r="719" spans="1:13" s="3" customFormat="1" x14ac:dyDescent="0.2">
      <c r="A719"/>
      <c r="B719"/>
      <c r="C719"/>
      <c r="D719"/>
      <c r="E719" s="2"/>
      <c r="F719" s="12"/>
      <c r="G719" s="55"/>
      <c r="H719" s="45"/>
      <c r="I719" s="45"/>
      <c r="J719" s="45"/>
      <c r="K719" s="4"/>
      <c r="L719" s="4"/>
      <c r="M719"/>
    </row>
    <row r="720" spans="1:13" s="3" customFormat="1" x14ac:dyDescent="0.2">
      <c r="A720"/>
      <c r="B720"/>
      <c r="C720"/>
      <c r="D720"/>
      <c r="E720" s="2"/>
      <c r="F720" s="12"/>
      <c r="G720" s="55"/>
      <c r="H720" s="45"/>
      <c r="I720" s="45"/>
      <c r="J720" s="45"/>
      <c r="K720" s="4"/>
      <c r="L720" s="4"/>
      <c r="M720"/>
    </row>
    <row r="721" spans="1:13" s="3" customFormat="1" x14ac:dyDescent="0.2">
      <c r="A721"/>
      <c r="B721"/>
      <c r="C721"/>
      <c r="D721"/>
      <c r="E721" s="2"/>
      <c r="F721" s="12"/>
      <c r="G721" s="55"/>
      <c r="H721" s="45"/>
      <c r="I721" s="45"/>
      <c r="J721" s="45"/>
      <c r="K721" s="4"/>
      <c r="L721" s="4"/>
      <c r="M721"/>
    </row>
    <row r="722" spans="1:13" s="3" customFormat="1" x14ac:dyDescent="0.2">
      <c r="A722"/>
      <c r="B722"/>
      <c r="C722"/>
      <c r="D722"/>
      <c r="E722" s="2"/>
      <c r="F722" s="12"/>
      <c r="G722" s="55"/>
      <c r="H722" s="45"/>
      <c r="I722" s="45"/>
      <c r="J722" s="45"/>
      <c r="K722" s="4"/>
      <c r="L722" s="4"/>
      <c r="M722"/>
    </row>
    <row r="723" spans="1:13" s="3" customFormat="1" x14ac:dyDescent="0.2">
      <c r="A723"/>
      <c r="B723"/>
      <c r="C723"/>
      <c r="D723"/>
      <c r="E723" s="2"/>
      <c r="F723" s="12"/>
      <c r="G723" s="55"/>
      <c r="H723" s="45"/>
      <c r="I723" s="45"/>
      <c r="J723" s="45"/>
      <c r="K723" s="4"/>
      <c r="L723" s="4"/>
      <c r="M723"/>
    </row>
    <row r="724" spans="1:13" s="3" customFormat="1" x14ac:dyDescent="0.2">
      <c r="A724"/>
      <c r="B724"/>
      <c r="C724"/>
      <c r="D724"/>
      <c r="E724" s="2"/>
      <c r="F724" s="12"/>
      <c r="G724" s="55"/>
      <c r="H724" s="45"/>
      <c r="I724" s="45"/>
      <c r="J724" s="45"/>
      <c r="K724" s="4"/>
      <c r="L724" s="4"/>
      <c r="M724"/>
    </row>
    <row r="725" spans="1:13" s="3" customFormat="1" x14ac:dyDescent="0.2">
      <c r="A725"/>
      <c r="B725"/>
      <c r="C725"/>
      <c r="D725"/>
      <c r="E725" s="2"/>
      <c r="F725" s="12"/>
      <c r="G725" s="55"/>
      <c r="H725" s="45"/>
      <c r="I725" s="45"/>
      <c r="J725" s="45"/>
      <c r="K725" s="4"/>
      <c r="L725" s="4"/>
      <c r="M725"/>
    </row>
    <row r="726" spans="1:13" s="3" customFormat="1" x14ac:dyDescent="0.2">
      <c r="A726"/>
      <c r="B726"/>
      <c r="C726"/>
      <c r="D726"/>
      <c r="E726" s="2"/>
      <c r="F726" s="12"/>
      <c r="G726" s="55"/>
      <c r="H726" s="45"/>
      <c r="I726" s="45"/>
      <c r="J726" s="45"/>
      <c r="K726" s="4"/>
      <c r="L726" s="4"/>
      <c r="M726"/>
    </row>
    <row r="727" spans="1:13" s="3" customFormat="1" x14ac:dyDescent="0.2">
      <c r="A727"/>
      <c r="B727"/>
      <c r="C727"/>
      <c r="D727"/>
      <c r="E727" s="2"/>
      <c r="F727" s="12"/>
      <c r="G727" s="55"/>
      <c r="H727" s="45"/>
      <c r="I727" s="45"/>
      <c r="J727" s="45"/>
      <c r="K727" s="4"/>
      <c r="L727" s="4"/>
      <c r="M727"/>
    </row>
    <row r="728" spans="1:13" s="3" customFormat="1" x14ac:dyDescent="0.2">
      <c r="A728"/>
      <c r="B728"/>
      <c r="C728"/>
      <c r="D728"/>
      <c r="E728" s="2"/>
      <c r="F728" s="12"/>
      <c r="G728" s="55"/>
      <c r="H728" s="45"/>
      <c r="I728" s="45"/>
      <c r="J728" s="45"/>
      <c r="K728" s="4"/>
      <c r="L728" s="4"/>
      <c r="M728"/>
    </row>
    <row r="729" spans="1:13" s="3" customFormat="1" x14ac:dyDescent="0.2">
      <c r="A729"/>
      <c r="B729"/>
      <c r="C729"/>
      <c r="D729"/>
      <c r="E729" s="2"/>
      <c r="F729" s="12"/>
      <c r="G729" s="55"/>
      <c r="H729" s="45"/>
      <c r="I729" s="45"/>
      <c r="J729" s="45"/>
      <c r="K729" s="4"/>
      <c r="L729" s="4"/>
      <c r="M729"/>
    </row>
    <row r="730" spans="1:13" s="3" customFormat="1" x14ac:dyDescent="0.2">
      <c r="A730"/>
      <c r="B730"/>
      <c r="C730"/>
      <c r="D730"/>
      <c r="E730" s="2"/>
      <c r="F730" s="12"/>
      <c r="G730" s="55"/>
      <c r="H730" s="45"/>
      <c r="I730" s="45"/>
      <c r="J730" s="45"/>
      <c r="K730" s="4"/>
      <c r="L730" s="4"/>
      <c r="M730"/>
    </row>
    <row r="731" spans="1:13" s="3" customFormat="1" x14ac:dyDescent="0.2">
      <c r="A731"/>
      <c r="B731"/>
      <c r="C731"/>
      <c r="D731"/>
      <c r="E731" s="2"/>
      <c r="F731" s="12"/>
      <c r="G731" s="55"/>
      <c r="H731" s="45"/>
      <c r="I731" s="45"/>
      <c r="J731" s="45"/>
      <c r="K731" s="4"/>
      <c r="L731" s="4"/>
      <c r="M731"/>
    </row>
    <row r="732" spans="1:13" s="3" customFormat="1" x14ac:dyDescent="0.2">
      <c r="A732"/>
      <c r="B732"/>
      <c r="C732"/>
      <c r="D732"/>
      <c r="E732" s="2"/>
      <c r="F732" s="12"/>
      <c r="G732" s="55"/>
      <c r="H732" s="45"/>
      <c r="I732" s="45"/>
      <c r="J732" s="45"/>
      <c r="K732" s="4"/>
      <c r="L732" s="4"/>
      <c r="M732"/>
    </row>
    <row r="733" spans="1:13" s="3" customFormat="1" x14ac:dyDescent="0.2">
      <c r="A733"/>
      <c r="B733"/>
      <c r="C733"/>
      <c r="D733"/>
      <c r="E733" s="2"/>
      <c r="F733" s="12"/>
      <c r="G733" s="55"/>
      <c r="H733" s="45"/>
      <c r="I733" s="45"/>
      <c r="J733" s="45"/>
      <c r="K733" s="4"/>
      <c r="L733" s="4"/>
      <c r="M733"/>
    </row>
    <row r="734" spans="1:13" s="3" customFormat="1" x14ac:dyDescent="0.2">
      <c r="A734"/>
      <c r="B734"/>
      <c r="C734"/>
      <c r="D734"/>
      <c r="E734" s="2"/>
      <c r="F734" s="12"/>
      <c r="G734" s="55"/>
      <c r="H734" s="45"/>
      <c r="I734" s="45"/>
      <c r="J734" s="45"/>
      <c r="K734" s="4"/>
      <c r="L734" s="4"/>
      <c r="M734"/>
    </row>
    <row r="735" spans="1:13" s="3" customFormat="1" x14ac:dyDescent="0.2">
      <c r="A735"/>
      <c r="B735"/>
      <c r="C735"/>
      <c r="D735"/>
      <c r="E735" s="2"/>
      <c r="F735" s="12"/>
      <c r="G735" s="55"/>
      <c r="H735" s="45"/>
      <c r="I735" s="45"/>
      <c r="J735" s="45"/>
      <c r="K735" s="4"/>
      <c r="L735" s="4"/>
      <c r="M735"/>
    </row>
    <row r="736" spans="1:13" s="3" customFormat="1" x14ac:dyDescent="0.2">
      <c r="A736"/>
      <c r="B736"/>
      <c r="C736"/>
      <c r="D736"/>
      <c r="E736" s="2"/>
      <c r="F736" s="12"/>
      <c r="G736" s="55"/>
      <c r="H736" s="45"/>
      <c r="I736" s="45"/>
      <c r="J736" s="45"/>
      <c r="K736" s="4"/>
      <c r="L736" s="4"/>
      <c r="M736"/>
    </row>
    <row r="737" spans="1:13" s="3" customFormat="1" x14ac:dyDescent="0.2">
      <c r="A737"/>
      <c r="B737"/>
      <c r="C737"/>
      <c r="D737"/>
      <c r="E737" s="2"/>
      <c r="F737" s="12"/>
      <c r="G737" s="55"/>
      <c r="H737" s="45"/>
      <c r="I737" s="45"/>
      <c r="J737" s="45"/>
      <c r="K737" s="4"/>
      <c r="L737" s="4"/>
      <c r="M737"/>
    </row>
    <row r="738" spans="1:13" s="3" customFormat="1" x14ac:dyDescent="0.2">
      <c r="A738"/>
      <c r="B738"/>
      <c r="C738"/>
      <c r="D738"/>
      <c r="E738" s="2"/>
      <c r="F738" s="12"/>
      <c r="G738" s="55"/>
      <c r="H738" s="45"/>
      <c r="I738" s="45"/>
      <c r="J738" s="45"/>
      <c r="K738" s="4"/>
      <c r="L738" s="4"/>
      <c r="M738"/>
    </row>
    <row r="739" spans="1:13" s="3" customFormat="1" x14ac:dyDescent="0.2">
      <c r="A739"/>
      <c r="B739"/>
      <c r="C739"/>
      <c r="D739"/>
      <c r="E739" s="2"/>
      <c r="F739" s="12"/>
      <c r="G739" s="55"/>
      <c r="H739" s="45"/>
      <c r="I739" s="45"/>
      <c r="J739" s="45"/>
      <c r="K739" s="4"/>
      <c r="L739" s="4"/>
      <c r="M739"/>
    </row>
    <row r="740" spans="1:13" s="3" customFormat="1" x14ac:dyDescent="0.2">
      <c r="A740"/>
      <c r="B740"/>
      <c r="C740"/>
      <c r="D740"/>
      <c r="E740" s="2"/>
      <c r="F740" s="12"/>
      <c r="G740" s="55"/>
      <c r="H740" s="45"/>
      <c r="I740" s="45"/>
      <c r="J740" s="45"/>
      <c r="K740" s="4"/>
      <c r="L740" s="4"/>
      <c r="M740"/>
    </row>
    <row r="741" spans="1:13" s="3" customFormat="1" x14ac:dyDescent="0.2">
      <c r="A741"/>
      <c r="B741"/>
      <c r="C741"/>
      <c r="D741"/>
      <c r="E741" s="2"/>
      <c r="F741" s="12"/>
      <c r="G741" s="55"/>
      <c r="H741" s="45"/>
      <c r="I741" s="45"/>
      <c r="J741" s="45"/>
      <c r="K741" s="4"/>
      <c r="L741" s="4"/>
      <c r="M741"/>
    </row>
    <row r="742" spans="1:13" s="3" customFormat="1" x14ac:dyDescent="0.2">
      <c r="A742"/>
      <c r="B742"/>
      <c r="C742"/>
      <c r="D742"/>
      <c r="E742" s="2"/>
      <c r="F742" s="12"/>
      <c r="G742" s="55"/>
      <c r="H742" s="45"/>
      <c r="I742" s="45"/>
      <c r="J742" s="45"/>
      <c r="K742" s="4"/>
      <c r="L742" s="4"/>
      <c r="M742"/>
    </row>
    <row r="743" spans="1:13" s="3" customFormat="1" x14ac:dyDescent="0.2">
      <c r="A743"/>
      <c r="B743"/>
      <c r="C743"/>
      <c r="D743"/>
      <c r="E743" s="2"/>
      <c r="F743" s="12"/>
      <c r="G743" s="55"/>
      <c r="H743" s="45"/>
      <c r="I743" s="45"/>
      <c r="J743" s="45"/>
      <c r="K743" s="4"/>
      <c r="L743" s="4"/>
      <c r="M743"/>
    </row>
    <row r="744" spans="1:13" s="3" customFormat="1" x14ac:dyDescent="0.2">
      <c r="A744"/>
      <c r="B744"/>
      <c r="C744"/>
      <c r="D744"/>
      <c r="E744" s="2"/>
      <c r="F744" s="12"/>
      <c r="G744" s="55"/>
      <c r="H744" s="45"/>
      <c r="I744" s="45"/>
      <c r="J744" s="45"/>
      <c r="K744" s="4"/>
      <c r="L744" s="4"/>
      <c r="M744"/>
    </row>
    <row r="745" spans="1:13" s="3" customFormat="1" x14ac:dyDescent="0.2">
      <c r="A745"/>
      <c r="B745"/>
      <c r="C745"/>
      <c r="D745"/>
      <c r="E745" s="2"/>
      <c r="F745" s="12"/>
      <c r="G745" s="55"/>
      <c r="H745" s="45"/>
      <c r="I745" s="45"/>
      <c r="J745" s="45"/>
      <c r="K745" s="4"/>
      <c r="L745" s="4"/>
      <c r="M745"/>
    </row>
    <row r="746" spans="1:13" s="3" customFormat="1" x14ac:dyDescent="0.2">
      <c r="A746"/>
      <c r="B746"/>
      <c r="C746"/>
      <c r="D746"/>
      <c r="E746" s="2"/>
      <c r="F746" s="12"/>
      <c r="G746" s="55"/>
      <c r="H746" s="45"/>
      <c r="I746" s="45"/>
      <c r="J746" s="45"/>
      <c r="K746" s="4"/>
      <c r="L746" s="4"/>
      <c r="M746"/>
    </row>
    <row r="747" spans="1:13" s="3" customFormat="1" x14ac:dyDescent="0.2">
      <c r="A747"/>
      <c r="B747"/>
      <c r="C747"/>
      <c r="D747"/>
      <c r="E747" s="2"/>
      <c r="F747" s="12"/>
      <c r="G747" s="55"/>
      <c r="H747" s="45"/>
      <c r="I747" s="45"/>
      <c r="J747" s="45"/>
      <c r="K747" s="4"/>
      <c r="L747" s="4"/>
      <c r="M747"/>
    </row>
    <row r="748" spans="1:13" s="3" customFormat="1" x14ac:dyDescent="0.2">
      <c r="A748"/>
      <c r="B748"/>
      <c r="C748"/>
      <c r="D748"/>
      <c r="E748" s="2"/>
      <c r="F748" s="12"/>
      <c r="G748" s="55"/>
      <c r="H748" s="45"/>
      <c r="I748" s="45"/>
      <c r="J748" s="45"/>
      <c r="K748" s="4"/>
      <c r="L748" s="4"/>
      <c r="M748"/>
    </row>
    <row r="749" spans="1:13" s="3" customFormat="1" x14ac:dyDescent="0.2">
      <c r="A749"/>
      <c r="B749"/>
      <c r="C749"/>
      <c r="D749"/>
      <c r="E749" s="2"/>
      <c r="F749" s="12"/>
      <c r="G749" s="55"/>
      <c r="H749" s="45"/>
      <c r="I749" s="45"/>
      <c r="J749" s="45"/>
      <c r="K749" s="4"/>
      <c r="L749" s="4"/>
      <c r="M749"/>
    </row>
    <row r="750" spans="1:13" s="3" customFormat="1" x14ac:dyDescent="0.2">
      <c r="A750"/>
      <c r="B750"/>
      <c r="C750"/>
      <c r="D750"/>
      <c r="E750" s="2"/>
      <c r="F750" s="12"/>
      <c r="G750" s="55"/>
      <c r="H750" s="45"/>
      <c r="I750" s="45"/>
      <c r="J750" s="45"/>
      <c r="K750" s="4"/>
      <c r="L750" s="4"/>
      <c r="M750"/>
    </row>
    <row r="751" spans="1:13" s="3" customFormat="1" x14ac:dyDescent="0.2">
      <c r="A751"/>
      <c r="B751"/>
      <c r="C751"/>
      <c r="D751"/>
      <c r="E751" s="2"/>
      <c r="F751" s="12"/>
      <c r="G751" s="55"/>
      <c r="H751" s="45"/>
      <c r="I751" s="45"/>
      <c r="J751" s="45"/>
      <c r="K751" s="4"/>
      <c r="L751" s="4"/>
      <c r="M751"/>
    </row>
    <row r="752" spans="1:13" s="3" customFormat="1" x14ac:dyDescent="0.2">
      <c r="A752"/>
      <c r="B752"/>
      <c r="C752"/>
      <c r="D752"/>
      <c r="E752" s="2"/>
      <c r="F752" s="12"/>
      <c r="G752" s="55"/>
      <c r="H752" s="45"/>
      <c r="I752" s="45"/>
      <c r="J752" s="45"/>
      <c r="K752" s="4"/>
      <c r="L752" s="4"/>
      <c r="M752"/>
    </row>
    <row r="753" spans="1:13" s="3" customFormat="1" x14ac:dyDescent="0.2">
      <c r="A753"/>
      <c r="B753"/>
      <c r="C753"/>
      <c r="D753"/>
      <c r="E753" s="2"/>
      <c r="F753" s="12"/>
      <c r="G753" s="55"/>
      <c r="H753" s="45"/>
      <c r="I753" s="45"/>
      <c r="J753" s="45"/>
      <c r="K753" s="4"/>
      <c r="L753" s="4"/>
      <c r="M753"/>
    </row>
    <row r="754" spans="1:13" s="3" customFormat="1" x14ac:dyDescent="0.2">
      <c r="A754"/>
      <c r="B754"/>
      <c r="C754"/>
      <c r="D754"/>
      <c r="E754" s="2"/>
      <c r="F754" s="12"/>
      <c r="G754" s="55"/>
      <c r="H754" s="45"/>
      <c r="I754" s="45"/>
      <c r="J754" s="45"/>
      <c r="K754" s="4"/>
      <c r="L754" s="4"/>
      <c r="M754"/>
    </row>
    <row r="755" spans="1:13" s="3" customFormat="1" x14ac:dyDescent="0.2">
      <c r="A755"/>
      <c r="B755"/>
      <c r="C755"/>
      <c r="D755"/>
      <c r="E755" s="2"/>
      <c r="F755" s="12"/>
      <c r="G755" s="55"/>
      <c r="H755" s="45"/>
      <c r="I755" s="45"/>
      <c r="J755" s="45"/>
      <c r="K755" s="4"/>
      <c r="L755" s="4"/>
      <c r="M755"/>
    </row>
    <row r="756" spans="1:13" s="3" customFormat="1" x14ac:dyDescent="0.2">
      <c r="A756"/>
      <c r="B756"/>
      <c r="C756"/>
      <c r="D756"/>
      <c r="E756" s="2"/>
      <c r="F756" s="12"/>
      <c r="G756" s="55"/>
      <c r="H756" s="45"/>
      <c r="I756" s="45"/>
      <c r="J756" s="45"/>
      <c r="K756" s="4"/>
      <c r="L756" s="4"/>
      <c r="M756"/>
    </row>
    <row r="757" spans="1:13" s="3" customFormat="1" x14ac:dyDescent="0.2">
      <c r="A757"/>
      <c r="B757"/>
      <c r="C757"/>
      <c r="D757"/>
      <c r="E757" s="2"/>
      <c r="F757" s="12"/>
      <c r="G757" s="55"/>
      <c r="H757" s="45"/>
      <c r="I757" s="45"/>
      <c r="J757" s="45"/>
      <c r="K757" s="4"/>
      <c r="L757" s="4"/>
      <c r="M757"/>
    </row>
    <row r="758" spans="1:13" s="3" customFormat="1" x14ac:dyDescent="0.2">
      <c r="A758"/>
      <c r="B758"/>
      <c r="C758"/>
      <c r="D758"/>
      <c r="E758" s="2"/>
      <c r="F758" s="12"/>
      <c r="G758" s="55"/>
      <c r="H758" s="45"/>
      <c r="I758" s="45"/>
      <c r="J758" s="45"/>
      <c r="K758" s="4"/>
      <c r="L758" s="4"/>
      <c r="M758"/>
    </row>
    <row r="759" spans="1:13" s="3" customFormat="1" x14ac:dyDescent="0.2">
      <c r="A759"/>
      <c r="B759"/>
      <c r="C759"/>
      <c r="D759"/>
      <c r="E759" s="2"/>
      <c r="F759" s="12"/>
      <c r="G759" s="55"/>
      <c r="H759" s="45"/>
      <c r="I759" s="45"/>
      <c r="J759" s="45"/>
      <c r="K759" s="4"/>
      <c r="L759" s="4"/>
      <c r="M759"/>
    </row>
    <row r="760" spans="1:13" s="3" customFormat="1" x14ac:dyDescent="0.2">
      <c r="A760"/>
      <c r="B760"/>
      <c r="C760"/>
      <c r="D760"/>
      <c r="E760" s="2"/>
      <c r="F760" s="12"/>
      <c r="G760" s="55"/>
      <c r="H760" s="45"/>
      <c r="I760" s="45"/>
      <c r="J760" s="45"/>
      <c r="K760" s="4"/>
      <c r="L760" s="4"/>
      <c r="M760"/>
    </row>
    <row r="761" spans="1:13" s="3" customFormat="1" x14ac:dyDescent="0.2">
      <c r="A761"/>
      <c r="B761"/>
      <c r="C761"/>
      <c r="D761"/>
      <c r="E761" s="2"/>
      <c r="F761" s="12"/>
      <c r="G761" s="55"/>
      <c r="H761" s="45"/>
      <c r="I761" s="45"/>
      <c r="J761" s="45"/>
      <c r="K761" s="4"/>
      <c r="L761" s="4"/>
      <c r="M761"/>
    </row>
    <row r="762" spans="1:13" s="3" customFormat="1" x14ac:dyDescent="0.2">
      <c r="A762"/>
      <c r="B762"/>
      <c r="C762"/>
      <c r="D762"/>
      <c r="E762" s="2"/>
      <c r="F762" s="12"/>
      <c r="G762" s="55"/>
      <c r="H762" s="45"/>
      <c r="I762" s="45"/>
      <c r="J762" s="45"/>
      <c r="K762" s="4"/>
      <c r="L762" s="4"/>
      <c r="M762"/>
    </row>
    <row r="763" spans="1:13" s="3" customFormat="1" x14ac:dyDescent="0.2">
      <c r="A763"/>
      <c r="B763"/>
      <c r="C763"/>
      <c r="D763"/>
      <c r="E763" s="2"/>
      <c r="F763" s="12"/>
      <c r="G763" s="55"/>
      <c r="H763" s="45"/>
      <c r="I763" s="45"/>
      <c r="J763" s="45"/>
      <c r="K763" s="4"/>
      <c r="L763" s="4"/>
      <c r="M763"/>
    </row>
    <row r="764" spans="1:13" s="3" customFormat="1" x14ac:dyDescent="0.2">
      <c r="A764"/>
      <c r="B764"/>
      <c r="C764"/>
      <c r="D764"/>
      <c r="E764" s="2"/>
      <c r="F764" s="12"/>
      <c r="G764" s="55"/>
      <c r="H764" s="45"/>
      <c r="I764" s="45"/>
      <c r="J764" s="45"/>
      <c r="K764" s="4"/>
      <c r="L764" s="4"/>
      <c r="M764"/>
    </row>
    <row r="765" spans="1:13" s="3" customFormat="1" x14ac:dyDescent="0.2">
      <c r="A765"/>
      <c r="B765"/>
      <c r="C765"/>
      <c r="D765"/>
      <c r="E765" s="2"/>
      <c r="F765" s="12"/>
      <c r="G765" s="55"/>
      <c r="H765" s="45"/>
      <c r="I765" s="45"/>
      <c r="J765" s="45"/>
      <c r="K765" s="4"/>
      <c r="L765" s="4"/>
      <c r="M765"/>
    </row>
    <row r="766" spans="1:13" s="3" customFormat="1" x14ac:dyDescent="0.2">
      <c r="A766"/>
      <c r="B766"/>
      <c r="C766"/>
      <c r="D766"/>
      <c r="E766" s="2"/>
      <c r="F766" s="12"/>
      <c r="G766" s="55"/>
      <c r="H766" s="45"/>
      <c r="I766" s="45"/>
      <c r="J766" s="45"/>
      <c r="K766" s="4"/>
      <c r="L766" s="4"/>
      <c r="M766"/>
    </row>
    <row r="767" spans="1:13" s="3" customFormat="1" x14ac:dyDescent="0.2">
      <c r="A767"/>
      <c r="B767"/>
      <c r="C767"/>
      <c r="D767"/>
      <c r="E767" s="2"/>
      <c r="F767" s="12"/>
      <c r="G767" s="55"/>
      <c r="H767" s="45"/>
      <c r="I767" s="45"/>
      <c r="J767" s="45"/>
      <c r="K767" s="4"/>
      <c r="L767" s="4"/>
      <c r="M767"/>
    </row>
    <row r="768" spans="1:13" s="3" customFormat="1" x14ac:dyDescent="0.2">
      <c r="A768"/>
      <c r="B768"/>
      <c r="C768"/>
      <c r="D768"/>
      <c r="E768" s="2"/>
      <c r="F768" s="12"/>
      <c r="G768" s="55"/>
      <c r="H768" s="45"/>
      <c r="I768" s="45"/>
      <c r="J768" s="45"/>
      <c r="K768" s="4"/>
      <c r="L768" s="4"/>
      <c r="M768"/>
    </row>
    <row r="769" spans="1:13" s="3" customFormat="1" x14ac:dyDescent="0.2">
      <c r="A769"/>
      <c r="B769"/>
      <c r="C769"/>
      <c r="D769"/>
      <c r="E769" s="2"/>
      <c r="F769" s="12"/>
      <c r="G769" s="55"/>
      <c r="H769" s="45"/>
      <c r="I769" s="45"/>
      <c r="J769" s="45"/>
      <c r="K769" s="4"/>
      <c r="L769" s="4"/>
      <c r="M769"/>
    </row>
    <row r="770" spans="1:13" s="3" customFormat="1" x14ac:dyDescent="0.2">
      <c r="A770"/>
      <c r="B770"/>
      <c r="C770"/>
      <c r="D770"/>
      <c r="E770" s="2"/>
      <c r="F770" s="12"/>
      <c r="G770" s="55"/>
      <c r="H770" s="45"/>
      <c r="I770" s="45"/>
      <c r="J770" s="45"/>
      <c r="K770" s="4"/>
      <c r="L770" s="4"/>
      <c r="M770"/>
    </row>
    <row r="771" spans="1:13" s="3" customFormat="1" x14ac:dyDescent="0.2">
      <c r="A771"/>
      <c r="B771"/>
      <c r="C771"/>
      <c r="D771"/>
      <c r="E771" s="2"/>
      <c r="F771" s="12"/>
      <c r="G771" s="55"/>
      <c r="H771" s="45"/>
      <c r="I771" s="45"/>
      <c r="J771" s="45"/>
      <c r="K771" s="4"/>
      <c r="L771" s="4"/>
      <c r="M771"/>
    </row>
    <row r="772" spans="1:13" s="3" customFormat="1" x14ac:dyDescent="0.2">
      <c r="A772"/>
      <c r="B772"/>
      <c r="C772"/>
      <c r="D772"/>
      <c r="E772" s="2"/>
      <c r="F772" s="12"/>
      <c r="G772" s="55"/>
      <c r="H772" s="45"/>
      <c r="I772" s="45"/>
      <c r="J772" s="45"/>
      <c r="K772" s="4"/>
      <c r="L772" s="4"/>
      <c r="M772"/>
    </row>
    <row r="773" spans="1:13" s="3" customFormat="1" x14ac:dyDescent="0.2">
      <c r="A773"/>
      <c r="B773"/>
      <c r="C773"/>
      <c r="D773"/>
      <c r="E773" s="2"/>
      <c r="F773" s="12"/>
      <c r="G773" s="55"/>
      <c r="H773" s="45"/>
      <c r="I773" s="45"/>
      <c r="J773" s="45"/>
      <c r="K773" s="4"/>
      <c r="L773" s="4"/>
      <c r="M773"/>
    </row>
    <row r="774" spans="1:13" s="3" customFormat="1" x14ac:dyDescent="0.2">
      <c r="A774"/>
      <c r="B774"/>
      <c r="C774"/>
      <c r="D774"/>
      <c r="E774" s="2"/>
      <c r="F774" s="12"/>
      <c r="G774" s="55"/>
      <c r="H774" s="45"/>
      <c r="I774" s="45"/>
      <c r="J774" s="45"/>
      <c r="K774" s="4"/>
      <c r="L774" s="4"/>
      <c r="M774"/>
    </row>
    <row r="775" spans="1:13" s="3" customFormat="1" x14ac:dyDescent="0.2">
      <c r="A775"/>
      <c r="B775"/>
      <c r="C775"/>
      <c r="D775"/>
      <c r="E775" s="2"/>
      <c r="F775" s="12"/>
      <c r="G775" s="55"/>
      <c r="H775" s="45"/>
      <c r="I775" s="45"/>
      <c r="J775" s="45"/>
      <c r="K775" s="4"/>
      <c r="L775" s="4"/>
      <c r="M775"/>
    </row>
    <row r="776" spans="1:13" s="3" customFormat="1" x14ac:dyDescent="0.2">
      <c r="A776"/>
      <c r="B776"/>
      <c r="C776"/>
      <c r="D776"/>
      <c r="E776" s="2"/>
      <c r="F776" s="12"/>
      <c r="G776" s="55"/>
      <c r="H776" s="45"/>
      <c r="I776" s="45"/>
      <c r="J776" s="45"/>
      <c r="K776" s="4"/>
      <c r="L776" s="4"/>
      <c r="M776"/>
    </row>
    <row r="777" spans="1:13" s="3" customFormat="1" x14ac:dyDescent="0.2">
      <c r="A777"/>
      <c r="B777"/>
      <c r="C777"/>
      <c r="D777"/>
      <c r="E777" s="2"/>
      <c r="F777" s="12"/>
      <c r="G777" s="55"/>
      <c r="H777" s="45"/>
      <c r="I777" s="45"/>
      <c r="J777" s="45"/>
      <c r="K777" s="4"/>
      <c r="L777" s="4"/>
      <c r="M777"/>
    </row>
    <row r="778" spans="1:13" s="3" customFormat="1" x14ac:dyDescent="0.2">
      <c r="A778"/>
      <c r="B778"/>
      <c r="C778"/>
      <c r="D778"/>
      <c r="E778" s="2"/>
      <c r="F778" s="12"/>
      <c r="G778" s="55"/>
      <c r="H778" s="45"/>
      <c r="I778" s="45"/>
      <c r="J778" s="45"/>
      <c r="K778" s="4"/>
      <c r="L778" s="4"/>
      <c r="M778"/>
    </row>
    <row r="779" spans="1:13" s="3" customFormat="1" x14ac:dyDescent="0.2">
      <c r="A779"/>
      <c r="B779"/>
      <c r="C779"/>
      <c r="D779"/>
      <c r="E779" s="2"/>
      <c r="F779" s="12"/>
      <c r="G779" s="55"/>
      <c r="H779" s="45"/>
      <c r="I779" s="45"/>
      <c r="J779" s="45"/>
      <c r="K779" s="4"/>
      <c r="L779" s="4"/>
      <c r="M779"/>
    </row>
    <row r="780" spans="1:13" s="3" customFormat="1" x14ac:dyDescent="0.2">
      <c r="A780"/>
      <c r="B780"/>
      <c r="C780"/>
      <c r="D780"/>
      <c r="E780" s="2"/>
      <c r="F780" s="12"/>
      <c r="G780" s="55"/>
      <c r="H780" s="45"/>
      <c r="I780" s="45"/>
      <c r="J780" s="45"/>
      <c r="K780" s="4"/>
      <c r="L780" s="4"/>
      <c r="M780"/>
    </row>
    <row r="781" spans="1:13" s="3" customFormat="1" x14ac:dyDescent="0.2">
      <c r="A781"/>
      <c r="B781"/>
      <c r="C781"/>
      <c r="D781"/>
      <c r="E781" s="2"/>
      <c r="F781" s="12"/>
      <c r="G781" s="55"/>
      <c r="H781" s="45"/>
      <c r="I781" s="45"/>
      <c r="J781" s="45"/>
      <c r="K781" s="4"/>
      <c r="L781" s="4"/>
      <c r="M781"/>
    </row>
    <row r="782" spans="1:13" s="3" customFormat="1" x14ac:dyDescent="0.2">
      <c r="A782"/>
      <c r="B782"/>
      <c r="C782"/>
      <c r="D782"/>
      <c r="E782" s="2"/>
      <c r="F782" s="12"/>
      <c r="G782" s="55"/>
      <c r="H782" s="45"/>
      <c r="I782" s="45"/>
      <c r="J782" s="45"/>
      <c r="K782" s="4"/>
      <c r="L782" s="4"/>
      <c r="M782"/>
    </row>
    <row r="783" spans="1:13" s="3" customFormat="1" x14ac:dyDescent="0.2">
      <c r="A783"/>
      <c r="B783"/>
      <c r="C783"/>
      <c r="D783"/>
      <c r="E783" s="2"/>
      <c r="F783" s="12"/>
      <c r="G783" s="55"/>
      <c r="H783" s="45"/>
      <c r="I783" s="45"/>
      <c r="J783" s="45"/>
      <c r="K783" s="4"/>
      <c r="L783" s="4"/>
      <c r="M783"/>
    </row>
    <row r="784" spans="1:13" s="3" customFormat="1" x14ac:dyDescent="0.2">
      <c r="A784"/>
      <c r="B784"/>
      <c r="C784"/>
      <c r="D784"/>
      <c r="E784" s="2"/>
      <c r="F784" s="12"/>
      <c r="G784" s="55"/>
      <c r="H784" s="45"/>
      <c r="I784" s="45"/>
      <c r="J784" s="45"/>
      <c r="K784" s="4"/>
      <c r="L784" s="4"/>
      <c r="M784"/>
    </row>
    <row r="785" spans="1:13" s="3" customFormat="1" x14ac:dyDescent="0.2">
      <c r="A785"/>
      <c r="B785"/>
      <c r="C785"/>
      <c r="D785"/>
      <c r="E785" s="2"/>
      <c r="F785" s="12"/>
      <c r="G785" s="55"/>
      <c r="H785" s="45"/>
      <c r="I785" s="45"/>
      <c r="J785" s="45"/>
      <c r="K785" s="4"/>
      <c r="L785" s="4"/>
      <c r="M785"/>
    </row>
    <row r="786" spans="1:13" s="3" customFormat="1" x14ac:dyDescent="0.2">
      <c r="A786"/>
      <c r="B786"/>
      <c r="C786"/>
      <c r="D786"/>
      <c r="E786" s="2"/>
      <c r="F786" s="12"/>
      <c r="G786" s="55"/>
      <c r="H786" s="45"/>
      <c r="I786" s="45"/>
      <c r="J786" s="45"/>
      <c r="K786" s="4"/>
      <c r="L786" s="4"/>
      <c r="M786"/>
    </row>
    <row r="787" spans="1:13" s="3" customFormat="1" x14ac:dyDescent="0.2">
      <c r="A787"/>
      <c r="B787"/>
      <c r="C787"/>
      <c r="D787"/>
      <c r="E787" s="2"/>
      <c r="F787" s="12"/>
      <c r="G787" s="55"/>
      <c r="H787" s="45"/>
      <c r="I787" s="45"/>
      <c r="J787" s="45"/>
      <c r="K787" s="4"/>
      <c r="L787" s="4"/>
      <c r="M787"/>
    </row>
    <row r="788" spans="1:13" s="3" customFormat="1" x14ac:dyDescent="0.2">
      <c r="A788"/>
      <c r="B788"/>
      <c r="C788"/>
      <c r="D788"/>
      <c r="E788" s="2"/>
      <c r="F788" s="12"/>
      <c r="G788" s="55"/>
      <c r="H788" s="45"/>
      <c r="I788" s="45"/>
      <c r="J788" s="45"/>
      <c r="K788" s="4"/>
      <c r="L788" s="4"/>
      <c r="M788"/>
    </row>
    <row r="789" spans="1:13" s="3" customFormat="1" x14ac:dyDescent="0.2">
      <c r="A789"/>
      <c r="B789"/>
      <c r="C789"/>
      <c r="D789"/>
      <c r="E789" s="2"/>
      <c r="F789" s="12"/>
      <c r="G789" s="55"/>
      <c r="H789" s="45"/>
      <c r="I789" s="45"/>
      <c r="J789" s="45"/>
      <c r="K789" s="4"/>
      <c r="L789" s="4"/>
      <c r="M789"/>
    </row>
    <row r="790" spans="1:13" s="3" customFormat="1" x14ac:dyDescent="0.2">
      <c r="A790"/>
      <c r="B790"/>
      <c r="C790"/>
      <c r="D790"/>
      <c r="E790" s="2"/>
      <c r="F790" s="12"/>
      <c r="G790" s="55"/>
      <c r="H790" s="45"/>
      <c r="I790" s="45"/>
      <c r="J790" s="45"/>
      <c r="K790" s="4"/>
      <c r="L790" s="4"/>
      <c r="M790"/>
    </row>
    <row r="791" spans="1:13" s="3" customFormat="1" x14ac:dyDescent="0.2">
      <c r="A791"/>
      <c r="B791"/>
      <c r="C791"/>
      <c r="D791"/>
      <c r="E791" s="2"/>
      <c r="F791" s="12"/>
      <c r="G791" s="55"/>
      <c r="H791" s="45"/>
      <c r="I791" s="45"/>
      <c r="J791" s="45"/>
      <c r="K791" s="4"/>
      <c r="L791" s="4"/>
      <c r="M791"/>
    </row>
    <row r="792" spans="1:13" s="3" customFormat="1" x14ac:dyDescent="0.2">
      <c r="A792"/>
      <c r="B792"/>
      <c r="C792"/>
      <c r="D792"/>
      <c r="E792" s="2"/>
      <c r="F792" s="12"/>
      <c r="G792" s="55"/>
      <c r="H792" s="45"/>
      <c r="I792" s="45"/>
      <c r="J792" s="45"/>
      <c r="K792" s="4"/>
      <c r="L792" s="4"/>
      <c r="M792"/>
    </row>
    <row r="793" spans="1:13" s="3" customFormat="1" x14ac:dyDescent="0.2">
      <c r="A793"/>
      <c r="B793"/>
      <c r="C793"/>
      <c r="D793"/>
      <c r="E793" s="2"/>
      <c r="F793" s="12"/>
      <c r="G793" s="55"/>
      <c r="H793" s="45"/>
      <c r="I793" s="45"/>
      <c r="J793" s="45"/>
      <c r="K793" s="4"/>
      <c r="L793" s="4"/>
      <c r="M793"/>
    </row>
    <row r="794" spans="1:13" s="3" customFormat="1" x14ac:dyDescent="0.2">
      <c r="A794"/>
      <c r="B794"/>
      <c r="C794"/>
      <c r="D794"/>
      <c r="E794" s="2"/>
      <c r="F794" s="12"/>
      <c r="G794" s="55"/>
      <c r="H794" s="45"/>
      <c r="I794" s="45"/>
      <c r="J794" s="45"/>
      <c r="K794" s="4"/>
      <c r="L794" s="4"/>
      <c r="M794"/>
    </row>
    <row r="795" spans="1:13" s="3" customFormat="1" x14ac:dyDescent="0.2">
      <c r="A795"/>
      <c r="B795"/>
      <c r="C795"/>
      <c r="D795"/>
      <c r="E795" s="2"/>
      <c r="F795" s="12"/>
      <c r="G795" s="55"/>
      <c r="H795" s="45"/>
      <c r="I795" s="45"/>
      <c r="J795" s="45"/>
      <c r="K795" s="4"/>
      <c r="L795" s="4"/>
      <c r="M795"/>
    </row>
    <row r="796" spans="1:13" s="3" customFormat="1" x14ac:dyDescent="0.2">
      <c r="A796"/>
      <c r="B796"/>
      <c r="C796"/>
      <c r="D796"/>
      <c r="E796" s="2"/>
      <c r="F796" s="12"/>
      <c r="G796" s="55"/>
      <c r="H796" s="45"/>
      <c r="I796" s="45"/>
      <c r="J796" s="45"/>
      <c r="K796" s="4"/>
      <c r="L796" s="4"/>
      <c r="M796"/>
    </row>
    <row r="797" spans="1:13" s="3" customFormat="1" x14ac:dyDescent="0.2">
      <c r="A797"/>
      <c r="B797"/>
      <c r="C797"/>
      <c r="D797"/>
      <c r="E797" s="2"/>
      <c r="F797" s="12"/>
      <c r="G797" s="55"/>
      <c r="H797" s="45"/>
      <c r="I797" s="45"/>
      <c r="J797" s="45"/>
      <c r="K797" s="4"/>
      <c r="L797" s="4"/>
      <c r="M797"/>
    </row>
    <row r="798" spans="1:13" s="3" customFormat="1" x14ac:dyDescent="0.2">
      <c r="A798"/>
      <c r="B798"/>
      <c r="C798"/>
      <c r="D798"/>
      <c r="E798" s="2"/>
      <c r="F798" s="12"/>
      <c r="G798" s="55"/>
      <c r="H798" s="45"/>
      <c r="I798" s="45"/>
      <c r="J798" s="45"/>
      <c r="K798" s="4"/>
      <c r="L798" s="4"/>
      <c r="M798"/>
    </row>
    <row r="799" spans="1:13" s="3" customFormat="1" x14ac:dyDescent="0.2">
      <c r="A799"/>
      <c r="B799"/>
      <c r="C799"/>
      <c r="D799"/>
      <c r="E799" s="2"/>
      <c r="F799" s="12"/>
      <c r="G799" s="55"/>
      <c r="H799" s="45"/>
      <c r="I799" s="45"/>
      <c r="J799" s="45"/>
      <c r="K799" s="4"/>
      <c r="L799" s="4"/>
      <c r="M799"/>
    </row>
    <row r="800" spans="1:13" s="3" customFormat="1" x14ac:dyDescent="0.2">
      <c r="A800"/>
      <c r="B800"/>
      <c r="C800"/>
      <c r="D800"/>
      <c r="E800" s="2"/>
      <c r="F800" s="12"/>
      <c r="G800" s="55"/>
      <c r="H800" s="45"/>
      <c r="I800" s="45"/>
      <c r="J800" s="45"/>
      <c r="K800" s="4"/>
      <c r="L800" s="4"/>
      <c r="M800"/>
    </row>
    <row r="801" spans="1:13" s="3" customFormat="1" x14ac:dyDescent="0.2">
      <c r="A801"/>
      <c r="B801"/>
      <c r="C801"/>
      <c r="D801"/>
      <c r="E801" s="2"/>
      <c r="F801" s="12"/>
      <c r="G801" s="55"/>
      <c r="H801" s="45"/>
      <c r="I801" s="45"/>
      <c r="J801" s="45"/>
      <c r="K801" s="4"/>
      <c r="L801" s="4"/>
      <c r="M801"/>
    </row>
    <row r="802" spans="1:13" s="3" customFormat="1" x14ac:dyDescent="0.2">
      <c r="A802"/>
      <c r="B802"/>
      <c r="C802"/>
      <c r="D802"/>
      <c r="E802" s="2"/>
      <c r="F802" s="12"/>
      <c r="G802" s="55"/>
      <c r="H802" s="45"/>
      <c r="I802" s="45"/>
      <c r="J802" s="45"/>
      <c r="K802" s="4"/>
      <c r="L802" s="4"/>
      <c r="M802"/>
    </row>
    <row r="803" spans="1:13" s="3" customFormat="1" x14ac:dyDescent="0.2">
      <c r="A803"/>
      <c r="B803"/>
      <c r="C803"/>
      <c r="D803"/>
      <c r="E803" s="2"/>
      <c r="F803" s="12"/>
      <c r="G803" s="55"/>
      <c r="H803" s="45"/>
      <c r="I803" s="45"/>
      <c r="J803" s="45"/>
      <c r="K803" s="4"/>
      <c r="L803" s="4"/>
      <c r="M803"/>
    </row>
    <row r="804" spans="1:13" s="3" customFormat="1" x14ac:dyDescent="0.2">
      <c r="A804"/>
      <c r="B804"/>
      <c r="C804"/>
      <c r="D804"/>
      <c r="E804" s="2"/>
      <c r="F804" s="12"/>
      <c r="G804" s="55"/>
      <c r="H804" s="45"/>
      <c r="I804" s="45"/>
      <c r="J804" s="45"/>
      <c r="K804" s="4"/>
      <c r="L804" s="4"/>
      <c r="M804"/>
    </row>
    <row r="805" spans="1:13" s="3" customFormat="1" x14ac:dyDescent="0.2">
      <c r="A805"/>
      <c r="B805"/>
      <c r="C805"/>
      <c r="D805"/>
      <c r="E805" s="2"/>
      <c r="F805" s="12"/>
      <c r="G805" s="55"/>
      <c r="H805" s="45"/>
      <c r="I805" s="45"/>
      <c r="J805" s="45"/>
      <c r="K805" s="4"/>
      <c r="L805" s="4"/>
      <c r="M805"/>
    </row>
    <row r="806" spans="1:13" s="3" customFormat="1" x14ac:dyDescent="0.2">
      <c r="A806"/>
      <c r="B806"/>
      <c r="C806"/>
      <c r="D806"/>
      <c r="E806" s="2"/>
      <c r="F806" s="12"/>
      <c r="G806" s="55"/>
      <c r="H806" s="45"/>
      <c r="I806" s="45"/>
      <c r="J806" s="45"/>
      <c r="K806" s="4"/>
      <c r="L806" s="4"/>
      <c r="M806"/>
    </row>
    <row r="807" spans="1:13" s="3" customFormat="1" x14ac:dyDescent="0.2">
      <c r="A807"/>
      <c r="B807"/>
      <c r="C807"/>
      <c r="D807"/>
      <c r="E807" s="2"/>
      <c r="F807" s="12"/>
      <c r="G807" s="55"/>
      <c r="H807" s="45"/>
      <c r="I807" s="45"/>
      <c r="J807" s="45"/>
      <c r="K807" s="4"/>
      <c r="L807" s="4"/>
      <c r="M807"/>
    </row>
    <row r="808" spans="1:13" s="3" customFormat="1" x14ac:dyDescent="0.2">
      <c r="A808"/>
      <c r="B808"/>
      <c r="C808"/>
      <c r="D808"/>
      <c r="E808" s="2"/>
      <c r="F808" s="12"/>
      <c r="G808" s="55"/>
      <c r="H808" s="45"/>
      <c r="I808" s="45"/>
      <c r="J808" s="45"/>
      <c r="K808" s="4"/>
      <c r="L808" s="4"/>
      <c r="M808"/>
    </row>
    <row r="809" spans="1:13" s="3" customFormat="1" x14ac:dyDescent="0.2">
      <c r="A809"/>
      <c r="B809"/>
      <c r="C809"/>
      <c r="D809"/>
      <c r="E809" s="2"/>
      <c r="F809" s="12"/>
      <c r="G809" s="55"/>
      <c r="H809" s="45"/>
      <c r="I809" s="45"/>
      <c r="J809" s="45"/>
      <c r="K809" s="4"/>
      <c r="L809" s="4"/>
      <c r="M809"/>
    </row>
    <row r="810" spans="1:13" s="3" customFormat="1" x14ac:dyDescent="0.2">
      <c r="A810"/>
      <c r="B810"/>
      <c r="C810"/>
      <c r="D810"/>
      <c r="E810" s="2"/>
      <c r="F810" s="12"/>
      <c r="G810" s="55"/>
      <c r="H810" s="45"/>
      <c r="I810" s="45"/>
      <c r="J810" s="45"/>
      <c r="K810" s="4"/>
      <c r="L810" s="4"/>
      <c r="M810"/>
    </row>
    <row r="811" spans="1:13" s="3" customFormat="1" x14ac:dyDescent="0.2">
      <c r="A811"/>
      <c r="B811"/>
      <c r="C811"/>
      <c r="D811"/>
      <c r="E811" s="2"/>
      <c r="F811" s="12"/>
      <c r="G811" s="55"/>
      <c r="H811" s="45"/>
      <c r="I811" s="45"/>
      <c r="J811" s="45"/>
      <c r="K811" s="4"/>
      <c r="L811" s="4"/>
      <c r="M811"/>
    </row>
    <row r="812" spans="1:13" s="3" customFormat="1" x14ac:dyDescent="0.2">
      <c r="A812"/>
      <c r="B812"/>
      <c r="C812"/>
      <c r="D812"/>
      <c r="E812" s="2"/>
      <c r="F812" s="12"/>
      <c r="G812" s="55"/>
      <c r="H812" s="45"/>
      <c r="I812" s="45"/>
      <c r="J812" s="45"/>
      <c r="K812" s="4"/>
      <c r="L812" s="4"/>
      <c r="M812"/>
    </row>
    <row r="813" spans="1:13" s="3" customFormat="1" x14ac:dyDescent="0.2">
      <c r="A813"/>
      <c r="B813"/>
      <c r="C813"/>
      <c r="D813"/>
      <c r="E813" s="2"/>
      <c r="F813" s="12"/>
      <c r="G813" s="55"/>
      <c r="H813" s="45"/>
      <c r="I813" s="45"/>
      <c r="J813" s="45"/>
      <c r="K813" s="4"/>
      <c r="L813" s="4"/>
      <c r="M813"/>
    </row>
    <row r="814" spans="1:13" s="3" customFormat="1" x14ac:dyDescent="0.2">
      <c r="A814"/>
      <c r="B814"/>
      <c r="C814"/>
      <c r="D814"/>
      <c r="E814" s="2"/>
      <c r="F814" s="12"/>
      <c r="G814" s="55"/>
      <c r="H814" s="45"/>
      <c r="I814" s="45"/>
      <c r="J814" s="45"/>
      <c r="K814" s="4"/>
      <c r="L814" s="4"/>
      <c r="M814"/>
    </row>
    <row r="815" spans="1:13" s="3" customFormat="1" x14ac:dyDescent="0.2">
      <c r="A815"/>
      <c r="B815"/>
      <c r="C815"/>
      <c r="D815"/>
      <c r="E815" s="2"/>
      <c r="F815" s="12"/>
      <c r="G815" s="55"/>
      <c r="H815" s="45"/>
      <c r="I815" s="45"/>
      <c r="J815" s="45"/>
      <c r="K815" s="4"/>
      <c r="L815" s="4"/>
      <c r="M815"/>
    </row>
    <row r="816" spans="1:13" s="3" customFormat="1" x14ac:dyDescent="0.2">
      <c r="A816"/>
      <c r="B816"/>
      <c r="C816"/>
      <c r="D816"/>
      <c r="E816" s="2"/>
      <c r="F816" s="12"/>
      <c r="G816" s="55"/>
      <c r="H816" s="45"/>
      <c r="I816" s="45"/>
      <c r="J816" s="45"/>
      <c r="K816" s="4"/>
      <c r="L816" s="4"/>
      <c r="M816"/>
    </row>
    <row r="817" spans="1:13" s="3" customFormat="1" x14ac:dyDescent="0.2">
      <c r="A817"/>
      <c r="B817"/>
      <c r="C817"/>
      <c r="D817"/>
      <c r="E817" s="2"/>
      <c r="F817" s="12"/>
      <c r="G817" s="55"/>
      <c r="H817" s="45"/>
      <c r="I817" s="45"/>
      <c r="J817" s="45"/>
      <c r="K817" s="4"/>
      <c r="L817" s="4"/>
      <c r="M817"/>
    </row>
    <row r="818" spans="1:13" s="3" customFormat="1" x14ac:dyDescent="0.2">
      <c r="A818"/>
      <c r="B818"/>
      <c r="C818"/>
      <c r="D818"/>
      <c r="E818" s="2"/>
      <c r="F818" s="12"/>
      <c r="G818" s="55"/>
      <c r="H818" s="45"/>
      <c r="I818" s="45"/>
      <c r="J818" s="45"/>
      <c r="K818" s="4"/>
      <c r="L818" s="4"/>
      <c r="M818"/>
    </row>
    <row r="819" spans="1:13" s="3" customFormat="1" x14ac:dyDescent="0.2">
      <c r="A819"/>
      <c r="B819"/>
      <c r="C819"/>
      <c r="D819"/>
      <c r="E819" s="2"/>
      <c r="F819" s="12"/>
      <c r="G819" s="55"/>
      <c r="H819" s="45"/>
      <c r="I819" s="45"/>
      <c r="J819" s="45"/>
      <c r="K819" s="4"/>
      <c r="L819" s="4"/>
      <c r="M819"/>
    </row>
    <row r="820" spans="1:13" s="3" customFormat="1" x14ac:dyDescent="0.2">
      <c r="A820"/>
      <c r="B820"/>
      <c r="C820"/>
      <c r="D820"/>
      <c r="E820" s="2"/>
      <c r="F820" s="12"/>
      <c r="G820" s="55"/>
      <c r="H820" s="45"/>
      <c r="I820" s="45"/>
      <c r="J820" s="45"/>
      <c r="K820" s="4"/>
      <c r="L820" s="4"/>
      <c r="M820"/>
    </row>
    <row r="821" spans="1:13" s="3" customFormat="1" x14ac:dyDescent="0.2">
      <c r="A821"/>
      <c r="B821"/>
      <c r="C821"/>
      <c r="D821"/>
      <c r="E821" s="2"/>
      <c r="F821" s="12"/>
      <c r="G821" s="55"/>
      <c r="H821" s="45"/>
      <c r="I821" s="45"/>
      <c r="J821" s="45"/>
      <c r="K821" s="4"/>
      <c r="L821" s="4"/>
      <c r="M821"/>
    </row>
    <row r="822" spans="1:13" s="3" customFormat="1" x14ac:dyDescent="0.2">
      <c r="A822"/>
      <c r="B822"/>
      <c r="C822"/>
      <c r="D822"/>
      <c r="E822" s="2"/>
      <c r="F822" s="12"/>
      <c r="G822" s="55"/>
      <c r="H822" s="45"/>
      <c r="I822" s="45"/>
      <c r="J822" s="45"/>
      <c r="K822" s="4"/>
      <c r="L822" s="4"/>
      <c r="M822"/>
    </row>
    <row r="823" spans="1:13" s="3" customFormat="1" x14ac:dyDescent="0.2">
      <c r="A823"/>
      <c r="B823"/>
      <c r="C823"/>
      <c r="D823"/>
      <c r="E823" s="2"/>
      <c r="F823" s="12"/>
      <c r="G823" s="55"/>
      <c r="H823" s="45"/>
      <c r="I823" s="45"/>
      <c r="J823" s="45"/>
      <c r="K823" s="4"/>
      <c r="L823" s="4"/>
      <c r="M823"/>
    </row>
    <row r="824" spans="1:13" s="3" customFormat="1" x14ac:dyDescent="0.2">
      <c r="A824"/>
      <c r="B824"/>
      <c r="C824"/>
      <c r="D824"/>
      <c r="E824" s="2"/>
      <c r="F824" s="12"/>
      <c r="G824" s="55"/>
      <c r="H824" s="45"/>
      <c r="I824" s="45"/>
      <c r="J824" s="45"/>
      <c r="K824" s="4"/>
      <c r="L824" s="4"/>
      <c r="M824"/>
    </row>
    <row r="825" spans="1:13" s="3" customFormat="1" x14ac:dyDescent="0.2">
      <c r="A825"/>
      <c r="B825"/>
      <c r="C825"/>
      <c r="D825"/>
      <c r="E825" s="2"/>
      <c r="F825" s="12"/>
      <c r="G825" s="55"/>
      <c r="H825" s="45"/>
      <c r="I825" s="45"/>
      <c r="J825" s="45"/>
      <c r="K825" s="4"/>
      <c r="L825" s="4"/>
      <c r="M825"/>
    </row>
    <row r="826" spans="1:13" s="3" customFormat="1" x14ac:dyDescent="0.2">
      <c r="A826"/>
      <c r="B826"/>
      <c r="C826"/>
      <c r="D826"/>
      <c r="E826" s="2"/>
      <c r="F826" s="12"/>
      <c r="G826" s="55"/>
      <c r="H826" s="45"/>
      <c r="I826" s="45"/>
      <c r="J826" s="45"/>
      <c r="K826" s="4"/>
      <c r="L826" s="4"/>
      <c r="M826"/>
    </row>
    <row r="827" spans="1:13" s="3" customFormat="1" x14ac:dyDescent="0.2">
      <c r="A827"/>
      <c r="B827"/>
      <c r="C827"/>
      <c r="D827"/>
      <c r="E827" s="2"/>
      <c r="F827" s="12"/>
      <c r="G827" s="55"/>
      <c r="H827" s="45"/>
      <c r="I827" s="45"/>
      <c r="J827" s="45"/>
      <c r="K827" s="4"/>
      <c r="L827" s="4"/>
      <c r="M827"/>
    </row>
    <row r="828" spans="1:13" s="3" customFormat="1" x14ac:dyDescent="0.2">
      <c r="A828"/>
      <c r="B828"/>
      <c r="C828"/>
      <c r="D828"/>
      <c r="E828" s="2"/>
      <c r="F828" s="12"/>
      <c r="G828" s="55"/>
      <c r="H828" s="45"/>
      <c r="I828" s="45"/>
      <c r="J828" s="45"/>
      <c r="K828" s="4"/>
      <c r="L828" s="4"/>
      <c r="M828"/>
    </row>
    <row r="829" spans="1:13" s="3" customFormat="1" x14ac:dyDescent="0.2">
      <c r="A829"/>
      <c r="B829"/>
      <c r="C829"/>
      <c r="D829"/>
      <c r="E829" s="2"/>
      <c r="F829" s="12"/>
      <c r="G829" s="55"/>
      <c r="H829" s="45"/>
      <c r="I829" s="45"/>
      <c r="J829" s="45"/>
      <c r="K829" s="4"/>
      <c r="L829" s="4"/>
      <c r="M829"/>
    </row>
    <row r="830" spans="1:13" s="3" customFormat="1" x14ac:dyDescent="0.2">
      <c r="A830"/>
      <c r="B830"/>
      <c r="C830"/>
      <c r="D830"/>
      <c r="E830" s="2"/>
      <c r="F830" s="12"/>
      <c r="G830" s="55"/>
      <c r="H830" s="45"/>
      <c r="I830" s="45"/>
      <c r="J830" s="45"/>
      <c r="K830" s="4"/>
      <c r="L830" s="4"/>
      <c r="M830"/>
    </row>
    <row r="831" spans="1:13" s="3" customFormat="1" x14ac:dyDescent="0.2">
      <c r="A831"/>
      <c r="B831"/>
      <c r="C831"/>
      <c r="D831"/>
      <c r="E831" s="2"/>
      <c r="F831" s="12"/>
      <c r="G831" s="55"/>
      <c r="H831" s="45"/>
      <c r="I831" s="45"/>
      <c r="J831" s="45"/>
      <c r="K831" s="4"/>
      <c r="L831" s="4"/>
      <c r="M831"/>
    </row>
    <row r="832" spans="1:13" s="3" customFormat="1" x14ac:dyDescent="0.2">
      <c r="A832"/>
      <c r="B832"/>
      <c r="C832"/>
      <c r="D832"/>
      <c r="E832" s="2"/>
      <c r="F832" s="12"/>
      <c r="G832" s="55"/>
      <c r="H832" s="45"/>
      <c r="I832" s="45"/>
      <c r="J832" s="45"/>
      <c r="K832" s="4"/>
      <c r="L832" s="4"/>
      <c r="M832"/>
    </row>
    <row r="833" spans="1:13" s="3" customFormat="1" x14ac:dyDescent="0.2">
      <c r="A833"/>
      <c r="B833"/>
      <c r="C833"/>
      <c r="D833"/>
      <c r="E833" s="2"/>
      <c r="F833" s="12"/>
      <c r="G833" s="55"/>
      <c r="H833" s="45"/>
      <c r="I833" s="45"/>
      <c r="J833" s="45"/>
      <c r="K833" s="4"/>
      <c r="L833" s="4"/>
      <c r="M833"/>
    </row>
    <row r="834" spans="1:13" s="3" customFormat="1" x14ac:dyDescent="0.2">
      <c r="A834"/>
      <c r="B834"/>
      <c r="C834"/>
      <c r="D834"/>
      <c r="E834" s="2"/>
      <c r="F834" s="12"/>
      <c r="G834" s="55"/>
      <c r="H834" s="45"/>
      <c r="I834" s="45"/>
      <c r="J834" s="45"/>
      <c r="K834" s="4"/>
      <c r="L834" s="4"/>
      <c r="M834"/>
    </row>
    <row r="835" spans="1:13" s="3" customFormat="1" x14ac:dyDescent="0.2">
      <c r="A835"/>
      <c r="B835"/>
      <c r="C835"/>
      <c r="D835"/>
      <c r="E835" s="2"/>
      <c r="F835" s="12"/>
      <c r="G835" s="55"/>
      <c r="H835" s="45"/>
      <c r="I835" s="45"/>
      <c r="J835" s="45"/>
      <c r="K835" s="4"/>
      <c r="L835" s="4"/>
      <c r="M835"/>
    </row>
    <row r="836" spans="1:13" s="3" customFormat="1" x14ac:dyDescent="0.2">
      <c r="A836"/>
      <c r="B836"/>
      <c r="C836"/>
      <c r="D836"/>
      <c r="E836" s="2"/>
      <c r="F836" s="12"/>
      <c r="G836" s="55"/>
      <c r="H836" s="45"/>
      <c r="I836" s="45"/>
      <c r="J836" s="45"/>
      <c r="K836" s="4"/>
      <c r="L836" s="4"/>
      <c r="M836"/>
    </row>
    <row r="837" spans="1:13" s="3" customFormat="1" x14ac:dyDescent="0.2">
      <c r="A837"/>
      <c r="B837"/>
      <c r="C837"/>
      <c r="D837"/>
      <c r="E837" s="2"/>
      <c r="F837" s="12"/>
      <c r="G837" s="55"/>
      <c r="H837" s="45"/>
      <c r="I837" s="45"/>
      <c r="J837" s="45"/>
      <c r="K837" s="4"/>
      <c r="L837" s="4"/>
      <c r="M837"/>
    </row>
    <row r="838" spans="1:13" s="3" customFormat="1" x14ac:dyDescent="0.2">
      <c r="A838"/>
      <c r="B838"/>
      <c r="C838"/>
      <c r="D838"/>
      <c r="E838" s="2"/>
      <c r="F838" s="12"/>
      <c r="G838" s="55"/>
      <c r="H838" s="45"/>
      <c r="I838" s="45"/>
      <c r="J838" s="45"/>
      <c r="K838" s="4"/>
      <c r="L838" s="4"/>
      <c r="M838"/>
    </row>
    <row r="839" spans="1:13" s="3" customFormat="1" x14ac:dyDescent="0.2">
      <c r="A839"/>
      <c r="B839"/>
      <c r="C839"/>
      <c r="D839"/>
      <c r="E839" s="2"/>
      <c r="F839" s="12"/>
      <c r="G839" s="55"/>
      <c r="H839" s="45"/>
      <c r="I839" s="45"/>
      <c r="J839" s="45"/>
      <c r="K839" s="4"/>
      <c r="L839" s="4"/>
      <c r="M839"/>
    </row>
    <row r="840" spans="1:13" s="3" customFormat="1" x14ac:dyDescent="0.2">
      <c r="A840"/>
      <c r="B840"/>
      <c r="C840"/>
      <c r="D840"/>
      <c r="E840" s="2"/>
      <c r="F840" s="12"/>
      <c r="G840" s="55"/>
      <c r="H840" s="45"/>
      <c r="I840" s="45"/>
      <c r="J840" s="45"/>
      <c r="K840" s="4"/>
      <c r="L840" s="4"/>
      <c r="M840"/>
    </row>
    <row r="841" spans="1:13" s="3" customFormat="1" x14ac:dyDescent="0.2">
      <c r="A841"/>
      <c r="B841"/>
      <c r="C841"/>
      <c r="D841"/>
      <c r="E841" s="2"/>
      <c r="F841" s="12"/>
      <c r="G841" s="55"/>
      <c r="H841" s="45"/>
      <c r="I841" s="45"/>
      <c r="J841" s="45"/>
      <c r="K841" s="4"/>
      <c r="L841" s="4"/>
      <c r="M841"/>
    </row>
    <row r="842" spans="1:13" s="3" customFormat="1" x14ac:dyDescent="0.2">
      <c r="A842"/>
      <c r="B842"/>
      <c r="C842"/>
      <c r="D842"/>
      <c r="E842" s="2"/>
      <c r="F842" s="12"/>
      <c r="G842" s="55"/>
      <c r="H842" s="45"/>
      <c r="I842" s="45"/>
      <c r="J842" s="45"/>
      <c r="K842" s="4"/>
      <c r="L842" s="4"/>
      <c r="M842"/>
    </row>
    <row r="843" spans="1:13" s="3" customFormat="1" x14ac:dyDescent="0.2">
      <c r="A843"/>
      <c r="B843"/>
      <c r="C843"/>
      <c r="D843"/>
      <c r="E843" s="2"/>
      <c r="F843" s="12"/>
      <c r="G843" s="55"/>
      <c r="H843" s="45"/>
      <c r="I843" s="45"/>
      <c r="J843" s="45"/>
      <c r="K843" s="4"/>
      <c r="L843" s="4"/>
      <c r="M843"/>
    </row>
    <row r="844" spans="1:13" s="3" customFormat="1" x14ac:dyDescent="0.2">
      <c r="A844"/>
      <c r="B844"/>
      <c r="C844"/>
      <c r="D844"/>
      <c r="E844" s="2"/>
      <c r="F844" s="12"/>
      <c r="G844" s="55"/>
      <c r="H844" s="45"/>
      <c r="I844" s="45"/>
      <c r="J844" s="45"/>
      <c r="K844" s="4"/>
      <c r="L844" s="4"/>
      <c r="M844"/>
    </row>
    <row r="845" spans="1:13" s="3" customFormat="1" x14ac:dyDescent="0.2">
      <c r="A845"/>
      <c r="B845"/>
      <c r="C845"/>
      <c r="D845"/>
      <c r="E845" s="2"/>
      <c r="F845" s="12"/>
      <c r="G845" s="55"/>
      <c r="H845" s="45"/>
      <c r="I845" s="45"/>
      <c r="J845" s="45"/>
      <c r="K845" s="4"/>
      <c r="L845" s="4"/>
      <c r="M845"/>
    </row>
    <row r="846" spans="1:13" s="3" customFormat="1" x14ac:dyDescent="0.2">
      <c r="A846"/>
      <c r="B846"/>
      <c r="C846"/>
      <c r="D846"/>
      <c r="E846" s="2"/>
      <c r="F846" s="12"/>
      <c r="G846" s="55"/>
      <c r="H846" s="45"/>
      <c r="I846" s="45"/>
      <c r="J846" s="45"/>
      <c r="K846" s="4"/>
      <c r="L846" s="4"/>
      <c r="M846"/>
    </row>
    <row r="847" spans="1:13" s="3" customFormat="1" x14ac:dyDescent="0.2">
      <c r="A847"/>
      <c r="B847"/>
      <c r="C847"/>
      <c r="D847"/>
      <c r="E847" s="2"/>
      <c r="F847" s="12"/>
      <c r="G847" s="55"/>
      <c r="H847" s="45"/>
      <c r="I847" s="45"/>
      <c r="J847" s="45"/>
      <c r="K847" s="4"/>
      <c r="L847" s="4"/>
      <c r="M847"/>
    </row>
    <row r="848" spans="1:13" s="3" customFormat="1" x14ac:dyDescent="0.2">
      <c r="A848"/>
      <c r="B848"/>
      <c r="C848"/>
      <c r="D848"/>
      <c r="E848" s="2"/>
      <c r="F848" s="12"/>
      <c r="G848" s="55"/>
      <c r="H848" s="45"/>
      <c r="I848" s="45"/>
      <c r="J848" s="45"/>
      <c r="K848" s="4"/>
      <c r="L848" s="4"/>
      <c r="M848"/>
    </row>
    <row r="849" spans="1:13" s="3" customFormat="1" x14ac:dyDescent="0.2">
      <c r="A849"/>
      <c r="B849"/>
      <c r="C849"/>
      <c r="D849"/>
      <c r="E849" s="2"/>
      <c r="F849" s="12"/>
      <c r="G849" s="55"/>
      <c r="H849" s="45"/>
      <c r="I849" s="45"/>
      <c r="J849" s="45"/>
      <c r="K849" s="4"/>
      <c r="L849" s="4"/>
      <c r="M849"/>
    </row>
    <row r="850" spans="1:13" s="3" customFormat="1" x14ac:dyDescent="0.2">
      <c r="A850"/>
      <c r="B850"/>
      <c r="C850"/>
      <c r="D850"/>
      <c r="E850" s="2"/>
      <c r="F850" s="12"/>
      <c r="G850" s="55"/>
      <c r="H850" s="45"/>
      <c r="I850" s="45"/>
      <c r="J850" s="45"/>
      <c r="K850" s="4"/>
      <c r="L850" s="4"/>
      <c r="M850"/>
    </row>
    <row r="851" spans="1:13" s="3" customFormat="1" x14ac:dyDescent="0.2">
      <c r="A851"/>
      <c r="B851"/>
      <c r="C851"/>
      <c r="D851"/>
      <c r="E851" s="2"/>
      <c r="F851" s="12"/>
      <c r="G851" s="55"/>
      <c r="H851" s="45"/>
      <c r="I851" s="45"/>
      <c r="J851" s="45"/>
      <c r="K851" s="4"/>
      <c r="L851" s="4"/>
      <c r="M851"/>
    </row>
    <row r="852" spans="1:13" s="3" customFormat="1" x14ac:dyDescent="0.2">
      <c r="A852"/>
      <c r="B852"/>
      <c r="C852"/>
      <c r="D852"/>
      <c r="E852" s="2"/>
      <c r="F852" s="12"/>
      <c r="G852" s="55"/>
      <c r="H852" s="45"/>
      <c r="I852" s="45"/>
      <c r="J852" s="45"/>
      <c r="K852" s="4"/>
      <c r="L852" s="4"/>
      <c r="M852"/>
    </row>
    <row r="853" spans="1:13" s="3" customFormat="1" x14ac:dyDescent="0.2">
      <c r="A853"/>
      <c r="B853"/>
      <c r="C853"/>
      <c r="D853"/>
      <c r="E853" s="2"/>
      <c r="F853" s="12"/>
      <c r="G853" s="55"/>
      <c r="H853" s="45"/>
      <c r="I853" s="45"/>
      <c r="J853" s="45"/>
      <c r="K853" s="4"/>
      <c r="L853" s="4"/>
      <c r="M853"/>
    </row>
    <row r="854" spans="1:13" s="3" customFormat="1" x14ac:dyDescent="0.2">
      <c r="A854"/>
      <c r="B854"/>
      <c r="C854"/>
      <c r="D854"/>
      <c r="E854" s="2"/>
      <c r="F854" s="12"/>
      <c r="G854" s="55"/>
      <c r="H854" s="45"/>
      <c r="I854" s="45"/>
      <c r="J854" s="45"/>
      <c r="K854" s="4"/>
      <c r="L854" s="4"/>
      <c r="M854"/>
    </row>
    <row r="855" spans="1:13" s="3" customFormat="1" x14ac:dyDescent="0.2">
      <c r="A855"/>
      <c r="B855"/>
      <c r="C855"/>
      <c r="D855"/>
      <c r="E855" s="2"/>
      <c r="F855" s="12"/>
      <c r="G855" s="55"/>
      <c r="H855" s="45"/>
      <c r="I855" s="45"/>
      <c r="J855" s="45"/>
      <c r="K855" s="4"/>
      <c r="L855" s="4"/>
      <c r="M855"/>
    </row>
    <row r="856" spans="1:13" s="3" customFormat="1" x14ac:dyDescent="0.2">
      <c r="A856"/>
      <c r="B856"/>
      <c r="C856"/>
      <c r="D856"/>
      <c r="E856" s="2"/>
      <c r="F856" s="12"/>
      <c r="G856" s="55"/>
      <c r="H856" s="45"/>
      <c r="I856" s="45"/>
      <c r="J856" s="45"/>
      <c r="K856" s="4"/>
      <c r="L856" s="4"/>
      <c r="M856"/>
    </row>
    <row r="857" spans="1:13" s="3" customFormat="1" x14ac:dyDescent="0.2">
      <c r="A857"/>
      <c r="B857"/>
      <c r="C857"/>
      <c r="D857"/>
      <c r="E857" s="2"/>
      <c r="F857" s="12"/>
      <c r="G857" s="55"/>
      <c r="H857" s="45"/>
      <c r="I857" s="45"/>
      <c r="J857" s="45"/>
      <c r="K857" s="4"/>
      <c r="L857" s="4"/>
      <c r="M857"/>
    </row>
    <row r="858" spans="1:13" s="3" customFormat="1" x14ac:dyDescent="0.2">
      <c r="A858"/>
      <c r="B858"/>
      <c r="C858"/>
      <c r="D858"/>
      <c r="E858" s="2"/>
      <c r="F858" s="12"/>
      <c r="G858" s="55"/>
      <c r="H858" s="45"/>
      <c r="I858" s="45"/>
      <c r="J858" s="45"/>
      <c r="K858" s="4"/>
      <c r="L858" s="4"/>
      <c r="M858"/>
    </row>
    <row r="859" spans="1:13" s="3" customFormat="1" x14ac:dyDescent="0.2">
      <c r="A859"/>
      <c r="B859"/>
      <c r="C859"/>
      <c r="D859"/>
      <c r="E859" s="2"/>
      <c r="F859" s="12"/>
      <c r="G859" s="55"/>
      <c r="H859" s="45"/>
      <c r="I859" s="45"/>
      <c r="J859" s="45"/>
      <c r="K859" s="4"/>
      <c r="L859" s="4"/>
      <c r="M859"/>
    </row>
    <row r="860" spans="1:13" s="3" customFormat="1" x14ac:dyDescent="0.2">
      <c r="A860"/>
      <c r="B860"/>
      <c r="C860"/>
      <c r="D860"/>
      <c r="E860" s="2"/>
      <c r="F860" s="12"/>
      <c r="G860" s="55"/>
      <c r="H860" s="45"/>
      <c r="I860" s="45"/>
      <c r="J860" s="45"/>
      <c r="K860" s="4"/>
      <c r="L860" s="4"/>
      <c r="M860"/>
    </row>
    <row r="861" spans="1:13" s="3" customFormat="1" x14ac:dyDescent="0.2">
      <c r="A861"/>
      <c r="B861"/>
      <c r="C861"/>
      <c r="D861"/>
      <c r="E861" s="2"/>
      <c r="F861" s="12"/>
      <c r="G861" s="55"/>
      <c r="H861" s="45"/>
      <c r="I861" s="45"/>
      <c r="J861" s="45"/>
      <c r="K861" s="4"/>
      <c r="L861" s="4"/>
      <c r="M861"/>
    </row>
    <row r="862" spans="1:13" s="3" customFormat="1" x14ac:dyDescent="0.2">
      <c r="A862"/>
      <c r="B862"/>
      <c r="C862"/>
      <c r="D862"/>
      <c r="E862" s="2"/>
      <c r="F862" s="12"/>
      <c r="G862" s="55"/>
      <c r="H862" s="45"/>
      <c r="I862" s="45"/>
      <c r="J862" s="45"/>
      <c r="K862" s="4"/>
      <c r="L862" s="4"/>
      <c r="M862"/>
    </row>
    <row r="863" spans="1:13" s="3" customFormat="1" x14ac:dyDescent="0.2">
      <c r="A863"/>
      <c r="B863"/>
      <c r="C863"/>
      <c r="D863"/>
      <c r="E863" s="2"/>
      <c r="F863" s="12"/>
      <c r="G863" s="55"/>
      <c r="H863" s="45"/>
      <c r="I863" s="45"/>
      <c r="J863" s="45"/>
      <c r="K863" s="4"/>
      <c r="L863" s="4"/>
      <c r="M863"/>
    </row>
    <row r="864" spans="1:13" s="3" customFormat="1" x14ac:dyDescent="0.2">
      <c r="A864"/>
      <c r="B864"/>
      <c r="C864"/>
      <c r="D864"/>
      <c r="E864" s="2"/>
      <c r="F864" s="12"/>
      <c r="G864" s="55"/>
      <c r="H864" s="45"/>
      <c r="I864" s="45"/>
      <c r="J864" s="45"/>
      <c r="K864" s="4"/>
      <c r="L864" s="4"/>
      <c r="M864"/>
    </row>
    <row r="865" spans="1:13" s="3" customFormat="1" x14ac:dyDescent="0.2">
      <c r="A865"/>
      <c r="B865"/>
      <c r="C865"/>
      <c r="D865"/>
      <c r="E865" s="2"/>
      <c r="F865" s="12"/>
      <c r="G865" s="55"/>
      <c r="H865" s="45"/>
      <c r="I865" s="45"/>
      <c r="J865" s="45"/>
      <c r="K865" s="4"/>
      <c r="L865" s="4"/>
      <c r="M865"/>
    </row>
    <row r="866" spans="1:13" s="3" customFormat="1" x14ac:dyDescent="0.2">
      <c r="A866"/>
      <c r="B866"/>
      <c r="C866"/>
      <c r="D866"/>
      <c r="E866" s="2"/>
      <c r="F866" s="12"/>
      <c r="G866" s="55"/>
      <c r="H866" s="45"/>
      <c r="I866" s="45"/>
      <c r="J866" s="45"/>
      <c r="K866" s="4"/>
      <c r="L866" s="4"/>
      <c r="M866"/>
    </row>
    <row r="867" spans="1:13" s="3" customFormat="1" x14ac:dyDescent="0.2">
      <c r="A867"/>
      <c r="B867"/>
      <c r="C867"/>
      <c r="D867"/>
      <c r="E867" s="2"/>
      <c r="F867" s="12"/>
      <c r="G867" s="55"/>
      <c r="H867" s="45"/>
      <c r="I867" s="45"/>
      <c r="J867" s="45"/>
      <c r="K867" s="4"/>
      <c r="L867" s="4"/>
      <c r="M867"/>
    </row>
    <row r="868" spans="1:13" s="3" customFormat="1" x14ac:dyDescent="0.2">
      <c r="A868"/>
      <c r="B868"/>
      <c r="C868"/>
      <c r="D868"/>
      <c r="E868" s="2"/>
      <c r="F868" s="12"/>
      <c r="G868" s="55"/>
      <c r="H868" s="45"/>
      <c r="I868" s="45"/>
      <c r="J868" s="45"/>
      <c r="K868" s="4"/>
      <c r="L868" s="4"/>
      <c r="M868"/>
    </row>
    <row r="869" spans="1:13" s="3" customFormat="1" x14ac:dyDescent="0.2">
      <c r="A869"/>
      <c r="B869"/>
      <c r="C869"/>
      <c r="D869"/>
      <c r="E869" s="2"/>
      <c r="F869" s="12"/>
      <c r="G869" s="55"/>
      <c r="H869" s="45"/>
      <c r="I869" s="45"/>
      <c r="J869" s="45"/>
      <c r="K869" s="4"/>
      <c r="L869" s="4"/>
      <c r="M869"/>
    </row>
    <row r="870" spans="1:13" s="3" customFormat="1" x14ac:dyDescent="0.2">
      <c r="A870"/>
      <c r="B870"/>
      <c r="C870"/>
      <c r="D870"/>
      <c r="E870" s="2"/>
      <c r="F870" s="12"/>
      <c r="G870" s="55"/>
      <c r="H870" s="45"/>
      <c r="I870" s="45"/>
      <c r="J870" s="45"/>
      <c r="K870" s="4"/>
      <c r="L870" s="4"/>
      <c r="M870"/>
    </row>
    <row r="871" spans="1:13" s="3" customFormat="1" x14ac:dyDescent="0.2">
      <c r="A871"/>
      <c r="B871"/>
      <c r="C871"/>
      <c r="D871"/>
      <c r="E871" s="2"/>
      <c r="F871" s="12"/>
      <c r="G871" s="55"/>
      <c r="H871" s="45"/>
      <c r="I871" s="45"/>
      <c r="J871" s="45"/>
      <c r="K871" s="4"/>
      <c r="L871" s="4"/>
      <c r="M871"/>
    </row>
    <row r="872" spans="1:13" s="3" customFormat="1" x14ac:dyDescent="0.2">
      <c r="A872"/>
      <c r="B872"/>
      <c r="C872"/>
      <c r="D872"/>
      <c r="E872" s="2"/>
      <c r="F872" s="12"/>
      <c r="G872" s="55"/>
      <c r="H872" s="45"/>
      <c r="I872" s="45"/>
      <c r="J872" s="45"/>
      <c r="K872" s="4"/>
      <c r="L872" s="4"/>
      <c r="M872"/>
    </row>
    <row r="873" spans="1:13" s="3" customFormat="1" x14ac:dyDescent="0.2">
      <c r="A873"/>
      <c r="B873"/>
      <c r="C873"/>
      <c r="D873"/>
      <c r="E873" s="2"/>
      <c r="F873" s="12"/>
      <c r="G873" s="55"/>
      <c r="H873" s="45"/>
      <c r="I873" s="45"/>
      <c r="J873" s="45"/>
      <c r="K873" s="4"/>
      <c r="L873" s="4"/>
      <c r="M873"/>
    </row>
    <row r="874" spans="1:13" s="3" customFormat="1" x14ac:dyDescent="0.2">
      <c r="A874"/>
      <c r="B874"/>
      <c r="C874"/>
      <c r="D874"/>
      <c r="E874" s="2"/>
      <c r="F874" s="12"/>
      <c r="G874" s="55"/>
      <c r="H874" s="45"/>
      <c r="I874" s="45"/>
      <c r="J874" s="45"/>
      <c r="K874" s="4"/>
      <c r="L874" s="4"/>
      <c r="M874"/>
    </row>
    <row r="875" spans="1:13" s="3" customFormat="1" x14ac:dyDescent="0.2">
      <c r="A875"/>
      <c r="B875"/>
      <c r="C875"/>
      <c r="D875"/>
      <c r="E875" s="2"/>
      <c r="F875" s="12"/>
      <c r="G875" s="55"/>
      <c r="H875" s="45"/>
      <c r="I875" s="45"/>
      <c r="J875" s="45"/>
      <c r="K875" s="4"/>
      <c r="L875" s="4"/>
      <c r="M875"/>
    </row>
    <row r="876" spans="1:13" s="3" customFormat="1" x14ac:dyDescent="0.2">
      <c r="A876"/>
      <c r="B876"/>
      <c r="C876"/>
      <c r="D876"/>
      <c r="E876" s="2"/>
      <c r="F876" s="12"/>
      <c r="G876" s="55"/>
      <c r="H876" s="45"/>
      <c r="I876" s="45"/>
      <c r="J876" s="45"/>
      <c r="K876" s="4"/>
      <c r="L876" s="4"/>
      <c r="M876"/>
    </row>
    <row r="877" spans="1:13" s="3" customFormat="1" x14ac:dyDescent="0.2">
      <c r="A877"/>
      <c r="B877"/>
      <c r="C877"/>
      <c r="D877"/>
      <c r="E877" s="2"/>
      <c r="F877" s="12"/>
      <c r="G877" s="55"/>
      <c r="H877" s="45"/>
      <c r="I877" s="45"/>
      <c r="J877" s="45"/>
      <c r="K877" s="4"/>
      <c r="L877" s="4"/>
      <c r="M877"/>
    </row>
    <row r="878" spans="1:13" s="3" customFormat="1" x14ac:dyDescent="0.2">
      <c r="A878"/>
      <c r="B878"/>
      <c r="C878"/>
      <c r="D878"/>
      <c r="E878" s="2"/>
      <c r="F878" s="12"/>
      <c r="G878" s="55"/>
      <c r="H878" s="45"/>
      <c r="I878" s="45"/>
      <c r="J878" s="45"/>
      <c r="K878" s="4"/>
      <c r="L878" s="4"/>
      <c r="M878"/>
    </row>
    <row r="879" spans="1:13" s="3" customFormat="1" x14ac:dyDescent="0.2">
      <c r="A879"/>
      <c r="B879"/>
      <c r="C879"/>
      <c r="D879"/>
      <c r="E879" s="2"/>
      <c r="F879" s="12"/>
      <c r="G879" s="55"/>
      <c r="H879" s="45"/>
      <c r="I879" s="45"/>
      <c r="J879" s="45"/>
      <c r="K879" s="4"/>
      <c r="L879" s="4"/>
      <c r="M879"/>
    </row>
    <row r="880" spans="1:13" s="3" customFormat="1" x14ac:dyDescent="0.2">
      <c r="A880"/>
      <c r="B880"/>
      <c r="C880"/>
      <c r="D880"/>
      <c r="E880" s="2"/>
      <c r="F880" s="12"/>
      <c r="G880" s="55"/>
      <c r="H880" s="45"/>
      <c r="I880" s="45"/>
      <c r="J880" s="45"/>
      <c r="K880" s="4"/>
      <c r="L880" s="4"/>
      <c r="M880"/>
    </row>
    <row r="881" spans="1:13" s="3" customFormat="1" x14ac:dyDescent="0.2">
      <c r="A881"/>
      <c r="B881"/>
      <c r="C881"/>
      <c r="D881"/>
      <c r="E881" s="2"/>
      <c r="F881" s="12"/>
      <c r="G881" s="55"/>
      <c r="H881" s="45"/>
      <c r="I881" s="45"/>
      <c r="J881" s="45"/>
      <c r="K881" s="4"/>
      <c r="L881" s="4"/>
      <c r="M881"/>
    </row>
    <row r="882" spans="1:13" s="3" customFormat="1" x14ac:dyDescent="0.2">
      <c r="A882"/>
      <c r="B882"/>
      <c r="C882"/>
      <c r="D882"/>
      <c r="E882" s="2"/>
      <c r="F882" s="12"/>
      <c r="G882" s="55"/>
      <c r="H882" s="45"/>
      <c r="I882" s="45"/>
      <c r="J882" s="45"/>
      <c r="K882" s="4"/>
      <c r="L882" s="4"/>
      <c r="M882"/>
    </row>
    <row r="883" spans="1:13" s="3" customFormat="1" x14ac:dyDescent="0.2">
      <c r="A883"/>
      <c r="B883"/>
      <c r="C883"/>
      <c r="D883"/>
      <c r="E883" s="2"/>
      <c r="F883" s="12"/>
      <c r="G883" s="55"/>
      <c r="H883" s="45"/>
      <c r="I883" s="45"/>
      <c r="J883" s="45"/>
      <c r="K883" s="4"/>
      <c r="L883" s="4"/>
      <c r="M883"/>
    </row>
    <row r="884" spans="1:13" s="3" customFormat="1" x14ac:dyDescent="0.2">
      <c r="A884"/>
      <c r="B884"/>
      <c r="C884"/>
      <c r="D884"/>
      <c r="E884" s="2"/>
      <c r="F884" s="12"/>
      <c r="G884" s="55"/>
      <c r="H884" s="45"/>
      <c r="I884" s="45"/>
      <c r="J884" s="45"/>
      <c r="K884" s="4"/>
      <c r="L884" s="4"/>
      <c r="M884"/>
    </row>
    <row r="885" spans="1:13" s="3" customFormat="1" x14ac:dyDescent="0.2">
      <c r="A885"/>
      <c r="B885"/>
      <c r="C885"/>
      <c r="D885"/>
      <c r="E885" s="2"/>
      <c r="F885" s="12"/>
      <c r="G885" s="55"/>
      <c r="H885" s="45"/>
      <c r="I885" s="45"/>
      <c r="J885" s="45"/>
      <c r="K885" s="4"/>
      <c r="L885" s="4"/>
      <c r="M885"/>
    </row>
    <row r="886" spans="1:13" s="3" customFormat="1" x14ac:dyDescent="0.2">
      <c r="A886"/>
      <c r="B886"/>
      <c r="C886"/>
      <c r="D886"/>
      <c r="E886" s="2"/>
      <c r="F886" s="12"/>
      <c r="G886" s="55"/>
      <c r="H886" s="45"/>
      <c r="I886" s="45"/>
      <c r="J886" s="45"/>
      <c r="K886" s="4"/>
      <c r="L886" s="4"/>
      <c r="M886"/>
    </row>
    <row r="887" spans="1:13" s="3" customFormat="1" x14ac:dyDescent="0.2">
      <c r="A887"/>
      <c r="B887"/>
      <c r="C887"/>
      <c r="D887"/>
      <c r="E887" s="2"/>
      <c r="F887" s="12"/>
      <c r="G887" s="55"/>
      <c r="H887" s="45"/>
      <c r="I887" s="45"/>
      <c r="J887" s="45"/>
      <c r="K887" s="4"/>
      <c r="L887" s="4"/>
      <c r="M887"/>
    </row>
    <row r="888" spans="1:13" s="3" customFormat="1" x14ac:dyDescent="0.2">
      <c r="A888"/>
      <c r="B888"/>
      <c r="C888"/>
      <c r="D888"/>
      <c r="E888" s="2"/>
      <c r="F888" s="12"/>
      <c r="G888" s="55"/>
      <c r="H888" s="45"/>
      <c r="I888" s="45"/>
      <c r="J888" s="45"/>
      <c r="K888" s="4"/>
      <c r="L888" s="4"/>
      <c r="M888"/>
    </row>
    <row r="889" spans="1:13" s="3" customFormat="1" x14ac:dyDescent="0.2">
      <c r="A889"/>
      <c r="B889"/>
      <c r="C889"/>
      <c r="D889"/>
      <c r="E889" s="2"/>
      <c r="F889" s="12"/>
      <c r="G889" s="55"/>
      <c r="H889" s="45"/>
      <c r="I889" s="45"/>
      <c r="J889" s="45"/>
      <c r="K889" s="4"/>
      <c r="L889" s="4"/>
      <c r="M889"/>
    </row>
    <row r="890" spans="1:13" s="3" customFormat="1" x14ac:dyDescent="0.2">
      <c r="A890"/>
      <c r="B890"/>
      <c r="C890"/>
      <c r="D890"/>
      <c r="E890" s="2"/>
      <c r="F890" s="12"/>
      <c r="G890" s="55"/>
      <c r="H890" s="45"/>
      <c r="I890" s="45"/>
      <c r="J890" s="45"/>
      <c r="K890" s="4"/>
      <c r="L890" s="4"/>
      <c r="M890"/>
    </row>
    <row r="891" spans="1:13" s="3" customFormat="1" x14ac:dyDescent="0.2">
      <c r="A891"/>
      <c r="B891"/>
      <c r="C891"/>
      <c r="D891"/>
      <c r="E891" s="2"/>
      <c r="F891" s="12"/>
      <c r="G891" s="55"/>
      <c r="H891" s="45"/>
      <c r="I891" s="45"/>
      <c r="J891" s="45"/>
      <c r="K891" s="4"/>
      <c r="L891" s="4"/>
      <c r="M891"/>
    </row>
    <row r="892" spans="1:13" s="3" customFormat="1" x14ac:dyDescent="0.2">
      <c r="A892"/>
      <c r="B892"/>
      <c r="C892"/>
      <c r="D892"/>
      <c r="E892" s="2"/>
      <c r="F892" s="12"/>
      <c r="G892" s="55"/>
      <c r="H892" s="45"/>
      <c r="I892" s="45"/>
      <c r="J892" s="45"/>
      <c r="K892" s="4"/>
      <c r="L892" s="4"/>
      <c r="M892"/>
    </row>
    <row r="893" spans="1:13" s="3" customFormat="1" x14ac:dyDescent="0.2">
      <c r="A893"/>
      <c r="B893"/>
      <c r="C893"/>
      <c r="D893"/>
      <c r="E893" s="2"/>
      <c r="F893" s="12"/>
      <c r="G893" s="55"/>
      <c r="H893" s="45"/>
      <c r="I893" s="45"/>
      <c r="J893" s="45"/>
      <c r="K893" s="4"/>
      <c r="L893" s="4"/>
      <c r="M893"/>
    </row>
    <row r="894" spans="1:13" s="3" customFormat="1" x14ac:dyDescent="0.2">
      <c r="A894"/>
      <c r="B894"/>
      <c r="C894"/>
      <c r="D894"/>
      <c r="E894" s="2"/>
      <c r="F894" s="12"/>
      <c r="G894" s="55"/>
      <c r="H894" s="45"/>
      <c r="I894" s="45"/>
      <c r="J894" s="45"/>
      <c r="K894" s="4"/>
      <c r="L894" s="4"/>
      <c r="M894"/>
    </row>
    <row r="895" spans="1:13" s="3" customFormat="1" x14ac:dyDescent="0.2">
      <c r="A895"/>
      <c r="B895"/>
      <c r="C895"/>
      <c r="D895"/>
      <c r="E895" s="2"/>
      <c r="F895" s="12"/>
      <c r="G895" s="55"/>
      <c r="H895" s="45"/>
      <c r="I895" s="45"/>
      <c r="J895" s="45"/>
      <c r="K895" s="4"/>
      <c r="L895" s="4"/>
      <c r="M895"/>
    </row>
    <row r="896" spans="1:13" s="3" customFormat="1" x14ac:dyDescent="0.2">
      <c r="A896"/>
      <c r="B896"/>
      <c r="C896"/>
      <c r="D896"/>
      <c r="E896" s="2"/>
      <c r="F896" s="12"/>
      <c r="G896" s="55"/>
      <c r="H896" s="45"/>
      <c r="I896" s="45"/>
      <c r="J896" s="45"/>
      <c r="K896" s="4"/>
      <c r="L896" s="4"/>
      <c r="M896"/>
    </row>
    <row r="897" spans="1:13" s="3" customFormat="1" x14ac:dyDescent="0.2">
      <c r="A897"/>
      <c r="B897"/>
      <c r="C897"/>
      <c r="D897"/>
      <c r="E897" s="2"/>
      <c r="F897" s="12"/>
      <c r="G897" s="55"/>
      <c r="H897" s="45"/>
      <c r="I897" s="45"/>
      <c r="J897" s="45"/>
      <c r="K897" s="4"/>
      <c r="L897" s="4"/>
      <c r="M897"/>
    </row>
    <row r="898" spans="1:13" s="3" customFormat="1" x14ac:dyDescent="0.2">
      <c r="A898"/>
      <c r="B898"/>
      <c r="C898"/>
      <c r="D898"/>
      <c r="E898" s="2"/>
      <c r="F898" s="12"/>
      <c r="G898" s="55"/>
      <c r="H898" s="45"/>
      <c r="I898" s="45"/>
      <c r="J898" s="45"/>
      <c r="K898" s="4"/>
      <c r="L898" s="4"/>
      <c r="M898"/>
    </row>
    <row r="899" spans="1:13" s="3" customFormat="1" x14ac:dyDescent="0.2">
      <c r="A899"/>
      <c r="B899"/>
      <c r="C899"/>
      <c r="D899"/>
      <c r="E899" s="2"/>
      <c r="F899" s="12"/>
      <c r="G899" s="55"/>
      <c r="H899" s="45"/>
      <c r="I899" s="45"/>
      <c r="J899" s="45"/>
      <c r="K899" s="4"/>
      <c r="L899" s="4"/>
      <c r="M899"/>
    </row>
    <row r="900" spans="1:13" s="3" customFormat="1" x14ac:dyDescent="0.2">
      <c r="A900"/>
      <c r="B900"/>
      <c r="C900"/>
      <c r="D900"/>
      <c r="E900" s="2"/>
      <c r="F900" s="12"/>
      <c r="G900" s="55"/>
      <c r="H900" s="45"/>
      <c r="I900" s="45"/>
      <c r="J900" s="45"/>
      <c r="K900" s="4"/>
      <c r="L900" s="4"/>
      <c r="M900"/>
    </row>
    <row r="901" spans="1:13" s="3" customFormat="1" x14ac:dyDescent="0.2">
      <c r="A901"/>
      <c r="B901"/>
      <c r="C901"/>
      <c r="D901"/>
      <c r="E901" s="2"/>
      <c r="F901" s="12"/>
      <c r="G901" s="55"/>
      <c r="H901" s="45"/>
      <c r="I901" s="45"/>
      <c r="J901" s="45"/>
      <c r="K901" s="4"/>
      <c r="L901" s="4"/>
      <c r="M901"/>
    </row>
    <row r="902" spans="1:13" s="3" customFormat="1" x14ac:dyDescent="0.2">
      <c r="A902"/>
      <c r="B902"/>
      <c r="C902"/>
      <c r="D902"/>
      <c r="E902" s="2"/>
      <c r="F902" s="12"/>
      <c r="G902" s="55"/>
      <c r="H902" s="45"/>
      <c r="I902" s="45"/>
      <c r="J902" s="45"/>
      <c r="K902" s="4"/>
      <c r="L902" s="4"/>
      <c r="M902"/>
    </row>
    <row r="903" spans="1:13" s="3" customFormat="1" x14ac:dyDescent="0.2">
      <c r="A903"/>
      <c r="B903"/>
      <c r="C903"/>
      <c r="D903"/>
      <c r="E903" s="2"/>
      <c r="F903" s="12"/>
      <c r="G903" s="55"/>
      <c r="H903" s="45"/>
      <c r="I903" s="45"/>
      <c r="J903" s="45"/>
      <c r="K903" s="4"/>
      <c r="L903" s="4"/>
      <c r="M903"/>
    </row>
    <row r="904" spans="1:13" s="3" customFormat="1" x14ac:dyDescent="0.2">
      <c r="A904"/>
      <c r="B904"/>
      <c r="C904"/>
      <c r="D904"/>
      <c r="E904" s="2"/>
      <c r="F904" s="12"/>
      <c r="G904" s="55"/>
      <c r="H904" s="45"/>
      <c r="I904" s="45"/>
      <c r="J904" s="45"/>
      <c r="K904" s="4"/>
      <c r="L904" s="4"/>
      <c r="M904"/>
    </row>
    <row r="905" spans="1:13" s="3" customFormat="1" x14ac:dyDescent="0.2">
      <c r="A905"/>
      <c r="B905"/>
      <c r="C905"/>
      <c r="D905"/>
      <c r="E905" s="2"/>
      <c r="F905" s="12"/>
      <c r="G905" s="55"/>
      <c r="H905" s="45"/>
      <c r="I905" s="45"/>
      <c r="J905" s="45"/>
      <c r="K905" s="4"/>
      <c r="L905" s="4"/>
      <c r="M905"/>
    </row>
    <row r="906" spans="1:13" s="3" customFormat="1" x14ac:dyDescent="0.2">
      <c r="A906"/>
      <c r="B906"/>
      <c r="C906"/>
      <c r="D906"/>
      <c r="E906" s="2"/>
      <c r="F906" s="12"/>
      <c r="G906" s="55"/>
      <c r="H906" s="45"/>
      <c r="I906" s="45"/>
      <c r="J906" s="45"/>
      <c r="K906" s="4"/>
      <c r="L906" s="4"/>
      <c r="M906"/>
    </row>
    <row r="907" spans="1:13" s="3" customFormat="1" x14ac:dyDescent="0.2">
      <c r="A907"/>
      <c r="B907"/>
      <c r="C907"/>
      <c r="D907"/>
      <c r="E907" s="2"/>
      <c r="F907" s="12"/>
      <c r="G907" s="55"/>
      <c r="H907" s="45"/>
      <c r="I907" s="45"/>
      <c r="J907" s="45"/>
      <c r="K907" s="4"/>
      <c r="L907" s="4"/>
      <c r="M907"/>
    </row>
    <row r="908" spans="1:13" s="3" customFormat="1" x14ac:dyDescent="0.2">
      <c r="A908"/>
      <c r="B908"/>
      <c r="C908"/>
      <c r="D908"/>
      <c r="E908" s="2"/>
      <c r="F908" s="12"/>
      <c r="G908" s="55"/>
      <c r="H908" s="45"/>
      <c r="I908" s="45"/>
      <c r="J908" s="45"/>
      <c r="K908" s="4"/>
      <c r="L908" s="4"/>
      <c r="M908"/>
    </row>
    <row r="909" spans="1:13" s="3" customFormat="1" x14ac:dyDescent="0.2">
      <c r="A909"/>
      <c r="B909"/>
      <c r="C909"/>
      <c r="D909"/>
      <c r="E909" s="2"/>
      <c r="F909" s="12"/>
      <c r="G909" s="55"/>
      <c r="H909" s="45"/>
      <c r="I909" s="45"/>
      <c r="J909" s="45"/>
      <c r="K909" s="4"/>
      <c r="L909" s="4"/>
      <c r="M909"/>
    </row>
    <row r="910" spans="1:13" s="3" customFormat="1" x14ac:dyDescent="0.2">
      <c r="A910"/>
      <c r="B910"/>
      <c r="C910"/>
      <c r="D910"/>
      <c r="E910" s="2"/>
      <c r="F910" s="12"/>
      <c r="G910" s="55"/>
      <c r="H910" s="45"/>
      <c r="I910" s="45"/>
      <c r="J910" s="45"/>
      <c r="K910" s="4"/>
      <c r="L910" s="4"/>
      <c r="M910"/>
    </row>
    <row r="911" spans="1:13" s="3" customFormat="1" x14ac:dyDescent="0.2">
      <c r="A911"/>
      <c r="B911"/>
      <c r="C911"/>
      <c r="D911"/>
      <c r="E911" s="2"/>
      <c r="F911" s="12"/>
      <c r="G911" s="55"/>
      <c r="H911" s="45"/>
      <c r="I911" s="45"/>
      <c r="J911" s="45"/>
      <c r="K911" s="4"/>
      <c r="L911" s="4"/>
      <c r="M911"/>
    </row>
    <row r="912" spans="1:13" s="3" customFormat="1" x14ac:dyDescent="0.2">
      <c r="A912"/>
      <c r="B912"/>
      <c r="C912"/>
      <c r="D912"/>
      <c r="E912" s="2"/>
      <c r="F912" s="12"/>
      <c r="G912" s="55"/>
      <c r="H912" s="45"/>
      <c r="I912" s="45"/>
      <c r="J912" s="45"/>
      <c r="K912" s="4"/>
      <c r="L912" s="4"/>
      <c r="M912"/>
    </row>
    <row r="913" spans="1:13" s="3" customFormat="1" x14ac:dyDescent="0.2">
      <c r="A913"/>
      <c r="B913"/>
      <c r="C913"/>
      <c r="D913"/>
      <c r="E913" s="2"/>
      <c r="F913" s="12"/>
      <c r="G913" s="55"/>
      <c r="H913" s="45"/>
      <c r="I913" s="45"/>
      <c r="J913" s="45"/>
      <c r="K913" s="4"/>
      <c r="L913" s="4"/>
      <c r="M913"/>
    </row>
    <row r="914" spans="1:13" s="3" customFormat="1" x14ac:dyDescent="0.2">
      <c r="A914"/>
      <c r="B914"/>
      <c r="C914"/>
      <c r="D914"/>
      <c r="E914" s="2"/>
      <c r="F914" s="12"/>
      <c r="G914" s="55"/>
      <c r="H914" s="45"/>
      <c r="I914" s="45"/>
      <c r="J914" s="45"/>
      <c r="K914" s="4"/>
      <c r="L914" s="4"/>
      <c r="M914"/>
    </row>
    <row r="915" spans="1:13" s="3" customFormat="1" x14ac:dyDescent="0.2">
      <c r="A915"/>
      <c r="B915"/>
      <c r="C915"/>
      <c r="D915"/>
      <c r="E915" s="2"/>
      <c r="F915" s="12"/>
      <c r="G915" s="55"/>
      <c r="H915" s="45"/>
      <c r="I915" s="45"/>
      <c r="J915" s="45"/>
      <c r="K915" s="4"/>
      <c r="L915" s="4"/>
      <c r="M915"/>
    </row>
    <row r="916" spans="1:13" s="3" customFormat="1" x14ac:dyDescent="0.2">
      <c r="A916"/>
      <c r="B916"/>
      <c r="C916"/>
      <c r="D916"/>
      <c r="E916" s="2"/>
      <c r="F916" s="12"/>
      <c r="G916" s="55"/>
      <c r="H916" s="45"/>
      <c r="I916" s="45"/>
      <c r="J916" s="45"/>
      <c r="K916" s="4"/>
      <c r="L916" s="4"/>
      <c r="M916"/>
    </row>
    <row r="917" spans="1:13" s="3" customFormat="1" x14ac:dyDescent="0.2">
      <c r="A917"/>
      <c r="B917"/>
      <c r="C917"/>
      <c r="D917"/>
      <c r="E917" s="2"/>
      <c r="F917" s="12"/>
      <c r="G917" s="55"/>
      <c r="H917" s="45"/>
      <c r="I917" s="45"/>
      <c r="J917" s="45"/>
      <c r="K917" s="4"/>
      <c r="L917" s="4"/>
      <c r="M917"/>
    </row>
    <row r="918" spans="1:13" s="3" customFormat="1" x14ac:dyDescent="0.2">
      <c r="A918"/>
      <c r="B918"/>
      <c r="C918"/>
      <c r="D918"/>
      <c r="E918" s="2"/>
      <c r="F918" s="12"/>
      <c r="G918" s="55"/>
      <c r="H918" s="45"/>
      <c r="I918" s="45"/>
      <c r="J918" s="45"/>
      <c r="K918" s="4"/>
      <c r="L918" s="4"/>
      <c r="M918"/>
    </row>
    <row r="919" spans="1:13" s="3" customFormat="1" x14ac:dyDescent="0.2">
      <c r="A919"/>
      <c r="B919"/>
      <c r="C919"/>
      <c r="D919"/>
      <c r="E919" s="2"/>
      <c r="F919" s="12"/>
      <c r="G919" s="55"/>
      <c r="H919" s="45"/>
      <c r="I919" s="45"/>
      <c r="J919" s="45"/>
      <c r="K919" s="4"/>
      <c r="L919" s="4"/>
      <c r="M919"/>
    </row>
    <row r="920" spans="1:13" s="3" customFormat="1" x14ac:dyDescent="0.2">
      <c r="A920"/>
      <c r="B920"/>
      <c r="C920"/>
      <c r="D920"/>
      <c r="E920" s="2"/>
      <c r="F920" s="12"/>
      <c r="G920" s="55"/>
      <c r="H920" s="45"/>
      <c r="I920" s="45"/>
      <c r="J920" s="45"/>
      <c r="K920" s="4"/>
      <c r="L920" s="4"/>
      <c r="M920"/>
    </row>
    <row r="921" spans="1:13" s="3" customFormat="1" x14ac:dyDescent="0.2">
      <c r="A921"/>
      <c r="B921"/>
      <c r="C921"/>
      <c r="D921"/>
      <c r="E921" s="2"/>
      <c r="F921" s="12"/>
      <c r="G921" s="55"/>
      <c r="H921" s="45"/>
      <c r="I921" s="45"/>
      <c r="J921" s="45"/>
      <c r="K921" s="4"/>
      <c r="L921" s="4"/>
      <c r="M921"/>
    </row>
    <row r="922" spans="1:13" s="3" customFormat="1" x14ac:dyDescent="0.2">
      <c r="A922"/>
      <c r="B922"/>
      <c r="C922"/>
      <c r="D922"/>
      <c r="E922" s="2"/>
      <c r="F922" s="12"/>
      <c r="G922" s="55"/>
      <c r="H922" s="45"/>
      <c r="I922" s="45"/>
      <c r="J922" s="45"/>
      <c r="K922" s="4"/>
      <c r="L922" s="4"/>
      <c r="M922"/>
    </row>
    <row r="923" spans="1:13" s="3" customFormat="1" x14ac:dyDescent="0.2">
      <c r="A923"/>
      <c r="B923"/>
      <c r="C923"/>
      <c r="D923"/>
      <c r="E923" s="2"/>
      <c r="F923" s="12"/>
      <c r="G923" s="55"/>
      <c r="H923" s="45"/>
      <c r="I923" s="45"/>
      <c r="J923" s="45"/>
      <c r="K923" s="4"/>
      <c r="L923" s="4"/>
      <c r="M923"/>
    </row>
    <row r="924" spans="1:13" s="3" customFormat="1" x14ac:dyDescent="0.2">
      <c r="A924"/>
      <c r="B924"/>
      <c r="C924"/>
      <c r="D924"/>
      <c r="E924" s="2"/>
      <c r="F924" s="12"/>
      <c r="G924" s="55"/>
      <c r="H924" s="45"/>
      <c r="I924" s="45"/>
      <c r="J924" s="45"/>
      <c r="K924" s="4"/>
      <c r="L924" s="4"/>
      <c r="M924"/>
    </row>
    <row r="925" spans="1:13" s="3" customFormat="1" x14ac:dyDescent="0.2">
      <c r="A925"/>
      <c r="B925"/>
      <c r="C925"/>
      <c r="D925"/>
      <c r="E925" s="2"/>
      <c r="F925" s="12"/>
      <c r="G925" s="55"/>
      <c r="H925" s="45"/>
      <c r="I925" s="45"/>
      <c r="J925" s="45"/>
      <c r="K925" s="4"/>
      <c r="L925" s="4"/>
      <c r="M925"/>
    </row>
    <row r="926" spans="1:13" s="3" customFormat="1" x14ac:dyDescent="0.2">
      <c r="A926"/>
      <c r="B926"/>
      <c r="C926"/>
      <c r="D926"/>
      <c r="E926" s="2"/>
      <c r="F926" s="12"/>
      <c r="G926" s="55"/>
      <c r="H926" s="45"/>
      <c r="I926" s="45"/>
      <c r="J926" s="45"/>
      <c r="K926" s="4"/>
      <c r="L926" s="4"/>
      <c r="M926"/>
    </row>
    <row r="927" spans="1:13" s="3" customFormat="1" x14ac:dyDescent="0.2">
      <c r="A927"/>
      <c r="B927"/>
      <c r="C927"/>
      <c r="D927"/>
      <c r="E927" s="2"/>
      <c r="F927" s="12"/>
      <c r="G927" s="55"/>
      <c r="H927" s="45"/>
      <c r="I927" s="45"/>
      <c r="J927" s="45"/>
      <c r="K927" s="4"/>
      <c r="L927" s="4"/>
      <c r="M927"/>
    </row>
    <row r="928" spans="1:13" s="3" customFormat="1" x14ac:dyDescent="0.2">
      <c r="A928"/>
      <c r="B928"/>
      <c r="C928"/>
      <c r="D928"/>
      <c r="E928" s="2"/>
      <c r="F928" s="12"/>
      <c r="G928" s="55"/>
      <c r="H928" s="45"/>
      <c r="I928" s="45"/>
      <c r="J928" s="45"/>
      <c r="K928" s="4"/>
      <c r="L928" s="4"/>
      <c r="M928"/>
    </row>
    <row r="929" spans="1:13" s="3" customFormat="1" x14ac:dyDescent="0.2">
      <c r="A929"/>
      <c r="B929"/>
      <c r="C929"/>
      <c r="D929"/>
      <c r="E929" s="2"/>
      <c r="F929" s="12"/>
      <c r="G929" s="55"/>
      <c r="H929" s="45"/>
      <c r="I929" s="45"/>
      <c r="J929" s="45"/>
      <c r="K929" s="4"/>
      <c r="L929" s="4"/>
      <c r="M929"/>
    </row>
    <row r="930" spans="1:13" s="3" customFormat="1" x14ac:dyDescent="0.2">
      <c r="A930"/>
      <c r="B930"/>
      <c r="C930"/>
      <c r="D930"/>
      <c r="E930" s="2"/>
      <c r="F930" s="12"/>
      <c r="G930" s="55"/>
      <c r="H930" s="45"/>
      <c r="I930" s="45"/>
      <c r="J930" s="45"/>
      <c r="K930" s="4"/>
      <c r="L930" s="4"/>
      <c r="M930"/>
    </row>
    <row r="931" spans="1:13" s="3" customFormat="1" x14ac:dyDescent="0.2">
      <c r="A931"/>
      <c r="B931"/>
      <c r="C931"/>
      <c r="D931"/>
      <c r="E931" s="2"/>
      <c r="F931" s="12"/>
      <c r="G931" s="55"/>
      <c r="H931" s="45"/>
      <c r="I931" s="45"/>
      <c r="J931" s="45"/>
      <c r="K931" s="4"/>
      <c r="L931" s="4"/>
      <c r="M931"/>
    </row>
    <row r="932" spans="1:13" s="3" customFormat="1" x14ac:dyDescent="0.2">
      <c r="A932"/>
      <c r="B932"/>
      <c r="C932"/>
      <c r="D932"/>
      <c r="E932" s="2"/>
      <c r="F932" s="12"/>
      <c r="G932" s="55"/>
      <c r="H932" s="45"/>
      <c r="I932" s="45"/>
      <c r="J932" s="45"/>
      <c r="K932" s="4"/>
      <c r="L932" s="4"/>
      <c r="M932"/>
    </row>
    <row r="933" spans="1:13" s="3" customFormat="1" x14ac:dyDescent="0.2">
      <c r="A933"/>
      <c r="B933"/>
      <c r="C933"/>
      <c r="D933"/>
      <c r="E933" s="2"/>
      <c r="F933" s="12"/>
      <c r="G933" s="55"/>
      <c r="H933" s="45"/>
      <c r="I933" s="45"/>
      <c r="J933" s="45"/>
      <c r="K933" s="4"/>
      <c r="L933" s="4"/>
      <c r="M933"/>
    </row>
    <row r="934" spans="1:13" s="3" customFormat="1" x14ac:dyDescent="0.2">
      <c r="A934"/>
      <c r="B934"/>
      <c r="C934"/>
      <c r="D934"/>
      <c r="E934" s="2"/>
      <c r="F934" s="12"/>
      <c r="G934" s="55"/>
      <c r="H934" s="45"/>
      <c r="I934" s="45"/>
      <c r="J934" s="45"/>
      <c r="K934" s="4"/>
      <c r="L934" s="4"/>
      <c r="M934"/>
    </row>
    <row r="935" spans="1:13" s="3" customFormat="1" x14ac:dyDescent="0.2">
      <c r="A935"/>
      <c r="B935"/>
      <c r="C935"/>
      <c r="D935"/>
      <c r="E935" s="2"/>
      <c r="F935" s="12"/>
      <c r="G935" s="55"/>
      <c r="H935" s="45"/>
      <c r="I935" s="45"/>
      <c r="J935" s="45"/>
      <c r="K935" s="4"/>
      <c r="L935" s="4"/>
      <c r="M935"/>
    </row>
    <row r="936" spans="1:13" s="3" customFormat="1" x14ac:dyDescent="0.2">
      <c r="A936"/>
      <c r="B936"/>
      <c r="C936"/>
      <c r="D936"/>
      <c r="E936" s="2"/>
      <c r="F936" s="12"/>
      <c r="G936" s="55"/>
      <c r="H936" s="45"/>
      <c r="I936" s="45"/>
      <c r="J936" s="45"/>
      <c r="K936" s="4"/>
      <c r="L936" s="4"/>
      <c r="M936"/>
    </row>
    <row r="937" spans="1:13" s="3" customFormat="1" x14ac:dyDescent="0.2">
      <c r="A937"/>
      <c r="B937"/>
      <c r="C937"/>
      <c r="D937"/>
      <c r="E937" s="2"/>
      <c r="F937" s="12"/>
      <c r="G937" s="55"/>
      <c r="H937" s="45"/>
      <c r="I937" s="45"/>
      <c r="J937" s="45"/>
      <c r="K937" s="4"/>
      <c r="L937" s="4"/>
      <c r="M937"/>
    </row>
    <row r="938" spans="1:13" s="3" customFormat="1" x14ac:dyDescent="0.2">
      <c r="A938"/>
      <c r="B938"/>
      <c r="C938"/>
      <c r="D938"/>
      <c r="E938" s="2"/>
      <c r="F938" s="12"/>
      <c r="G938" s="55"/>
      <c r="H938" s="45"/>
      <c r="I938" s="45"/>
      <c r="J938" s="45"/>
      <c r="K938" s="4"/>
      <c r="L938" s="4"/>
      <c r="M938"/>
    </row>
    <row r="939" spans="1:13" s="3" customFormat="1" x14ac:dyDescent="0.2">
      <c r="A939"/>
      <c r="B939"/>
      <c r="C939"/>
      <c r="D939"/>
      <c r="E939" s="2"/>
      <c r="F939" s="12"/>
      <c r="G939" s="55"/>
      <c r="H939" s="45"/>
      <c r="I939" s="45"/>
      <c r="J939" s="45"/>
      <c r="K939" s="4"/>
      <c r="L939" s="4"/>
      <c r="M939"/>
    </row>
    <row r="940" spans="1:13" s="3" customFormat="1" x14ac:dyDescent="0.2">
      <c r="A940"/>
      <c r="B940"/>
      <c r="C940"/>
      <c r="D940"/>
      <c r="E940" s="2"/>
      <c r="F940" s="12"/>
      <c r="G940" s="55"/>
      <c r="H940" s="45"/>
      <c r="I940" s="45"/>
      <c r="J940" s="45"/>
      <c r="K940" s="4"/>
      <c r="L940" s="4"/>
      <c r="M940"/>
    </row>
    <row r="941" spans="1:13" s="3" customFormat="1" x14ac:dyDescent="0.2">
      <c r="A941"/>
      <c r="B941"/>
      <c r="C941"/>
      <c r="D941"/>
      <c r="E941" s="2"/>
      <c r="F941" s="12"/>
      <c r="G941" s="55"/>
      <c r="H941" s="45"/>
      <c r="I941" s="45"/>
      <c r="J941" s="45"/>
      <c r="K941" s="4"/>
      <c r="L941" s="4"/>
      <c r="M941"/>
    </row>
    <row r="942" spans="1:13" s="3" customFormat="1" x14ac:dyDescent="0.2">
      <c r="A942"/>
      <c r="B942"/>
      <c r="C942"/>
      <c r="D942"/>
      <c r="E942" s="2"/>
      <c r="F942" s="12"/>
      <c r="G942" s="55"/>
      <c r="H942" s="45"/>
      <c r="I942" s="45"/>
      <c r="J942" s="45"/>
      <c r="K942" s="4"/>
      <c r="L942" s="4"/>
      <c r="M942"/>
    </row>
    <row r="943" spans="1:13" s="3" customFormat="1" x14ac:dyDescent="0.2">
      <c r="A943"/>
      <c r="B943"/>
      <c r="C943"/>
      <c r="D943"/>
      <c r="E943" s="2"/>
      <c r="F943" s="12"/>
      <c r="G943" s="55"/>
      <c r="H943" s="45"/>
      <c r="I943" s="45"/>
      <c r="J943" s="45"/>
      <c r="K943" s="4"/>
      <c r="L943" s="4"/>
      <c r="M943"/>
    </row>
    <row r="944" spans="1:13" s="3" customFormat="1" x14ac:dyDescent="0.2">
      <c r="A944"/>
      <c r="B944"/>
      <c r="C944"/>
      <c r="D944"/>
      <c r="E944" s="2"/>
      <c r="F944" s="12"/>
      <c r="G944" s="55"/>
      <c r="H944" s="45"/>
      <c r="I944" s="45"/>
      <c r="J944" s="45"/>
      <c r="K944" s="4"/>
      <c r="L944" s="4"/>
      <c r="M944"/>
    </row>
    <row r="945" spans="1:13" s="3" customFormat="1" x14ac:dyDescent="0.2">
      <c r="A945"/>
      <c r="B945"/>
      <c r="C945"/>
      <c r="D945"/>
      <c r="E945" s="2"/>
      <c r="F945" s="12"/>
      <c r="G945" s="55"/>
      <c r="H945" s="45"/>
      <c r="I945" s="45"/>
      <c r="J945" s="45"/>
      <c r="K945" s="4"/>
      <c r="L945" s="4"/>
      <c r="M945"/>
    </row>
    <row r="946" spans="1:13" s="3" customFormat="1" x14ac:dyDescent="0.2">
      <c r="A946"/>
      <c r="B946"/>
      <c r="C946"/>
      <c r="D946"/>
      <c r="E946" s="2"/>
      <c r="F946" s="12"/>
      <c r="G946" s="55"/>
      <c r="H946" s="45"/>
      <c r="I946" s="45"/>
      <c r="J946" s="45"/>
      <c r="K946" s="4"/>
      <c r="L946" s="4"/>
      <c r="M946"/>
    </row>
    <row r="947" spans="1:13" s="3" customFormat="1" x14ac:dyDescent="0.2">
      <c r="A947"/>
      <c r="B947"/>
      <c r="C947"/>
      <c r="D947"/>
      <c r="E947" s="2"/>
      <c r="F947" s="12"/>
      <c r="G947" s="55"/>
      <c r="H947" s="45"/>
      <c r="I947" s="45"/>
      <c r="J947" s="45"/>
      <c r="K947" s="4"/>
      <c r="L947" s="4"/>
      <c r="M947"/>
    </row>
    <row r="948" spans="1:13" s="3" customFormat="1" x14ac:dyDescent="0.2">
      <c r="A948"/>
      <c r="B948"/>
      <c r="C948"/>
      <c r="D948"/>
      <c r="E948" s="2"/>
      <c r="F948" s="12"/>
      <c r="G948" s="55"/>
      <c r="H948" s="45"/>
      <c r="I948" s="45"/>
      <c r="J948" s="45"/>
      <c r="K948" s="4"/>
      <c r="L948" s="4"/>
      <c r="M948"/>
    </row>
    <row r="949" spans="1:13" s="3" customFormat="1" x14ac:dyDescent="0.2">
      <c r="A949"/>
      <c r="B949"/>
      <c r="C949"/>
      <c r="D949"/>
      <c r="E949" s="2"/>
      <c r="F949" s="12"/>
      <c r="G949" s="55"/>
      <c r="H949" s="45"/>
      <c r="I949" s="45"/>
      <c r="J949" s="45"/>
      <c r="K949" s="4"/>
      <c r="L949" s="4"/>
      <c r="M949"/>
    </row>
    <row r="950" spans="1:13" s="3" customFormat="1" x14ac:dyDescent="0.2">
      <c r="A950"/>
      <c r="B950"/>
      <c r="C950"/>
      <c r="D950"/>
      <c r="E950" s="2"/>
      <c r="F950" s="12"/>
      <c r="G950" s="55"/>
      <c r="H950" s="45"/>
      <c r="I950" s="45"/>
      <c r="J950" s="45"/>
      <c r="K950" s="4"/>
      <c r="L950" s="4"/>
      <c r="M950"/>
    </row>
    <row r="951" spans="1:13" s="3" customFormat="1" x14ac:dyDescent="0.2">
      <c r="A951"/>
      <c r="B951"/>
      <c r="C951"/>
      <c r="D951"/>
      <c r="E951" s="2"/>
      <c r="F951" s="12"/>
      <c r="G951" s="55"/>
      <c r="H951" s="45"/>
      <c r="I951" s="45"/>
      <c r="J951" s="45"/>
      <c r="K951" s="4"/>
      <c r="L951" s="4"/>
      <c r="M951"/>
    </row>
    <row r="952" spans="1:13" s="3" customFormat="1" x14ac:dyDescent="0.2">
      <c r="A952"/>
      <c r="B952"/>
      <c r="C952"/>
      <c r="D952"/>
      <c r="E952" s="2"/>
      <c r="F952" s="12"/>
      <c r="G952" s="55"/>
      <c r="H952" s="45"/>
      <c r="I952" s="45"/>
      <c r="J952" s="45"/>
      <c r="K952" s="4"/>
      <c r="L952" s="4"/>
      <c r="M952"/>
    </row>
    <row r="953" spans="1:13" s="3" customFormat="1" x14ac:dyDescent="0.2">
      <c r="A953"/>
      <c r="B953"/>
      <c r="C953"/>
      <c r="D953"/>
      <c r="E953" s="2"/>
      <c r="F953" s="12"/>
      <c r="G953" s="55"/>
      <c r="H953" s="45"/>
      <c r="I953" s="45"/>
      <c r="J953" s="45"/>
      <c r="K953" s="4"/>
      <c r="L953" s="4"/>
      <c r="M953"/>
    </row>
    <row r="954" spans="1:13" s="3" customFormat="1" x14ac:dyDescent="0.2">
      <c r="A954"/>
      <c r="B954"/>
      <c r="C954"/>
      <c r="D954"/>
      <c r="E954" s="2"/>
      <c r="F954" s="12"/>
      <c r="G954" s="55"/>
      <c r="H954" s="45"/>
      <c r="I954" s="45"/>
      <c r="J954" s="45"/>
      <c r="K954" s="4"/>
      <c r="L954" s="4"/>
      <c r="M954"/>
    </row>
    <row r="955" spans="1:13" s="3" customFormat="1" x14ac:dyDescent="0.2">
      <c r="A955"/>
      <c r="B955"/>
      <c r="C955"/>
      <c r="D955"/>
      <c r="E955" s="2"/>
      <c r="F955" s="12"/>
      <c r="G955" s="55"/>
      <c r="H955" s="45"/>
      <c r="I955" s="45"/>
      <c r="J955" s="45"/>
      <c r="K955" s="4"/>
      <c r="L955" s="4"/>
      <c r="M955"/>
    </row>
    <row r="956" spans="1:13" s="3" customFormat="1" x14ac:dyDescent="0.2">
      <c r="A956"/>
      <c r="B956"/>
      <c r="C956"/>
      <c r="D956"/>
      <c r="E956" s="2"/>
      <c r="F956" s="12"/>
      <c r="G956" s="55"/>
      <c r="H956" s="45"/>
      <c r="I956" s="45"/>
      <c r="J956" s="45"/>
      <c r="K956" s="4"/>
      <c r="L956" s="4"/>
      <c r="M956"/>
    </row>
    <row r="957" spans="1:13" s="3" customFormat="1" x14ac:dyDescent="0.2">
      <c r="A957"/>
      <c r="B957"/>
      <c r="C957"/>
      <c r="D957"/>
      <c r="E957" s="2"/>
      <c r="F957" s="12"/>
      <c r="G957" s="55"/>
      <c r="H957" s="45"/>
      <c r="I957" s="45"/>
      <c r="J957" s="45"/>
      <c r="K957" s="4"/>
      <c r="L957" s="4"/>
      <c r="M957"/>
    </row>
    <row r="958" spans="1:13" s="3" customFormat="1" x14ac:dyDescent="0.2">
      <c r="A958"/>
      <c r="B958"/>
      <c r="C958"/>
      <c r="D958"/>
      <c r="E958" s="2"/>
      <c r="F958" s="12"/>
      <c r="G958" s="55"/>
      <c r="H958" s="45"/>
      <c r="I958" s="45"/>
      <c r="J958" s="45"/>
      <c r="K958" s="4"/>
      <c r="L958" s="4"/>
      <c r="M958"/>
    </row>
    <row r="959" spans="1:13" s="3" customFormat="1" x14ac:dyDescent="0.2">
      <c r="A959"/>
      <c r="B959"/>
      <c r="C959"/>
      <c r="D959"/>
      <c r="E959" s="2"/>
      <c r="F959" s="12"/>
      <c r="G959" s="55"/>
      <c r="H959" s="45"/>
      <c r="I959" s="45"/>
      <c r="J959" s="45"/>
      <c r="K959" s="4"/>
      <c r="L959" s="4"/>
      <c r="M959"/>
    </row>
    <row r="960" spans="1:13" s="3" customFormat="1" x14ac:dyDescent="0.2">
      <c r="A960"/>
      <c r="B960"/>
      <c r="C960"/>
      <c r="D960"/>
      <c r="E960" s="2"/>
      <c r="F960" s="12"/>
      <c r="G960" s="55"/>
      <c r="H960" s="45"/>
      <c r="I960" s="45"/>
      <c r="J960" s="45"/>
      <c r="K960" s="4"/>
      <c r="L960" s="4"/>
      <c r="M960"/>
    </row>
    <row r="961" spans="1:13" s="3" customFormat="1" x14ac:dyDescent="0.2">
      <c r="A961"/>
      <c r="B961"/>
      <c r="C961"/>
      <c r="D961"/>
      <c r="E961" s="2"/>
      <c r="F961" s="12"/>
      <c r="G961" s="55"/>
      <c r="H961" s="45"/>
      <c r="I961" s="45"/>
      <c r="J961" s="45"/>
      <c r="K961" s="4"/>
      <c r="L961" s="4"/>
      <c r="M961"/>
    </row>
    <row r="962" spans="1:13" s="3" customFormat="1" x14ac:dyDescent="0.2">
      <c r="A962"/>
      <c r="B962"/>
      <c r="C962"/>
      <c r="D962"/>
      <c r="E962" s="2"/>
      <c r="F962" s="12"/>
      <c r="G962" s="55"/>
      <c r="H962" s="45"/>
      <c r="I962" s="45"/>
      <c r="J962" s="45"/>
      <c r="K962" s="4"/>
      <c r="L962" s="4"/>
      <c r="M962"/>
    </row>
    <row r="963" spans="1:13" s="3" customFormat="1" x14ac:dyDescent="0.2">
      <c r="A963"/>
      <c r="B963"/>
      <c r="C963"/>
      <c r="D963"/>
      <c r="E963" s="2"/>
      <c r="F963" s="12"/>
      <c r="G963" s="55"/>
      <c r="H963" s="45"/>
      <c r="I963" s="45"/>
      <c r="J963" s="45"/>
      <c r="K963" s="4"/>
      <c r="L963" s="4"/>
      <c r="M963"/>
    </row>
    <row r="964" spans="1:13" s="3" customFormat="1" x14ac:dyDescent="0.2">
      <c r="A964"/>
      <c r="B964"/>
      <c r="C964"/>
      <c r="D964"/>
      <c r="E964" s="2"/>
      <c r="F964" s="12"/>
      <c r="G964" s="55"/>
      <c r="H964" s="45"/>
      <c r="I964" s="45"/>
      <c r="J964" s="45"/>
      <c r="K964" s="4"/>
      <c r="L964" s="4"/>
      <c r="M964"/>
    </row>
    <row r="965" spans="1:13" s="3" customFormat="1" x14ac:dyDescent="0.2">
      <c r="A965"/>
      <c r="B965"/>
      <c r="C965"/>
      <c r="D965"/>
      <c r="E965" s="2"/>
      <c r="F965" s="12"/>
      <c r="G965" s="55"/>
      <c r="H965" s="45"/>
      <c r="I965" s="45"/>
      <c r="J965" s="45"/>
      <c r="K965" s="4"/>
      <c r="L965" s="4"/>
      <c r="M965"/>
    </row>
    <row r="966" spans="1:13" s="3" customFormat="1" x14ac:dyDescent="0.2">
      <c r="A966"/>
      <c r="B966"/>
      <c r="C966"/>
      <c r="D966"/>
      <c r="E966" s="2"/>
      <c r="F966" s="12"/>
      <c r="G966" s="55"/>
      <c r="H966" s="45"/>
      <c r="I966" s="45"/>
      <c r="J966" s="45"/>
      <c r="K966" s="4"/>
      <c r="L966" s="4"/>
      <c r="M966"/>
    </row>
    <row r="967" spans="1:13" s="3" customFormat="1" x14ac:dyDescent="0.2">
      <c r="A967"/>
      <c r="B967"/>
      <c r="C967"/>
      <c r="D967"/>
      <c r="E967" s="2"/>
      <c r="F967" s="12"/>
      <c r="G967" s="55"/>
      <c r="H967" s="45"/>
      <c r="I967" s="45"/>
      <c r="J967" s="45"/>
      <c r="K967" s="4"/>
      <c r="L967" s="4"/>
      <c r="M967"/>
    </row>
    <row r="968" spans="1:13" s="3" customFormat="1" x14ac:dyDescent="0.2">
      <c r="A968"/>
      <c r="B968"/>
      <c r="C968"/>
      <c r="D968"/>
      <c r="E968" s="2"/>
      <c r="F968" s="12"/>
      <c r="G968" s="55"/>
      <c r="H968" s="45"/>
      <c r="I968" s="45"/>
      <c r="J968" s="45"/>
      <c r="K968" s="4"/>
      <c r="L968" s="4"/>
      <c r="M968"/>
    </row>
    <row r="969" spans="1:13" s="3" customFormat="1" x14ac:dyDescent="0.2">
      <c r="A969"/>
      <c r="B969"/>
      <c r="C969"/>
      <c r="D969"/>
      <c r="E969" s="2"/>
      <c r="F969" s="12"/>
      <c r="G969" s="55"/>
      <c r="H969" s="45"/>
      <c r="I969" s="45"/>
      <c r="J969" s="45"/>
      <c r="K969" s="4"/>
      <c r="L969" s="4"/>
      <c r="M969"/>
    </row>
    <row r="970" spans="1:13" s="3" customFormat="1" x14ac:dyDescent="0.2">
      <c r="A970"/>
      <c r="B970"/>
      <c r="C970"/>
      <c r="D970"/>
      <c r="E970" s="2"/>
      <c r="F970" s="12"/>
      <c r="G970" s="55"/>
      <c r="H970" s="45"/>
      <c r="I970" s="45"/>
      <c r="J970" s="45"/>
      <c r="K970" s="4"/>
      <c r="L970" s="4"/>
      <c r="M970"/>
    </row>
    <row r="971" spans="1:13" s="3" customFormat="1" x14ac:dyDescent="0.2">
      <c r="A971"/>
      <c r="B971"/>
      <c r="C971"/>
      <c r="D971"/>
      <c r="E971" s="2"/>
      <c r="F971" s="12"/>
      <c r="G971" s="55"/>
      <c r="H971" s="45"/>
      <c r="I971" s="45"/>
      <c r="J971" s="45"/>
      <c r="K971" s="4"/>
      <c r="L971" s="4"/>
      <c r="M971"/>
    </row>
    <row r="972" spans="1:13" s="3" customFormat="1" x14ac:dyDescent="0.2">
      <c r="A972"/>
      <c r="B972"/>
      <c r="C972"/>
      <c r="D972"/>
      <c r="E972" s="2"/>
      <c r="F972" s="12"/>
      <c r="G972" s="55"/>
      <c r="H972" s="45"/>
      <c r="I972" s="45"/>
      <c r="J972" s="45"/>
      <c r="K972" s="4"/>
      <c r="L972" s="4"/>
      <c r="M972"/>
    </row>
    <row r="973" spans="1:13" s="3" customFormat="1" x14ac:dyDescent="0.2">
      <c r="A973"/>
      <c r="B973"/>
      <c r="C973"/>
      <c r="D973"/>
      <c r="E973" s="2"/>
      <c r="F973" s="12"/>
      <c r="G973" s="55"/>
      <c r="H973" s="45"/>
      <c r="I973" s="45"/>
      <c r="J973" s="45"/>
      <c r="K973" s="4"/>
      <c r="L973" s="4"/>
      <c r="M973"/>
    </row>
    <row r="974" spans="1:13" s="3" customFormat="1" x14ac:dyDescent="0.2">
      <c r="A974"/>
      <c r="B974"/>
      <c r="C974"/>
      <c r="D974"/>
      <c r="E974" s="2"/>
      <c r="F974" s="12"/>
      <c r="G974" s="55"/>
      <c r="H974" s="45"/>
      <c r="I974" s="45"/>
      <c r="J974" s="45"/>
      <c r="K974" s="4"/>
      <c r="L974" s="4"/>
      <c r="M974"/>
    </row>
    <row r="975" spans="1:13" s="3" customFormat="1" x14ac:dyDescent="0.2">
      <c r="A975"/>
      <c r="B975"/>
      <c r="C975"/>
      <c r="D975"/>
      <c r="E975" s="2"/>
      <c r="F975" s="12"/>
      <c r="G975" s="55"/>
      <c r="H975" s="45"/>
      <c r="I975" s="45"/>
      <c r="J975" s="45"/>
      <c r="K975" s="4"/>
      <c r="L975" s="4"/>
      <c r="M975"/>
    </row>
    <row r="976" spans="1:13" s="3" customFormat="1" x14ac:dyDescent="0.2">
      <c r="A976"/>
      <c r="B976"/>
      <c r="C976"/>
      <c r="D976"/>
      <c r="E976" s="2"/>
      <c r="F976" s="12"/>
      <c r="G976" s="55"/>
      <c r="H976" s="45"/>
      <c r="I976" s="45"/>
      <c r="J976" s="45"/>
      <c r="K976" s="4"/>
      <c r="L976" s="4"/>
      <c r="M976"/>
    </row>
    <row r="977" spans="1:13" s="3" customFormat="1" x14ac:dyDescent="0.2">
      <c r="A977"/>
      <c r="B977"/>
      <c r="C977"/>
      <c r="D977"/>
      <c r="E977" s="2"/>
      <c r="F977" s="12"/>
      <c r="G977" s="55"/>
      <c r="H977" s="45"/>
      <c r="I977" s="45"/>
      <c r="J977" s="45"/>
      <c r="K977" s="4"/>
      <c r="L977" s="4"/>
      <c r="M977"/>
    </row>
    <row r="978" spans="1:13" s="3" customFormat="1" x14ac:dyDescent="0.2">
      <c r="A978"/>
      <c r="B978"/>
      <c r="C978"/>
      <c r="D978"/>
      <c r="E978" s="2"/>
      <c r="F978" s="12"/>
      <c r="G978" s="55"/>
      <c r="H978" s="45"/>
      <c r="I978" s="45"/>
      <c r="J978" s="45"/>
      <c r="K978" s="4"/>
      <c r="L978" s="4"/>
      <c r="M978"/>
    </row>
    <row r="979" spans="1:13" s="3" customFormat="1" x14ac:dyDescent="0.2">
      <c r="A979"/>
      <c r="B979"/>
      <c r="C979"/>
      <c r="D979"/>
      <c r="E979" s="2"/>
      <c r="F979" s="12"/>
      <c r="G979" s="55"/>
      <c r="H979" s="45"/>
      <c r="I979" s="45"/>
      <c r="J979" s="45"/>
      <c r="K979" s="4"/>
      <c r="L979" s="4"/>
      <c r="M979"/>
    </row>
    <row r="980" spans="1:13" s="3" customFormat="1" x14ac:dyDescent="0.2">
      <c r="A980"/>
      <c r="B980"/>
      <c r="C980"/>
      <c r="D980"/>
      <c r="E980" s="2"/>
      <c r="F980" s="12"/>
      <c r="G980" s="55"/>
      <c r="H980" s="45"/>
      <c r="I980" s="45"/>
      <c r="J980" s="45"/>
      <c r="K980" s="4"/>
      <c r="L980" s="4"/>
      <c r="M980"/>
    </row>
    <row r="981" spans="1:13" s="3" customFormat="1" x14ac:dyDescent="0.2">
      <c r="A981"/>
      <c r="B981"/>
      <c r="C981"/>
      <c r="D981"/>
      <c r="E981" s="2"/>
      <c r="F981" s="12"/>
      <c r="G981" s="55"/>
      <c r="H981" s="45"/>
      <c r="I981" s="45"/>
      <c r="J981" s="45"/>
      <c r="K981" s="4"/>
      <c r="L981" s="4"/>
      <c r="M981"/>
    </row>
    <row r="982" spans="1:13" s="3" customFormat="1" x14ac:dyDescent="0.2">
      <c r="A982"/>
      <c r="B982"/>
      <c r="C982"/>
      <c r="D982"/>
      <c r="E982" s="2"/>
      <c r="F982" s="12"/>
      <c r="G982" s="55"/>
      <c r="H982" s="45"/>
      <c r="I982" s="45"/>
      <c r="J982" s="45"/>
      <c r="K982" s="4"/>
      <c r="L982" s="4"/>
      <c r="M982"/>
    </row>
    <row r="983" spans="1:13" s="3" customFormat="1" x14ac:dyDescent="0.2">
      <c r="A983"/>
      <c r="B983"/>
      <c r="C983"/>
      <c r="D983"/>
      <c r="E983" s="2"/>
      <c r="F983" s="12"/>
      <c r="G983" s="55"/>
      <c r="H983" s="45"/>
      <c r="I983" s="45"/>
      <c r="J983" s="45"/>
      <c r="K983" s="4"/>
      <c r="L983" s="4"/>
      <c r="M983"/>
    </row>
    <row r="984" spans="1:13" s="3" customFormat="1" x14ac:dyDescent="0.2">
      <c r="A984"/>
      <c r="B984"/>
      <c r="C984"/>
      <c r="D984"/>
      <c r="E984" s="2"/>
      <c r="F984" s="12"/>
      <c r="G984" s="55"/>
      <c r="H984" s="45"/>
      <c r="I984" s="45"/>
      <c r="J984" s="45"/>
      <c r="K984" s="4"/>
      <c r="L984" s="4"/>
      <c r="M984"/>
    </row>
    <row r="985" spans="1:13" s="3" customFormat="1" x14ac:dyDescent="0.2">
      <c r="A985"/>
      <c r="B985"/>
      <c r="C985"/>
      <c r="D985"/>
      <c r="E985" s="2"/>
      <c r="F985" s="12"/>
      <c r="G985" s="55"/>
      <c r="H985" s="45"/>
      <c r="I985" s="45"/>
      <c r="J985" s="45"/>
      <c r="K985" s="4"/>
      <c r="L985" s="4"/>
      <c r="M985"/>
    </row>
    <row r="986" spans="1:13" s="3" customFormat="1" x14ac:dyDescent="0.2">
      <c r="A986"/>
      <c r="B986"/>
      <c r="C986"/>
      <c r="D986"/>
      <c r="E986" s="2"/>
      <c r="F986" s="12"/>
      <c r="G986" s="55"/>
      <c r="H986" s="45"/>
      <c r="I986" s="45"/>
      <c r="J986" s="45"/>
      <c r="K986" s="4"/>
      <c r="L986" s="4"/>
      <c r="M986"/>
    </row>
    <row r="987" spans="1:13" s="3" customFormat="1" x14ac:dyDescent="0.2">
      <c r="A987"/>
      <c r="B987"/>
      <c r="C987"/>
      <c r="D987"/>
      <c r="E987" s="2"/>
      <c r="F987" s="12"/>
      <c r="G987" s="55"/>
      <c r="H987" s="45"/>
      <c r="I987" s="45"/>
      <c r="J987" s="45"/>
      <c r="K987" s="4"/>
      <c r="L987" s="4"/>
      <c r="M987"/>
    </row>
    <row r="988" spans="1:13" s="3" customFormat="1" x14ac:dyDescent="0.2">
      <c r="A988"/>
      <c r="B988"/>
      <c r="C988"/>
      <c r="D988"/>
      <c r="E988" s="2"/>
      <c r="F988" s="12"/>
      <c r="G988" s="55"/>
      <c r="H988" s="45"/>
      <c r="I988" s="45"/>
      <c r="J988" s="45"/>
      <c r="K988" s="4"/>
      <c r="L988" s="4"/>
      <c r="M988"/>
    </row>
    <row r="989" spans="1:13" s="3" customFormat="1" x14ac:dyDescent="0.2">
      <c r="A989"/>
      <c r="B989"/>
      <c r="C989"/>
      <c r="D989"/>
      <c r="E989" s="2"/>
      <c r="F989" s="12"/>
      <c r="G989" s="55"/>
      <c r="H989" s="45"/>
      <c r="I989" s="45"/>
      <c r="J989" s="45"/>
      <c r="K989" s="4"/>
      <c r="L989" s="4"/>
      <c r="M989"/>
    </row>
    <row r="990" spans="1:13" s="3" customFormat="1" x14ac:dyDescent="0.2">
      <c r="A990"/>
      <c r="B990"/>
      <c r="C990"/>
      <c r="D990"/>
      <c r="E990" s="2"/>
      <c r="F990" s="12"/>
      <c r="G990" s="55"/>
      <c r="H990" s="45"/>
      <c r="I990" s="45"/>
      <c r="J990" s="45"/>
      <c r="K990" s="4"/>
      <c r="L990" s="4"/>
      <c r="M990"/>
    </row>
    <row r="991" spans="1:13" s="3" customFormat="1" x14ac:dyDescent="0.2">
      <c r="A991"/>
      <c r="B991"/>
      <c r="C991"/>
      <c r="D991"/>
      <c r="E991" s="2"/>
      <c r="F991" s="12"/>
      <c r="G991" s="55"/>
      <c r="H991" s="45"/>
      <c r="I991" s="45"/>
      <c r="J991" s="45"/>
      <c r="K991" s="4"/>
      <c r="L991" s="4"/>
      <c r="M991"/>
    </row>
    <row r="992" spans="1:13" s="3" customFormat="1" x14ac:dyDescent="0.2">
      <c r="A992"/>
      <c r="B992"/>
      <c r="C992"/>
      <c r="D992"/>
      <c r="E992" s="2"/>
      <c r="F992" s="12"/>
      <c r="G992" s="55"/>
      <c r="H992" s="45"/>
      <c r="I992" s="45"/>
      <c r="J992" s="45"/>
      <c r="K992" s="4"/>
      <c r="L992" s="4"/>
      <c r="M992"/>
    </row>
    <row r="993" spans="1:13" s="3" customFormat="1" x14ac:dyDescent="0.2">
      <c r="A993"/>
      <c r="B993"/>
      <c r="C993"/>
      <c r="D993"/>
      <c r="E993" s="2"/>
      <c r="F993" s="12"/>
      <c r="G993" s="55"/>
      <c r="H993" s="45"/>
      <c r="I993" s="45"/>
      <c r="J993" s="45"/>
      <c r="K993" s="4"/>
      <c r="L993" s="4"/>
      <c r="M993"/>
    </row>
    <row r="994" spans="1:13" s="3" customFormat="1" x14ac:dyDescent="0.2">
      <c r="A994"/>
      <c r="B994"/>
      <c r="C994"/>
      <c r="D994"/>
      <c r="E994" s="2"/>
      <c r="F994" s="12"/>
      <c r="G994" s="55"/>
      <c r="H994" s="45"/>
      <c r="I994" s="45"/>
      <c r="J994" s="45"/>
      <c r="K994" s="4"/>
      <c r="L994" s="4"/>
      <c r="M994"/>
    </row>
    <row r="995" spans="1:13" s="3" customFormat="1" x14ac:dyDescent="0.2">
      <c r="A995"/>
      <c r="B995"/>
      <c r="C995"/>
      <c r="D995"/>
      <c r="E995" s="2"/>
      <c r="F995" s="12"/>
      <c r="G995" s="55"/>
      <c r="H995" s="45"/>
      <c r="I995" s="45"/>
      <c r="J995" s="45"/>
      <c r="K995" s="4"/>
      <c r="L995" s="4"/>
      <c r="M995"/>
    </row>
    <row r="996" spans="1:13" s="3" customFormat="1" x14ac:dyDescent="0.2">
      <c r="A996"/>
      <c r="B996"/>
      <c r="C996"/>
      <c r="D996"/>
      <c r="E996" s="2"/>
      <c r="F996" s="12"/>
      <c r="G996" s="55"/>
      <c r="H996" s="45"/>
      <c r="I996" s="45"/>
      <c r="J996" s="45"/>
      <c r="K996" s="4"/>
      <c r="L996" s="4"/>
      <c r="M996"/>
    </row>
    <row r="997" spans="1:13" s="3" customFormat="1" x14ac:dyDescent="0.2">
      <c r="A997"/>
      <c r="B997"/>
      <c r="C997"/>
      <c r="D997"/>
      <c r="E997" s="2"/>
      <c r="F997" s="12"/>
      <c r="G997" s="55"/>
      <c r="H997" s="45"/>
      <c r="I997" s="45"/>
      <c r="J997" s="45"/>
      <c r="K997" s="4"/>
      <c r="L997" s="4"/>
      <c r="M997"/>
    </row>
    <row r="998" spans="1:13" s="3" customFormat="1" x14ac:dyDescent="0.2">
      <c r="A998"/>
      <c r="B998"/>
      <c r="C998"/>
      <c r="D998"/>
      <c r="E998" s="2"/>
      <c r="F998" s="12"/>
      <c r="G998" s="55"/>
      <c r="H998" s="45"/>
      <c r="I998" s="45"/>
      <c r="J998" s="45"/>
      <c r="K998" s="4"/>
      <c r="L998" s="4"/>
      <c r="M998"/>
    </row>
    <row r="999" spans="1:13" s="3" customFormat="1" x14ac:dyDescent="0.2">
      <c r="A999"/>
      <c r="B999"/>
      <c r="C999"/>
      <c r="D999"/>
      <c r="E999" s="2"/>
      <c r="F999" s="12"/>
      <c r="G999" s="55"/>
      <c r="H999" s="45"/>
      <c r="I999" s="45"/>
      <c r="J999" s="45"/>
      <c r="K999" s="4"/>
      <c r="L999" s="4"/>
      <c r="M999"/>
    </row>
    <row r="1000" spans="1:13" s="3" customFormat="1" x14ac:dyDescent="0.2">
      <c r="A1000"/>
      <c r="B1000"/>
      <c r="C1000"/>
      <c r="D1000"/>
      <c r="E1000" s="2"/>
      <c r="F1000" s="12"/>
      <c r="G1000" s="55"/>
      <c r="H1000" s="45"/>
      <c r="I1000" s="45"/>
      <c r="J1000" s="45"/>
      <c r="K1000" s="4"/>
      <c r="L1000" s="4"/>
      <c r="M1000"/>
    </row>
    <row r="1001" spans="1:13" s="3" customFormat="1" x14ac:dyDescent="0.2">
      <c r="A1001"/>
      <c r="B1001"/>
      <c r="C1001"/>
      <c r="D1001"/>
      <c r="E1001" s="2"/>
      <c r="F1001" s="12"/>
      <c r="G1001" s="55"/>
      <c r="H1001" s="45"/>
      <c r="I1001" s="45"/>
      <c r="J1001" s="45"/>
      <c r="K1001" s="4"/>
      <c r="L1001" s="4"/>
      <c r="M1001"/>
    </row>
    <row r="1002" spans="1:13" s="3" customFormat="1" x14ac:dyDescent="0.2">
      <c r="A1002"/>
      <c r="B1002"/>
      <c r="C1002"/>
      <c r="D1002"/>
      <c r="E1002" s="2"/>
      <c r="F1002" s="12"/>
      <c r="G1002" s="55"/>
      <c r="H1002" s="45"/>
      <c r="I1002" s="45"/>
      <c r="J1002" s="45"/>
      <c r="K1002" s="4"/>
      <c r="L1002" s="4"/>
      <c r="M1002"/>
    </row>
    <row r="1003" spans="1:13" s="3" customFormat="1" x14ac:dyDescent="0.2">
      <c r="A1003"/>
      <c r="B1003"/>
      <c r="C1003"/>
      <c r="D1003"/>
      <c r="E1003" s="2"/>
      <c r="F1003" s="12"/>
      <c r="G1003" s="55"/>
      <c r="H1003" s="45"/>
      <c r="I1003" s="45"/>
      <c r="J1003" s="45"/>
      <c r="K1003" s="4"/>
      <c r="L1003" s="4"/>
      <c r="M1003"/>
    </row>
    <row r="1004" spans="1:13" s="3" customFormat="1" x14ac:dyDescent="0.2">
      <c r="A1004"/>
      <c r="B1004"/>
      <c r="C1004"/>
      <c r="D1004"/>
      <c r="E1004" s="2"/>
      <c r="F1004" s="12"/>
      <c r="G1004" s="55"/>
      <c r="H1004" s="45"/>
      <c r="I1004" s="45"/>
      <c r="J1004" s="45"/>
      <c r="K1004" s="4"/>
      <c r="L1004" s="4"/>
      <c r="M1004"/>
    </row>
    <row r="1005" spans="1:13" s="3" customFormat="1" x14ac:dyDescent="0.2">
      <c r="A1005"/>
      <c r="B1005"/>
      <c r="C1005"/>
      <c r="D1005"/>
      <c r="E1005" s="2"/>
      <c r="F1005" s="12"/>
      <c r="G1005" s="55"/>
      <c r="H1005" s="45"/>
      <c r="I1005" s="45"/>
      <c r="J1005" s="45"/>
      <c r="K1005" s="4"/>
      <c r="L1005" s="4"/>
      <c r="M1005"/>
    </row>
    <row r="1006" spans="1:13" s="3" customFormat="1" x14ac:dyDescent="0.2">
      <c r="A1006"/>
      <c r="B1006"/>
      <c r="C1006"/>
      <c r="D1006"/>
      <c r="E1006" s="2"/>
      <c r="F1006" s="12"/>
      <c r="G1006" s="55"/>
      <c r="H1006" s="45"/>
      <c r="I1006" s="45"/>
      <c r="J1006" s="45"/>
      <c r="K1006" s="4"/>
      <c r="L1006" s="4"/>
      <c r="M1006"/>
    </row>
    <row r="1007" spans="1:13" s="3" customFormat="1" x14ac:dyDescent="0.2">
      <c r="A1007"/>
      <c r="B1007"/>
      <c r="C1007"/>
      <c r="D1007"/>
      <c r="E1007" s="2"/>
      <c r="F1007" s="12"/>
      <c r="G1007" s="55"/>
      <c r="H1007" s="45"/>
      <c r="I1007" s="45"/>
      <c r="J1007" s="45"/>
      <c r="K1007" s="4"/>
      <c r="L1007" s="4"/>
      <c r="M1007"/>
    </row>
    <row r="1008" spans="1:13" s="3" customFormat="1" x14ac:dyDescent="0.2">
      <c r="A1008"/>
      <c r="B1008"/>
      <c r="C1008"/>
      <c r="D1008"/>
      <c r="E1008" s="2"/>
      <c r="F1008" s="12"/>
      <c r="G1008" s="55"/>
      <c r="H1008" s="45"/>
      <c r="I1008" s="45"/>
      <c r="J1008" s="45"/>
      <c r="K1008" s="4"/>
      <c r="L1008" s="4"/>
      <c r="M1008"/>
    </row>
    <row r="1009" spans="1:13" s="3" customFormat="1" x14ac:dyDescent="0.2">
      <c r="A1009"/>
      <c r="B1009"/>
      <c r="C1009"/>
      <c r="D1009"/>
      <c r="E1009" s="2"/>
      <c r="F1009" s="12"/>
      <c r="G1009" s="55"/>
      <c r="H1009" s="45"/>
      <c r="I1009" s="45"/>
      <c r="J1009" s="45"/>
      <c r="K1009" s="4"/>
      <c r="L1009" s="4"/>
      <c r="M1009"/>
    </row>
    <row r="1010" spans="1:13" s="3" customFormat="1" x14ac:dyDescent="0.2">
      <c r="A1010"/>
      <c r="B1010"/>
      <c r="C1010"/>
      <c r="D1010"/>
      <c r="E1010" s="2"/>
      <c r="F1010" s="12"/>
      <c r="G1010" s="55"/>
      <c r="H1010" s="45"/>
      <c r="I1010" s="45"/>
      <c r="J1010" s="45"/>
      <c r="K1010" s="4"/>
      <c r="L1010" s="4"/>
      <c r="M1010"/>
    </row>
    <row r="1011" spans="1:13" s="3" customFormat="1" x14ac:dyDescent="0.2">
      <c r="A1011"/>
      <c r="B1011"/>
      <c r="C1011"/>
      <c r="D1011"/>
      <c r="E1011" s="2"/>
      <c r="F1011" s="12"/>
      <c r="G1011" s="55"/>
      <c r="H1011" s="45"/>
      <c r="I1011" s="45"/>
      <c r="J1011" s="45"/>
      <c r="K1011" s="4"/>
      <c r="L1011" s="4"/>
      <c r="M1011"/>
    </row>
    <row r="1012" spans="1:13" s="3" customFormat="1" x14ac:dyDescent="0.2">
      <c r="A1012"/>
      <c r="B1012"/>
      <c r="C1012"/>
      <c r="D1012"/>
      <c r="E1012" s="2"/>
      <c r="F1012" s="12"/>
      <c r="G1012" s="55"/>
      <c r="H1012" s="45"/>
      <c r="I1012" s="45"/>
      <c r="J1012" s="45"/>
      <c r="K1012" s="4"/>
      <c r="L1012" s="4"/>
      <c r="M1012"/>
    </row>
    <row r="1013" spans="1:13" s="3" customFormat="1" x14ac:dyDescent="0.2">
      <c r="A1013"/>
      <c r="B1013"/>
      <c r="C1013"/>
      <c r="D1013"/>
      <c r="E1013" s="2"/>
      <c r="F1013" s="12"/>
      <c r="G1013" s="55"/>
      <c r="H1013" s="45"/>
      <c r="I1013" s="45"/>
      <c r="J1013" s="45"/>
      <c r="K1013" s="4"/>
      <c r="L1013" s="4"/>
      <c r="M1013"/>
    </row>
    <row r="1014" spans="1:13" s="3" customFormat="1" x14ac:dyDescent="0.2">
      <c r="A1014"/>
      <c r="B1014"/>
      <c r="C1014"/>
      <c r="D1014"/>
      <c r="E1014" s="2"/>
      <c r="F1014" s="12"/>
      <c r="G1014" s="55"/>
      <c r="H1014" s="45"/>
      <c r="I1014" s="45"/>
      <c r="J1014" s="45"/>
      <c r="K1014" s="4"/>
      <c r="L1014" s="4"/>
      <c r="M1014"/>
    </row>
    <row r="1015" spans="1:13" s="3" customFormat="1" x14ac:dyDescent="0.2">
      <c r="A1015"/>
      <c r="B1015"/>
      <c r="C1015"/>
      <c r="D1015"/>
      <c r="E1015" s="2"/>
      <c r="F1015" s="12"/>
      <c r="G1015" s="55"/>
      <c r="H1015" s="45"/>
      <c r="I1015" s="45"/>
      <c r="J1015" s="45"/>
      <c r="K1015" s="4"/>
      <c r="L1015" s="4"/>
      <c r="M1015"/>
    </row>
    <row r="1016" spans="1:13" s="3" customFormat="1" x14ac:dyDescent="0.2">
      <c r="A1016"/>
      <c r="B1016"/>
      <c r="C1016"/>
      <c r="D1016"/>
      <c r="E1016" s="2"/>
      <c r="F1016" s="12"/>
      <c r="G1016" s="55"/>
      <c r="H1016" s="45"/>
      <c r="I1016" s="45"/>
      <c r="J1016" s="45"/>
      <c r="K1016" s="4"/>
      <c r="L1016" s="4"/>
      <c r="M1016"/>
    </row>
    <row r="1017" spans="1:13" s="3" customFormat="1" x14ac:dyDescent="0.2">
      <c r="A1017"/>
      <c r="B1017"/>
      <c r="C1017"/>
      <c r="D1017"/>
      <c r="E1017" s="2"/>
      <c r="F1017" s="12"/>
      <c r="G1017" s="55"/>
      <c r="H1017" s="45"/>
      <c r="I1017" s="45"/>
      <c r="J1017" s="45"/>
      <c r="K1017" s="4"/>
      <c r="L1017" s="4"/>
      <c r="M1017"/>
    </row>
    <row r="1018" spans="1:13" s="3" customFormat="1" x14ac:dyDescent="0.2">
      <c r="A1018"/>
      <c r="B1018"/>
      <c r="C1018"/>
      <c r="D1018"/>
      <c r="E1018" s="2"/>
      <c r="F1018" s="12"/>
      <c r="G1018" s="55"/>
      <c r="H1018" s="45"/>
      <c r="I1018" s="45"/>
      <c r="J1018" s="45"/>
      <c r="K1018" s="4"/>
      <c r="L1018" s="4"/>
      <c r="M1018"/>
    </row>
    <row r="1019" spans="1:13" s="3" customFormat="1" x14ac:dyDescent="0.2">
      <c r="A1019"/>
      <c r="B1019"/>
      <c r="C1019"/>
      <c r="D1019"/>
      <c r="E1019" s="2"/>
      <c r="F1019" s="12"/>
      <c r="G1019" s="55"/>
      <c r="H1019" s="45"/>
      <c r="I1019" s="45"/>
      <c r="J1019" s="45"/>
      <c r="K1019" s="4"/>
      <c r="L1019" s="4"/>
      <c r="M1019"/>
    </row>
    <row r="1020" spans="1:13" s="3" customFormat="1" x14ac:dyDescent="0.2">
      <c r="A1020"/>
      <c r="B1020"/>
      <c r="C1020"/>
      <c r="D1020"/>
      <c r="E1020" s="2"/>
      <c r="F1020" s="12"/>
      <c r="G1020" s="55"/>
      <c r="H1020" s="45"/>
      <c r="I1020" s="45"/>
      <c r="J1020" s="45"/>
      <c r="K1020" s="4"/>
      <c r="L1020" s="4"/>
      <c r="M1020"/>
    </row>
    <row r="1021" spans="1:13" s="3" customFormat="1" x14ac:dyDescent="0.2">
      <c r="A1021"/>
      <c r="B1021"/>
      <c r="C1021"/>
      <c r="D1021"/>
      <c r="E1021" s="2"/>
      <c r="F1021" s="12"/>
      <c r="G1021" s="55"/>
      <c r="H1021" s="45"/>
      <c r="I1021" s="45"/>
      <c r="J1021" s="45"/>
      <c r="K1021" s="4"/>
      <c r="L1021" s="4"/>
      <c r="M1021"/>
    </row>
    <row r="1022" spans="1:13" s="3" customFormat="1" x14ac:dyDescent="0.2">
      <c r="A1022"/>
      <c r="B1022"/>
      <c r="C1022"/>
      <c r="D1022"/>
      <c r="E1022" s="2"/>
      <c r="F1022" s="12"/>
      <c r="G1022" s="55"/>
      <c r="H1022" s="45"/>
      <c r="I1022" s="45"/>
      <c r="J1022" s="45"/>
      <c r="K1022" s="4"/>
      <c r="L1022" s="4"/>
      <c r="M1022"/>
    </row>
    <row r="1023" spans="1:13" s="3" customFormat="1" x14ac:dyDescent="0.2">
      <c r="A1023"/>
      <c r="B1023"/>
      <c r="C1023"/>
      <c r="D1023"/>
      <c r="E1023" s="2"/>
      <c r="F1023" s="12"/>
      <c r="G1023" s="55"/>
      <c r="H1023" s="45"/>
      <c r="I1023" s="45"/>
      <c r="J1023" s="45"/>
      <c r="K1023" s="4"/>
      <c r="L1023" s="4"/>
      <c r="M1023"/>
    </row>
    <row r="1024" spans="1:13" s="3" customFormat="1" x14ac:dyDescent="0.2">
      <c r="A1024"/>
      <c r="B1024"/>
      <c r="C1024"/>
      <c r="D1024"/>
      <c r="E1024" s="2"/>
      <c r="F1024" s="12"/>
      <c r="G1024" s="55"/>
      <c r="H1024" s="45"/>
      <c r="I1024" s="45"/>
      <c r="J1024" s="45"/>
      <c r="K1024" s="4"/>
      <c r="L1024" s="4"/>
      <c r="M1024"/>
    </row>
    <row r="1025" spans="1:13" s="3" customFormat="1" x14ac:dyDescent="0.2">
      <c r="A1025"/>
      <c r="B1025"/>
      <c r="C1025"/>
      <c r="D1025"/>
      <c r="E1025" s="2"/>
      <c r="F1025" s="12"/>
      <c r="G1025" s="55"/>
      <c r="H1025" s="45"/>
      <c r="I1025" s="45"/>
      <c r="J1025" s="45"/>
      <c r="K1025" s="4"/>
      <c r="L1025" s="4"/>
      <c r="M1025"/>
    </row>
    <row r="1026" spans="1:13" s="3" customFormat="1" x14ac:dyDescent="0.2">
      <c r="A1026"/>
      <c r="B1026"/>
      <c r="C1026"/>
      <c r="D1026"/>
      <c r="E1026" s="2"/>
      <c r="F1026" s="12"/>
      <c r="G1026" s="55"/>
      <c r="H1026" s="45"/>
      <c r="I1026" s="45"/>
      <c r="J1026" s="45"/>
      <c r="K1026" s="4"/>
      <c r="L1026" s="4"/>
      <c r="M1026"/>
    </row>
    <row r="1027" spans="1:13" s="3" customFormat="1" x14ac:dyDescent="0.2">
      <c r="A1027"/>
      <c r="B1027"/>
      <c r="C1027"/>
      <c r="D1027"/>
      <c r="E1027" s="2"/>
      <c r="F1027" s="12"/>
      <c r="G1027" s="55"/>
      <c r="H1027" s="45"/>
      <c r="I1027" s="45"/>
      <c r="J1027" s="45"/>
      <c r="K1027" s="4"/>
      <c r="L1027" s="4"/>
      <c r="M1027"/>
    </row>
    <row r="1028" spans="1:13" s="3" customFormat="1" x14ac:dyDescent="0.2">
      <c r="A1028"/>
      <c r="B1028"/>
      <c r="C1028"/>
      <c r="D1028"/>
      <c r="E1028" s="2"/>
      <c r="F1028" s="12"/>
      <c r="G1028" s="55"/>
      <c r="H1028" s="45"/>
      <c r="I1028" s="45"/>
      <c r="J1028" s="45"/>
      <c r="K1028" s="4"/>
      <c r="L1028" s="4"/>
      <c r="M1028"/>
    </row>
    <row r="1029" spans="1:13" s="3" customFormat="1" x14ac:dyDescent="0.2">
      <c r="A1029"/>
      <c r="B1029"/>
      <c r="C1029"/>
      <c r="D1029"/>
      <c r="E1029" s="2"/>
      <c r="F1029" s="12"/>
      <c r="G1029" s="55"/>
      <c r="H1029" s="45"/>
      <c r="I1029" s="45"/>
      <c r="J1029" s="45"/>
      <c r="K1029" s="4"/>
      <c r="L1029" s="4"/>
      <c r="M1029"/>
    </row>
    <row r="1030" spans="1:13" s="3" customFormat="1" x14ac:dyDescent="0.2">
      <c r="A1030"/>
      <c r="B1030"/>
      <c r="C1030"/>
      <c r="D1030"/>
      <c r="E1030" s="2"/>
      <c r="F1030" s="12"/>
      <c r="G1030" s="55"/>
      <c r="H1030" s="45"/>
      <c r="I1030" s="45"/>
      <c r="J1030" s="45"/>
      <c r="K1030" s="4"/>
      <c r="L1030" s="4"/>
      <c r="M1030"/>
    </row>
    <row r="1031" spans="1:13" s="3" customFormat="1" x14ac:dyDescent="0.2">
      <c r="A1031"/>
      <c r="B1031"/>
      <c r="C1031"/>
      <c r="D1031"/>
      <c r="E1031" s="2"/>
      <c r="F1031" s="12"/>
      <c r="G1031" s="55"/>
      <c r="H1031" s="45"/>
      <c r="I1031" s="45"/>
      <c r="J1031" s="45"/>
      <c r="K1031" s="4"/>
      <c r="L1031" s="4"/>
      <c r="M1031"/>
    </row>
    <row r="1032" spans="1:13" s="3" customFormat="1" x14ac:dyDescent="0.2">
      <c r="A1032"/>
      <c r="B1032"/>
      <c r="C1032"/>
      <c r="D1032"/>
      <c r="E1032" s="2"/>
      <c r="F1032" s="12"/>
      <c r="G1032" s="55"/>
      <c r="H1032" s="45"/>
      <c r="I1032" s="45"/>
      <c r="J1032" s="45"/>
      <c r="K1032" s="4"/>
      <c r="L1032" s="4"/>
      <c r="M1032"/>
    </row>
    <row r="1033" spans="1:13" s="3" customFormat="1" x14ac:dyDescent="0.2">
      <c r="A1033"/>
      <c r="B1033"/>
      <c r="C1033"/>
      <c r="D1033"/>
      <c r="E1033" s="2"/>
      <c r="F1033" s="12"/>
      <c r="G1033" s="55"/>
      <c r="H1033" s="45"/>
      <c r="I1033" s="45"/>
      <c r="J1033" s="45"/>
      <c r="K1033" s="4"/>
      <c r="L1033" s="4"/>
      <c r="M1033"/>
    </row>
    <row r="1034" spans="1:13" s="3" customFormat="1" x14ac:dyDescent="0.2">
      <c r="A1034"/>
      <c r="B1034"/>
      <c r="C1034"/>
      <c r="D1034"/>
      <c r="E1034" s="2"/>
      <c r="F1034" s="12"/>
      <c r="G1034" s="55"/>
      <c r="H1034" s="45"/>
      <c r="I1034" s="45"/>
      <c r="J1034" s="45"/>
      <c r="K1034" s="4"/>
      <c r="L1034" s="4"/>
      <c r="M1034"/>
    </row>
    <row r="1035" spans="1:13" s="3" customFormat="1" x14ac:dyDescent="0.2">
      <c r="A1035"/>
      <c r="B1035"/>
      <c r="C1035"/>
      <c r="D1035"/>
      <c r="E1035" s="2"/>
      <c r="F1035" s="12"/>
      <c r="G1035" s="55"/>
      <c r="H1035" s="45"/>
      <c r="I1035" s="45"/>
      <c r="J1035" s="45"/>
      <c r="K1035" s="4"/>
      <c r="L1035" s="4"/>
      <c r="M1035"/>
    </row>
    <row r="1036" spans="1:13" s="3" customFormat="1" x14ac:dyDescent="0.2">
      <c r="A1036"/>
      <c r="B1036"/>
      <c r="C1036"/>
      <c r="D1036"/>
      <c r="E1036" s="2"/>
      <c r="F1036" s="12"/>
      <c r="G1036" s="55"/>
      <c r="H1036" s="45"/>
      <c r="I1036" s="45"/>
      <c r="J1036" s="45"/>
      <c r="K1036" s="4"/>
      <c r="L1036" s="4"/>
      <c r="M1036"/>
    </row>
    <row r="1037" spans="1:13" s="3" customFormat="1" x14ac:dyDescent="0.2">
      <c r="A1037"/>
      <c r="B1037"/>
      <c r="C1037"/>
      <c r="D1037"/>
      <c r="E1037" s="2"/>
      <c r="F1037" s="12"/>
      <c r="G1037" s="55"/>
      <c r="H1037" s="45"/>
      <c r="I1037" s="45"/>
      <c r="J1037" s="45"/>
      <c r="K1037" s="4"/>
      <c r="L1037" s="4"/>
      <c r="M1037"/>
    </row>
    <row r="1038" spans="1:13" s="3" customFormat="1" x14ac:dyDescent="0.2">
      <c r="A1038"/>
      <c r="B1038"/>
      <c r="C1038"/>
      <c r="D1038"/>
      <c r="E1038" s="2"/>
      <c r="F1038" s="12"/>
      <c r="G1038" s="55"/>
      <c r="H1038" s="45"/>
      <c r="I1038" s="45"/>
      <c r="J1038" s="45"/>
      <c r="K1038" s="4"/>
      <c r="L1038" s="4"/>
      <c r="M1038"/>
    </row>
    <row r="1039" spans="1:13" s="3" customFormat="1" x14ac:dyDescent="0.2">
      <c r="A1039"/>
      <c r="B1039"/>
      <c r="C1039"/>
      <c r="D1039"/>
      <c r="E1039" s="2"/>
      <c r="F1039" s="12"/>
      <c r="G1039" s="55"/>
      <c r="H1039" s="45"/>
      <c r="I1039" s="45"/>
      <c r="J1039" s="45"/>
      <c r="K1039" s="4"/>
      <c r="L1039" s="4"/>
      <c r="M1039"/>
    </row>
    <row r="1040" spans="1:13" s="3" customFormat="1" x14ac:dyDescent="0.2">
      <c r="A1040"/>
      <c r="B1040"/>
      <c r="C1040"/>
      <c r="D1040"/>
      <c r="E1040" s="2"/>
      <c r="F1040" s="12"/>
      <c r="G1040" s="55"/>
      <c r="H1040" s="45"/>
      <c r="I1040" s="45"/>
      <c r="J1040" s="45"/>
      <c r="K1040" s="4"/>
      <c r="L1040" s="4"/>
      <c r="M1040"/>
    </row>
    <row r="1041" spans="1:13" s="3" customFormat="1" x14ac:dyDescent="0.2">
      <c r="A1041"/>
      <c r="B1041"/>
      <c r="C1041"/>
      <c r="D1041"/>
      <c r="E1041" s="2"/>
      <c r="F1041" s="12"/>
      <c r="G1041" s="55"/>
      <c r="H1041" s="45"/>
      <c r="I1041" s="45"/>
      <c r="J1041" s="45"/>
      <c r="K1041" s="4"/>
      <c r="L1041" s="4"/>
      <c r="M1041"/>
    </row>
    <row r="1042" spans="1:13" s="3" customFormat="1" x14ac:dyDescent="0.2">
      <c r="A1042"/>
      <c r="B1042"/>
      <c r="C1042"/>
      <c r="D1042"/>
      <c r="E1042" s="2"/>
      <c r="F1042" s="12"/>
      <c r="G1042" s="55"/>
      <c r="H1042" s="45"/>
      <c r="I1042" s="45"/>
      <c r="J1042" s="45"/>
      <c r="K1042" s="4"/>
      <c r="L1042" s="4"/>
      <c r="M1042"/>
    </row>
    <row r="1043" spans="1:13" s="3" customFormat="1" x14ac:dyDescent="0.2">
      <c r="A1043"/>
      <c r="B1043"/>
      <c r="C1043"/>
      <c r="D1043"/>
      <c r="E1043" s="2"/>
      <c r="F1043" s="12"/>
      <c r="G1043" s="55"/>
      <c r="H1043" s="45"/>
      <c r="I1043" s="45"/>
      <c r="J1043" s="45"/>
      <c r="K1043" s="4"/>
      <c r="L1043" s="4"/>
      <c r="M1043"/>
    </row>
    <row r="1044" spans="1:13" s="3" customFormat="1" x14ac:dyDescent="0.2">
      <c r="A1044"/>
      <c r="B1044"/>
      <c r="C1044"/>
      <c r="D1044"/>
      <c r="E1044" s="2"/>
      <c r="F1044" s="12"/>
      <c r="G1044" s="55"/>
      <c r="H1044" s="45"/>
      <c r="I1044" s="45"/>
      <c r="J1044" s="45"/>
      <c r="K1044" s="4"/>
      <c r="L1044" s="4"/>
      <c r="M1044"/>
    </row>
    <row r="1045" spans="1:13" s="3" customFormat="1" x14ac:dyDescent="0.2">
      <c r="A1045"/>
      <c r="B1045"/>
      <c r="C1045"/>
      <c r="D1045"/>
      <c r="E1045" s="2"/>
      <c r="F1045" s="12"/>
      <c r="G1045" s="55"/>
      <c r="H1045" s="45"/>
      <c r="I1045" s="45"/>
      <c r="J1045" s="45"/>
      <c r="K1045" s="4"/>
      <c r="L1045" s="4"/>
      <c r="M1045"/>
    </row>
    <row r="1046" spans="1:13" s="3" customFormat="1" x14ac:dyDescent="0.2">
      <c r="A1046"/>
      <c r="B1046"/>
      <c r="C1046"/>
      <c r="D1046"/>
      <c r="E1046" s="2"/>
      <c r="F1046" s="12"/>
      <c r="G1046" s="55"/>
      <c r="H1046" s="45"/>
      <c r="I1046" s="45"/>
      <c r="J1046" s="45"/>
      <c r="K1046" s="4"/>
      <c r="L1046" s="4"/>
      <c r="M1046"/>
    </row>
    <row r="1047" spans="1:13" s="3" customFormat="1" x14ac:dyDescent="0.2">
      <c r="A1047"/>
      <c r="B1047"/>
      <c r="C1047"/>
      <c r="D1047"/>
      <c r="E1047" s="2"/>
      <c r="F1047" s="12"/>
      <c r="G1047" s="55"/>
      <c r="H1047" s="45"/>
      <c r="I1047" s="45"/>
      <c r="J1047" s="45"/>
      <c r="K1047" s="4"/>
      <c r="L1047" s="4"/>
      <c r="M1047"/>
    </row>
    <row r="1048" spans="1:13" s="3" customFormat="1" x14ac:dyDescent="0.2">
      <c r="A1048"/>
      <c r="B1048"/>
      <c r="C1048"/>
      <c r="D1048"/>
      <c r="E1048" s="2"/>
      <c r="F1048" s="12"/>
      <c r="G1048" s="55"/>
      <c r="H1048" s="45"/>
      <c r="I1048" s="45"/>
      <c r="J1048" s="45"/>
      <c r="K1048" s="4"/>
      <c r="L1048" s="4"/>
      <c r="M1048"/>
    </row>
    <row r="1049" spans="1:13" s="3" customFormat="1" x14ac:dyDescent="0.2">
      <c r="A1049"/>
      <c r="B1049"/>
      <c r="C1049"/>
      <c r="D1049"/>
      <c r="E1049" s="2"/>
      <c r="F1049" s="12"/>
      <c r="G1049" s="55"/>
      <c r="H1049" s="45"/>
      <c r="I1049" s="45"/>
      <c r="J1049" s="45"/>
      <c r="K1049" s="4"/>
      <c r="L1049" s="4"/>
      <c r="M1049"/>
    </row>
    <row r="1050" spans="1:13" s="3" customFormat="1" x14ac:dyDescent="0.2">
      <c r="A1050"/>
      <c r="B1050"/>
      <c r="C1050"/>
      <c r="D1050"/>
      <c r="E1050" s="2"/>
      <c r="F1050" s="12"/>
      <c r="G1050" s="55"/>
      <c r="H1050" s="45"/>
      <c r="I1050" s="45"/>
      <c r="J1050" s="45"/>
      <c r="K1050" s="4"/>
      <c r="L1050" s="4"/>
      <c r="M1050"/>
    </row>
    <row r="1051" spans="1:13" s="3" customFormat="1" x14ac:dyDescent="0.2">
      <c r="A1051"/>
      <c r="B1051"/>
      <c r="C1051"/>
      <c r="D1051"/>
      <c r="E1051" s="2"/>
      <c r="F1051" s="12"/>
      <c r="G1051" s="55"/>
      <c r="H1051" s="45"/>
      <c r="I1051" s="45"/>
      <c r="J1051" s="45"/>
      <c r="K1051" s="4"/>
      <c r="L1051" s="4"/>
      <c r="M1051"/>
    </row>
    <row r="1052" spans="1:13" s="3" customFormat="1" x14ac:dyDescent="0.2">
      <c r="A1052"/>
      <c r="B1052"/>
      <c r="C1052"/>
      <c r="D1052"/>
      <c r="E1052" s="2"/>
      <c r="F1052" s="12"/>
      <c r="G1052" s="55"/>
      <c r="H1052" s="45"/>
      <c r="I1052" s="45"/>
      <c r="J1052" s="45"/>
      <c r="K1052" s="4"/>
      <c r="L1052" s="4"/>
      <c r="M1052"/>
    </row>
    <row r="1053" spans="1:13" s="3" customFormat="1" x14ac:dyDescent="0.2">
      <c r="A1053"/>
      <c r="B1053"/>
      <c r="C1053"/>
      <c r="D1053"/>
      <c r="E1053" s="2"/>
      <c r="F1053" s="12"/>
      <c r="G1053" s="55"/>
      <c r="H1053" s="45"/>
      <c r="I1053" s="45"/>
      <c r="J1053" s="45"/>
      <c r="K1053" s="4"/>
      <c r="L1053" s="4"/>
      <c r="M1053"/>
    </row>
    <row r="1054" spans="1:13" s="3" customFormat="1" x14ac:dyDescent="0.2">
      <c r="A1054"/>
      <c r="B1054"/>
      <c r="C1054"/>
      <c r="D1054"/>
      <c r="E1054" s="2"/>
      <c r="F1054" s="12"/>
      <c r="G1054" s="55"/>
      <c r="H1054" s="45"/>
      <c r="I1054" s="45"/>
      <c r="J1054" s="45"/>
      <c r="K1054" s="4"/>
      <c r="L1054" s="4"/>
      <c r="M1054"/>
    </row>
    <row r="1055" spans="1:13" s="3" customFormat="1" x14ac:dyDescent="0.2">
      <c r="A1055"/>
      <c r="B1055"/>
      <c r="C1055"/>
      <c r="D1055"/>
      <c r="E1055" s="2"/>
      <c r="F1055" s="12"/>
      <c r="G1055" s="55"/>
      <c r="H1055" s="45"/>
      <c r="I1055" s="45"/>
      <c r="J1055" s="45"/>
      <c r="K1055" s="4"/>
      <c r="L1055" s="4"/>
      <c r="M1055"/>
    </row>
    <row r="1056" spans="1:13" s="3" customFormat="1" x14ac:dyDescent="0.2">
      <c r="A1056"/>
      <c r="B1056"/>
      <c r="C1056"/>
      <c r="D1056"/>
      <c r="E1056" s="2"/>
      <c r="F1056" s="12"/>
      <c r="G1056" s="55"/>
      <c r="H1056" s="45"/>
      <c r="I1056" s="45"/>
      <c r="J1056" s="45"/>
      <c r="K1056" s="4"/>
      <c r="L1056" s="4"/>
      <c r="M1056"/>
    </row>
    <row r="1057" spans="1:13" s="3" customFormat="1" x14ac:dyDescent="0.2">
      <c r="A1057"/>
      <c r="B1057"/>
      <c r="C1057"/>
      <c r="D1057"/>
      <c r="E1057" s="2"/>
      <c r="F1057" s="12"/>
      <c r="G1057" s="55"/>
      <c r="H1057" s="45"/>
      <c r="I1057" s="45"/>
      <c r="J1057" s="45"/>
      <c r="K1057" s="4"/>
      <c r="L1057" s="4"/>
      <c r="M1057"/>
    </row>
    <row r="1058" spans="1:13" s="3" customFormat="1" x14ac:dyDescent="0.2">
      <c r="A1058"/>
      <c r="B1058"/>
      <c r="C1058"/>
      <c r="D1058"/>
      <c r="E1058" s="2"/>
      <c r="F1058" s="12"/>
      <c r="G1058" s="55"/>
      <c r="H1058" s="45"/>
      <c r="I1058" s="45"/>
      <c r="J1058" s="45"/>
      <c r="K1058" s="4"/>
      <c r="L1058" s="4"/>
      <c r="M1058"/>
    </row>
    <row r="1059" spans="1:13" s="3" customFormat="1" x14ac:dyDescent="0.2">
      <c r="A1059"/>
      <c r="B1059"/>
      <c r="C1059"/>
      <c r="D1059"/>
      <c r="E1059" s="2"/>
      <c r="F1059" s="12"/>
      <c r="G1059" s="55"/>
      <c r="H1059" s="45"/>
      <c r="I1059" s="45"/>
      <c r="J1059" s="45"/>
      <c r="K1059" s="4"/>
      <c r="L1059" s="4"/>
      <c r="M1059"/>
    </row>
    <row r="1060" spans="1:13" s="3" customFormat="1" x14ac:dyDescent="0.2">
      <c r="A1060"/>
      <c r="B1060"/>
      <c r="C1060"/>
      <c r="D1060"/>
      <c r="E1060" s="2"/>
      <c r="F1060" s="12"/>
      <c r="G1060" s="55"/>
      <c r="H1060" s="45"/>
      <c r="I1060" s="45"/>
      <c r="J1060" s="45"/>
      <c r="K1060" s="4"/>
      <c r="L1060" s="4"/>
      <c r="M1060"/>
    </row>
    <row r="1061" spans="1:13" s="3" customFormat="1" x14ac:dyDescent="0.2">
      <c r="A1061"/>
      <c r="B1061"/>
      <c r="C1061"/>
      <c r="D1061"/>
      <c r="E1061" s="2"/>
      <c r="F1061" s="12"/>
      <c r="G1061" s="55"/>
      <c r="H1061" s="45"/>
      <c r="I1061" s="45"/>
      <c r="J1061" s="45"/>
      <c r="K1061" s="4"/>
      <c r="L1061" s="4"/>
      <c r="M1061"/>
    </row>
    <row r="1062" spans="1:13" s="3" customFormat="1" x14ac:dyDescent="0.2">
      <c r="A1062"/>
      <c r="B1062"/>
      <c r="C1062"/>
      <c r="D1062"/>
      <c r="E1062" s="2"/>
      <c r="F1062" s="12"/>
      <c r="G1062" s="55"/>
      <c r="H1062" s="45"/>
      <c r="I1062" s="45"/>
      <c r="J1062" s="45"/>
      <c r="K1062" s="4"/>
      <c r="L1062" s="4"/>
      <c r="M1062"/>
    </row>
    <row r="1063" spans="1:13" s="3" customFormat="1" x14ac:dyDescent="0.2">
      <c r="A1063"/>
      <c r="B1063"/>
      <c r="C1063"/>
      <c r="D1063"/>
      <c r="E1063" s="2"/>
      <c r="F1063" s="12"/>
      <c r="G1063" s="55"/>
      <c r="H1063" s="45"/>
      <c r="I1063" s="45"/>
      <c r="J1063" s="45"/>
      <c r="K1063" s="4"/>
      <c r="L1063" s="4"/>
      <c r="M1063"/>
    </row>
    <row r="1064" spans="1:13" s="3" customFormat="1" x14ac:dyDescent="0.2">
      <c r="A1064"/>
      <c r="B1064"/>
      <c r="C1064"/>
      <c r="D1064"/>
      <c r="E1064" s="2"/>
      <c r="F1064" s="12"/>
      <c r="G1064" s="55"/>
      <c r="H1064" s="45"/>
      <c r="I1064" s="45"/>
      <c r="J1064" s="45"/>
      <c r="K1064" s="4"/>
      <c r="L1064" s="4"/>
      <c r="M1064"/>
    </row>
    <row r="1065" spans="1:13" s="3" customFormat="1" x14ac:dyDescent="0.2">
      <c r="A1065"/>
      <c r="B1065"/>
      <c r="C1065"/>
      <c r="D1065"/>
      <c r="E1065" s="2"/>
      <c r="F1065" s="12"/>
      <c r="G1065" s="55"/>
      <c r="H1065" s="45"/>
      <c r="I1065" s="45"/>
      <c r="J1065" s="45"/>
      <c r="K1065" s="4"/>
      <c r="L1065" s="4"/>
      <c r="M1065"/>
    </row>
    <row r="1066" spans="1:13" s="3" customFormat="1" x14ac:dyDescent="0.2">
      <c r="A1066"/>
      <c r="B1066"/>
      <c r="C1066"/>
      <c r="D1066"/>
      <c r="E1066" s="2"/>
      <c r="F1066" s="12"/>
      <c r="G1066" s="55"/>
      <c r="H1066" s="45"/>
      <c r="I1066" s="45"/>
      <c r="J1066" s="45"/>
      <c r="K1066" s="4"/>
      <c r="L1066" s="4"/>
      <c r="M1066"/>
    </row>
    <row r="1067" spans="1:13" s="3" customFormat="1" x14ac:dyDescent="0.2">
      <c r="A1067"/>
      <c r="B1067"/>
      <c r="C1067"/>
      <c r="D1067"/>
      <c r="E1067" s="2"/>
      <c r="F1067" s="12"/>
      <c r="G1067" s="55"/>
      <c r="H1067" s="45"/>
      <c r="I1067" s="45"/>
      <c r="J1067" s="45"/>
      <c r="K1067" s="4"/>
      <c r="L1067" s="4"/>
      <c r="M1067"/>
    </row>
    <row r="1068" spans="1:13" s="3" customFormat="1" x14ac:dyDescent="0.2">
      <c r="A1068"/>
      <c r="B1068"/>
      <c r="C1068"/>
      <c r="D1068"/>
      <c r="E1068" s="2"/>
      <c r="F1068" s="12"/>
      <c r="G1068" s="55"/>
      <c r="H1068" s="45"/>
      <c r="I1068" s="45"/>
      <c r="J1068" s="45"/>
      <c r="K1068" s="4"/>
      <c r="L1068" s="4"/>
      <c r="M1068"/>
    </row>
    <row r="1069" spans="1:13" s="3" customFormat="1" x14ac:dyDescent="0.2">
      <c r="A1069"/>
      <c r="B1069"/>
      <c r="C1069"/>
      <c r="D1069"/>
      <c r="E1069" s="2"/>
      <c r="F1069" s="12"/>
      <c r="G1069" s="55"/>
      <c r="H1069" s="45"/>
      <c r="I1069" s="45"/>
      <c r="J1069" s="45"/>
      <c r="K1069" s="4"/>
      <c r="L1069" s="4"/>
      <c r="M1069"/>
    </row>
    <row r="1070" spans="1:13" s="3" customFormat="1" x14ac:dyDescent="0.2">
      <c r="A1070"/>
      <c r="B1070"/>
      <c r="C1070"/>
      <c r="D1070"/>
      <c r="E1070" s="2"/>
      <c r="F1070" s="12"/>
      <c r="G1070" s="55"/>
      <c r="H1070" s="45"/>
      <c r="I1070" s="45"/>
      <c r="J1070" s="45"/>
      <c r="K1070" s="4"/>
      <c r="L1070" s="4"/>
      <c r="M1070"/>
    </row>
    <row r="1071" spans="1:13" s="3" customFormat="1" x14ac:dyDescent="0.2">
      <c r="A1071"/>
      <c r="B1071"/>
      <c r="C1071"/>
      <c r="D1071"/>
      <c r="E1071" s="2"/>
      <c r="F1071" s="12"/>
      <c r="G1071" s="55"/>
      <c r="H1071" s="45"/>
      <c r="I1071" s="45"/>
      <c r="J1071" s="45"/>
      <c r="K1071" s="4"/>
      <c r="L1071" s="4"/>
      <c r="M1071"/>
    </row>
    <row r="1072" spans="1:13" s="3" customFormat="1" x14ac:dyDescent="0.2">
      <c r="A1072"/>
      <c r="B1072"/>
      <c r="C1072"/>
      <c r="D1072"/>
      <c r="E1072" s="2"/>
      <c r="F1072" s="12"/>
      <c r="G1072" s="55"/>
      <c r="H1072" s="45"/>
      <c r="I1072" s="45"/>
      <c r="J1072" s="45"/>
      <c r="K1072" s="4"/>
      <c r="L1072" s="4"/>
      <c r="M1072"/>
    </row>
    <row r="1073" spans="1:13" s="3" customFormat="1" x14ac:dyDescent="0.2">
      <c r="A1073"/>
      <c r="B1073"/>
      <c r="C1073"/>
      <c r="D1073"/>
      <c r="E1073" s="2"/>
      <c r="F1073" s="12"/>
      <c r="G1073" s="55"/>
      <c r="H1073" s="45"/>
      <c r="I1073" s="45"/>
      <c r="J1073" s="45"/>
      <c r="K1073" s="4"/>
      <c r="L1073" s="4"/>
      <c r="M1073"/>
    </row>
    <row r="1074" spans="1:13" s="3" customFormat="1" x14ac:dyDescent="0.2">
      <c r="A1074"/>
      <c r="B1074"/>
      <c r="C1074"/>
      <c r="D1074"/>
      <c r="E1074" s="2"/>
      <c r="F1074" s="12"/>
      <c r="G1074" s="55"/>
      <c r="H1074" s="45"/>
      <c r="I1074" s="45"/>
      <c r="J1074" s="45"/>
      <c r="K1074" s="4"/>
      <c r="L1074" s="4"/>
      <c r="M1074"/>
    </row>
    <row r="1075" spans="1:13" s="3" customFormat="1" x14ac:dyDescent="0.2">
      <c r="A1075"/>
      <c r="B1075"/>
      <c r="C1075"/>
      <c r="D1075"/>
      <c r="E1075" s="2"/>
      <c r="F1075" s="12"/>
      <c r="G1075" s="55"/>
      <c r="H1075" s="45"/>
      <c r="I1075" s="45"/>
      <c r="J1075" s="45"/>
      <c r="K1075" s="4"/>
      <c r="L1075" s="4"/>
      <c r="M1075"/>
    </row>
    <row r="1076" spans="1:13" s="3" customFormat="1" x14ac:dyDescent="0.2">
      <c r="A1076"/>
      <c r="B1076"/>
      <c r="C1076"/>
      <c r="D1076"/>
      <c r="E1076" s="2"/>
      <c r="F1076" s="12"/>
      <c r="G1076" s="55"/>
      <c r="H1076" s="45"/>
      <c r="I1076" s="45"/>
      <c r="J1076" s="45"/>
      <c r="K1076" s="4"/>
      <c r="L1076" s="4"/>
      <c r="M1076"/>
    </row>
    <row r="1077" spans="1:13" s="3" customFormat="1" x14ac:dyDescent="0.2">
      <c r="A1077"/>
      <c r="B1077"/>
      <c r="C1077"/>
      <c r="D1077"/>
      <c r="E1077" s="2"/>
      <c r="F1077" s="12"/>
      <c r="G1077" s="55"/>
      <c r="H1077" s="45"/>
      <c r="I1077" s="45"/>
      <c r="J1077" s="45"/>
      <c r="K1077" s="4"/>
      <c r="L1077" s="4"/>
      <c r="M1077"/>
    </row>
    <row r="1078" spans="1:13" s="3" customFormat="1" x14ac:dyDescent="0.2">
      <c r="A1078"/>
      <c r="B1078"/>
      <c r="C1078"/>
      <c r="D1078"/>
      <c r="E1078" s="2"/>
      <c r="F1078" s="12"/>
      <c r="G1078" s="55"/>
      <c r="H1078" s="45"/>
      <c r="I1078" s="45"/>
      <c r="J1078" s="45"/>
      <c r="K1078" s="4"/>
      <c r="L1078" s="4"/>
      <c r="M1078"/>
    </row>
    <row r="1079" spans="1:13" s="3" customFormat="1" x14ac:dyDescent="0.2">
      <c r="A1079"/>
      <c r="B1079"/>
      <c r="C1079"/>
      <c r="D1079"/>
      <c r="E1079" s="2"/>
      <c r="F1079" s="12"/>
      <c r="G1079" s="55"/>
      <c r="H1079" s="45"/>
      <c r="I1079" s="45"/>
      <c r="J1079" s="45"/>
      <c r="K1079" s="4"/>
      <c r="L1079" s="4"/>
      <c r="M1079"/>
    </row>
    <row r="1080" spans="1:13" s="3" customFormat="1" x14ac:dyDescent="0.2">
      <c r="A1080"/>
      <c r="B1080"/>
      <c r="C1080"/>
      <c r="D1080"/>
      <c r="E1080" s="2"/>
      <c r="F1080" s="12"/>
      <c r="G1080" s="55"/>
      <c r="H1080" s="45"/>
      <c r="I1080" s="45"/>
      <c r="J1080" s="45"/>
      <c r="K1080" s="4"/>
      <c r="L1080" s="4"/>
      <c r="M1080"/>
    </row>
    <row r="1081" spans="1:13" s="3" customFormat="1" x14ac:dyDescent="0.2">
      <c r="A1081"/>
      <c r="B1081"/>
      <c r="C1081"/>
      <c r="D1081"/>
      <c r="E1081" s="2"/>
      <c r="F1081" s="12"/>
      <c r="G1081" s="55"/>
      <c r="H1081" s="45"/>
      <c r="I1081" s="45"/>
      <c r="J1081" s="45"/>
      <c r="K1081" s="4"/>
      <c r="L1081" s="4"/>
      <c r="M1081"/>
    </row>
    <row r="1082" spans="1:13" s="3" customFormat="1" x14ac:dyDescent="0.2">
      <c r="A1082"/>
      <c r="B1082"/>
      <c r="C1082"/>
      <c r="D1082"/>
      <c r="E1082" s="2"/>
      <c r="F1082" s="12"/>
      <c r="G1082" s="55"/>
      <c r="H1082" s="45"/>
      <c r="I1082" s="45"/>
      <c r="J1082" s="45"/>
      <c r="K1082" s="4"/>
      <c r="L1082" s="4"/>
      <c r="M1082"/>
    </row>
    <row r="1083" spans="1:13" s="3" customFormat="1" x14ac:dyDescent="0.2">
      <c r="A1083"/>
      <c r="B1083"/>
      <c r="C1083"/>
      <c r="D1083"/>
      <c r="E1083" s="2"/>
      <c r="F1083" s="12"/>
      <c r="G1083" s="55"/>
      <c r="H1083" s="45"/>
      <c r="I1083" s="45"/>
      <c r="J1083" s="45"/>
      <c r="K1083" s="4"/>
      <c r="L1083" s="4"/>
      <c r="M1083"/>
    </row>
    <row r="1084" spans="1:13" s="3" customFormat="1" x14ac:dyDescent="0.2">
      <c r="A1084"/>
      <c r="B1084"/>
      <c r="C1084"/>
      <c r="D1084"/>
      <c r="E1084" s="2"/>
      <c r="F1084" s="12"/>
      <c r="G1084" s="55"/>
      <c r="H1084" s="45"/>
      <c r="I1084" s="45"/>
      <c r="J1084" s="45"/>
      <c r="K1084" s="4"/>
      <c r="L1084" s="4"/>
      <c r="M1084"/>
    </row>
    <row r="1085" spans="1:13" s="3" customFormat="1" x14ac:dyDescent="0.2">
      <c r="A1085"/>
      <c r="B1085"/>
      <c r="C1085"/>
      <c r="D1085"/>
      <c r="E1085" s="2"/>
      <c r="F1085" s="12"/>
      <c r="G1085" s="55"/>
      <c r="H1085" s="45"/>
      <c r="I1085" s="45"/>
      <c r="J1085" s="45"/>
      <c r="K1085" s="4"/>
      <c r="L1085" s="4"/>
      <c r="M1085"/>
    </row>
    <row r="1086" spans="1:13" s="3" customFormat="1" x14ac:dyDescent="0.2">
      <c r="A1086"/>
      <c r="B1086"/>
      <c r="C1086"/>
      <c r="D1086"/>
      <c r="E1086" s="2"/>
      <c r="F1086" s="12"/>
      <c r="G1086" s="55"/>
      <c r="H1086" s="45"/>
      <c r="I1086" s="45"/>
      <c r="J1086" s="45"/>
      <c r="K1086" s="4"/>
      <c r="L1086" s="4"/>
      <c r="M1086"/>
    </row>
    <row r="1087" spans="1:13" s="3" customFormat="1" x14ac:dyDescent="0.2">
      <c r="A1087"/>
      <c r="B1087"/>
      <c r="C1087"/>
      <c r="D1087"/>
      <c r="E1087" s="2"/>
      <c r="F1087" s="12"/>
      <c r="G1087" s="55"/>
      <c r="H1087" s="45"/>
      <c r="I1087" s="45"/>
      <c r="J1087" s="45"/>
      <c r="K1087" s="4"/>
      <c r="L1087" s="4"/>
      <c r="M1087"/>
    </row>
    <row r="1088" spans="1:13" s="3" customFormat="1" x14ac:dyDescent="0.2">
      <c r="A1088"/>
      <c r="B1088"/>
      <c r="C1088"/>
      <c r="D1088"/>
      <c r="E1088" s="2"/>
      <c r="F1088" s="12"/>
      <c r="G1088" s="55"/>
      <c r="H1088" s="45"/>
      <c r="I1088" s="45"/>
      <c r="J1088" s="45"/>
      <c r="K1088" s="4"/>
      <c r="L1088" s="4"/>
      <c r="M1088"/>
    </row>
    <row r="1089" spans="1:13" s="3" customFormat="1" x14ac:dyDescent="0.2">
      <c r="A1089"/>
      <c r="B1089"/>
      <c r="C1089"/>
      <c r="D1089"/>
      <c r="E1089" s="2"/>
      <c r="F1089" s="12"/>
      <c r="G1089" s="55"/>
      <c r="H1089" s="45"/>
      <c r="I1089" s="45"/>
      <c r="J1089" s="45"/>
      <c r="K1089" s="4"/>
      <c r="L1089" s="4"/>
      <c r="M1089"/>
    </row>
    <row r="1090" spans="1:13" s="3" customFormat="1" x14ac:dyDescent="0.2">
      <c r="A1090"/>
      <c r="B1090"/>
      <c r="C1090"/>
      <c r="D1090"/>
      <c r="E1090" s="2"/>
      <c r="F1090" s="12"/>
      <c r="G1090" s="55"/>
      <c r="H1090" s="45"/>
      <c r="I1090" s="45"/>
      <c r="J1090" s="45"/>
      <c r="K1090" s="4"/>
      <c r="L1090" s="4"/>
      <c r="M1090"/>
    </row>
    <row r="1091" spans="1:13" s="3" customFormat="1" x14ac:dyDescent="0.2">
      <c r="A1091"/>
      <c r="B1091"/>
      <c r="C1091"/>
      <c r="D1091"/>
      <c r="E1091" s="2"/>
      <c r="F1091" s="12"/>
      <c r="G1091" s="55"/>
      <c r="H1091" s="45"/>
      <c r="I1091" s="45"/>
      <c r="J1091" s="45"/>
      <c r="K1091" s="4"/>
      <c r="L1091" s="4"/>
      <c r="M1091"/>
    </row>
    <row r="1092" spans="1:13" s="3" customFormat="1" x14ac:dyDescent="0.2">
      <c r="A1092"/>
      <c r="B1092"/>
      <c r="C1092"/>
      <c r="D1092"/>
      <c r="E1092" s="2"/>
      <c r="F1092" s="12"/>
      <c r="G1092" s="55"/>
      <c r="H1092" s="45"/>
      <c r="I1092" s="45"/>
      <c r="J1092" s="45"/>
      <c r="K1092" s="4"/>
      <c r="L1092" s="4"/>
      <c r="M1092"/>
    </row>
    <row r="1093" spans="1:13" s="3" customFormat="1" x14ac:dyDescent="0.2">
      <c r="A1093"/>
      <c r="B1093"/>
      <c r="C1093"/>
      <c r="D1093"/>
      <c r="E1093" s="2"/>
      <c r="F1093" s="12"/>
      <c r="G1093" s="55"/>
      <c r="H1093" s="45"/>
      <c r="I1093" s="45"/>
      <c r="J1093" s="45"/>
      <c r="K1093" s="4"/>
      <c r="L1093" s="4"/>
      <c r="M1093"/>
    </row>
    <row r="1094" spans="1:13" s="3" customFormat="1" x14ac:dyDescent="0.2">
      <c r="A1094"/>
      <c r="B1094"/>
      <c r="C1094"/>
      <c r="D1094"/>
      <c r="E1094" s="2"/>
      <c r="F1094" s="12"/>
      <c r="G1094" s="55"/>
      <c r="H1094" s="45"/>
      <c r="I1094" s="45"/>
      <c r="J1094" s="45"/>
      <c r="K1094" s="4"/>
      <c r="L1094" s="4"/>
      <c r="M1094"/>
    </row>
    <row r="1095" spans="1:13" s="3" customFormat="1" x14ac:dyDescent="0.2">
      <c r="A1095"/>
      <c r="B1095"/>
      <c r="C1095"/>
      <c r="D1095"/>
      <c r="E1095" s="2"/>
      <c r="F1095" s="12"/>
      <c r="G1095" s="55"/>
      <c r="H1095" s="45"/>
      <c r="I1095" s="45"/>
      <c r="J1095" s="45"/>
      <c r="K1095" s="4"/>
      <c r="L1095" s="4"/>
      <c r="M1095"/>
    </row>
    <row r="1096" spans="1:13" s="3" customFormat="1" x14ac:dyDescent="0.2">
      <c r="A1096"/>
      <c r="B1096"/>
      <c r="C1096"/>
      <c r="D1096"/>
      <c r="E1096" s="2"/>
      <c r="F1096" s="12"/>
      <c r="G1096" s="55"/>
      <c r="H1096" s="45"/>
      <c r="I1096" s="45"/>
      <c r="J1096" s="45"/>
      <c r="K1096" s="4"/>
      <c r="L1096" s="4"/>
      <c r="M1096"/>
    </row>
    <row r="1097" spans="1:13" s="3" customFormat="1" x14ac:dyDescent="0.2">
      <c r="A1097"/>
      <c r="B1097"/>
      <c r="C1097"/>
      <c r="D1097"/>
      <c r="E1097" s="2"/>
      <c r="F1097" s="12"/>
      <c r="G1097" s="55"/>
      <c r="H1097" s="45"/>
      <c r="I1097" s="45"/>
      <c r="J1097" s="45"/>
      <c r="K1097" s="4"/>
      <c r="L1097" s="4"/>
      <c r="M1097"/>
    </row>
    <row r="1098" spans="1:13" s="3" customFormat="1" x14ac:dyDescent="0.2">
      <c r="A1098"/>
      <c r="B1098"/>
      <c r="C1098"/>
      <c r="D1098"/>
      <c r="E1098" s="2"/>
      <c r="F1098" s="12"/>
      <c r="G1098" s="55"/>
      <c r="H1098" s="45"/>
      <c r="I1098" s="45"/>
      <c r="J1098" s="45"/>
      <c r="K1098" s="4"/>
      <c r="L1098" s="4"/>
      <c r="M1098"/>
    </row>
    <row r="1099" spans="1:13" s="3" customFormat="1" x14ac:dyDescent="0.2">
      <c r="A1099"/>
      <c r="B1099"/>
      <c r="C1099"/>
      <c r="D1099"/>
      <c r="E1099" s="2"/>
      <c r="F1099" s="12"/>
      <c r="G1099" s="55"/>
      <c r="H1099" s="45"/>
      <c r="I1099" s="45"/>
      <c r="J1099" s="45"/>
      <c r="K1099" s="4"/>
      <c r="L1099" s="4"/>
      <c r="M1099"/>
    </row>
    <row r="1100" spans="1:13" s="3" customFormat="1" x14ac:dyDescent="0.2">
      <c r="A1100"/>
      <c r="B1100"/>
      <c r="C1100"/>
      <c r="D1100"/>
      <c r="E1100" s="2"/>
      <c r="F1100" s="12"/>
      <c r="G1100" s="55"/>
      <c r="H1100" s="45"/>
      <c r="I1100" s="45"/>
      <c r="J1100" s="45"/>
      <c r="K1100" s="4"/>
      <c r="L1100" s="4"/>
      <c r="M1100"/>
    </row>
    <row r="1101" spans="1:13" s="3" customFormat="1" x14ac:dyDescent="0.2">
      <c r="A1101"/>
      <c r="B1101"/>
      <c r="C1101"/>
      <c r="D1101"/>
      <c r="E1101" s="2"/>
      <c r="F1101" s="12"/>
      <c r="G1101" s="55"/>
      <c r="H1101" s="45"/>
      <c r="I1101" s="45"/>
      <c r="J1101" s="45"/>
      <c r="K1101" s="4"/>
      <c r="L1101" s="4"/>
      <c r="M1101"/>
    </row>
    <row r="1102" spans="1:13" s="3" customFormat="1" x14ac:dyDescent="0.2">
      <c r="A1102"/>
      <c r="B1102"/>
      <c r="C1102"/>
      <c r="D1102"/>
      <c r="E1102" s="2"/>
      <c r="F1102" s="12"/>
      <c r="G1102" s="55"/>
      <c r="H1102" s="45"/>
      <c r="I1102" s="45"/>
      <c r="J1102" s="45"/>
      <c r="K1102" s="4"/>
      <c r="L1102" s="4"/>
      <c r="M1102"/>
    </row>
    <row r="1103" spans="1:13" s="3" customFormat="1" x14ac:dyDescent="0.2">
      <c r="A1103"/>
      <c r="B1103"/>
      <c r="C1103"/>
      <c r="D1103"/>
      <c r="E1103" s="2"/>
      <c r="F1103" s="12"/>
      <c r="G1103" s="55"/>
      <c r="H1103" s="45"/>
      <c r="I1103" s="45"/>
      <c r="J1103" s="45"/>
      <c r="K1103" s="4"/>
      <c r="L1103" s="4"/>
      <c r="M1103"/>
    </row>
    <row r="1104" spans="1:13" s="3" customFormat="1" x14ac:dyDescent="0.2">
      <c r="A1104"/>
      <c r="B1104"/>
      <c r="C1104"/>
      <c r="D1104"/>
      <c r="E1104" s="2"/>
      <c r="F1104" s="12"/>
      <c r="G1104" s="55"/>
      <c r="H1104" s="45"/>
      <c r="I1104" s="45"/>
      <c r="J1104" s="45"/>
      <c r="K1104" s="4"/>
      <c r="L1104" s="4"/>
      <c r="M1104"/>
    </row>
    <row r="1105" spans="1:13" s="3" customFormat="1" x14ac:dyDescent="0.2">
      <c r="A1105"/>
      <c r="B1105"/>
      <c r="C1105"/>
      <c r="D1105"/>
      <c r="E1105" s="2"/>
      <c r="F1105" s="12"/>
      <c r="G1105" s="55"/>
      <c r="H1105" s="45"/>
      <c r="I1105" s="45"/>
      <c r="J1105" s="45"/>
      <c r="K1105" s="4"/>
      <c r="L1105" s="4"/>
      <c r="M1105"/>
    </row>
    <row r="1106" spans="1:13" s="3" customFormat="1" x14ac:dyDescent="0.2">
      <c r="A1106"/>
      <c r="B1106"/>
      <c r="C1106"/>
      <c r="D1106"/>
      <c r="E1106" s="2"/>
      <c r="F1106" s="12"/>
      <c r="G1106" s="55"/>
      <c r="H1106" s="45"/>
      <c r="I1106" s="45"/>
      <c r="J1106" s="45"/>
      <c r="K1106" s="4"/>
      <c r="L1106" s="4"/>
      <c r="M1106"/>
    </row>
    <row r="1107" spans="1:13" s="3" customFormat="1" x14ac:dyDescent="0.2">
      <c r="A1107"/>
      <c r="B1107"/>
      <c r="C1107"/>
      <c r="D1107"/>
      <c r="E1107" s="2"/>
      <c r="F1107" s="12"/>
      <c r="G1107" s="55"/>
      <c r="H1107" s="45"/>
      <c r="I1107" s="45"/>
      <c r="J1107" s="45"/>
      <c r="K1107" s="4"/>
      <c r="L1107" s="4"/>
      <c r="M1107"/>
    </row>
    <row r="1108" spans="1:13" s="3" customFormat="1" x14ac:dyDescent="0.2">
      <c r="A1108"/>
      <c r="B1108"/>
      <c r="C1108"/>
      <c r="D1108"/>
      <c r="E1108" s="2"/>
      <c r="F1108" s="12"/>
      <c r="G1108" s="55"/>
      <c r="H1108" s="45"/>
      <c r="I1108" s="45"/>
      <c r="J1108" s="45"/>
      <c r="K1108" s="4"/>
      <c r="L1108" s="4"/>
      <c r="M1108"/>
    </row>
    <row r="1109" spans="1:13" s="3" customFormat="1" x14ac:dyDescent="0.2">
      <c r="A1109"/>
      <c r="B1109"/>
      <c r="C1109"/>
      <c r="D1109"/>
      <c r="E1109" s="2"/>
      <c r="F1109" s="12"/>
      <c r="G1109" s="55"/>
      <c r="H1109" s="45"/>
      <c r="I1109" s="45"/>
      <c r="J1109" s="45"/>
      <c r="K1109" s="4"/>
      <c r="L1109" s="4"/>
      <c r="M1109"/>
    </row>
    <row r="1110" spans="1:13" s="3" customFormat="1" x14ac:dyDescent="0.2">
      <c r="A1110"/>
      <c r="B1110"/>
      <c r="C1110"/>
      <c r="D1110"/>
      <c r="E1110" s="2"/>
      <c r="F1110" s="12"/>
      <c r="G1110" s="55"/>
      <c r="H1110" s="45"/>
      <c r="I1110" s="45"/>
      <c r="J1110" s="45"/>
      <c r="K1110" s="4"/>
      <c r="L1110" s="4"/>
      <c r="M1110"/>
    </row>
    <row r="1111" spans="1:13" s="3" customFormat="1" x14ac:dyDescent="0.2">
      <c r="A1111"/>
      <c r="B1111"/>
      <c r="C1111"/>
      <c r="D1111"/>
      <c r="E1111" s="2"/>
      <c r="F1111" s="12"/>
      <c r="G1111" s="55"/>
      <c r="H1111" s="45"/>
      <c r="I1111" s="45"/>
      <c r="J1111" s="45"/>
      <c r="K1111" s="4"/>
      <c r="L1111" s="4"/>
      <c r="M1111"/>
    </row>
    <row r="1112" spans="1:13" s="3" customFormat="1" x14ac:dyDescent="0.2">
      <c r="A1112"/>
      <c r="B1112"/>
      <c r="C1112"/>
      <c r="D1112"/>
      <c r="E1112" s="2"/>
      <c r="F1112" s="12"/>
      <c r="G1112" s="55"/>
      <c r="H1112" s="45"/>
      <c r="I1112" s="45"/>
      <c r="J1112" s="45"/>
      <c r="K1112" s="4"/>
      <c r="L1112" s="4"/>
      <c r="M1112"/>
    </row>
    <row r="1113" spans="1:13" s="3" customFormat="1" x14ac:dyDescent="0.2">
      <c r="A1113"/>
      <c r="B1113"/>
      <c r="C1113"/>
      <c r="D1113"/>
      <c r="E1113" s="2"/>
      <c r="F1113" s="12"/>
      <c r="G1113" s="55"/>
      <c r="H1113" s="45"/>
      <c r="I1113" s="45"/>
      <c r="J1113" s="45"/>
      <c r="K1113" s="4"/>
      <c r="L1113" s="4"/>
      <c r="M1113"/>
    </row>
    <row r="1114" spans="1:13" s="3" customFormat="1" x14ac:dyDescent="0.2">
      <c r="A1114"/>
      <c r="B1114"/>
      <c r="C1114"/>
      <c r="D1114"/>
      <c r="E1114" s="2"/>
      <c r="F1114" s="12"/>
      <c r="G1114" s="55"/>
      <c r="H1114" s="45"/>
      <c r="I1114" s="45"/>
      <c r="J1114" s="45"/>
      <c r="K1114" s="4"/>
      <c r="L1114" s="4"/>
      <c r="M1114"/>
    </row>
    <row r="1115" spans="1:13" s="3" customFormat="1" x14ac:dyDescent="0.2">
      <c r="A1115"/>
      <c r="B1115"/>
      <c r="C1115"/>
      <c r="D1115"/>
      <c r="E1115" s="2"/>
      <c r="F1115" s="12"/>
      <c r="G1115" s="55"/>
      <c r="H1115" s="45"/>
      <c r="I1115" s="45"/>
      <c r="J1115" s="45"/>
      <c r="K1115" s="4"/>
      <c r="L1115" s="4"/>
      <c r="M1115"/>
    </row>
    <row r="1116" spans="1:13" s="3" customFormat="1" x14ac:dyDescent="0.2">
      <c r="A1116"/>
      <c r="B1116"/>
      <c r="C1116"/>
      <c r="D1116"/>
      <c r="E1116" s="2"/>
      <c r="F1116" s="12"/>
      <c r="G1116" s="55"/>
      <c r="H1116" s="45"/>
      <c r="I1116" s="45"/>
      <c r="J1116" s="45"/>
      <c r="K1116" s="4"/>
      <c r="L1116" s="4"/>
      <c r="M1116"/>
    </row>
    <row r="1117" spans="1:13" s="3" customFormat="1" x14ac:dyDescent="0.2">
      <c r="A1117"/>
      <c r="B1117"/>
      <c r="C1117"/>
      <c r="D1117"/>
      <c r="E1117" s="2"/>
      <c r="F1117" s="12"/>
      <c r="G1117" s="55"/>
      <c r="H1117" s="45"/>
      <c r="I1117" s="45"/>
      <c r="J1117" s="45"/>
      <c r="K1117" s="4"/>
      <c r="L1117" s="4"/>
      <c r="M1117"/>
    </row>
    <row r="1118" spans="1:13" s="3" customFormat="1" x14ac:dyDescent="0.2">
      <c r="A1118"/>
      <c r="B1118"/>
      <c r="C1118"/>
      <c r="D1118"/>
      <c r="E1118" s="2"/>
      <c r="F1118" s="12"/>
      <c r="G1118" s="55"/>
      <c r="H1118" s="45"/>
      <c r="I1118" s="45"/>
      <c r="J1118" s="45"/>
      <c r="K1118" s="4"/>
      <c r="L1118" s="4"/>
      <c r="M1118"/>
    </row>
    <row r="1119" spans="1:13" s="3" customFormat="1" x14ac:dyDescent="0.2">
      <c r="A1119"/>
      <c r="B1119"/>
      <c r="C1119"/>
      <c r="D1119"/>
      <c r="E1119" s="2"/>
      <c r="F1119" s="12"/>
      <c r="G1119" s="55"/>
      <c r="H1119" s="45"/>
      <c r="I1119" s="45"/>
      <c r="J1119" s="45"/>
      <c r="K1119" s="4"/>
      <c r="L1119" s="4"/>
      <c r="M1119"/>
    </row>
    <row r="1120" spans="1:13" s="3" customFormat="1" x14ac:dyDescent="0.2">
      <c r="A1120"/>
      <c r="B1120"/>
      <c r="C1120"/>
      <c r="D1120"/>
      <c r="E1120" s="2"/>
      <c r="F1120" s="12"/>
      <c r="G1120" s="55"/>
      <c r="H1120" s="45"/>
      <c r="I1120" s="45"/>
      <c r="J1120" s="45"/>
      <c r="K1120" s="4"/>
      <c r="L1120" s="4"/>
      <c r="M1120"/>
    </row>
    <row r="1121" spans="1:13" s="3" customFormat="1" x14ac:dyDescent="0.2">
      <c r="A1121"/>
      <c r="B1121"/>
      <c r="C1121"/>
      <c r="D1121"/>
      <c r="E1121" s="2"/>
      <c r="F1121" s="12"/>
      <c r="G1121" s="55"/>
      <c r="H1121" s="45"/>
      <c r="I1121" s="45"/>
      <c r="J1121" s="45"/>
      <c r="K1121" s="4"/>
      <c r="L1121" s="4"/>
      <c r="M1121"/>
    </row>
    <row r="1122" spans="1:13" s="3" customFormat="1" x14ac:dyDescent="0.2">
      <c r="A1122"/>
      <c r="B1122"/>
      <c r="C1122"/>
      <c r="D1122"/>
      <c r="E1122" s="2"/>
      <c r="F1122" s="12"/>
      <c r="G1122" s="55"/>
      <c r="H1122" s="45"/>
      <c r="I1122" s="45"/>
      <c r="J1122" s="45"/>
      <c r="K1122" s="4"/>
      <c r="L1122" s="4"/>
      <c r="M1122"/>
    </row>
    <row r="1123" spans="1:13" s="3" customFormat="1" x14ac:dyDescent="0.2">
      <c r="A1123"/>
      <c r="B1123"/>
      <c r="C1123"/>
      <c r="D1123"/>
      <c r="E1123" s="2"/>
      <c r="F1123" s="12"/>
      <c r="G1123" s="55"/>
      <c r="H1123" s="45"/>
      <c r="I1123" s="45"/>
      <c r="J1123" s="45"/>
      <c r="K1123" s="4"/>
      <c r="L1123" s="4"/>
      <c r="M1123"/>
    </row>
    <row r="1124" spans="1:13" s="3" customFormat="1" x14ac:dyDescent="0.2">
      <c r="A1124"/>
      <c r="B1124"/>
      <c r="C1124"/>
      <c r="D1124"/>
      <c r="E1124" s="2"/>
      <c r="F1124" s="12"/>
      <c r="G1124" s="55"/>
      <c r="H1124" s="45"/>
      <c r="I1124" s="45"/>
      <c r="J1124" s="45"/>
      <c r="K1124" s="4"/>
      <c r="L1124" s="4"/>
      <c r="M1124"/>
    </row>
    <row r="1125" spans="1:13" s="3" customFormat="1" x14ac:dyDescent="0.2">
      <c r="A1125"/>
      <c r="B1125"/>
      <c r="C1125"/>
      <c r="D1125"/>
      <c r="E1125" s="2"/>
      <c r="F1125" s="12"/>
      <c r="G1125" s="55"/>
      <c r="H1125" s="45"/>
      <c r="I1125" s="45"/>
      <c r="J1125" s="45"/>
      <c r="K1125" s="4"/>
      <c r="L1125" s="4"/>
      <c r="M1125"/>
    </row>
    <row r="1126" spans="1:13" s="3" customFormat="1" x14ac:dyDescent="0.2">
      <c r="A1126"/>
      <c r="B1126"/>
      <c r="C1126"/>
      <c r="D1126"/>
      <c r="E1126" s="2"/>
      <c r="F1126" s="12"/>
      <c r="G1126" s="55"/>
      <c r="H1126" s="45"/>
      <c r="I1126" s="45"/>
      <c r="J1126" s="45"/>
      <c r="K1126" s="4"/>
      <c r="L1126" s="4"/>
      <c r="M1126"/>
    </row>
    <row r="1127" spans="1:13" s="3" customFormat="1" x14ac:dyDescent="0.2">
      <c r="A1127"/>
      <c r="B1127"/>
      <c r="C1127"/>
      <c r="D1127"/>
      <c r="E1127" s="2"/>
      <c r="F1127" s="12"/>
      <c r="G1127" s="55"/>
      <c r="H1127" s="45"/>
      <c r="I1127" s="45"/>
      <c r="J1127" s="45"/>
      <c r="K1127" s="4"/>
      <c r="L1127" s="4"/>
      <c r="M1127"/>
    </row>
    <row r="1128" spans="1:13" s="3" customFormat="1" x14ac:dyDescent="0.2">
      <c r="A1128"/>
      <c r="B1128"/>
      <c r="C1128"/>
      <c r="D1128"/>
      <c r="E1128" s="2"/>
      <c r="F1128" s="12"/>
      <c r="G1128" s="55"/>
      <c r="H1128" s="45"/>
      <c r="I1128" s="45"/>
      <c r="J1128" s="45"/>
      <c r="K1128" s="4"/>
      <c r="L1128" s="4"/>
      <c r="M1128"/>
    </row>
    <row r="1129" spans="1:13" s="3" customFormat="1" x14ac:dyDescent="0.2">
      <c r="A1129"/>
      <c r="B1129"/>
      <c r="C1129"/>
      <c r="D1129"/>
      <c r="E1129" s="2"/>
      <c r="F1129" s="12"/>
      <c r="G1129" s="55"/>
      <c r="H1129" s="45"/>
      <c r="I1129" s="45"/>
      <c r="J1129" s="45"/>
      <c r="K1129" s="4"/>
      <c r="L1129" s="4"/>
      <c r="M1129"/>
    </row>
    <row r="1130" spans="1:13" s="3" customFormat="1" x14ac:dyDescent="0.2">
      <c r="A1130"/>
      <c r="B1130"/>
      <c r="C1130"/>
      <c r="D1130"/>
      <c r="E1130" s="2"/>
      <c r="F1130" s="12"/>
      <c r="G1130" s="55"/>
      <c r="H1130" s="45"/>
      <c r="I1130" s="45"/>
      <c r="J1130" s="45"/>
      <c r="K1130" s="4"/>
      <c r="L1130" s="4"/>
      <c r="M1130"/>
    </row>
    <row r="1131" spans="1:13" s="3" customFormat="1" x14ac:dyDescent="0.2">
      <c r="A1131"/>
      <c r="B1131"/>
      <c r="C1131"/>
      <c r="D1131"/>
      <c r="E1131" s="2"/>
      <c r="F1131" s="12"/>
      <c r="G1131" s="55"/>
      <c r="H1131" s="45"/>
      <c r="I1131" s="45"/>
      <c r="J1131" s="45"/>
      <c r="K1131" s="4"/>
      <c r="L1131" s="4"/>
      <c r="M1131"/>
    </row>
    <row r="1132" spans="1:13" s="3" customFormat="1" x14ac:dyDescent="0.2">
      <c r="A1132"/>
      <c r="B1132"/>
      <c r="C1132"/>
      <c r="D1132"/>
      <c r="E1132" s="2"/>
      <c r="F1132" s="12"/>
      <c r="G1132" s="55"/>
      <c r="H1132" s="45"/>
      <c r="I1132" s="45"/>
      <c r="J1132" s="45"/>
      <c r="K1132" s="4"/>
      <c r="L1132" s="4"/>
      <c r="M1132"/>
    </row>
    <row r="1133" spans="1:13" s="3" customFormat="1" x14ac:dyDescent="0.2">
      <c r="A1133"/>
      <c r="B1133"/>
      <c r="C1133"/>
      <c r="D1133"/>
      <c r="E1133" s="2"/>
      <c r="F1133" s="12"/>
      <c r="G1133" s="55"/>
      <c r="H1133" s="45"/>
      <c r="I1133" s="45"/>
      <c r="J1133" s="45"/>
      <c r="K1133" s="4"/>
      <c r="L1133" s="4"/>
      <c r="M1133"/>
    </row>
    <row r="1134" spans="1:13" s="3" customFormat="1" x14ac:dyDescent="0.2">
      <c r="A1134"/>
      <c r="B1134"/>
      <c r="C1134"/>
      <c r="D1134"/>
      <c r="E1134" s="2"/>
      <c r="F1134" s="12"/>
      <c r="G1134" s="55"/>
      <c r="H1134" s="45"/>
      <c r="I1134" s="45"/>
      <c r="J1134" s="45"/>
      <c r="K1134" s="4"/>
      <c r="L1134" s="4"/>
      <c r="M1134"/>
    </row>
    <row r="1135" spans="1:13" s="3" customFormat="1" x14ac:dyDescent="0.2">
      <c r="A1135"/>
      <c r="B1135"/>
      <c r="C1135"/>
      <c r="D1135"/>
      <c r="E1135" s="2"/>
      <c r="F1135" s="12"/>
      <c r="G1135" s="55"/>
      <c r="H1135" s="45"/>
      <c r="I1135" s="45"/>
      <c r="J1135" s="45"/>
      <c r="K1135" s="4"/>
      <c r="L1135" s="4"/>
      <c r="M1135"/>
    </row>
    <row r="1136" spans="1:13" s="3" customFormat="1" x14ac:dyDescent="0.2">
      <c r="A1136"/>
      <c r="B1136"/>
      <c r="C1136"/>
      <c r="D1136"/>
      <c r="E1136" s="2"/>
      <c r="F1136" s="12"/>
      <c r="G1136" s="55"/>
      <c r="H1136" s="45"/>
      <c r="I1136" s="45"/>
      <c r="J1136" s="45"/>
      <c r="K1136" s="4"/>
      <c r="L1136" s="4"/>
      <c r="M1136"/>
    </row>
    <row r="1137" spans="1:13" s="3" customFormat="1" x14ac:dyDescent="0.2">
      <c r="A1137"/>
      <c r="B1137"/>
      <c r="C1137"/>
      <c r="D1137"/>
      <c r="E1137" s="2"/>
      <c r="F1137" s="12"/>
      <c r="G1137" s="55"/>
      <c r="H1137" s="45"/>
      <c r="I1137" s="45"/>
      <c r="J1137" s="45"/>
      <c r="K1137" s="4"/>
      <c r="L1137" s="4"/>
      <c r="M1137"/>
    </row>
    <row r="1138" spans="1:13" s="3" customFormat="1" x14ac:dyDescent="0.2">
      <c r="A1138"/>
      <c r="B1138"/>
      <c r="C1138"/>
      <c r="D1138"/>
      <c r="E1138" s="2"/>
      <c r="F1138" s="12"/>
      <c r="G1138" s="55"/>
      <c r="H1138" s="45"/>
      <c r="I1138" s="45"/>
      <c r="J1138" s="45"/>
      <c r="K1138" s="4"/>
      <c r="L1138" s="4"/>
      <c r="M1138"/>
    </row>
    <row r="1139" spans="1:13" s="3" customFormat="1" x14ac:dyDescent="0.2">
      <c r="A1139"/>
      <c r="B1139"/>
      <c r="C1139"/>
      <c r="D1139"/>
      <c r="E1139" s="2"/>
      <c r="F1139" s="12"/>
      <c r="G1139" s="55"/>
      <c r="H1139" s="45"/>
      <c r="I1139" s="45"/>
      <c r="J1139" s="45"/>
      <c r="K1139" s="4"/>
      <c r="L1139" s="4"/>
      <c r="M1139"/>
    </row>
    <row r="1140" spans="1:13" s="3" customFormat="1" x14ac:dyDescent="0.2">
      <c r="A1140"/>
      <c r="B1140"/>
      <c r="C1140"/>
      <c r="D1140"/>
      <c r="E1140" s="2"/>
      <c r="F1140" s="12"/>
      <c r="G1140" s="55"/>
      <c r="H1140" s="45"/>
      <c r="I1140" s="45"/>
      <c r="J1140" s="45"/>
      <c r="K1140" s="4"/>
      <c r="L1140" s="4"/>
      <c r="M1140"/>
    </row>
    <row r="1141" spans="1:13" s="3" customFormat="1" x14ac:dyDescent="0.2">
      <c r="A1141"/>
      <c r="B1141"/>
      <c r="C1141"/>
      <c r="D1141"/>
      <c r="E1141" s="2"/>
      <c r="F1141" s="12"/>
      <c r="G1141" s="55"/>
      <c r="H1141" s="45"/>
      <c r="I1141" s="45"/>
      <c r="J1141" s="45"/>
      <c r="K1141" s="4"/>
      <c r="L1141" s="4"/>
      <c r="M1141"/>
    </row>
    <row r="1142" spans="1:13" s="3" customFormat="1" x14ac:dyDescent="0.2">
      <c r="A1142"/>
      <c r="B1142"/>
      <c r="C1142"/>
      <c r="D1142"/>
      <c r="E1142" s="2"/>
      <c r="F1142" s="12"/>
      <c r="G1142" s="55"/>
      <c r="H1142" s="45"/>
      <c r="I1142" s="45"/>
      <c r="J1142" s="45"/>
      <c r="K1142" s="4"/>
      <c r="L1142" s="4"/>
      <c r="M1142"/>
    </row>
    <row r="1143" spans="1:13" s="3" customFormat="1" x14ac:dyDescent="0.2">
      <c r="A1143"/>
      <c r="B1143"/>
      <c r="C1143"/>
      <c r="D1143"/>
      <c r="E1143" s="2"/>
      <c r="F1143" s="12"/>
      <c r="G1143" s="55"/>
      <c r="H1143" s="45"/>
      <c r="I1143" s="45"/>
      <c r="J1143" s="45"/>
      <c r="K1143" s="4"/>
      <c r="L1143" s="4"/>
      <c r="M1143"/>
    </row>
    <row r="1144" spans="1:13" s="3" customFormat="1" x14ac:dyDescent="0.2">
      <c r="A1144"/>
      <c r="B1144"/>
      <c r="C1144"/>
      <c r="D1144"/>
      <c r="E1144" s="2"/>
      <c r="F1144" s="12"/>
      <c r="G1144" s="55"/>
      <c r="H1144" s="45"/>
      <c r="I1144" s="45"/>
      <c r="J1144" s="45"/>
      <c r="K1144" s="4"/>
      <c r="L1144" s="4"/>
      <c r="M1144"/>
    </row>
    <row r="1145" spans="1:13" s="3" customFormat="1" x14ac:dyDescent="0.2">
      <c r="A1145"/>
      <c r="B1145"/>
      <c r="C1145"/>
      <c r="D1145"/>
      <c r="E1145" s="2"/>
      <c r="F1145" s="12"/>
      <c r="G1145" s="55"/>
      <c r="H1145" s="45"/>
      <c r="I1145" s="45"/>
      <c r="J1145" s="45"/>
      <c r="K1145" s="4"/>
      <c r="L1145" s="4"/>
      <c r="M1145"/>
    </row>
    <row r="1146" spans="1:13" s="3" customFormat="1" x14ac:dyDescent="0.2">
      <c r="A1146"/>
      <c r="B1146"/>
      <c r="C1146"/>
      <c r="D1146"/>
      <c r="E1146" s="2"/>
      <c r="F1146" s="12"/>
      <c r="G1146" s="55"/>
      <c r="H1146" s="45"/>
      <c r="I1146" s="45"/>
      <c r="J1146" s="45"/>
      <c r="K1146" s="4"/>
      <c r="L1146" s="4"/>
      <c r="M1146"/>
    </row>
    <row r="1147" spans="1:13" s="3" customFormat="1" x14ac:dyDescent="0.2">
      <c r="A1147"/>
      <c r="B1147"/>
      <c r="C1147"/>
      <c r="D1147"/>
      <c r="E1147" s="2"/>
      <c r="F1147" s="12"/>
      <c r="G1147" s="55"/>
      <c r="H1147" s="45"/>
      <c r="I1147" s="45"/>
      <c r="J1147" s="45"/>
      <c r="K1147" s="4"/>
      <c r="L1147" s="4"/>
      <c r="M1147"/>
    </row>
    <row r="1148" spans="1:13" s="3" customFormat="1" x14ac:dyDescent="0.2">
      <c r="A1148"/>
      <c r="B1148"/>
      <c r="C1148"/>
      <c r="D1148"/>
      <c r="E1148" s="2"/>
      <c r="F1148" s="12"/>
      <c r="G1148" s="55"/>
      <c r="H1148" s="45"/>
      <c r="I1148" s="45"/>
      <c r="J1148" s="45"/>
      <c r="K1148" s="4"/>
      <c r="L1148" s="4"/>
      <c r="M1148"/>
    </row>
    <row r="1149" spans="1:13" s="3" customFormat="1" x14ac:dyDescent="0.2">
      <c r="A1149"/>
      <c r="B1149"/>
      <c r="C1149"/>
      <c r="D1149"/>
      <c r="E1149" s="2"/>
      <c r="F1149" s="12"/>
      <c r="G1149" s="55"/>
      <c r="H1149" s="45"/>
      <c r="I1149" s="45"/>
      <c r="J1149" s="45"/>
      <c r="K1149" s="4"/>
      <c r="L1149" s="4"/>
      <c r="M1149"/>
    </row>
    <row r="1150" spans="1:13" s="3" customFormat="1" x14ac:dyDescent="0.2">
      <c r="A1150"/>
      <c r="B1150"/>
      <c r="C1150"/>
      <c r="D1150"/>
      <c r="E1150" s="2"/>
      <c r="F1150" s="12"/>
      <c r="G1150" s="55"/>
      <c r="H1150" s="45"/>
      <c r="I1150" s="45"/>
      <c r="J1150" s="45"/>
      <c r="K1150" s="4"/>
      <c r="L1150" s="4"/>
      <c r="M1150"/>
    </row>
    <row r="1151" spans="1:13" s="3" customFormat="1" x14ac:dyDescent="0.2">
      <c r="A1151"/>
      <c r="B1151"/>
      <c r="C1151"/>
      <c r="D1151"/>
      <c r="E1151" s="2"/>
      <c r="F1151" s="12"/>
      <c r="G1151" s="55"/>
      <c r="H1151" s="45"/>
      <c r="I1151" s="45"/>
      <c r="J1151" s="45"/>
      <c r="K1151" s="4"/>
      <c r="L1151" s="4"/>
      <c r="M1151"/>
    </row>
    <row r="1152" spans="1:13" s="3" customFormat="1" x14ac:dyDescent="0.2">
      <c r="A1152"/>
      <c r="B1152"/>
      <c r="C1152"/>
      <c r="D1152"/>
      <c r="E1152" s="2"/>
      <c r="F1152" s="12"/>
      <c r="G1152" s="55"/>
      <c r="H1152" s="45"/>
      <c r="I1152" s="45"/>
      <c r="J1152" s="45"/>
      <c r="K1152" s="4"/>
      <c r="L1152" s="4"/>
      <c r="M1152"/>
    </row>
    <row r="1153" spans="1:13" s="3" customFormat="1" x14ac:dyDescent="0.2">
      <c r="A1153"/>
      <c r="B1153"/>
      <c r="C1153"/>
      <c r="D1153"/>
      <c r="E1153" s="2"/>
      <c r="F1153" s="12"/>
      <c r="G1153" s="55"/>
      <c r="H1153" s="45"/>
      <c r="I1153" s="45"/>
      <c r="J1153" s="45"/>
      <c r="K1153" s="4"/>
      <c r="L1153" s="4"/>
      <c r="M1153"/>
    </row>
    <row r="1154" spans="1:13" s="3" customFormat="1" x14ac:dyDescent="0.2">
      <c r="A1154"/>
      <c r="B1154"/>
      <c r="C1154"/>
      <c r="D1154"/>
      <c r="E1154" s="2"/>
      <c r="F1154" s="12"/>
      <c r="G1154" s="55"/>
      <c r="H1154" s="45"/>
      <c r="I1154" s="45"/>
      <c r="J1154" s="45"/>
      <c r="K1154" s="4"/>
      <c r="L1154" s="4"/>
      <c r="M1154"/>
    </row>
    <row r="1155" spans="1:13" s="3" customFormat="1" x14ac:dyDescent="0.2">
      <c r="A1155"/>
      <c r="B1155"/>
      <c r="C1155"/>
      <c r="D1155"/>
      <c r="E1155" s="2"/>
      <c r="F1155" s="12"/>
      <c r="G1155" s="55"/>
      <c r="H1155" s="45"/>
      <c r="I1155" s="45"/>
      <c r="J1155" s="45"/>
      <c r="K1155" s="4"/>
      <c r="L1155" s="4"/>
      <c r="M1155"/>
    </row>
    <row r="1156" spans="1:13" s="3" customFormat="1" x14ac:dyDescent="0.2">
      <c r="A1156"/>
      <c r="B1156"/>
      <c r="C1156"/>
      <c r="D1156"/>
      <c r="E1156" s="2"/>
      <c r="F1156" s="12"/>
      <c r="G1156" s="55"/>
      <c r="H1156" s="45"/>
      <c r="I1156" s="45"/>
      <c r="J1156" s="45"/>
      <c r="K1156" s="4"/>
      <c r="L1156" s="4"/>
      <c r="M1156"/>
    </row>
    <row r="1157" spans="1:13" s="3" customFormat="1" x14ac:dyDescent="0.2">
      <c r="A1157"/>
      <c r="B1157"/>
      <c r="C1157"/>
      <c r="D1157"/>
      <c r="E1157" s="2"/>
      <c r="F1157" s="12"/>
      <c r="G1157" s="55"/>
      <c r="H1157" s="45"/>
      <c r="I1157" s="45"/>
      <c r="J1157" s="45"/>
      <c r="K1157" s="4"/>
      <c r="L1157" s="4"/>
      <c r="M1157"/>
    </row>
    <row r="1158" spans="1:13" s="3" customFormat="1" x14ac:dyDescent="0.2">
      <c r="A1158"/>
      <c r="B1158"/>
      <c r="C1158"/>
      <c r="D1158"/>
      <c r="E1158" s="2"/>
      <c r="F1158" s="12"/>
      <c r="G1158" s="55"/>
      <c r="H1158" s="45"/>
      <c r="I1158" s="45"/>
      <c r="J1158" s="45"/>
      <c r="K1158" s="4"/>
      <c r="L1158" s="4"/>
      <c r="M1158"/>
    </row>
    <row r="1159" spans="1:13" s="3" customFormat="1" x14ac:dyDescent="0.2">
      <c r="A1159"/>
      <c r="B1159"/>
      <c r="C1159"/>
      <c r="D1159"/>
      <c r="E1159" s="2"/>
      <c r="F1159" s="12"/>
      <c r="G1159" s="55"/>
      <c r="H1159" s="45"/>
      <c r="I1159" s="45"/>
      <c r="J1159" s="45"/>
      <c r="K1159" s="4"/>
      <c r="L1159" s="4"/>
      <c r="M1159"/>
    </row>
    <row r="1160" spans="1:13" s="3" customFormat="1" x14ac:dyDescent="0.2">
      <c r="A1160"/>
      <c r="B1160"/>
      <c r="C1160"/>
      <c r="D1160"/>
      <c r="E1160" s="2"/>
      <c r="F1160" s="12"/>
      <c r="G1160" s="55"/>
      <c r="H1160" s="45"/>
      <c r="I1160" s="45"/>
      <c r="J1160" s="45"/>
      <c r="K1160" s="4"/>
      <c r="L1160" s="4"/>
      <c r="M1160"/>
    </row>
    <row r="1161" spans="1:13" s="3" customFormat="1" x14ac:dyDescent="0.2">
      <c r="A1161"/>
      <c r="B1161"/>
      <c r="C1161"/>
      <c r="D1161"/>
      <c r="E1161" s="2"/>
      <c r="F1161" s="12"/>
      <c r="G1161" s="55"/>
      <c r="H1161" s="45"/>
      <c r="I1161" s="45"/>
      <c r="J1161" s="45"/>
      <c r="K1161" s="4"/>
      <c r="L1161" s="4"/>
      <c r="M1161"/>
    </row>
    <row r="1162" spans="1:13" s="3" customFormat="1" x14ac:dyDescent="0.2">
      <c r="A1162"/>
      <c r="B1162"/>
      <c r="C1162"/>
      <c r="D1162"/>
      <c r="E1162" s="2"/>
      <c r="F1162" s="12"/>
      <c r="G1162" s="55"/>
      <c r="H1162" s="45"/>
      <c r="I1162" s="45"/>
      <c r="J1162" s="45"/>
      <c r="K1162" s="4"/>
      <c r="L1162" s="4"/>
      <c r="M1162"/>
    </row>
    <row r="1163" spans="1:13" s="3" customFormat="1" x14ac:dyDescent="0.2">
      <c r="A1163"/>
      <c r="B1163"/>
      <c r="C1163"/>
      <c r="D1163"/>
      <c r="E1163" s="2"/>
      <c r="F1163" s="12"/>
      <c r="G1163" s="55"/>
      <c r="H1163" s="45"/>
      <c r="I1163" s="45"/>
      <c r="J1163" s="45"/>
      <c r="K1163" s="4"/>
      <c r="L1163" s="4"/>
      <c r="M1163"/>
    </row>
    <row r="1164" spans="1:13" s="3" customFormat="1" x14ac:dyDescent="0.2">
      <c r="A1164"/>
      <c r="B1164"/>
      <c r="C1164"/>
      <c r="D1164"/>
      <c r="E1164" s="2"/>
      <c r="F1164" s="12"/>
      <c r="G1164" s="55"/>
      <c r="H1164" s="45"/>
      <c r="I1164" s="45"/>
      <c r="J1164" s="45"/>
      <c r="K1164" s="4"/>
      <c r="L1164" s="4"/>
      <c r="M1164"/>
    </row>
    <row r="1165" spans="1:13" s="3" customFormat="1" x14ac:dyDescent="0.2">
      <c r="A1165"/>
      <c r="B1165"/>
      <c r="C1165"/>
      <c r="D1165"/>
      <c r="E1165" s="2"/>
      <c r="F1165" s="12"/>
      <c r="G1165" s="55"/>
      <c r="H1165" s="45"/>
      <c r="I1165" s="45"/>
      <c r="J1165" s="45"/>
      <c r="K1165" s="4"/>
      <c r="L1165" s="4"/>
      <c r="M1165"/>
    </row>
    <row r="1166" spans="1:13" s="3" customFormat="1" x14ac:dyDescent="0.2">
      <c r="A1166"/>
      <c r="B1166"/>
      <c r="C1166"/>
      <c r="D1166"/>
      <c r="E1166" s="2"/>
      <c r="F1166" s="12"/>
      <c r="G1166" s="55"/>
      <c r="H1166" s="45"/>
      <c r="I1166" s="45"/>
      <c r="J1166" s="45"/>
      <c r="K1166" s="4"/>
      <c r="L1166" s="4"/>
      <c r="M1166"/>
    </row>
    <row r="1167" spans="1:13" s="3" customFormat="1" x14ac:dyDescent="0.2">
      <c r="A1167"/>
      <c r="B1167"/>
      <c r="C1167"/>
      <c r="D1167"/>
      <c r="E1167" s="2"/>
      <c r="F1167" s="12"/>
      <c r="G1167" s="55"/>
      <c r="H1167" s="45"/>
      <c r="I1167" s="45"/>
      <c r="J1167" s="45"/>
      <c r="K1167" s="4"/>
      <c r="L1167" s="4"/>
      <c r="M1167"/>
    </row>
    <row r="1168" spans="1:13" s="3" customFormat="1" x14ac:dyDescent="0.2">
      <c r="A1168"/>
      <c r="B1168"/>
      <c r="C1168"/>
      <c r="D1168"/>
      <c r="E1168" s="2"/>
      <c r="F1168" s="12"/>
      <c r="G1168" s="55"/>
      <c r="H1168" s="45"/>
      <c r="I1168" s="45"/>
      <c r="J1168" s="45"/>
      <c r="K1168" s="4"/>
      <c r="L1168" s="4"/>
      <c r="M1168"/>
    </row>
    <row r="1169" spans="1:13" s="3" customFormat="1" x14ac:dyDescent="0.2">
      <c r="A1169"/>
      <c r="B1169"/>
      <c r="C1169"/>
      <c r="D1169"/>
      <c r="E1169" s="2"/>
      <c r="F1169" s="12"/>
      <c r="G1169" s="55"/>
      <c r="H1169" s="45"/>
      <c r="I1169" s="45"/>
      <c r="J1169" s="45"/>
      <c r="K1169" s="4"/>
      <c r="L1169" s="4"/>
      <c r="M1169"/>
    </row>
    <row r="1170" spans="1:13" s="3" customFormat="1" x14ac:dyDescent="0.2">
      <c r="A1170"/>
      <c r="B1170"/>
      <c r="C1170"/>
      <c r="D1170"/>
      <c r="E1170" s="2"/>
      <c r="F1170" s="12"/>
      <c r="G1170" s="55"/>
      <c r="H1170" s="45"/>
      <c r="I1170" s="45"/>
      <c r="J1170" s="45"/>
      <c r="K1170" s="4"/>
      <c r="L1170" s="4"/>
      <c r="M1170"/>
    </row>
    <row r="1171" spans="1:13" s="3" customFormat="1" x14ac:dyDescent="0.2">
      <c r="A1171"/>
      <c r="B1171"/>
      <c r="C1171"/>
      <c r="D1171"/>
      <c r="E1171" s="2"/>
      <c r="F1171" s="12"/>
      <c r="G1171" s="55"/>
      <c r="H1171" s="45"/>
      <c r="I1171" s="45"/>
      <c r="J1171" s="45"/>
      <c r="K1171" s="4"/>
      <c r="L1171" s="4"/>
      <c r="M1171"/>
    </row>
    <row r="1172" spans="1:13" s="3" customFormat="1" x14ac:dyDescent="0.2">
      <c r="A1172"/>
      <c r="B1172"/>
      <c r="C1172"/>
      <c r="D1172"/>
      <c r="E1172" s="2"/>
      <c r="F1172" s="12"/>
      <c r="G1172" s="55"/>
      <c r="H1172" s="45"/>
      <c r="I1172" s="45"/>
      <c r="J1172" s="45"/>
      <c r="K1172" s="4"/>
      <c r="L1172" s="4"/>
      <c r="M1172"/>
    </row>
    <row r="1173" spans="1:13" s="3" customFormat="1" x14ac:dyDescent="0.2">
      <c r="A1173"/>
      <c r="B1173"/>
      <c r="C1173"/>
      <c r="D1173"/>
      <c r="E1173" s="2"/>
      <c r="F1173" s="12"/>
      <c r="G1173" s="55"/>
      <c r="H1173" s="45"/>
      <c r="I1173" s="45"/>
      <c r="J1173" s="45"/>
      <c r="K1173" s="4"/>
      <c r="L1173" s="4"/>
      <c r="M1173"/>
    </row>
    <row r="1174" spans="1:13" s="3" customFormat="1" x14ac:dyDescent="0.2">
      <c r="A1174"/>
      <c r="B1174"/>
      <c r="C1174"/>
      <c r="D1174"/>
      <c r="E1174" s="2"/>
      <c r="F1174" s="12"/>
      <c r="G1174" s="55"/>
      <c r="H1174" s="45"/>
      <c r="I1174" s="45"/>
      <c r="J1174" s="45"/>
      <c r="K1174" s="4"/>
      <c r="L1174" s="4"/>
      <c r="M1174"/>
    </row>
    <row r="1175" spans="1:13" s="3" customFormat="1" x14ac:dyDescent="0.2">
      <c r="A1175"/>
      <c r="B1175"/>
      <c r="C1175"/>
      <c r="D1175"/>
      <c r="E1175" s="2"/>
      <c r="F1175" s="12"/>
      <c r="G1175" s="55"/>
      <c r="H1175" s="45"/>
      <c r="I1175" s="45"/>
      <c r="J1175" s="45"/>
      <c r="K1175" s="4"/>
      <c r="L1175" s="4"/>
      <c r="M1175"/>
    </row>
    <row r="1176" spans="1:13" s="3" customFormat="1" x14ac:dyDescent="0.2">
      <c r="A1176"/>
      <c r="B1176"/>
      <c r="C1176"/>
      <c r="D1176"/>
      <c r="E1176" s="2"/>
      <c r="F1176" s="12"/>
      <c r="G1176" s="55"/>
      <c r="H1176" s="45"/>
      <c r="I1176" s="45"/>
      <c r="J1176" s="45"/>
      <c r="K1176" s="4"/>
      <c r="L1176" s="4"/>
      <c r="M1176"/>
    </row>
    <row r="1177" spans="1:13" s="3" customFormat="1" x14ac:dyDescent="0.2">
      <c r="A1177"/>
      <c r="B1177"/>
      <c r="C1177"/>
      <c r="D1177"/>
      <c r="E1177" s="2"/>
      <c r="F1177" s="12"/>
      <c r="G1177" s="55"/>
      <c r="H1177" s="45"/>
      <c r="I1177" s="45"/>
      <c r="J1177" s="45"/>
      <c r="K1177" s="4"/>
      <c r="L1177" s="4"/>
      <c r="M1177"/>
    </row>
    <row r="1178" spans="1:13" s="3" customFormat="1" x14ac:dyDescent="0.2">
      <c r="A1178"/>
      <c r="B1178"/>
      <c r="C1178"/>
      <c r="D1178"/>
      <c r="E1178" s="2"/>
      <c r="F1178" s="12"/>
      <c r="G1178" s="55"/>
      <c r="H1178" s="45"/>
      <c r="I1178" s="45"/>
      <c r="J1178" s="45"/>
      <c r="K1178" s="4"/>
      <c r="L1178" s="4"/>
      <c r="M1178"/>
    </row>
    <row r="1179" spans="1:13" s="3" customFormat="1" x14ac:dyDescent="0.2">
      <c r="A1179"/>
      <c r="B1179"/>
      <c r="C1179"/>
      <c r="D1179"/>
      <c r="E1179" s="2"/>
      <c r="F1179" s="12"/>
      <c r="G1179" s="55"/>
      <c r="H1179" s="45"/>
      <c r="I1179" s="45"/>
      <c r="J1179" s="45"/>
      <c r="K1179" s="4"/>
      <c r="L1179" s="4"/>
      <c r="M1179"/>
    </row>
    <row r="1180" spans="1:13" s="3" customFormat="1" x14ac:dyDescent="0.2">
      <c r="A1180"/>
      <c r="B1180"/>
      <c r="C1180"/>
      <c r="D1180"/>
      <c r="E1180" s="2"/>
      <c r="F1180" s="12"/>
      <c r="G1180" s="55"/>
      <c r="H1180" s="45"/>
      <c r="I1180" s="45"/>
      <c r="J1180" s="45"/>
      <c r="K1180" s="4"/>
      <c r="L1180" s="4"/>
      <c r="M1180"/>
    </row>
    <row r="1181" spans="1:13" s="3" customFormat="1" x14ac:dyDescent="0.2">
      <c r="A1181"/>
      <c r="B1181"/>
      <c r="C1181"/>
      <c r="D1181"/>
      <c r="E1181" s="2"/>
      <c r="F1181" s="12"/>
      <c r="G1181" s="55"/>
      <c r="H1181" s="45"/>
      <c r="I1181" s="45"/>
      <c r="J1181" s="45"/>
      <c r="K1181" s="4"/>
      <c r="L1181" s="4"/>
      <c r="M1181"/>
    </row>
    <row r="1182" spans="1:13" s="3" customFormat="1" x14ac:dyDescent="0.2">
      <c r="A1182"/>
      <c r="B1182"/>
      <c r="C1182"/>
      <c r="D1182"/>
      <c r="E1182" s="2"/>
      <c r="F1182" s="12"/>
      <c r="G1182" s="55"/>
      <c r="H1182" s="45"/>
      <c r="I1182" s="45"/>
      <c r="J1182" s="45"/>
      <c r="K1182" s="4"/>
      <c r="L1182" s="4"/>
      <c r="M1182"/>
    </row>
    <row r="1183" spans="1:13" s="3" customFormat="1" x14ac:dyDescent="0.2">
      <c r="A1183"/>
      <c r="B1183"/>
      <c r="C1183"/>
      <c r="D1183"/>
      <c r="E1183" s="2"/>
      <c r="F1183" s="12"/>
      <c r="G1183" s="55"/>
      <c r="H1183" s="45"/>
      <c r="I1183" s="45"/>
      <c r="J1183" s="45"/>
      <c r="K1183" s="4"/>
      <c r="L1183" s="4"/>
      <c r="M1183"/>
    </row>
    <row r="1184" spans="1:13" s="3" customFormat="1" x14ac:dyDescent="0.2">
      <c r="A1184"/>
      <c r="B1184"/>
      <c r="C1184"/>
      <c r="D1184"/>
      <c r="E1184" s="2"/>
      <c r="F1184" s="12"/>
      <c r="G1184" s="55"/>
      <c r="H1184" s="45"/>
      <c r="I1184" s="45"/>
      <c r="J1184" s="45"/>
      <c r="K1184" s="4"/>
      <c r="L1184" s="4"/>
      <c r="M1184"/>
    </row>
    <row r="1185" spans="1:13" s="3" customFormat="1" x14ac:dyDescent="0.2">
      <c r="A1185"/>
      <c r="B1185"/>
      <c r="C1185"/>
      <c r="D1185"/>
      <c r="E1185" s="2"/>
      <c r="F1185" s="12"/>
      <c r="G1185" s="55"/>
      <c r="H1185" s="45"/>
      <c r="I1185" s="45"/>
      <c r="J1185" s="45"/>
      <c r="K1185" s="4"/>
      <c r="L1185" s="4"/>
      <c r="M1185"/>
    </row>
    <row r="1186" spans="1:13" s="3" customFormat="1" x14ac:dyDescent="0.2">
      <c r="A1186"/>
      <c r="B1186"/>
      <c r="C1186"/>
      <c r="D1186"/>
      <c r="E1186" s="2"/>
      <c r="F1186" s="12"/>
      <c r="G1186" s="55"/>
      <c r="H1186" s="45"/>
      <c r="I1186" s="45"/>
      <c r="J1186" s="45"/>
      <c r="K1186" s="4"/>
      <c r="L1186" s="4"/>
      <c r="M1186"/>
    </row>
    <row r="1187" spans="1:13" s="3" customFormat="1" x14ac:dyDescent="0.2">
      <c r="A1187"/>
      <c r="B1187"/>
      <c r="C1187"/>
      <c r="D1187"/>
      <c r="E1187" s="2"/>
      <c r="F1187" s="12"/>
      <c r="G1187" s="55"/>
      <c r="H1187" s="45"/>
      <c r="I1187" s="45"/>
      <c r="J1187" s="45"/>
      <c r="K1187" s="4"/>
      <c r="L1187" s="4"/>
      <c r="M1187"/>
    </row>
    <row r="1188" spans="1:13" s="3" customFormat="1" x14ac:dyDescent="0.2">
      <c r="A1188"/>
      <c r="B1188"/>
      <c r="C1188"/>
      <c r="D1188"/>
      <c r="E1188" s="2"/>
      <c r="F1188" s="12"/>
      <c r="G1188" s="55"/>
      <c r="H1188" s="45"/>
      <c r="I1188" s="45"/>
      <c r="J1188" s="45"/>
      <c r="K1188" s="4"/>
      <c r="L1188" s="4"/>
      <c r="M1188"/>
    </row>
    <row r="1189" spans="1:13" s="3" customFormat="1" x14ac:dyDescent="0.2">
      <c r="A1189"/>
      <c r="B1189"/>
      <c r="C1189"/>
      <c r="D1189"/>
      <c r="E1189" s="2"/>
      <c r="F1189" s="12"/>
      <c r="G1189" s="55"/>
      <c r="H1189" s="45"/>
      <c r="I1189" s="45"/>
      <c r="J1189" s="45"/>
      <c r="K1189" s="4"/>
      <c r="L1189" s="4"/>
      <c r="M1189"/>
    </row>
    <row r="1190" spans="1:13" s="3" customFormat="1" x14ac:dyDescent="0.2">
      <c r="A1190"/>
      <c r="B1190"/>
      <c r="C1190"/>
      <c r="D1190"/>
      <c r="E1190" s="2"/>
      <c r="F1190" s="12"/>
      <c r="G1190" s="55"/>
      <c r="H1190" s="45"/>
      <c r="I1190" s="45"/>
      <c r="J1190" s="45"/>
      <c r="K1190" s="4"/>
      <c r="L1190" s="4"/>
      <c r="M1190"/>
    </row>
    <row r="1191" spans="1:13" s="3" customFormat="1" x14ac:dyDescent="0.2">
      <c r="A1191"/>
      <c r="B1191"/>
      <c r="C1191"/>
      <c r="D1191"/>
      <c r="E1191" s="2"/>
      <c r="F1191" s="12"/>
      <c r="G1191" s="55"/>
      <c r="H1191" s="45"/>
      <c r="I1191" s="45"/>
      <c r="J1191" s="45"/>
      <c r="K1191" s="4"/>
      <c r="L1191" s="4"/>
      <c r="M1191"/>
    </row>
    <row r="1192" spans="1:13" s="3" customFormat="1" x14ac:dyDescent="0.2">
      <c r="A1192"/>
      <c r="B1192"/>
      <c r="C1192"/>
      <c r="D1192"/>
      <c r="E1192" s="2"/>
      <c r="F1192" s="12"/>
      <c r="G1192" s="55"/>
      <c r="H1192" s="45"/>
      <c r="I1192" s="45"/>
      <c r="J1192" s="45"/>
      <c r="K1192" s="4"/>
      <c r="L1192" s="4"/>
      <c r="M1192"/>
    </row>
    <row r="1193" spans="1:13" s="3" customFormat="1" x14ac:dyDescent="0.2">
      <c r="A1193"/>
      <c r="B1193"/>
      <c r="C1193"/>
      <c r="D1193"/>
      <c r="E1193" s="2"/>
      <c r="F1193" s="12"/>
      <c r="G1193" s="55"/>
      <c r="H1193" s="45"/>
      <c r="I1193" s="45"/>
      <c r="J1193" s="45"/>
      <c r="K1193" s="4"/>
      <c r="L1193" s="4"/>
      <c r="M1193"/>
    </row>
    <row r="1194" spans="1:13" s="3" customFormat="1" x14ac:dyDescent="0.2">
      <c r="A1194"/>
      <c r="B1194"/>
      <c r="C1194"/>
      <c r="D1194"/>
      <c r="E1194" s="2"/>
      <c r="F1194" s="12"/>
      <c r="G1194" s="55"/>
      <c r="H1194" s="45"/>
      <c r="I1194" s="45"/>
      <c r="J1194" s="45"/>
      <c r="K1194" s="4"/>
      <c r="L1194" s="4"/>
      <c r="M1194"/>
    </row>
    <row r="1195" spans="1:13" s="3" customFormat="1" x14ac:dyDescent="0.2">
      <c r="A1195"/>
      <c r="B1195"/>
      <c r="C1195"/>
      <c r="D1195"/>
      <c r="E1195" s="2"/>
      <c r="F1195" s="12"/>
      <c r="G1195" s="55"/>
      <c r="H1195" s="45"/>
      <c r="I1195" s="45"/>
      <c r="J1195" s="45"/>
      <c r="K1195" s="4"/>
      <c r="L1195" s="4"/>
      <c r="M1195"/>
    </row>
    <row r="1196" spans="1:13" s="3" customFormat="1" x14ac:dyDescent="0.2">
      <c r="A1196"/>
      <c r="B1196"/>
      <c r="C1196"/>
      <c r="D1196"/>
      <c r="E1196" s="2"/>
      <c r="F1196" s="12"/>
      <c r="G1196" s="55"/>
      <c r="H1196" s="45"/>
      <c r="I1196" s="45"/>
      <c r="J1196" s="45"/>
      <c r="K1196" s="4"/>
      <c r="L1196" s="4"/>
      <c r="M1196"/>
    </row>
    <row r="1197" spans="1:13" s="3" customFormat="1" x14ac:dyDescent="0.2">
      <c r="A1197"/>
      <c r="B1197"/>
      <c r="C1197"/>
      <c r="D1197"/>
      <c r="E1197" s="2"/>
      <c r="F1197" s="12"/>
      <c r="G1197" s="55"/>
      <c r="H1197" s="45"/>
      <c r="I1197" s="45"/>
      <c r="J1197" s="45"/>
      <c r="K1197" s="4"/>
      <c r="L1197" s="4"/>
      <c r="M1197"/>
    </row>
    <row r="1198" spans="1:13" s="3" customFormat="1" x14ac:dyDescent="0.2">
      <c r="A1198"/>
      <c r="B1198"/>
      <c r="C1198"/>
      <c r="D1198"/>
      <c r="E1198" s="2"/>
      <c r="F1198" s="12"/>
      <c r="G1198" s="55"/>
      <c r="H1198" s="45"/>
      <c r="I1198" s="45"/>
      <c r="J1198" s="45"/>
      <c r="K1198" s="4"/>
      <c r="L1198" s="4"/>
      <c r="M1198"/>
    </row>
    <row r="1199" spans="1:13" s="3" customFormat="1" x14ac:dyDescent="0.2">
      <c r="A1199"/>
      <c r="B1199"/>
      <c r="C1199"/>
      <c r="D1199"/>
      <c r="E1199" s="2"/>
      <c r="F1199" s="12"/>
      <c r="G1199" s="55"/>
      <c r="H1199" s="45"/>
      <c r="I1199" s="45"/>
      <c r="J1199" s="45"/>
      <c r="K1199" s="4"/>
      <c r="L1199" s="4"/>
      <c r="M1199"/>
    </row>
    <row r="1200" spans="1:13" s="3" customFormat="1" x14ac:dyDescent="0.2">
      <c r="A1200"/>
      <c r="B1200"/>
      <c r="C1200"/>
      <c r="D1200"/>
      <c r="E1200" s="2"/>
      <c r="F1200" s="12"/>
      <c r="G1200" s="55"/>
      <c r="H1200" s="45"/>
      <c r="I1200" s="45"/>
      <c r="J1200" s="45"/>
      <c r="K1200" s="4"/>
      <c r="L1200" s="4"/>
      <c r="M1200"/>
    </row>
    <row r="1201" spans="1:13" s="3" customFormat="1" x14ac:dyDescent="0.2">
      <c r="A1201"/>
      <c r="B1201"/>
      <c r="C1201"/>
      <c r="D1201"/>
      <c r="E1201" s="2"/>
      <c r="F1201" s="12"/>
      <c r="G1201" s="55"/>
      <c r="H1201" s="45"/>
      <c r="I1201" s="45"/>
      <c r="J1201" s="45"/>
      <c r="K1201" s="4"/>
      <c r="L1201" s="4"/>
      <c r="M1201"/>
    </row>
    <row r="1202" spans="1:13" s="3" customFormat="1" x14ac:dyDescent="0.2">
      <c r="A1202"/>
      <c r="B1202"/>
      <c r="C1202"/>
      <c r="D1202"/>
      <c r="E1202" s="2"/>
      <c r="F1202" s="12"/>
      <c r="G1202" s="55"/>
      <c r="H1202" s="45"/>
      <c r="I1202" s="45"/>
      <c r="J1202" s="45"/>
      <c r="K1202" s="4"/>
      <c r="L1202" s="4"/>
      <c r="M1202"/>
    </row>
    <row r="1203" spans="1:13" s="3" customFormat="1" x14ac:dyDescent="0.2">
      <c r="A1203"/>
      <c r="B1203"/>
      <c r="C1203"/>
      <c r="D1203"/>
      <c r="E1203" s="2"/>
      <c r="F1203" s="12"/>
      <c r="G1203" s="55"/>
      <c r="H1203" s="45"/>
      <c r="I1203" s="45"/>
      <c r="J1203" s="45"/>
      <c r="K1203" s="4"/>
      <c r="L1203" s="4"/>
      <c r="M1203"/>
    </row>
    <row r="1204" spans="1:13" s="3" customFormat="1" x14ac:dyDescent="0.2">
      <c r="A1204"/>
      <c r="B1204"/>
      <c r="C1204"/>
      <c r="D1204"/>
      <c r="E1204" s="2"/>
      <c r="F1204" s="12"/>
      <c r="G1204" s="55"/>
      <c r="H1204" s="45"/>
      <c r="I1204" s="45"/>
      <c r="J1204" s="45"/>
      <c r="K1204" s="4"/>
      <c r="L1204" s="4"/>
      <c r="M1204"/>
    </row>
    <row r="1205" spans="1:13" s="3" customFormat="1" x14ac:dyDescent="0.2">
      <c r="A1205"/>
      <c r="B1205"/>
      <c r="C1205"/>
      <c r="D1205"/>
      <c r="E1205" s="2"/>
      <c r="F1205" s="12"/>
      <c r="G1205" s="55"/>
      <c r="H1205" s="45"/>
      <c r="I1205" s="45"/>
      <c r="J1205" s="45"/>
      <c r="K1205" s="4"/>
      <c r="L1205" s="4"/>
      <c r="M1205"/>
    </row>
    <row r="1206" spans="1:13" s="3" customFormat="1" x14ac:dyDescent="0.2">
      <c r="A1206"/>
      <c r="B1206"/>
      <c r="C1206"/>
      <c r="D1206"/>
      <c r="E1206" s="2"/>
      <c r="F1206" s="12"/>
      <c r="G1206" s="55"/>
      <c r="H1206" s="45"/>
      <c r="I1206" s="45"/>
      <c r="J1206" s="45"/>
      <c r="K1206" s="4"/>
      <c r="L1206" s="4"/>
      <c r="M1206"/>
    </row>
    <row r="1207" spans="1:13" s="3" customFormat="1" x14ac:dyDescent="0.2">
      <c r="A1207"/>
      <c r="B1207"/>
      <c r="C1207"/>
      <c r="D1207"/>
      <c r="E1207" s="2"/>
      <c r="F1207" s="12"/>
      <c r="G1207" s="55"/>
      <c r="H1207" s="45"/>
      <c r="I1207" s="45"/>
      <c r="J1207" s="45"/>
      <c r="K1207" s="4"/>
      <c r="L1207" s="4"/>
      <c r="M1207"/>
    </row>
    <row r="1208" spans="1:13" s="3" customFormat="1" x14ac:dyDescent="0.2">
      <c r="A1208"/>
      <c r="B1208"/>
      <c r="C1208"/>
      <c r="D1208"/>
      <c r="E1208" s="2"/>
      <c r="F1208" s="12"/>
      <c r="G1208" s="55"/>
      <c r="H1208" s="45"/>
      <c r="I1208" s="45"/>
      <c r="J1208" s="45"/>
      <c r="K1208" s="4"/>
      <c r="L1208" s="4"/>
      <c r="M1208"/>
    </row>
    <row r="1209" spans="1:13" s="3" customFormat="1" x14ac:dyDescent="0.2">
      <c r="A1209"/>
      <c r="B1209"/>
      <c r="C1209"/>
      <c r="D1209"/>
      <c r="E1209" s="2"/>
      <c r="F1209" s="12"/>
      <c r="G1209" s="55"/>
      <c r="H1209" s="45"/>
      <c r="I1209" s="45"/>
      <c r="J1209" s="45"/>
      <c r="K1209" s="4"/>
      <c r="L1209" s="4"/>
      <c r="M1209"/>
    </row>
    <row r="1210" spans="1:13" s="3" customFormat="1" x14ac:dyDescent="0.2">
      <c r="A1210"/>
      <c r="B1210"/>
      <c r="C1210"/>
      <c r="D1210"/>
      <c r="E1210" s="2"/>
      <c r="F1210" s="12"/>
      <c r="G1210" s="55"/>
      <c r="H1210" s="45"/>
      <c r="I1210" s="45"/>
      <c r="J1210" s="45"/>
      <c r="K1210" s="4"/>
      <c r="L1210" s="4"/>
      <c r="M1210"/>
    </row>
    <row r="1211" spans="1:13" s="3" customFormat="1" x14ac:dyDescent="0.2">
      <c r="A1211"/>
      <c r="B1211"/>
      <c r="C1211"/>
      <c r="D1211"/>
      <c r="E1211" s="2"/>
      <c r="F1211" s="12"/>
      <c r="G1211" s="55"/>
      <c r="H1211" s="45"/>
      <c r="I1211" s="45"/>
      <c r="J1211" s="45"/>
      <c r="K1211" s="4"/>
      <c r="L1211" s="4"/>
      <c r="M1211"/>
    </row>
    <row r="1212" spans="1:13" s="3" customFormat="1" x14ac:dyDescent="0.2">
      <c r="A1212"/>
      <c r="B1212"/>
      <c r="C1212"/>
      <c r="D1212"/>
      <c r="E1212" s="2"/>
      <c r="F1212" s="12"/>
      <c r="G1212" s="55"/>
      <c r="H1212" s="45"/>
      <c r="I1212" s="45"/>
      <c r="J1212" s="45"/>
      <c r="K1212" s="4"/>
      <c r="L1212" s="4"/>
      <c r="M1212"/>
    </row>
    <row r="1213" spans="1:13" s="3" customFormat="1" x14ac:dyDescent="0.2">
      <c r="A1213"/>
      <c r="B1213"/>
      <c r="C1213"/>
      <c r="D1213"/>
      <c r="E1213" s="2"/>
      <c r="F1213" s="12"/>
      <c r="G1213" s="55"/>
      <c r="H1213" s="45"/>
      <c r="I1213" s="45"/>
      <c r="J1213" s="45"/>
      <c r="K1213" s="4"/>
      <c r="L1213" s="4"/>
      <c r="M1213"/>
    </row>
    <row r="1214" spans="1:13" s="3" customFormat="1" x14ac:dyDescent="0.2">
      <c r="A1214"/>
      <c r="B1214"/>
      <c r="C1214"/>
      <c r="D1214"/>
      <c r="E1214" s="2"/>
      <c r="F1214" s="12"/>
      <c r="G1214" s="55"/>
      <c r="H1214" s="45"/>
      <c r="I1214" s="45"/>
      <c r="J1214" s="45"/>
      <c r="K1214" s="4"/>
      <c r="L1214" s="4"/>
      <c r="M1214"/>
    </row>
    <row r="1215" spans="1:13" s="3" customFormat="1" x14ac:dyDescent="0.2">
      <c r="A1215"/>
      <c r="B1215"/>
      <c r="C1215"/>
      <c r="D1215"/>
      <c r="E1215" s="2"/>
      <c r="F1215" s="12"/>
      <c r="G1215" s="55"/>
      <c r="H1215" s="45"/>
      <c r="I1215" s="45"/>
      <c r="J1215" s="45"/>
      <c r="K1215" s="4"/>
      <c r="L1215" s="4"/>
      <c r="M1215"/>
    </row>
    <row r="1216" spans="1:13" s="3" customFormat="1" x14ac:dyDescent="0.2">
      <c r="A1216"/>
      <c r="B1216"/>
      <c r="C1216"/>
      <c r="D1216"/>
      <c r="E1216" s="2"/>
      <c r="F1216" s="12"/>
      <c r="G1216" s="55"/>
      <c r="H1216" s="45"/>
      <c r="I1216" s="45"/>
      <c r="J1216" s="45"/>
      <c r="K1216" s="4"/>
      <c r="L1216" s="4"/>
      <c r="M1216"/>
    </row>
    <row r="1217" spans="1:13" s="3" customFormat="1" x14ac:dyDescent="0.2">
      <c r="A1217"/>
      <c r="B1217"/>
      <c r="C1217"/>
      <c r="D1217"/>
      <c r="E1217" s="2"/>
      <c r="F1217" s="12"/>
      <c r="G1217" s="55"/>
      <c r="H1217" s="45"/>
      <c r="I1217" s="45"/>
      <c r="J1217" s="45"/>
      <c r="K1217" s="4"/>
      <c r="L1217" s="4"/>
      <c r="M1217"/>
    </row>
    <row r="1218" spans="1:13" s="3" customFormat="1" x14ac:dyDescent="0.2">
      <c r="A1218"/>
      <c r="B1218"/>
      <c r="C1218"/>
      <c r="D1218"/>
      <c r="E1218" s="2"/>
      <c r="F1218" s="12"/>
      <c r="G1218" s="55"/>
      <c r="H1218" s="45"/>
      <c r="I1218" s="45"/>
      <c r="J1218" s="45"/>
      <c r="K1218" s="4"/>
      <c r="L1218" s="4"/>
      <c r="M1218"/>
    </row>
    <row r="1219" spans="1:13" s="3" customFormat="1" x14ac:dyDescent="0.2">
      <c r="A1219"/>
      <c r="B1219"/>
      <c r="C1219"/>
      <c r="D1219"/>
      <c r="E1219" s="2"/>
      <c r="F1219" s="12"/>
      <c r="G1219" s="55"/>
      <c r="H1219" s="45"/>
      <c r="I1219" s="45"/>
      <c r="J1219" s="45"/>
      <c r="K1219" s="4"/>
      <c r="L1219" s="4"/>
      <c r="M1219"/>
    </row>
    <row r="1220" spans="1:13" s="3" customFormat="1" x14ac:dyDescent="0.2">
      <c r="A1220"/>
      <c r="B1220"/>
      <c r="C1220"/>
      <c r="D1220"/>
      <c r="E1220" s="2"/>
      <c r="F1220" s="12"/>
      <c r="G1220" s="55"/>
      <c r="H1220" s="45"/>
      <c r="I1220" s="45"/>
      <c r="J1220" s="45"/>
      <c r="K1220" s="4"/>
      <c r="L1220" s="4"/>
      <c r="M1220"/>
    </row>
    <row r="1221" spans="1:13" s="3" customFormat="1" x14ac:dyDescent="0.2">
      <c r="A1221"/>
      <c r="B1221"/>
      <c r="C1221"/>
      <c r="D1221"/>
      <c r="E1221" s="2"/>
      <c r="F1221" s="12"/>
      <c r="G1221" s="55"/>
      <c r="H1221" s="45"/>
      <c r="I1221" s="45"/>
      <c r="J1221" s="45"/>
      <c r="K1221" s="4"/>
      <c r="L1221" s="4"/>
      <c r="M1221"/>
    </row>
    <row r="1222" spans="1:13" s="3" customFormat="1" x14ac:dyDescent="0.2">
      <c r="A1222"/>
      <c r="B1222"/>
      <c r="C1222"/>
      <c r="D1222"/>
      <c r="E1222" s="2"/>
      <c r="F1222" s="12"/>
      <c r="G1222" s="55"/>
      <c r="H1222" s="45"/>
      <c r="I1222" s="45"/>
      <c r="J1222" s="45"/>
      <c r="K1222" s="4"/>
      <c r="L1222" s="4"/>
      <c r="M1222"/>
    </row>
    <row r="1223" spans="1:13" s="3" customFormat="1" x14ac:dyDescent="0.2">
      <c r="A1223"/>
      <c r="B1223"/>
      <c r="C1223"/>
      <c r="D1223"/>
      <c r="E1223" s="2"/>
      <c r="F1223" s="12"/>
      <c r="G1223" s="55"/>
      <c r="H1223" s="45"/>
      <c r="I1223" s="45"/>
      <c r="J1223" s="45"/>
      <c r="K1223" s="4"/>
      <c r="L1223" s="4"/>
      <c r="M1223"/>
    </row>
    <row r="1224" spans="1:13" s="3" customFormat="1" x14ac:dyDescent="0.2">
      <c r="A1224"/>
      <c r="B1224"/>
      <c r="C1224"/>
      <c r="D1224"/>
      <c r="E1224" s="2"/>
      <c r="F1224" s="12"/>
      <c r="G1224" s="55"/>
      <c r="H1224" s="45"/>
      <c r="I1224" s="45"/>
      <c r="J1224" s="45"/>
      <c r="K1224" s="4"/>
      <c r="L1224" s="4"/>
      <c r="M1224"/>
    </row>
    <row r="1225" spans="1:13" s="3" customFormat="1" x14ac:dyDescent="0.2">
      <c r="A1225"/>
      <c r="B1225"/>
      <c r="C1225"/>
      <c r="D1225"/>
      <c r="E1225" s="2"/>
      <c r="F1225" s="12"/>
      <c r="G1225" s="55"/>
      <c r="H1225" s="45"/>
      <c r="I1225" s="45"/>
      <c r="J1225" s="45"/>
      <c r="K1225" s="4"/>
      <c r="L1225" s="4"/>
      <c r="M1225"/>
    </row>
    <row r="1226" spans="1:13" s="3" customFormat="1" x14ac:dyDescent="0.2">
      <c r="A1226"/>
      <c r="B1226"/>
      <c r="C1226"/>
      <c r="D1226"/>
      <c r="E1226" s="2"/>
      <c r="F1226" s="12"/>
      <c r="G1226" s="55"/>
      <c r="H1226" s="45"/>
      <c r="I1226" s="45"/>
      <c r="J1226" s="45"/>
      <c r="K1226" s="4"/>
      <c r="L1226" s="4"/>
      <c r="M1226"/>
    </row>
    <row r="1227" spans="1:13" s="3" customFormat="1" x14ac:dyDescent="0.2">
      <c r="A1227"/>
      <c r="B1227"/>
      <c r="C1227"/>
      <c r="D1227"/>
      <c r="E1227" s="2"/>
      <c r="F1227" s="12"/>
      <c r="G1227" s="55"/>
      <c r="H1227" s="45"/>
      <c r="I1227" s="45"/>
      <c r="J1227" s="45"/>
      <c r="K1227" s="4"/>
      <c r="L1227" s="4"/>
      <c r="M1227"/>
    </row>
    <row r="1228" spans="1:13" s="3" customFormat="1" x14ac:dyDescent="0.2">
      <c r="A1228"/>
      <c r="B1228"/>
      <c r="C1228"/>
      <c r="D1228"/>
      <c r="E1228" s="2"/>
      <c r="F1228" s="12"/>
      <c r="G1228" s="55"/>
      <c r="H1228" s="45"/>
      <c r="I1228" s="45"/>
      <c r="J1228" s="45"/>
      <c r="K1228" s="4"/>
      <c r="L1228" s="4"/>
      <c r="M1228"/>
    </row>
    <row r="1229" spans="1:13" s="3" customFormat="1" x14ac:dyDescent="0.2">
      <c r="A1229"/>
      <c r="B1229"/>
      <c r="C1229"/>
      <c r="D1229"/>
      <c r="E1229" s="2"/>
      <c r="F1229" s="12"/>
      <c r="G1229" s="55"/>
      <c r="H1229" s="45"/>
      <c r="I1229" s="45"/>
      <c r="J1229" s="45"/>
      <c r="K1229" s="4"/>
      <c r="L1229" s="4"/>
      <c r="M1229"/>
    </row>
    <row r="1230" spans="1:13" s="3" customFormat="1" x14ac:dyDescent="0.2">
      <c r="A1230"/>
      <c r="B1230"/>
      <c r="C1230"/>
      <c r="D1230"/>
      <c r="E1230" s="2"/>
      <c r="F1230" s="12"/>
      <c r="G1230" s="55"/>
      <c r="H1230" s="45"/>
      <c r="I1230" s="45"/>
      <c r="J1230" s="45"/>
      <c r="K1230" s="4"/>
      <c r="L1230" s="4"/>
      <c r="M1230"/>
    </row>
    <row r="1231" spans="1:13" s="3" customFormat="1" x14ac:dyDescent="0.2">
      <c r="A1231"/>
      <c r="B1231"/>
      <c r="C1231"/>
      <c r="D1231"/>
      <c r="E1231" s="2"/>
      <c r="F1231" s="12"/>
      <c r="G1231" s="55"/>
      <c r="H1231" s="45"/>
      <c r="I1231" s="45"/>
      <c r="J1231" s="45"/>
      <c r="K1231" s="4"/>
      <c r="L1231" s="4"/>
      <c r="M1231"/>
    </row>
    <row r="1232" spans="1:13" s="3" customFormat="1" x14ac:dyDescent="0.2">
      <c r="A1232"/>
      <c r="B1232"/>
      <c r="C1232"/>
      <c r="D1232"/>
      <c r="E1232" s="2"/>
      <c r="F1232" s="12"/>
      <c r="G1232" s="55"/>
      <c r="H1232" s="45"/>
      <c r="I1232" s="45"/>
      <c r="J1232" s="45"/>
      <c r="K1232" s="4"/>
      <c r="L1232" s="4"/>
      <c r="M1232"/>
    </row>
    <row r="1233" spans="1:13" s="3" customFormat="1" x14ac:dyDescent="0.2">
      <c r="A1233"/>
      <c r="B1233"/>
      <c r="C1233"/>
      <c r="D1233"/>
      <c r="E1233" s="2"/>
      <c r="F1233" s="12"/>
      <c r="G1233" s="55"/>
      <c r="H1233" s="45"/>
      <c r="I1233" s="45"/>
      <c r="J1233" s="45"/>
      <c r="K1233" s="4"/>
      <c r="L1233" s="4"/>
      <c r="M1233"/>
    </row>
    <row r="1234" spans="1:13" s="3" customFormat="1" x14ac:dyDescent="0.2">
      <c r="A1234"/>
      <c r="B1234"/>
      <c r="C1234"/>
      <c r="D1234"/>
      <c r="E1234" s="2"/>
      <c r="F1234" s="12"/>
      <c r="G1234" s="55"/>
      <c r="H1234" s="45"/>
      <c r="I1234" s="45"/>
      <c r="J1234" s="45"/>
      <c r="K1234" s="4"/>
      <c r="L1234" s="4"/>
      <c r="M1234"/>
    </row>
    <row r="1235" spans="1:13" s="3" customFormat="1" x14ac:dyDescent="0.2">
      <c r="A1235"/>
      <c r="B1235"/>
      <c r="C1235"/>
      <c r="D1235"/>
      <c r="E1235" s="2"/>
      <c r="F1235" s="12"/>
      <c r="G1235" s="55"/>
      <c r="H1235" s="45"/>
      <c r="I1235" s="45"/>
      <c r="J1235" s="45"/>
      <c r="K1235" s="4"/>
      <c r="L1235" s="4"/>
      <c r="M1235"/>
    </row>
    <row r="1236" spans="1:13" s="3" customFormat="1" x14ac:dyDescent="0.2">
      <c r="A1236"/>
      <c r="B1236"/>
      <c r="C1236"/>
      <c r="D1236"/>
      <c r="E1236" s="2"/>
      <c r="F1236" s="12"/>
      <c r="G1236" s="55"/>
      <c r="H1236" s="45"/>
      <c r="I1236" s="45"/>
      <c r="J1236" s="45"/>
      <c r="K1236" s="4"/>
      <c r="L1236" s="4"/>
      <c r="M1236"/>
    </row>
    <row r="1237" spans="1:13" s="3" customFormat="1" x14ac:dyDescent="0.2">
      <c r="A1237"/>
      <c r="B1237"/>
      <c r="C1237"/>
      <c r="D1237"/>
      <c r="E1237" s="2"/>
      <c r="F1237" s="12"/>
      <c r="G1237" s="55"/>
      <c r="H1237" s="45"/>
      <c r="I1237" s="45"/>
      <c r="J1237" s="45"/>
      <c r="K1237" s="4"/>
      <c r="L1237" s="4"/>
      <c r="M1237"/>
    </row>
    <row r="1238" spans="1:13" s="3" customFormat="1" x14ac:dyDescent="0.2">
      <c r="A1238"/>
      <c r="B1238"/>
      <c r="C1238"/>
      <c r="D1238"/>
      <c r="E1238" s="2"/>
      <c r="F1238" s="12"/>
      <c r="G1238" s="55"/>
      <c r="H1238" s="45"/>
      <c r="I1238" s="45"/>
      <c r="J1238" s="45"/>
      <c r="K1238" s="4"/>
      <c r="L1238" s="4"/>
      <c r="M1238"/>
    </row>
    <row r="1239" spans="1:13" s="3" customFormat="1" x14ac:dyDescent="0.2">
      <c r="A1239"/>
      <c r="B1239"/>
      <c r="C1239"/>
      <c r="D1239"/>
      <c r="E1239" s="2"/>
      <c r="F1239" s="12"/>
      <c r="G1239" s="55"/>
      <c r="H1239" s="45"/>
      <c r="I1239" s="45"/>
      <c r="J1239" s="45"/>
      <c r="K1239" s="4"/>
      <c r="L1239" s="4"/>
      <c r="M1239"/>
    </row>
    <row r="1240" spans="1:13" s="3" customFormat="1" x14ac:dyDescent="0.2">
      <c r="A1240"/>
      <c r="B1240"/>
      <c r="C1240"/>
      <c r="D1240"/>
      <c r="E1240" s="2"/>
      <c r="F1240" s="12"/>
      <c r="G1240" s="55"/>
      <c r="H1240" s="45"/>
      <c r="I1240" s="45"/>
      <c r="J1240" s="45"/>
      <c r="K1240" s="4"/>
      <c r="L1240" s="4"/>
      <c r="M1240"/>
    </row>
    <row r="1241" spans="1:13" s="3" customFormat="1" x14ac:dyDescent="0.2">
      <c r="A1241"/>
      <c r="B1241"/>
      <c r="C1241"/>
      <c r="D1241"/>
      <c r="E1241" s="2"/>
      <c r="F1241" s="12"/>
      <c r="G1241" s="55"/>
      <c r="H1241" s="45"/>
      <c r="I1241" s="45"/>
      <c r="J1241" s="45"/>
      <c r="K1241" s="4"/>
      <c r="L1241" s="4"/>
      <c r="M1241"/>
    </row>
    <row r="1242" spans="1:13" s="3" customFormat="1" x14ac:dyDescent="0.2">
      <c r="A1242"/>
      <c r="B1242"/>
      <c r="C1242"/>
      <c r="D1242"/>
      <c r="E1242" s="2"/>
      <c r="F1242" s="12"/>
      <c r="G1242" s="55"/>
      <c r="H1242" s="45"/>
      <c r="I1242" s="45"/>
      <c r="J1242" s="45"/>
      <c r="K1242" s="4"/>
      <c r="L1242" s="4"/>
      <c r="M1242"/>
    </row>
    <row r="1243" spans="1:13" s="3" customFormat="1" x14ac:dyDescent="0.2">
      <c r="A1243"/>
      <c r="B1243"/>
      <c r="C1243"/>
      <c r="D1243"/>
      <c r="E1243" s="2"/>
      <c r="F1243" s="12"/>
      <c r="G1243" s="55"/>
      <c r="H1243" s="45"/>
      <c r="I1243" s="45"/>
      <c r="J1243" s="45"/>
      <c r="K1243" s="4"/>
      <c r="L1243" s="4"/>
      <c r="M1243"/>
    </row>
    <row r="1244" spans="1:13" s="3" customFormat="1" x14ac:dyDescent="0.2">
      <c r="A1244"/>
      <c r="B1244"/>
      <c r="C1244"/>
      <c r="D1244"/>
      <c r="E1244" s="2"/>
      <c r="F1244" s="12"/>
      <c r="G1244" s="55"/>
      <c r="H1244" s="45"/>
      <c r="I1244" s="45"/>
      <c r="J1244" s="45"/>
      <c r="K1244" s="4"/>
      <c r="L1244" s="4"/>
      <c r="M1244"/>
    </row>
    <row r="1245" spans="1:13" s="3" customFormat="1" x14ac:dyDescent="0.2">
      <c r="A1245"/>
      <c r="B1245"/>
      <c r="C1245"/>
      <c r="D1245"/>
      <c r="E1245" s="2"/>
      <c r="F1245" s="12"/>
      <c r="G1245" s="55"/>
      <c r="H1245" s="45"/>
      <c r="I1245" s="45"/>
      <c r="J1245" s="45"/>
      <c r="K1245" s="4"/>
      <c r="L1245" s="4"/>
      <c r="M1245"/>
    </row>
    <row r="1246" spans="1:13" s="3" customFormat="1" x14ac:dyDescent="0.2">
      <c r="A1246"/>
      <c r="B1246"/>
      <c r="C1246"/>
      <c r="D1246"/>
      <c r="E1246" s="2"/>
      <c r="F1246" s="12"/>
      <c r="G1246" s="55"/>
      <c r="H1246" s="45"/>
      <c r="I1246" s="45"/>
      <c r="J1246" s="45"/>
      <c r="K1246" s="4"/>
      <c r="L1246" s="4"/>
      <c r="M1246"/>
    </row>
    <row r="1247" spans="1:13" s="3" customFormat="1" x14ac:dyDescent="0.2">
      <c r="A1247"/>
      <c r="B1247"/>
      <c r="C1247"/>
      <c r="D1247"/>
      <c r="E1247" s="2"/>
      <c r="F1247" s="12"/>
      <c r="G1247" s="55"/>
      <c r="H1247" s="45"/>
      <c r="I1247" s="45"/>
      <c r="J1247" s="45"/>
      <c r="K1247" s="4"/>
      <c r="L1247" s="4"/>
      <c r="M1247"/>
    </row>
    <row r="1248" spans="1:13" s="3" customFormat="1" x14ac:dyDescent="0.2">
      <c r="A1248"/>
      <c r="B1248"/>
      <c r="C1248"/>
      <c r="D1248"/>
      <c r="E1248" s="2"/>
      <c r="F1248" s="12"/>
      <c r="G1248" s="55"/>
      <c r="H1248" s="45"/>
      <c r="I1248" s="45"/>
      <c r="J1248" s="45"/>
      <c r="K1248" s="4"/>
      <c r="L1248" s="4"/>
      <c r="M1248"/>
    </row>
    <row r="1249" spans="1:13" s="3" customFormat="1" x14ac:dyDescent="0.2">
      <c r="A1249"/>
      <c r="B1249"/>
      <c r="C1249"/>
      <c r="D1249"/>
      <c r="E1249" s="2"/>
      <c r="F1249" s="12"/>
      <c r="G1249" s="55"/>
      <c r="H1249" s="45"/>
      <c r="I1249" s="45"/>
      <c r="J1249" s="45"/>
      <c r="K1249" s="4"/>
      <c r="L1249" s="4"/>
      <c r="M1249"/>
    </row>
    <row r="1250" spans="1:13" s="3" customFormat="1" x14ac:dyDescent="0.2">
      <c r="A1250"/>
      <c r="B1250"/>
      <c r="C1250"/>
      <c r="D1250"/>
      <c r="E1250" s="2"/>
      <c r="F1250" s="12"/>
      <c r="G1250" s="55"/>
      <c r="H1250" s="45"/>
      <c r="I1250" s="45"/>
      <c r="J1250" s="45"/>
      <c r="K1250" s="4"/>
      <c r="L1250" s="4"/>
      <c r="M1250"/>
    </row>
    <row r="1251" spans="1:13" s="3" customFormat="1" x14ac:dyDescent="0.2">
      <c r="A1251"/>
      <c r="B1251"/>
      <c r="C1251"/>
      <c r="D1251"/>
      <c r="E1251" s="2"/>
      <c r="F1251" s="12"/>
      <c r="G1251" s="55"/>
      <c r="H1251" s="45"/>
      <c r="I1251" s="45"/>
      <c r="J1251" s="45"/>
      <c r="K1251" s="4"/>
      <c r="L1251" s="4"/>
      <c r="M1251"/>
    </row>
    <row r="1252" spans="1:13" s="3" customFormat="1" x14ac:dyDescent="0.2">
      <c r="A1252"/>
      <c r="B1252"/>
      <c r="C1252"/>
      <c r="D1252"/>
      <c r="E1252" s="2"/>
      <c r="F1252" s="12"/>
      <c r="G1252" s="55"/>
      <c r="H1252" s="45"/>
      <c r="I1252" s="45"/>
      <c r="J1252" s="45"/>
      <c r="K1252" s="4"/>
      <c r="L1252" s="4"/>
      <c r="M1252"/>
    </row>
    <row r="1253" spans="1:13" s="3" customFormat="1" x14ac:dyDescent="0.2">
      <c r="A1253"/>
      <c r="B1253"/>
      <c r="C1253"/>
      <c r="D1253"/>
      <c r="E1253" s="2"/>
      <c r="F1253" s="12"/>
      <c r="G1253" s="55"/>
      <c r="H1253" s="45"/>
      <c r="I1253" s="45"/>
      <c r="J1253" s="45"/>
      <c r="K1253" s="4"/>
      <c r="L1253" s="4"/>
      <c r="M1253"/>
    </row>
    <row r="1254" spans="1:13" s="3" customFormat="1" x14ac:dyDescent="0.2">
      <c r="A1254"/>
      <c r="B1254"/>
      <c r="C1254"/>
      <c r="D1254"/>
      <c r="E1254" s="2"/>
      <c r="F1254" s="12"/>
      <c r="G1254" s="55"/>
      <c r="H1254" s="45"/>
      <c r="I1254" s="45"/>
      <c r="J1254" s="45"/>
      <c r="K1254" s="4"/>
      <c r="L1254" s="4"/>
      <c r="M1254"/>
    </row>
    <row r="1255" spans="1:13" s="3" customFormat="1" x14ac:dyDescent="0.2">
      <c r="A1255"/>
      <c r="B1255"/>
      <c r="C1255"/>
      <c r="D1255"/>
      <c r="E1255" s="2"/>
      <c r="F1255" s="12"/>
      <c r="G1255" s="55"/>
      <c r="H1255" s="45"/>
      <c r="I1255" s="45"/>
      <c r="J1255" s="45"/>
      <c r="K1255" s="4"/>
      <c r="L1255" s="4"/>
      <c r="M1255"/>
    </row>
    <row r="1256" spans="1:13" s="3" customFormat="1" x14ac:dyDescent="0.2">
      <c r="A1256"/>
      <c r="B1256"/>
      <c r="C1256"/>
      <c r="D1256"/>
      <c r="E1256" s="2"/>
      <c r="F1256" s="12"/>
      <c r="G1256" s="55"/>
      <c r="H1256" s="45"/>
      <c r="I1256" s="45"/>
      <c r="J1256" s="45"/>
      <c r="K1256" s="4"/>
      <c r="L1256" s="4"/>
      <c r="M1256"/>
    </row>
    <row r="1257" spans="1:13" s="3" customFormat="1" x14ac:dyDescent="0.2">
      <c r="A1257"/>
      <c r="B1257"/>
      <c r="C1257"/>
      <c r="D1257"/>
      <c r="E1257" s="2"/>
      <c r="F1257" s="12"/>
      <c r="G1257" s="55"/>
      <c r="H1257" s="45"/>
      <c r="I1257" s="45"/>
      <c r="J1257" s="45"/>
      <c r="K1257" s="4"/>
      <c r="L1257" s="4"/>
      <c r="M1257"/>
    </row>
    <row r="1258" spans="1:13" s="3" customFormat="1" x14ac:dyDescent="0.2">
      <c r="A1258"/>
      <c r="B1258"/>
      <c r="C1258"/>
      <c r="D1258"/>
      <c r="E1258" s="2"/>
      <c r="F1258" s="12"/>
      <c r="G1258" s="55"/>
      <c r="H1258" s="45"/>
      <c r="I1258" s="45"/>
      <c r="J1258" s="45"/>
      <c r="K1258" s="4"/>
      <c r="L1258" s="4"/>
      <c r="M1258"/>
    </row>
    <row r="1259" spans="1:13" s="3" customFormat="1" x14ac:dyDescent="0.2">
      <c r="A1259"/>
      <c r="B1259"/>
      <c r="C1259"/>
      <c r="D1259"/>
      <c r="E1259" s="2"/>
      <c r="F1259" s="12"/>
      <c r="G1259" s="55"/>
      <c r="H1259" s="45"/>
      <c r="I1259" s="45"/>
      <c r="J1259" s="45"/>
      <c r="K1259" s="4"/>
      <c r="L1259" s="4"/>
      <c r="M1259"/>
    </row>
    <row r="1260" spans="1:13" s="3" customFormat="1" x14ac:dyDescent="0.2">
      <c r="A1260"/>
      <c r="B1260"/>
      <c r="C1260"/>
      <c r="D1260"/>
      <c r="E1260" s="2"/>
      <c r="F1260" s="12"/>
      <c r="G1260" s="55"/>
      <c r="H1260" s="45"/>
      <c r="I1260" s="45"/>
      <c r="J1260" s="45"/>
      <c r="K1260" s="4"/>
      <c r="L1260" s="4"/>
      <c r="M1260"/>
    </row>
    <row r="1261" spans="1:13" s="3" customFormat="1" x14ac:dyDescent="0.2">
      <c r="A1261"/>
      <c r="B1261"/>
      <c r="C1261"/>
      <c r="D1261"/>
      <c r="E1261" s="2"/>
      <c r="F1261" s="12"/>
      <c r="G1261" s="55"/>
      <c r="H1261" s="45"/>
      <c r="I1261" s="45"/>
      <c r="J1261" s="45"/>
      <c r="K1261" s="4"/>
      <c r="L1261" s="4"/>
      <c r="M1261"/>
    </row>
    <row r="1262" spans="1:13" s="3" customFormat="1" x14ac:dyDescent="0.2">
      <c r="A1262"/>
      <c r="B1262"/>
      <c r="C1262"/>
      <c r="D1262"/>
      <c r="E1262" s="2"/>
      <c r="F1262" s="12"/>
      <c r="G1262" s="55"/>
      <c r="H1262" s="45"/>
      <c r="I1262" s="45"/>
      <c r="J1262" s="45"/>
      <c r="K1262" s="4"/>
      <c r="L1262" s="4"/>
      <c r="M1262"/>
    </row>
    <row r="1263" spans="1:13" s="3" customFormat="1" x14ac:dyDescent="0.2">
      <c r="A1263"/>
      <c r="B1263"/>
      <c r="C1263"/>
      <c r="D1263"/>
      <c r="E1263" s="2"/>
      <c r="F1263" s="12"/>
      <c r="G1263" s="55"/>
      <c r="H1263" s="45"/>
      <c r="I1263" s="45"/>
      <c r="J1263" s="45"/>
      <c r="K1263" s="4"/>
      <c r="L1263" s="4"/>
      <c r="M1263"/>
    </row>
    <row r="1264" spans="1:13" s="3" customFormat="1" x14ac:dyDescent="0.2">
      <c r="A1264"/>
      <c r="B1264"/>
      <c r="C1264"/>
      <c r="D1264"/>
      <c r="E1264" s="2"/>
      <c r="F1264" s="12"/>
      <c r="G1264" s="55"/>
      <c r="H1264" s="45"/>
      <c r="I1264" s="45"/>
      <c r="J1264" s="45"/>
      <c r="K1264" s="4"/>
      <c r="L1264" s="4"/>
      <c r="M1264"/>
    </row>
    <row r="1265" spans="1:13" s="3" customFormat="1" x14ac:dyDescent="0.2">
      <c r="A1265"/>
      <c r="B1265"/>
      <c r="C1265"/>
      <c r="D1265"/>
      <c r="E1265" s="2"/>
      <c r="F1265" s="12"/>
      <c r="G1265" s="55"/>
      <c r="H1265" s="45"/>
      <c r="I1265" s="45"/>
      <c r="J1265" s="45"/>
      <c r="K1265" s="4"/>
      <c r="L1265" s="4"/>
      <c r="M1265"/>
    </row>
    <row r="1266" spans="1:13" s="3" customFormat="1" x14ac:dyDescent="0.2">
      <c r="A1266"/>
      <c r="B1266"/>
      <c r="C1266"/>
      <c r="D1266"/>
      <c r="E1266" s="2"/>
      <c r="F1266" s="12"/>
      <c r="G1266" s="55"/>
      <c r="H1266" s="45"/>
      <c r="I1266" s="45"/>
      <c r="J1266" s="45"/>
      <c r="K1266" s="4"/>
      <c r="L1266" s="4"/>
      <c r="M1266"/>
    </row>
    <row r="1267" spans="1:13" s="3" customFormat="1" x14ac:dyDescent="0.2">
      <c r="A1267"/>
      <c r="B1267"/>
      <c r="C1267"/>
      <c r="D1267"/>
      <c r="E1267" s="2"/>
      <c r="F1267" s="12"/>
      <c r="G1267" s="55"/>
      <c r="H1267" s="45"/>
      <c r="I1267" s="45"/>
      <c r="J1267" s="45"/>
      <c r="K1267" s="4"/>
      <c r="L1267" s="4"/>
      <c r="M1267"/>
    </row>
    <row r="1268" spans="1:13" s="3" customFormat="1" x14ac:dyDescent="0.2">
      <c r="A1268"/>
      <c r="B1268"/>
      <c r="C1268"/>
      <c r="D1268"/>
      <c r="E1268" s="2"/>
      <c r="F1268" s="12"/>
      <c r="G1268" s="55"/>
      <c r="H1268" s="45"/>
      <c r="I1268" s="45"/>
      <c r="J1268" s="45"/>
      <c r="K1268" s="4"/>
      <c r="L1268" s="4"/>
      <c r="M1268"/>
    </row>
    <row r="1269" spans="1:13" s="3" customFormat="1" x14ac:dyDescent="0.2">
      <c r="A1269"/>
      <c r="B1269"/>
      <c r="C1269"/>
      <c r="D1269"/>
      <c r="E1269" s="2"/>
      <c r="F1269" s="12"/>
      <c r="G1269" s="55"/>
      <c r="H1269" s="45"/>
      <c r="I1269" s="45"/>
      <c r="J1269" s="45"/>
      <c r="K1269" s="4"/>
      <c r="L1269" s="4"/>
      <c r="M1269"/>
    </row>
    <row r="1270" spans="1:13" s="3" customFormat="1" x14ac:dyDescent="0.2">
      <c r="A1270"/>
      <c r="B1270"/>
      <c r="C1270"/>
      <c r="D1270"/>
      <c r="E1270" s="2"/>
      <c r="F1270" s="12"/>
      <c r="G1270" s="55"/>
      <c r="H1270" s="45"/>
      <c r="I1270" s="45"/>
      <c r="J1270" s="45"/>
      <c r="K1270" s="4"/>
      <c r="L1270" s="4"/>
      <c r="M1270"/>
    </row>
    <row r="1271" spans="1:13" s="3" customFormat="1" x14ac:dyDescent="0.2">
      <c r="A1271"/>
      <c r="B1271"/>
      <c r="C1271"/>
      <c r="D1271"/>
      <c r="E1271" s="2"/>
      <c r="F1271" s="12"/>
      <c r="G1271" s="55"/>
      <c r="H1271" s="45"/>
      <c r="I1271" s="45"/>
      <c r="J1271" s="45"/>
      <c r="K1271" s="4"/>
      <c r="L1271" s="4"/>
      <c r="M1271"/>
    </row>
    <row r="1272" spans="1:13" s="3" customFormat="1" x14ac:dyDescent="0.2">
      <c r="A1272"/>
      <c r="B1272"/>
      <c r="C1272"/>
      <c r="D1272"/>
      <c r="E1272" s="2"/>
      <c r="F1272" s="12"/>
      <c r="G1272" s="55"/>
      <c r="H1272" s="45"/>
      <c r="I1272" s="45"/>
      <c r="J1272" s="45"/>
      <c r="K1272" s="4"/>
      <c r="L1272" s="4"/>
      <c r="M1272"/>
    </row>
    <row r="1273" spans="1:13" s="3" customFormat="1" x14ac:dyDescent="0.2">
      <c r="A1273"/>
      <c r="B1273"/>
      <c r="C1273"/>
      <c r="D1273"/>
      <c r="E1273" s="2"/>
      <c r="F1273" s="12"/>
      <c r="G1273" s="55"/>
      <c r="H1273" s="45"/>
      <c r="I1273" s="45"/>
      <c r="J1273" s="45"/>
      <c r="K1273" s="4"/>
      <c r="L1273" s="4"/>
      <c r="M1273"/>
    </row>
    <row r="1274" spans="1:13" s="3" customFormat="1" x14ac:dyDescent="0.2">
      <c r="A1274"/>
      <c r="B1274"/>
      <c r="C1274"/>
      <c r="D1274"/>
      <c r="E1274" s="2"/>
      <c r="F1274" s="12"/>
      <c r="G1274" s="55"/>
      <c r="H1274" s="45"/>
      <c r="I1274" s="45"/>
      <c r="J1274" s="45"/>
      <c r="K1274" s="4"/>
      <c r="L1274" s="4"/>
      <c r="M1274"/>
    </row>
    <row r="1275" spans="1:13" s="3" customFormat="1" x14ac:dyDescent="0.2">
      <c r="A1275"/>
      <c r="B1275"/>
      <c r="C1275"/>
      <c r="D1275"/>
      <c r="E1275" s="2"/>
      <c r="F1275" s="12"/>
      <c r="G1275" s="55"/>
      <c r="H1275" s="45"/>
      <c r="I1275" s="45"/>
      <c r="J1275" s="45"/>
      <c r="K1275" s="4"/>
      <c r="L1275" s="4"/>
      <c r="M1275"/>
    </row>
    <row r="1276" spans="1:13" s="3" customFormat="1" x14ac:dyDescent="0.2">
      <c r="A1276"/>
      <c r="B1276"/>
      <c r="C1276"/>
      <c r="D1276"/>
      <c r="E1276" s="2"/>
      <c r="F1276" s="12"/>
      <c r="G1276" s="55"/>
      <c r="H1276" s="45"/>
      <c r="I1276" s="45"/>
      <c r="J1276" s="45"/>
      <c r="K1276" s="4"/>
      <c r="L1276" s="4"/>
      <c r="M1276"/>
    </row>
    <row r="1277" spans="1:13" s="3" customFormat="1" x14ac:dyDescent="0.2">
      <c r="A1277"/>
      <c r="B1277"/>
      <c r="C1277"/>
      <c r="D1277"/>
      <c r="E1277" s="2"/>
      <c r="F1277" s="12"/>
      <c r="G1277" s="55"/>
      <c r="H1277" s="45"/>
      <c r="I1277" s="45"/>
      <c r="J1277" s="45"/>
      <c r="K1277" s="4"/>
      <c r="L1277" s="4"/>
      <c r="M1277"/>
    </row>
    <row r="1278" spans="1:13" s="3" customFormat="1" x14ac:dyDescent="0.2">
      <c r="A1278"/>
      <c r="B1278"/>
      <c r="C1278"/>
      <c r="D1278"/>
      <c r="E1278" s="2"/>
      <c r="F1278" s="12"/>
      <c r="G1278" s="55"/>
      <c r="H1278" s="45"/>
      <c r="I1278" s="45"/>
      <c r="J1278" s="45"/>
      <c r="K1278" s="4"/>
      <c r="L1278" s="4"/>
      <c r="M1278"/>
    </row>
    <row r="1279" spans="1:13" s="3" customFormat="1" x14ac:dyDescent="0.2">
      <c r="A1279"/>
      <c r="B1279"/>
      <c r="C1279"/>
      <c r="D1279"/>
      <c r="E1279" s="2"/>
      <c r="F1279" s="12"/>
      <c r="G1279" s="55"/>
      <c r="H1279" s="45"/>
      <c r="I1279" s="45"/>
      <c r="J1279" s="45"/>
      <c r="K1279" s="4"/>
      <c r="L1279" s="4"/>
      <c r="M1279"/>
    </row>
    <row r="1280" spans="1:13" s="3" customFormat="1" x14ac:dyDescent="0.2">
      <c r="A1280"/>
      <c r="B1280"/>
      <c r="C1280"/>
      <c r="D1280"/>
      <c r="E1280" s="2"/>
      <c r="F1280" s="12"/>
      <c r="G1280" s="55"/>
      <c r="H1280" s="45"/>
      <c r="I1280" s="45"/>
      <c r="J1280" s="45"/>
      <c r="K1280" s="4"/>
      <c r="L1280" s="4"/>
      <c r="M1280"/>
    </row>
    <row r="1281" spans="1:13" s="3" customFormat="1" x14ac:dyDescent="0.2">
      <c r="A1281"/>
      <c r="B1281"/>
      <c r="C1281"/>
      <c r="D1281"/>
      <c r="E1281" s="2"/>
      <c r="F1281" s="12"/>
      <c r="G1281" s="55"/>
      <c r="H1281" s="45"/>
      <c r="I1281" s="45"/>
      <c r="J1281" s="45"/>
      <c r="K1281" s="4"/>
      <c r="L1281" s="4"/>
      <c r="M1281"/>
    </row>
    <row r="1282" spans="1:13" s="3" customFormat="1" x14ac:dyDescent="0.2">
      <c r="A1282"/>
      <c r="B1282"/>
      <c r="C1282"/>
      <c r="D1282"/>
      <c r="E1282" s="2"/>
      <c r="F1282" s="12"/>
      <c r="G1282" s="55"/>
      <c r="H1282" s="45"/>
      <c r="I1282" s="45"/>
      <c r="J1282" s="45"/>
      <c r="K1282" s="4"/>
      <c r="L1282" s="4"/>
      <c r="M1282"/>
    </row>
    <row r="1283" spans="1:13" s="3" customFormat="1" x14ac:dyDescent="0.2">
      <c r="A1283"/>
      <c r="B1283"/>
      <c r="C1283"/>
      <c r="D1283"/>
      <c r="E1283" s="2"/>
      <c r="F1283" s="12"/>
      <c r="G1283" s="55"/>
      <c r="H1283" s="45"/>
      <c r="I1283" s="45"/>
      <c r="J1283" s="45"/>
      <c r="K1283" s="4"/>
      <c r="L1283" s="4"/>
      <c r="M1283"/>
    </row>
    <row r="1284" spans="1:13" s="3" customFormat="1" x14ac:dyDescent="0.2">
      <c r="A1284"/>
      <c r="B1284"/>
      <c r="C1284"/>
      <c r="D1284"/>
      <c r="E1284" s="2"/>
      <c r="F1284" s="12"/>
      <c r="G1284" s="55"/>
      <c r="H1284" s="45"/>
      <c r="I1284" s="45"/>
      <c r="J1284" s="45"/>
      <c r="K1284" s="4"/>
      <c r="L1284" s="4"/>
      <c r="M1284"/>
    </row>
    <row r="1285" spans="1:13" s="3" customFormat="1" x14ac:dyDescent="0.2">
      <c r="A1285"/>
      <c r="B1285"/>
      <c r="C1285"/>
      <c r="D1285"/>
      <c r="E1285" s="2"/>
      <c r="F1285" s="12"/>
      <c r="G1285" s="55"/>
      <c r="H1285" s="45"/>
      <c r="I1285" s="45"/>
      <c r="J1285" s="45"/>
      <c r="K1285" s="4"/>
      <c r="L1285" s="4"/>
      <c r="M1285"/>
    </row>
    <row r="1286" spans="1:13" s="3" customFormat="1" x14ac:dyDescent="0.2">
      <c r="A1286"/>
      <c r="B1286"/>
      <c r="C1286"/>
      <c r="D1286"/>
      <c r="E1286" s="2"/>
      <c r="F1286" s="12"/>
      <c r="G1286" s="55"/>
      <c r="H1286" s="45"/>
      <c r="I1286" s="45"/>
      <c r="J1286" s="45"/>
      <c r="K1286" s="4"/>
      <c r="L1286" s="4"/>
      <c r="M1286"/>
    </row>
    <row r="1287" spans="1:13" s="3" customFormat="1" x14ac:dyDescent="0.2">
      <c r="A1287"/>
      <c r="B1287"/>
      <c r="C1287"/>
      <c r="D1287"/>
      <c r="E1287" s="2"/>
      <c r="F1287" s="12"/>
      <c r="G1287" s="55"/>
      <c r="H1287" s="45"/>
      <c r="I1287" s="45"/>
      <c r="J1287" s="45"/>
      <c r="K1287" s="4"/>
      <c r="L1287" s="4"/>
      <c r="M1287"/>
    </row>
    <row r="1288" spans="1:13" s="3" customFormat="1" x14ac:dyDescent="0.2">
      <c r="A1288"/>
      <c r="B1288"/>
      <c r="C1288"/>
      <c r="D1288"/>
      <c r="E1288" s="2"/>
      <c r="F1288" s="12"/>
      <c r="G1288" s="55"/>
      <c r="H1288" s="45"/>
      <c r="I1288" s="45"/>
      <c r="J1288" s="45"/>
      <c r="K1288" s="4"/>
      <c r="L1288" s="4"/>
      <c r="M1288"/>
    </row>
    <row r="1289" spans="1:13" s="3" customFormat="1" x14ac:dyDescent="0.2">
      <c r="A1289"/>
      <c r="B1289"/>
      <c r="C1289"/>
      <c r="D1289"/>
      <c r="E1289" s="2"/>
      <c r="F1289" s="12"/>
      <c r="G1289" s="55"/>
      <c r="H1289" s="45"/>
      <c r="I1289" s="45"/>
      <c r="J1289" s="45"/>
      <c r="K1289" s="4"/>
      <c r="L1289" s="4"/>
      <c r="M1289"/>
    </row>
    <row r="1290" spans="1:13" s="3" customFormat="1" x14ac:dyDescent="0.2">
      <c r="A1290"/>
      <c r="B1290"/>
      <c r="C1290"/>
      <c r="D1290"/>
      <c r="E1290" s="2"/>
      <c r="F1290" s="12"/>
      <c r="G1290" s="55"/>
      <c r="H1290" s="45"/>
      <c r="I1290" s="45"/>
      <c r="J1290" s="45"/>
      <c r="K1290" s="4"/>
      <c r="L1290" s="4"/>
      <c r="M1290"/>
    </row>
    <row r="1291" spans="1:13" s="3" customFormat="1" x14ac:dyDescent="0.2">
      <c r="A1291"/>
      <c r="B1291"/>
      <c r="C1291"/>
      <c r="D1291"/>
      <c r="E1291" s="2"/>
      <c r="F1291" s="12"/>
      <c r="G1291" s="55"/>
      <c r="H1291" s="45"/>
      <c r="I1291" s="45"/>
      <c r="J1291" s="45"/>
      <c r="K1291" s="4"/>
      <c r="L1291" s="4"/>
      <c r="M1291"/>
    </row>
    <row r="1292" spans="1:13" s="3" customFormat="1" x14ac:dyDescent="0.2">
      <c r="A1292"/>
      <c r="B1292"/>
      <c r="C1292"/>
      <c r="D1292"/>
      <c r="E1292" s="2"/>
      <c r="F1292" s="12"/>
      <c r="G1292" s="55"/>
      <c r="H1292" s="45"/>
      <c r="I1292" s="45"/>
      <c r="J1292" s="45"/>
      <c r="K1292" s="4"/>
      <c r="L1292" s="4"/>
      <c r="M1292"/>
    </row>
    <row r="1293" spans="1:13" s="3" customFormat="1" x14ac:dyDescent="0.2">
      <c r="A1293"/>
      <c r="B1293"/>
      <c r="C1293"/>
      <c r="D1293"/>
      <c r="E1293" s="2"/>
      <c r="F1293" s="12"/>
      <c r="G1293" s="55"/>
      <c r="H1293" s="45"/>
      <c r="I1293" s="45"/>
      <c r="J1293" s="45"/>
      <c r="K1293" s="4"/>
      <c r="L1293" s="4"/>
      <c r="M1293"/>
    </row>
    <row r="1294" spans="1:13" s="3" customFormat="1" x14ac:dyDescent="0.2">
      <c r="A1294"/>
      <c r="B1294"/>
      <c r="C1294"/>
      <c r="D1294"/>
      <c r="E1294" s="2"/>
      <c r="F1294" s="12"/>
      <c r="G1294" s="55"/>
      <c r="H1294" s="45"/>
      <c r="I1294" s="45"/>
      <c r="J1294" s="45"/>
      <c r="K1294" s="4"/>
      <c r="L1294" s="4"/>
      <c r="M1294"/>
    </row>
    <row r="1295" spans="1:13" s="3" customFormat="1" x14ac:dyDescent="0.2">
      <c r="A1295"/>
      <c r="B1295"/>
      <c r="C1295"/>
      <c r="D1295"/>
      <c r="E1295" s="2"/>
      <c r="F1295" s="12"/>
      <c r="G1295" s="55"/>
      <c r="H1295" s="45"/>
      <c r="I1295" s="45"/>
      <c r="J1295" s="45"/>
      <c r="K1295" s="4"/>
      <c r="L1295" s="4"/>
      <c r="M1295"/>
    </row>
    <row r="1296" spans="1:13" s="3" customFormat="1" x14ac:dyDescent="0.2">
      <c r="A1296"/>
      <c r="B1296"/>
      <c r="C1296"/>
      <c r="D1296"/>
      <c r="E1296" s="2"/>
      <c r="F1296" s="12"/>
      <c r="G1296" s="55"/>
      <c r="H1296" s="45"/>
      <c r="I1296" s="45"/>
      <c r="J1296" s="45"/>
      <c r="K1296" s="4"/>
      <c r="L1296" s="4"/>
      <c r="M1296"/>
    </row>
    <row r="1297" spans="1:13" s="3" customFormat="1" x14ac:dyDescent="0.2">
      <c r="A1297"/>
      <c r="B1297"/>
      <c r="C1297"/>
      <c r="D1297"/>
      <c r="E1297" s="2"/>
      <c r="F1297" s="12"/>
      <c r="G1297" s="55"/>
      <c r="H1297" s="45"/>
      <c r="I1297" s="45"/>
      <c r="J1297" s="45"/>
      <c r="K1297" s="4"/>
      <c r="L1297" s="4"/>
      <c r="M1297"/>
    </row>
    <row r="1298" spans="1:13" s="3" customFormat="1" x14ac:dyDescent="0.2">
      <c r="A1298"/>
      <c r="B1298"/>
      <c r="C1298"/>
      <c r="D1298"/>
      <c r="E1298" s="2"/>
      <c r="F1298" s="12"/>
      <c r="G1298" s="55"/>
      <c r="H1298" s="45"/>
      <c r="I1298" s="45"/>
      <c r="J1298" s="45"/>
      <c r="K1298" s="4"/>
      <c r="L1298" s="4"/>
      <c r="M1298"/>
    </row>
    <row r="1299" spans="1:13" s="3" customFormat="1" x14ac:dyDescent="0.2">
      <c r="A1299"/>
      <c r="B1299"/>
      <c r="C1299"/>
      <c r="D1299"/>
      <c r="E1299" s="2"/>
      <c r="F1299" s="12"/>
      <c r="G1299" s="55"/>
      <c r="H1299" s="45"/>
      <c r="I1299" s="45"/>
      <c r="J1299" s="45"/>
      <c r="K1299" s="4"/>
      <c r="L1299" s="4"/>
      <c r="M1299"/>
    </row>
    <row r="1300" spans="1:13" s="3" customFormat="1" x14ac:dyDescent="0.2">
      <c r="A1300"/>
      <c r="B1300"/>
      <c r="C1300"/>
      <c r="D1300"/>
      <c r="E1300" s="2"/>
      <c r="F1300" s="12"/>
      <c r="G1300" s="55"/>
      <c r="H1300" s="45"/>
      <c r="I1300" s="45"/>
      <c r="J1300" s="45"/>
      <c r="K1300" s="4"/>
      <c r="L1300" s="4"/>
      <c r="M1300"/>
    </row>
    <row r="1301" spans="1:13" s="3" customFormat="1" x14ac:dyDescent="0.2">
      <c r="A1301"/>
      <c r="B1301"/>
      <c r="C1301"/>
      <c r="D1301"/>
      <c r="E1301" s="2"/>
      <c r="F1301" s="12"/>
      <c r="G1301" s="55"/>
      <c r="H1301" s="45"/>
      <c r="I1301" s="45"/>
      <c r="J1301" s="45"/>
      <c r="K1301" s="4"/>
      <c r="L1301" s="4"/>
      <c r="M1301"/>
    </row>
    <row r="1302" spans="1:13" s="3" customFormat="1" x14ac:dyDescent="0.2">
      <c r="A1302"/>
      <c r="B1302"/>
      <c r="C1302"/>
      <c r="D1302"/>
      <c r="E1302" s="2"/>
      <c r="F1302" s="12"/>
      <c r="G1302" s="55"/>
      <c r="H1302" s="45"/>
      <c r="I1302" s="45"/>
      <c r="J1302" s="45"/>
      <c r="K1302" s="4"/>
      <c r="L1302" s="4"/>
      <c r="M1302"/>
    </row>
    <row r="1303" spans="1:13" s="3" customFormat="1" x14ac:dyDescent="0.2">
      <c r="A1303"/>
      <c r="B1303"/>
      <c r="C1303"/>
      <c r="D1303"/>
      <c r="E1303" s="2"/>
      <c r="F1303" s="12"/>
      <c r="G1303" s="55"/>
      <c r="H1303" s="45"/>
      <c r="I1303" s="45"/>
      <c r="J1303" s="45"/>
      <c r="K1303" s="4"/>
      <c r="L1303" s="4"/>
      <c r="M1303"/>
    </row>
    <row r="1304" spans="1:13" s="3" customFormat="1" x14ac:dyDescent="0.2">
      <c r="A1304"/>
      <c r="B1304"/>
      <c r="C1304"/>
      <c r="D1304"/>
      <c r="E1304" s="2"/>
      <c r="F1304" s="12"/>
      <c r="G1304" s="55"/>
      <c r="H1304" s="45"/>
      <c r="I1304" s="45"/>
      <c r="J1304" s="45"/>
      <c r="K1304" s="4"/>
      <c r="L1304" s="4"/>
      <c r="M1304"/>
    </row>
    <row r="1305" spans="1:13" s="3" customFormat="1" x14ac:dyDescent="0.2">
      <c r="A1305"/>
      <c r="B1305"/>
      <c r="C1305"/>
      <c r="D1305"/>
      <c r="E1305" s="2"/>
      <c r="F1305" s="12"/>
      <c r="G1305" s="55"/>
      <c r="H1305" s="45"/>
      <c r="I1305" s="45"/>
      <c r="J1305" s="45"/>
      <c r="K1305" s="4"/>
      <c r="L1305" s="4"/>
      <c r="M1305"/>
    </row>
    <row r="1306" spans="1:13" s="3" customFormat="1" x14ac:dyDescent="0.2">
      <c r="A1306"/>
      <c r="B1306"/>
      <c r="C1306"/>
      <c r="D1306"/>
      <c r="E1306" s="2"/>
      <c r="F1306" s="12"/>
      <c r="G1306" s="55"/>
      <c r="H1306" s="45"/>
      <c r="I1306" s="45"/>
      <c r="J1306" s="45"/>
      <c r="K1306" s="4"/>
      <c r="L1306" s="4"/>
      <c r="M1306"/>
    </row>
    <row r="1307" spans="1:13" s="3" customFormat="1" x14ac:dyDescent="0.2">
      <c r="A1307"/>
      <c r="B1307"/>
      <c r="C1307"/>
      <c r="D1307"/>
      <c r="E1307" s="2"/>
      <c r="F1307" s="12"/>
      <c r="G1307" s="55"/>
      <c r="H1307" s="45"/>
      <c r="I1307" s="45"/>
      <c r="J1307" s="45"/>
      <c r="K1307" s="4"/>
      <c r="L1307" s="4"/>
      <c r="M1307"/>
    </row>
    <row r="1308" spans="1:13" s="3" customFormat="1" x14ac:dyDescent="0.2">
      <c r="A1308"/>
      <c r="B1308"/>
      <c r="C1308"/>
      <c r="D1308"/>
      <c r="E1308" s="2"/>
      <c r="F1308" s="12"/>
      <c r="G1308" s="55"/>
      <c r="H1308" s="45"/>
      <c r="I1308" s="45"/>
      <c r="J1308" s="45"/>
      <c r="K1308" s="4"/>
      <c r="L1308" s="4"/>
      <c r="M1308"/>
    </row>
    <row r="1309" spans="1:13" s="3" customFormat="1" x14ac:dyDescent="0.2">
      <c r="A1309"/>
      <c r="B1309"/>
      <c r="C1309"/>
      <c r="D1309"/>
      <c r="E1309" s="2"/>
      <c r="F1309" s="12"/>
      <c r="G1309" s="55"/>
      <c r="H1309" s="45"/>
      <c r="I1309" s="45"/>
      <c r="J1309" s="45"/>
      <c r="K1309" s="4"/>
      <c r="L1309" s="4"/>
      <c r="M1309"/>
    </row>
    <row r="1310" spans="1:13" s="3" customFormat="1" x14ac:dyDescent="0.2">
      <c r="A1310"/>
      <c r="B1310"/>
      <c r="C1310"/>
      <c r="D1310"/>
      <c r="E1310" s="2"/>
      <c r="F1310" s="12"/>
      <c r="G1310" s="55"/>
      <c r="H1310" s="45"/>
      <c r="I1310" s="45"/>
      <c r="J1310" s="45"/>
      <c r="K1310" s="4"/>
      <c r="L1310" s="4"/>
      <c r="M1310"/>
    </row>
    <row r="1311" spans="1:13" s="3" customFormat="1" x14ac:dyDescent="0.2">
      <c r="A1311"/>
      <c r="B1311"/>
      <c r="C1311"/>
      <c r="D1311"/>
      <c r="E1311" s="2"/>
      <c r="F1311" s="12"/>
      <c r="G1311" s="55"/>
      <c r="H1311" s="45"/>
      <c r="I1311" s="45"/>
      <c r="J1311" s="45"/>
      <c r="K1311" s="4"/>
      <c r="L1311" s="4"/>
      <c r="M1311"/>
    </row>
    <row r="1312" spans="1:13" s="3" customFormat="1" x14ac:dyDescent="0.2">
      <c r="A1312"/>
      <c r="B1312"/>
      <c r="C1312"/>
      <c r="D1312"/>
      <c r="E1312" s="2"/>
      <c r="F1312" s="12"/>
      <c r="G1312" s="55"/>
      <c r="H1312" s="45"/>
      <c r="I1312" s="45"/>
      <c r="J1312" s="45"/>
      <c r="K1312" s="4"/>
      <c r="L1312" s="4"/>
      <c r="M1312"/>
    </row>
    <row r="1313" spans="1:13" s="3" customFormat="1" x14ac:dyDescent="0.2">
      <c r="A1313"/>
      <c r="B1313"/>
      <c r="C1313"/>
      <c r="D1313"/>
      <c r="E1313" s="2"/>
      <c r="F1313" s="12"/>
      <c r="G1313" s="55"/>
      <c r="H1313" s="45"/>
      <c r="I1313" s="45"/>
      <c r="J1313" s="45"/>
      <c r="K1313" s="4"/>
      <c r="L1313" s="4"/>
      <c r="M1313"/>
    </row>
    <row r="1314" spans="1:13" s="3" customFormat="1" x14ac:dyDescent="0.2">
      <c r="A1314"/>
      <c r="B1314"/>
      <c r="C1314"/>
      <c r="D1314"/>
      <c r="E1314" s="2"/>
      <c r="F1314" s="12"/>
      <c r="G1314" s="55"/>
      <c r="H1314" s="45"/>
      <c r="I1314" s="45"/>
      <c r="J1314" s="45"/>
      <c r="K1314" s="4"/>
      <c r="L1314" s="4"/>
      <c r="M1314"/>
    </row>
    <row r="1315" spans="1:13" s="3" customFormat="1" x14ac:dyDescent="0.2">
      <c r="A1315"/>
      <c r="B1315"/>
      <c r="C1315"/>
      <c r="D1315"/>
      <c r="E1315" s="2"/>
      <c r="F1315" s="12"/>
      <c r="G1315" s="55"/>
      <c r="H1315" s="45"/>
      <c r="I1315" s="45"/>
      <c r="J1315" s="45"/>
      <c r="K1315" s="4"/>
      <c r="L1315" s="4"/>
      <c r="M1315"/>
    </row>
    <row r="1316" spans="1:13" s="3" customFormat="1" x14ac:dyDescent="0.2">
      <c r="A1316"/>
      <c r="B1316"/>
      <c r="C1316"/>
      <c r="D1316"/>
      <c r="E1316" s="2"/>
      <c r="F1316" s="12"/>
      <c r="G1316" s="55"/>
      <c r="H1316" s="45"/>
      <c r="I1316" s="45"/>
      <c r="J1316" s="45"/>
      <c r="K1316" s="4"/>
      <c r="L1316" s="4"/>
      <c r="M1316"/>
    </row>
    <row r="1317" spans="1:13" s="3" customFormat="1" x14ac:dyDescent="0.2">
      <c r="A1317"/>
      <c r="B1317"/>
      <c r="C1317"/>
      <c r="D1317"/>
      <c r="E1317" s="2"/>
      <c r="F1317" s="12"/>
      <c r="G1317" s="55"/>
      <c r="H1317" s="45"/>
      <c r="I1317" s="45"/>
      <c r="J1317" s="45"/>
      <c r="K1317" s="4"/>
      <c r="L1317" s="4"/>
      <c r="M1317"/>
    </row>
    <row r="1318" spans="1:13" s="3" customFormat="1" x14ac:dyDescent="0.2">
      <c r="A1318"/>
      <c r="B1318"/>
      <c r="C1318"/>
      <c r="D1318"/>
      <c r="E1318" s="2"/>
      <c r="F1318" s="12"/>
      <c r="G1318" s="55"/>
      <c r="H1318" s="45"/>
      <c r="I1318" s="45"/>
      <c r="J1318" s="45"/>
      <c r="K1318" s="4"/>
      <c r="L1318" s="4"/>
      <c r="M1318"/>
    </row>
    <row r="1319" spans="1:13" s="3" customFormat="1" x14ac:dyDescent="0.2">
      <c r="A1319"/>
      <c r="B1319"/>
      <c r="C1319"/>
      <c r="D1319"/>
      <c r="E1319" s="2"/>
      <c r="F1319" s="12"/>
      <c r="G1319" s="55"/>
      <c r="H1319" s="45"/>
      <c r="I1319" s="45"/>
      <c r="J1319" s="45"/>
      <c r="K1319" s="4"/>
      <c r="L1319" s="4"/>
      <c r="M1319"/>
    </row>
    <row r="1320" spans="1:13" s="3" customFormat="1" x14ac:dyDescent="0.2">
      <c r="A1320"/>
      <c r="B1320"/>
      <c r="C1320"/>
      <c r="D1320"/>
      <c r="E1320" s="2"/>
      <c r="F1320" s="12"/>
      <c r="G1320" s="55"/>
      <c r="H1320" s="45"/>
      <c r="I1320" s="45"/>
      <c r="J1320" s="45"/>
      <c r="K1320" s="4"/>
      <c r="L1320" s="4"/>
      <c r="M1320"/>
    </row>
    <row r="1321" spans="1:13" s="3" customFormat="1" x14ac:dyDescent="0.2">
      <c r="A1321"/>
      <c r="B1321"/>
      <c r="C1321"/>
      <c r="D1321"/>
      <c r="E1321" s="2"/>
      <c r="F1321" s="12"/>
      <c r="G1321" s="55"/>
      <c r="H1321" s="45"/>
      <c r="I1321" s="45"/>
      <c r="J1321" s="45"/>
      <c r="K1321" s="4"/>
      <c r="L1321" s="4"/>
      <c r="M1321"/>
    </row>
    <row r="1322" spans="1:13" s="3" customFormat="1" x14ac:dyDescent="0.2">
      <c r="A1322"/>
      <c r="B1322"/>
      <c r="C1322"/>
      <c r="D1322"/>
      <c r="E1322" s="2"/>
      <c r="F1322" s="12"/>
      <c r="G1322" s="55"/>
      <c r="H1322" s="45"/>
      <c r="I1322" s="45"/>
      <c r="J1322" s="45"/>
      <c r="K1322" s="4"/>
      <c r="L1322" s="4"/>
      <c r="M1322"/>
    </row>
    <row r="1323" spans="1:13" s="3" customFormat="1" x14ac:dyDescent="0.2">
      <c r="A1323"/>
      <c r="B1323"/>
      <c r="C1323"/>
      <c r="D1323"/>
      <c r="E1323" s="2"/>
      <c r="F1323" s="12"/>
      <c r="G1323" s="55"/>
      <c r="H1323" s="45"/>
      <c r="I1323" s="45"/>
      <c r="J1323" s="45"/>
      <c r="K1323" s="4"/>
      <c r="L1323" s="4"/>
      <c r="M1323"/>
    </row>
    <row r="1324" spans="1:13" s="3" customFormat="1" x14ac:dyDescent="0.2">
      <c r="A1324"/>
      <c r="B1324"/>
      <c r="C1324"/>
      <c r="D1324"/>
      <c r="E1324" s="2"/>
      <c r="F1324" s="12"/>
      <c r="G1324" s="55"/>
      <c r="H1324" s="45"/>
      <c r="I1324" s="45"/>
      <c r="J1324" s="45"/>
      <c r="K1324" s="4"/>
      <c r="L1324" s="4"/>
      <c r="M1324"/>
    </row>
    <row r="1325" spans="1:13" s="3" customFormat="1" x14ac:dyDescent="0.2">
      <c r="A1325"/>
      <c r="B1325"/>
      <c r="C1325"/>
      <c r="D1325"/>
      <c r="E1325" s="2"/>
      <c r="F1325" s="12"/>
      <c r="G1325" s="55"/>
      <c r="H1325" s="45"/>
      <c r="I1325" s="45"/>
      <c r="J1325" s="45"/>
      <c r="K1325" s="4"/>
      <c r="L1325" s="4"/>
      <c r="M1325"/>
    </row>
    <row r="1326" spans="1:13" s="3" customFormat="1" x14ac:dyDescent="0.2">
      <c r="A1326"/>
      <c r="B1326"/>
      <c r="C1326"/>
      <c r="D1326"/>
      <c r="E1326" s="2"/>
      <c r="F1326" s="12"/>
      <c r="G1326" s="55"/>
      <c r="H1326" s="45"/>
      <c r="I1326" s="45"/>
      <c r="J1326" s="45"/>
      <c r="K1326" s="4"/>
      <c r="L1326" s="4"/>
      <c r="M1326"/>
    </row>
    <row r="1327" spans="1:13" s="3" customFormat="1" x14ac:dyDescent="0.2">
      <c r="A1327"/>
      <c r="B1327"/>
      <c r="C1327"/>
      <c r="D1327"/>
      <c r="E1327" s="2"/>
      <c r="F1327" s="12"/>
      <c r="G1327" s="55"/>
      <c r="H1327" s="45"/>
      <c r="I1327" s="45"/>
      <c r="J1327" s="45"/>
      <c r="K1327" s="4"/>
      <c r="L1327" s="4"/>
      <c r="M1327"/>
    </row>
    <row r="1328" spans="1:13" s="3" customFormat="1" x14ac:dyDescent="0.2">
      <c r="A1328"/>
      <c r="B1328"/>
      <c r="C1328"/>
      <c r="D1328"/>
      <c r="E1328" s="2"/>
      <c r="F1328" s="12"/>
      <c r="G1328" s="55"/>
      <c r="H1328" s="45"/>
      <c r="I1328" s="45"/>
      <c r="J1328" s="45"/>
      <c r="K1328" s="4"/>
      <c r="L1328" s="4"/>
      <c r="M1328"/>
    </row>
    <row r="1329" spans="1:13" s="3" customFormat="1" x14ac:dyDescent="0.2">
      <c r="A1329"/>
      <c r="B1329"/>
      <c r="C1329"/>
      <c r="D1329"/>
      <c r="E1329" s="2"/>
      <c r="F1329" s="12"/>
      <c r="G1329" s="55"/>
      <c r="H1329" s="45"/>
      <c r="I1329" s="45"/>
      <c r="J1329" s="45"/>
      <c r="K1329" s="4"/>
      <c r="L1329" s="4"/>
      <c r="M1329"/>
    </row>
    <row r="1330" spans="1:13" s="3" customFormat="1" x14ac:dyDescent="0.2">
      <c r="A1330"/>
      <c r="B1330"/>
      <c r="C1330"/>
      <c r="D1330"/>
      <c r="E1330" s="2"/>
      <c r="F1330" s="12"/>
      <c r="G1330" s="55"/>
      <c r="H1330" s="45"/>
      <c r="I1330" s="45"/>
      <c r="J1330" s="45"/>
      <c r="K1330" s="4"/>
      <c r="L1330" s="4"/>
      <c r="M1330"/>
    </row>
    <row r="1331" spans="1:13" s="3" customFormat="1" x14ac:dyDescent="0.2">
      <c r="A1331"/>
      <c r="B1331"/>
      <c r="C1331"/>
      <c r="D1331"/>
      <c r="E1331" s="2"/>
      <c r="F1331" s="12"/>
      <c r="G1331" s="55"/>
      <c r="H1331" s="45"/>
      <c r="I1331" s="45"/>
      <c r="J1331" s="45"/>
      <c r="K1331" s="4"/>
      <c r="L1331" s="4"/>
      <c r="M1331"/>
    </row>
    <row r="1332" spans="1:13" s="3" customFormat="1" x14ac:dyDescent="0.2">
      <c r="A1332"/>
      <c r="B1332"/>
      <c r="C1332"/>
      <c r="D1332"/>
      <c r="E1332" s="2"/>
      <c r="F1332" s="12"/>
      <c r="G1332" s="55"/>
      <c r="H1332" s="45"/>
      <c r="I1332" s="45"/>
      <c r="J1332" s="45"/>
      <c r="K1332" s="4"/>
      <c r="L1332" s="4"/>
      <c r="M1332"/>
    </row>
    <row r="1333" spans="1:13" s="3" customFormat="1" x14ac:dyDescent="0.2">
      <c r="A1333"/>
      <c r="B1333"/>
      <c r="C1333"/>
      <c r="D1333"/>
      <c r="E1333" s="2"/>
      <c r="F1333" s="12"/>
      <c r="G1333" s="55"/>
      <c r="H1333" s="45"/>
      <c r="I1333" s="45"/>
      <c r="J1333" s="45"/>
      <c r="K1333" s="4"/>
      <c r="L1333" s="4"/>
      <c r="M1333"/>
    </row>
    <row r="1334" spans="1:13" s="3" customFormat="1" x14ac:dyDescent="0.2">
      <c r="A1334"/>
      <c r="B1334"/>
      <c r="C1334"/>
      <c r="D1334"/>
      <c r="E1334" s="2"/>
      <c r="F1334" s="12"/>
      <c r="G1334" s="55"/>
      <c r="H1334" s="45"/>
      <c r="I1334" s="45"/>
      <c r="J1334" s="45"/>
      <c r="K1334" s="4"/>
      <c r="L1334" s="4"/>
      <c r="M1334"/>
    </row>
    <row r="1335" spans="1:13" s="3" customFormat="1" x14ac:dyDescent="0.2">
      <c r="A1335"/>
      <c r="B1335"/>
      <c r="C1335"/>
      <c r="D1335"/>
      <c r="E1335" s="2"/>
      <c r="F1335" s="12"/>
      <c r="G1335" s="55"/>
      <c r="H1335" s="45"/>
      <c r="I1335" s="45"/>
      <c r="J1335" s="45"/>
      <c r="K1335" s="4"/>
      <c r="L1335" s="4"/>
      <c r="M1335"/>
    </row>
    <row r="1336" spans="1:13" s="3" customFormat="1" x14ac:dyDescent="0.2">
      <c r="A1336"/>
      <c r="B1336"/>
      <c r="C1336"/>
      <c r="D1336"/>
      <c r="E1336" s="2"/>
      <c r="F1336" s="12"/>
      <c r="G1336" s="55"/>
      <c r="H1336" s="45"/>
      <c r="I1336" s="45"/>
      <c r="J1336" s="45"/>
      <c r="K1336" s="4"/>
      <c r="L1336" s="4"/>
      <c r="M1336"/>
    </row>
    <row r="1337" spans="1:13" s="3" customFormat="1" x14ac:dyDescent="0.2">
      <c r="A1337"/>
      <c r="B1337"/>
      <c r="C1337"/>
      <c r="D1337"/>
      <c r="E1337" s="2"/>
      <c r="F1337" s="12"/>
      <c r="G1337" s="55"/>
      <c r="H1337" s="45"/>
      <c r="I1337" s="45"/>
      <c r="J1337" s="45"/>
      <c r="K1337" s="4"/>
      <c r="L1337" s="4"/>
      <c r="M1337"/>
    </row>
    <row r="1338" spans="1:13" s="3" customFormat="1" x14ac:dyDescent="0.2">
      <c r="A1338"/>
      <c r="B1338"/>
      <c r="C1338"/>
      <c r="D1338"/>
      <c r="E1338" s="2"/>
      <c r="F1338" s="12"/>
      <c r="G1338" s="55"/>
      <c r="H1338" s="45"/>
      <c r="I1338" s="45"/>
      <c r="J1338" s="45"/>
      <c r="K1338" s="4"/>
      <c r="L1338" s="4"/>
      <c r="M1338"/>
    </row>
    <row r="1339" spans="1:13" s="3" customFormat="1" x14ac:dyDescent="0.2">
      <c r="A1339"/>
      <c r="B1339"/>
      <c r="C1339"/>
      <c r="D1339"/>
      <c r="E1339" s="2"/>
      <c r="F1339" s="12"/>
      <c r="G1339" s="55"/>
      <c r="H1339" s="45"/>
      <c r="I1339" s="45"/>
      <c r="J1339" s="45"/>
      <c r="K1339" s="4"/>
      <c r="L1339" s="4"/>
      <c r="M1339"/>
    </row>
    <row r="1340" spans="1:13" s="3" customFormat="1" x14ac:dyDescent="0.2">
      <c r="A1340"/>
      <c r="B1340"/>
      <c r="C1340"/>
      <c r="D1340"/>
      <c r="E1340" s="2"/>
      <c r="F1340" s="12"/>
      <c r="G1340" s="55"/>
      <c r="H1340" s="45"/>
      <c r="I1340" s="45"/>
      <c r="J1340" s="45"/>
      <c r="K1340" s="4"/>
      <c r="L1340" s="4"/>
      <c r="M1340"/>
    </row>
    <row r="1341" spans="1:13" s="3" customFormat="1" x14ac:dyDescent="0.2">
      <c r="A1341"/>
      <c r="B1341"/>
      <c r="C1341"/>
      <c r="D1341"/>
      <c r="E1341" s="2"/>
      <c r="F1341" s="12"/>
      <c r="G1341" s="55"/>
      <c r="H1341" s="45"/>
      <c r="I1341" s="45"/>
      <c r="J1341" s="45"/>
      <c r="K1341" s="4"/>
      <c r="L1341" s="4"/>
      <c r="M1341"/>
    </row>
    <row r="1342" spans="1:13" s="3" customFormat="1" x14ac:dyDescent="0.2">
      <c r="A1342"/>
      <c r="B1342"/>
      <c r="C1342"/>
      <c r="D1342"/>
      <c r="E1342" s="2"/>
      <c r="F1342" s="12"/>
      <c r="G1342" s="55"/>
      <c r="H1342" s="45"/>
      <c r="I1342" s="45"/>
      <c r="J1342" s="45"/>
      <c r="K1342" s="4"/>
      <c r="L1342" s="4"/>
      <c r="M1342"/>
    </row>
    <row r="1343" spans="1:13" s="3" customFormat="1" x14ac:dyDescent="0.2">
      <c r="A1343"/>
      <c r="B1343"/>
      <c r="C1343"/>
      <c r="D1343"/>
      <c r="E1343" s="2"/>
      <c r="F1343" s="12"/>
      <c r="G1343" s="55"/>
      <c r="H1343" s="45"/>
      <c r="I1343" s="45"/>
      <c r="J1343" s="45"/>
      <c r="K1343" s="4"/>
      <c r="L1343" s="4"/>
      <c r="M1343"/>
    </row>
    <row r="1344" spans="1:13" s="3" customFormat="1" x14ac:dyDescent="0.2">
      <c r="A1344"/>
      <c r="B1344"/>
      <c r="C1344"/>
      <c r="D1344"/>
      <c r="E1344" s="2"/>
      <c r="F1344" s="12"/>
      <c r="G1344" s="55"/>
      <c r="H1344" s="45"/>
      <c r="I1344" s="45"/>
      <c r="J1344" s="45"/>
      <c r="K1344" s="4"/>
      <c r="L1344" s="4"/>
      <c r="M1344"/>
    </row>
    <row r="1345" spans="1:13" s="3" customFormat="1" x14ac:dyDescent="0.2">
      <c r="A1345"/>
      <c r="B1345"/>
      <c r="C1345"/>
      <c r="D1345"/>
      <c r="E1345" s="2"/>
      <c r="F1345" s="12"/>
      <c r="G1345" s="55"/>
      <c r="H1345" s="45"/>
      <c r="I1345" s="45"/>
      <c r="J1345" s="45"/>
      <c r="K1345" s="4"/>
      <c r="L1345" s="4"/>
      <c r="M1345"/>
    </row>
    <row r="1346" spans="1:13" s="3" customFormat="1" x14ac:dyDescent="0.2">
      <c r="A1346"/>
      <c r="B1346"/>
      <c r="C1346"/>
      <c r="D1346"/>
      <c r="E1346" s="2"/>
      <c r="F1346" s="12"/>
      <c r="G1346" s="55"/>
      <c r="H1346" s="45"/>
      <c r="I1346" s="45"/>
      <c r="J1346" s="45"/>
      <c r="K1346" s="4"/>
      <c r="L1346" s="4"/>
      <c r="M1346"/>
    </row>
    <row r="1347" spans="1:13" s="3" customFormat="1" x14ac:dyDescent="0.2">
      <c r="A1347"/>
      <c r="B1347"/>
      <c r="C1347"/>
      <c r="D1347"/>
      <c r="E1347" s="2"/>
      <c r="F1347" s="12"/>
      <c r="G1347" s="55"/>
      <c r="H1347" s="45"/>
      <c r="I1347" s="45"/>
      <c r="J1347" s="45"/>
      <c r="K1347" s="4"/>
      <c r="L1347" s="4"/>
      <c r="M1347"/>
    </row>
    <row r="1348" spans="1:13" s="3" customFormat="1" x14ac:dyDescent="0.2">
      <c r="A1348"/>
      <c r="B1348"/>
      <c r="C1348"/>
      <c r="D1348"/>
      <c r="E1348" s="2"/>
      <c r="F1348" s="12"/>
      <c r="G1348" s="55"/>
      <c r="H1348" s="45"/>
      <c r="I1348" s="45"/>
      <c r="J1348" s="45"/>
      <c r="K1348" s="4"/>
      <c r="L1348" s="4"/>
      <c r="M1348"/>
    </row>
    <row r="1349" spans="1:13" s="3" customFormat="1" x14ac:dyDescent="0.2">
      <c r="A1349"/>
      <c r="B1349"/>
      <c r="C1349"/>
      <c r="D1349"/>
      <c r="E1349" s="2"/>
      <c r="F1349" s="12"/>
      <c r="G1349" s="55"/>
      <c r="H1349" s="45"/>
      <c r="I1349" s="45"/>
      <c r="J1349" s="45"/>
      <c r="K1349" s="4"/>
      <c r="L1349" s="4"/>
      <c r="M1349"/>
    </row>
    <row r="1350" spans="1:13" s="3" customFormat="1" x14ac:dyDescent="0.2">
      <c r="A1350"/>
      <c r="B1350"/>
      <c r="C1350"/>
      <c r="D1350"/>
      <c r="E1350" s="2"/>
      <c r="F1350" s="12"/>
      <c r="G1350" s="55"/>
      <c r="H1350" s="45"/>
      <c r="I1350" s="45"/>
      <c r="J1350" s="45"/>
      <c r="K1350" s="4"/>
      <c r="L1350" s="4"/>
      <c r="M1350"/>
    </row>
    <row r="1351" spans="1:13" s="3" customFormat="1" x14ac:dyDescent="0.2">
      <c r="A1351"/>
      <c r="B1351"/>
      <c r="C1351"/>
      <c r="D1351"/>
      <c r="E1351" s="2"/>
      <c r="F1351" s="12"/>
      <c r="G1351" s="55"/>
      <c r="H1351" s="45"/>
      <c r="I1351" s="45"/>
      <c r="J1351" s="45"/>
      <c r="K1351" s="4"/>
      <c r="L1351" s="4"/>
      <c r="M1351"/>
    </row>
    <row r="1352" spans="1:13" s="3" customFormat="1" x14ac:dyDescent="0.2">
      <c r="A1352"/>
      <c r="B1352"/>
      <c r="C1352"/>
      <c r="D1352"/>
      <c r="E1352" s="2"/>
      <c r="F1352" s="12"/>
      <c r="G1352" s="55"/>
      <c r="H1352" s="45"/>
      <c r="I1352" s="45"/>
      <c r="J1352" s="45"/>
      <c r="K1352" s="4"/>
      <c r="L1352" s="4"/>
      <c r="M1352"/>
    </row>
    <row r="1353" spans="1:13" s="3" customFormat="1" x14ac:dyDescent="0.2">
      <c r="A1353"/>
      <c r="B1353"/>
      <c r="C1353"/>
      <c r="D1353"/>
      <c r="E1353" s="2"/>
      <c r="F1353" s="12"/>
      <c r="G1353" s="55"/>
      <c r="H1353" s="45"/>
      <c r="I1353" s="45"/>
      <c r="J1353" s="45"/>
      <c r="K1353" s="4"/>
      <c r="L1353" s="4"/>
      <c r="M1353"/>
    </row>
    <row r="1354" spans="1:13" s="3" customFormat="1" x14ac:dyDescent="0.2">
      <c r="A1354"/>
      <c r="B1354"/>
      <c r="C1354"/>
      <c r="D1354"/>
      <c r="E1354" s="2"/>
      <c r="F1354" s="12"/>
      <c r="G1354" s="55"/>
      <c r="H1354" s="45"/>
      <c r="I1354" s="45"/>
      <c r="J1354" s="45"/>
      <c r="K1354" s="4"/>
      <c r="L1354" s="4"/>
      <c r="M1354"/>
    </row>
    <row r="1355" spans="1:13" s="3" customFormat="1" x14ac:dyDescent="0.2">
      <c r="A1355"/>
      <c r="B1355"/>
      <c r="C1355"/>
      <c r="D1355"/>
      <c r="E1355" s="2"/>
      <c r="F1355" s="12"/>
      <c r="G1355" s="55"/>
      <c r="H1355" s="45"/>
      <c r="I1355" s="45"/>
      <c r="J1355" s="45"/>
      <c r="K1355" s="4"/>
      <c r="L1355" s="4"/>
      <c r="M1355"/>
    </row>
    <row r="1356" spans="1:13" s="3" customFormat="1" x14ac:dyDescent="0.2">
      <c r="A1356"/>
      <c r="B1356"/>
      <c r="C1356"/>
      <c r="D1356"/>
      <c r="E1356" s="2"/>
      <c r="F1356" s="12"/>
      <c r="G1356" s="55"/>
      <c r="H1356" s="45"/>
      <c r="I1356" s="45"/>
      <c r="J1356" s="45"/>
      <c r="K1356" s="4"/>
      <c r="L1356" s="4"/>
      <c r="M1356"/>
    </row>
    <row r="1357" spans="1:13" s="3" customFormat="1" x14ac:dyDescent="0.2">
      <c r="A1357"/>
      <c r="B1357"/>
      <c r="C1357"/>
      <c r="D1357"/>
      <c r="E1357" s="2"/>
      <c r="F1357" s="12"/>
      <c r="G1357" s="55"/>
      <c r="H1357" s="45"/>
      <c r="I1357" s="45"/>
      <c r="J1357" s="45"/>
      <c r="K1357" s="4"/>
      <c r="L1357" s="4"/>
      <c r="M1357"/>
    </row>
    <row r="1358" spans="1:13" s="3" customFormat="1" x14ac:dyDescent="0.2">
      <c r="A1358"/>
      <c r="B1358"/>
      <c r="C1358"/>
      <c r="D1358"/>
      <c r="E1358" s="2"/>
      <c r="F1358" s="12"/>
      <c r="G1358" s="55"/>
      <c r="H1358" s="45"/>
      <c r="I1358" s="45"/>
      <c r="J1358" s="45"/>
      <c r="K1358" s="4"/>
      <c r="L1358" s="4"/>
      <c r="M1358"/>
    </row>
    <row r="1359" spans="1:13" s="3" customFormat="1" x14ac:dyDescent="0.2">
      <c r="A1359"/>
      <c r="B1359"/>
      <c r="C1359"/>
      <c r="D1359"/>
      <c r="E1359" s="2"/>
      <c r="F1359" s="12"/>
      <c r="G1359" s="55"/>
      <c r="H1359" s="45"/>
      <c r="I1359" s="45"/>
      <c r="J1359" s="45"/>
      <c r="K1359" s="4"/>
      <c r="L1359" s="4"/>
      <c r="M1359"/>
    </row>
    <row r="1360" spans="1:13" s="3" customFormat="1" x14ac:dyDescent="0.2">
      <c r="A1360"/>
      <c r="B1360"/>
      <c r="C1360"/>
      <c r="D1360"/>
      <c r="E1360" s="2"/>
      <c r="F1360" s="12"/>
      <c r="G1360" s="55"/>
      <c r="H1360" s="45"/>
      <c r="I1360" s="45"/>
      <c r="J1360" s="45"/>
      <c r="K1360" s="4"/>
      <c r="L1360" s="4"/>
      <c r="M1360"/>
    </row>
    <row r="1361" spans="1:13" s="3" customFormat="1" x14ac:dyDescent="0.2">
      <c r="A1361"/>
      <c r="B1361"/>
      <c r="C1361"/>
      <c r="D1361"/>
      <c r="E1361" s="2"/>
      <c r="F1361" s="12"/>
      <c r="G1361" s="55"/>
      <c r="H1361" s="45"/>
      <c r="I1361" s="45"/>
      <c r="J1361" s="45"/>
      <c r="K1361" s="4"/>
      <c r="L1361" s="4"/>
      <c r="M1361"/>
    </row>
    <row r="1362" spans="1:13" s="3" customFormat="1" x14ac:dyDescent="0.2">
      <c r="A1362"/>
      <c r="B1362"/>
      <c r="C1362"/>
      <c r="D1362"/>
      <c r="E1362" s="2"/>
      <c r="F1362" s="12"/>
      <c r="G1362" s="55"/>
      <c r="H1362" s="45"/>
      <c r="I1362" s="45"/>
      <c r="J1362" s="45"/>
      <c r="K1362" s="4"/>
      <c r="L1362" s="4"/>
      <c r="M1362"/>
    </row>
    <row r="1363" spans="1:13" s="3" customFormat="1" x14ac:dyDescent="0.2">
      <c r="A1363"/>
      <c r="B1363"/>
      <c r="C1363"/>
      <c r="D1363"/>
      <c r="E1363" s="2"/>
      <c r="F1363" s="12"/>
      <c r="G1363" s="55"/>
      <c r="H1363" s="45"/>
      <c r="I1363" s="45"/>
      <c r="J1363" s="45"/>
      <c r="K1363" s="4"/>
      <c r="L1363" s="4"/>
      <c r="M1363"/>
    </row>
    <row r="1364" spans="1:13" s="3" customFormat="1" x14ac:dyDescent="0.2">
      <c r="A1364"/>
      <c r="B1364"/>
      <c r="C1364"/>
      <c r="D1364"/>
      <c r="E1364" s="2"/>
      <c r="F1364" s="12"/>
      <c r="G1364" s="55"/>
      <c r="H1364" s="45"/>
      <c r="I1364" s="45"/>
      <c r="J1364" s="45"/>
      <c r="K1364" s="4"/>
      <c r="L1364" s="4"/>
      <c r="M1364"/>
    </row>
    <row r="1365" spans="1:13" s="3" customFormat="1" x14ac:dyDescent="0.2">
      <c r="A1365"/>
      <c r="B1365"/>
      <c r="C1365"/>
      <c r="D1365"/>
      <c r="E1365" s="2"/>
      <c r="F1365" s="12"/>
      <c r="G1365" s="55"/>
      <c r="H1365" s="45"/>
      <c r="I1365" s="45"/>
      <c r="J1365" s="45"/>
      <c r="K1365" s="4"/>
      <c r="L1365" s="4"/>
      <c r="M1365"/>
    </row>
    <row r="1366" spans="1:13" s="3" customFormat="1" x14ac:dyDescent="0.2">
      <c r="A1366"/>
      <c r="B1366"/>
      <c r="C1366"/>
      <c r="D1366"/>
      <c r="E1366" s="2"/>
      <c r="F1366" s="12"/>
      <c r="G1366" s="55"/>
      <c r="H1366" s="45"/>
      <c r="I1366" s="45"/>
      <c r="J1366" s="45"/>
      <c r="K1366" s="4"/>
      <c r="L1366" s="4"/>
      <c r="M1366"/>
    </row>
    <row r="1367" spans="1:13" s="3" customFormat="1" x14ac:dyDescent="0.2">
      <c r="A1367"/>
      <c r="B1367"/>
      <c r="C1367"/>
      <c r="D1367"/>
      <c r="E1367" s="2"/>
      <c r="F1367" s="12"/>
      <c r="G1367" s="55"/>
      <c r="H1367" s="45"/>
      <c r="I1367" s="45"/>
      <c r="J1367" s="45"/>
      <c r="K1367" s="4"/>
      <c r="L1367" s="4"/>
      <c r="M1367"/>
    </row>
    <row r="1368" spans="1:13" s="3" customFormat="1" x14ac:dyDescent="0.2">
      <c r="A1368"/>
      <c r="B1368"/>
      <c r="C1368"/>
      <c r="D1368"/>
      <c r="E1368" s="2"/>
      <c r="F1368" s="12"/>
      <c r="G1368" s="55"/>
      <c r="H1368" s="45"/>
      <c r="I1368" s="45"/>
      <c r="J1368" s="45"/>
      <c r="K1368" s="4"/>
      <c r="L1368" s="4"/>
      <c r="M1368"/>
    </row>
    <row r="1369" spans="1:13" s="3" customFormat="1" x14ac:dyDescent="0.2">
      <c r="A1369"/>
      <c r="B1369"/>
      <c r="C1369"/>
      <c r="D1369"/>
      <c r="E1369" s="2"/>
      <c r="F1369" s="12"/>
      <c r="G1369" s="55"/>
      <c r="H1369" s="45"/>
      <c r="I1369" s="45"/>
      <c r="J1369" s="45"/>
      <c r="K1369" s="4"/>
      <c r="L1369" s="4"/>
      <c r="M1369"/>
    </row>
    <row r="1370" spans="1:13" s="3" customFormat="1" x14ac:dyDescent="0.2">
      <c r="A1370"/>
      <c r="B1370"/>
      <c r="C1370"/>
      <c r="D1370"/>
      <c r="E1370" s="2"/>
      <c r="F1370" s="12"/>
      <c r="G1370" s="55"/>
      <c r="H1370" s="45"/>
      <c r="I1370" s="45"/>
      <c r="J1370" s="45"/>
      <c r="K1370" s="4"/>
      <c r="L1370" s="4"/>
      <c r="M1370"/>
    </row>
    <row r="1371" spans="1:13" s="3" customFormat="1" x14ac:dyDescent="0.2">
      <c r="A1371"/>
      <c r="B1371"/>
      <c r="C1371"/>
      <c r="D1371"/>
      <c r="E1371" s="2"/>
      <c r="F1371" s="12"/>
      <c r="G1371" s="55"/>
      <c r="H1371" s="45"/>
      <c r="I1371" s="45"/>
      <c r="J1371" s="45"/>
      <c r="K1371" s="4"/>
      <c r="L1371" s="4"/>
      <c r="M1371"/>
    </row>
    <row r="1372" spans="1:13" s="3" customFormat="1" x14ac:dyDescent="0.2">
      <c r="A1372"/>
      <c r="B1372"/>
      <c r="C1372"/>
      <c r="D1372"/>
      <c r="E1372" s="2"/>
      <c r="F1372" s="12"/>
      <c r="G1372" s="55"/>
      <c r="H1372" s="45"/>
      <c r="I1372" s="45"/>
      <c r="J1372" s="45"/>
      <c r="K1372" s="4"/>
      <c r="L1372" s="4"/>
      <c r="M1372"/>
    </row>
    <row r="1373" spans="1:13" s="3" customFormat="1" x14ac:dyDescent="0.2">
      <c r="A1373"/>
      <c r="B1373"/>
      <c r="C1373"/>
      <c r="D1373"/>
      <c r="E1373" s="2"/>
      <c r="F1373" s="12"/>
      <c r="G1373" s="55"/>
      <c r="H1373" s="45"/>
      <c r="I1373" s="45"/>
      <c r="J1373" s="45"/>
      <c r="K1373" s="4"/>
      <c r="L1373" s="4"/>
      <c r="M1373"/>
    </row>
    <row r="1374" spans="1:13" s="3" customFormat="1" x14ac:dyDescent="0.2">
      <c r="A1374"/>
      <c r="B1374"/>
      <c r="C1374"/>
      <c r="D1374"/>
      <c r="E1374" s="2"/>
      <c r="F1374" s="12"/>
      <c r="G1374" s="55"/>
      <c r="H1374" s="45"/>
      <c r="I1374" s="45"/>
      <c r="J1374" s="45"/>
      <c r="K1374" s="4"/>
      <c r="L1374" s="4"/>
      <c r="M1374"/>
    </row>
    <row r="1375" spans="1:13" s="3" customFormat="1" x14ac:dyDescent="0.2">
      <c r="A1375"/>
      <c r="B1375"/>
      <c r="C1375"/>
      <c r="D1375"/>
      <c r="E1375" s="2"/>
      <c r="F1375" s="12"/>
      <c r="G1375" s="55"/>
      <c r="H1375" s="45"/>
      <c r="I1375" s="45"/>
      <c r="J1375" s="45"/>
      <c r="K1375" s="4"/>
      <c r="L1375" s="4"/>
      <c r="M1375"/>
    </row>
    <row r="1376" spans="1:13" s="3" customFormat="1" x14ac:dyDescent="0.2">
      <c r="A1376"/>
      <c r="B1376"/>
      <c r="C1376"/>
      <c r="D1376"/>
      <c r="E1376" s="2"/>
      <c r="F1376" s="12"/>
      <c r="G1376" s="55"/>
      <c r="H1376" s="45"/>
      <c r="I1376" s="45"/>
      <c r="J1376" s="45"/>
      <c r="K1376" s="4"/>
      <c r="L1376" s="4"/>
      <c r="M1376"/>
    </row>
    <row r="1377" spans="1:13" s="3" customFormat="1" x14ac:dyDescent="0.2">
      <c r="A1377"/>
      <c r="B1377"/>
      <c r="C1377"/>
      <c r="D1377"/>
      <c r="E1377" s="2"/>
      <c r="F1377" s="12"/>
      <c r="G1377" s="55"/>
      <c r="H1377" s="45"/>
      <c r="I1377" s="45"/>
      <c r="J1377" s="45"/>
      <c r="K1377" s="4"/>
      <c r="L1377" s="4"/>
      <c r="M1377"/>
    </row>
    <row r="1378" spans="1:13" s="3" customFormat="1" x14ac:dyDescent="0.2">
      <c r="A1378"/>
      <c r="B1378"/>
      <c r="C1378"/>
      <c r="D1378"/>
      <c r="E1378" s="2"/>
      <c r="F1378" s="12"/>
      <c r="G1378" s="55"/>
      <c r="H1378" s="45"/>
      <c r="I1378" s="45"/>
      <c r="J1378" s="45"/>
      <c r="K1378" s="4"/>
      <c r="L1378" s="4"/>
      <c r="M1378"/>
    </row>
    <row r="1379" spans="1:13" s="3" customFormat="1" x14ac:dyDescent="0.2">
      <c r="A1379"/>
      <c r="B1379"/>
      <c r="C1379"/>
      <c r="D1379"/>
      <c r="E1379" s="2"/>
      <c r="F1379" s="12"/>
      <c r="G1379" s="55"/>
      <c r="H1379" s="45"/>
      <c r="I1379" s="45"/>
      <c r="J1379" s="45"/>
      <c r="K1379" s="4"/>
      <c r="L1379" s="4"/>
      <c r="M1379"/>
    </row>
    <row r="1380" spans="1:13" s="3" customFormat="1" x14ac:dyDescent="0.2">
      <c r="A1380"/>
      <c r="B1380"/>
      <c r="C1380"/>
      <c r="D1380"/>
      <c r="E1380" s="2"/>
      <c r="F1380" s="12"/>
      <c r="G1380" s="55"/>
      <c r="H1380" s="45"/>
      <c r="I1380" s="45"/>
      <c r="J1380" s="45"/>
      <c r="K1380" s="4"/>
      <c r="L1380" s="4"/>
      <c r="M1380"/>
    </row>
    <row r="1381" spans="1:13" s="3" customFormat="1" x14ac:dyDescent="0.2">
      <c r="A1381"/>
      <c r="B1381"/>
      <c r="C1381"/>
      <c r="D1381"/>
      <c r="E1381" s="2"/>
      <c r="F1381" s="12"/>
      <c r="G1381" s="55"/>
      <c r="H1381" s="45"/>
      <c r="I1381" s="45"/>
      <c r="J1381" s="45"/>
      <c r="K1381" s="4"/>
      <c r="L1381" s="4"/>
      <c r="M1381"/>
    </row>
    <row r="1382" spans="1:13" s="3" customFormat="1" x14ac:dyDescent="0.2">
      <c r="A1382"/>
      <c r="B1382"/>
      <c r="C1382"/>
      <c r="D1382"/>
      <c r="E1382" s="2"/>
      <c r="F1382" s="12"/>
      <c r="G1382" s="55"/>
      <c r="H1382" s="45"/>
      <c r="I1382" s="45"/>
      <c r="J1382" s="45"/>
      <c r="K1382" s="4"/>
      <c r="L1382" s="4"/>
      <c r="M1382"/>
    </row>
    <row r="1383" spans="1:13" s="3" customFormat="1" x14ac:dyDescent="0.2">
      <c r="A1383"/>
      <c r="B1383"/>
      <c r="C1383"/>
      <c r="D1383"/>
      <c r="E1383" s="2"/>
      <c r="F1383" s="12"/>
      <c r="G1383" s="55"/>
      <c r="H1383" s="45"/>
      <c r="I1383" s="45"/>
      <c r="J1383" s="45"/>
      <c r="K1383" s="4"/>
      <c r="L1383" s="4"/>
      <c r="M1383"/>
    </row>
    <row r="1384" spans="1:13" s="3" customFormat="1" x14ac:dyDescent="0.2">
      <c r="A1384"/>
      <c r="B1384"/>
      <c r="C1384"/>
      <c r="D1384"/>
      <c r="E1384" s="2"/>
      <c r="F1384" s="12"/>
      <c r="G1384" s="55"/>
      <c r="H1384" s="45"/>
      <c r="I1384" s="45"/>
      <c r="J1384" s="45"/>
      <c r="K1384" s="4"/>
      <c r="L1384" s="4"/>
      <c r="M1384"/>
    </row>
    <row r="1385" spans="1:13" s="3" customFormat="1" x14ac:dyDescent="0.2">
      <c r="A1385"/>
      <c r="B1385"/>
      <c r="C1385"/>
      <c r="D1385"/>
      <c r="E1385" s="2"/>
      <c r="F1385" s="12"/>
      <c r="G1385" s="55"/>
      <c r="H1385" s="45"/>
      <c r="I1385" s="45"/>
      <c r="J1385" s="45"/>
      <c r="K1385" s="4"/>
      <c r="L1385" s="4"/>
      <c r="M1385"/>
    </row>
    <row r="1386" spans="1:13" s="3" customFormat="1" x14ac:dyDescent="0.2">
      <c r="A1386"/>
      <c r="B1386"/>
      <c r="C1386"/>
      <c r="D1386"/>
      <c r="E1386" s="2"/>
      <c r="F1386" s="12"/>
      <c r="G1386" s="55"/>
      <c r="H1386" s="45"/>
      <c r="I1386" s="45"/>
      <c r="J1386" s="45"/>
      <c r="K1386" s="4"/>
      <c r="L1386" s="4"/>
      <c r="M1386"/>
    </row>
    <row r="1387" spans="1:13" s="3" customFormat="1" x14ac:dyDescent="0.2">
      <c r="A1387"/>
      <c r="B1387"/>
      <c r="C1387"/>
      <c r="D1387"/>
      <c r="E1387" s="2"/>
      <c r="F1387" s="12"/>
      <c r="G1387" s="55"/>
      <c r="H1387" s="45"/>
      <c r="I1387" s="45"/>
      <c r="J1387" s="45"/>
      <c r="K1387" s="4"/>
      <c r="L1387" s="4"/>
      <c r="M1387"/>
    </row>
    <row r="1388" spans="1:13" s="3" customFormat="1" x14ac:dyDescent="0.2">
      <c r="A1388"/>
      <c r="B1388"/>
      <c r="C1388"/>
      <c r="D1388"/>
      <c r="E1388" s="2"/>
      <c r="F1388" s="12"/>
      <c r="G1388" s="55"/>
      <c r="H1388" s="45"/>
      <c r="I1388" s="45"/>
      <c r="J1388" s="45"/>
      <c r="K1388" s="4"/>
      <c r="L1388" s="4"/>
      <c r="M1388"/>
    </row>
    <row r="1389" spans="1:13" s="3" customFormat="1" x14ac:dyDescent="0.2">
      <c r="A1389"/>
      <c r="B1389"/>
      <c r="C1389"/>
      <c r="D1389"/>
      <c r="E1389" s="2"/>
      <c r="F1389" s="12"/>
      <c r="G1389" s="55"/>
      <c r="H1389" s="45"/>
      <c r="I1389" s="45"/>
      <c r="J1389" s="45"/>
      <c r="K1389" s="4"/>
      <c r="L1389" s="4"/>
      <c r="M1389"/>
    </row>
    <row r="1390" spans="1:13" s="3" customFormat="1" x14ac:dyDescent="0.2">
      <c r="A1390"/>
      <c r="B1390"/>
      <c r="C1390"/>
      <c r="D1390"/>
      <c r="E1390" s="2"/>
      <c r="F1390" s="12"/>
      <c r="G1390" s="55"/>
      <c r="H1390" s="45"/>
      <c r="I1390" s="45"/>
      <c r="J1390" s="45"/>
      <c r="K1390" s="4"/>
      <c r="L1390" s="4"/>
      <c r="M1390"/>
    </row>
    <row r="1391" spans="1:13" s="3" customFormat="1" x14ac:dyDescent="0.2">
      <c r="A1391"/>
      <c r="B1391"/>
      <c r="C1391"/>
      <c r="D1391"/>
      <c r="E1391" s="2"/>
      <c r="F1391" s="12"/>
      <c r="G1391" s="55"/>
      <c r="H1391" s="45"/>
      <c r="I1391" s="45"/>
      <c r="J1391" s="45"/>
      <c r="K1391" s="4"/>
      <c r="L1391" s="4"/>
      <c r="M1391"/>
    </row>
    <row r="1392" spans="1:13" s="3" customFormat="1" x14ac:dyDescent="0.2">
      <c r="A1392"/>
      <c r="B1392"/>
      <c r="C1392"/>
      <c r="D1392"/>
      <c r="E1392" s="2"/>
      <c r="F1392" s="12"/>
      <c r="G1392" s="55"/>
      <c r="H1392" s="45"/>
      <c r="I1392" s="45"/>
      <c r="J1392" s="45"/>
      <c r="K1392" s="4"/>
      <c r="L1392" s="4"/>
      <c r="M1392"/>
    </row>
    <row r="1393" spans="1:13" s="3" customFormat="1" x14ac:dyDescent="0.2">
      <c r="A1393"/>
      <c r="B1393"/>
      <c r="C1393"/>
      <c r="D1393"/>
      <c r="E1393" s="2"/>
      <c r="F1393" s="12"/>
      <c r="G1393" s="55"/>
      <c r="H1393" s="45"/>
      <c r="I1393" s="45"/>
      <c r="J1393" s="45"/>
      <c r="K1393" s="4"/>
      <c r="L1393" s="4"/>
      <c r="M1393"/>
    </row>
    <row r="1394" spans="1:13" s="3" customFormat="1" x14ac:dyDescent="0.2">
      <c r="A1394"/>
      <c r="B1394"/>
      <c r="C1394"/>
      <c r="D1394"/>
      <c r="E1394" s="2"/>
      <c r="F1394" s="12"/>
      <c r="G1394" s="55"/>
      <c r="H1394" s="45"/>
      <c r="I1394" s="45"/>
      <c r="J1394" s="45"/>
      <c r="K1394" s="4"/>
      <c r="L1394" s="4"/>
      <c r="M1394"/>
    </row>
    <row r="1395" spans="1:13" s="3" customFormat="1" x14ac:dyDescent="0.2">
      <c r="A1395"/>
      <c r="B1395"/>
      <c r="C1395"/>
      <c r="D1395"/>
      <c r="E1395" s="2"/>
      <c r="F1395" s="12"/>
      <c r="G1395" s="55"/>
      <c r="H1395" s="45"/>
      <c r="I1395" s="45"/>
      <c r="J1395" s="45"/>
      <c r="K1395" s="4"/>
      <c r="L1395" s="4"/>
      <c r="M1395"/>
    </row>
    <row r="1396" spans="1:13" s="3" customFormat="1" x14ac:dyDescent="0.2">
      <c r="A1396"/>
      <c r="B1396"/>
      <c r="C1396"/>
      <c r="D1396"/>
      <c r="E1396" s="2"/>
      <c r="F1396" s="12"/>
      <c r="G1396" s="55"/>
      <c r="H1396" s="45"/>
      <c r="I1396" s="45"/>
      <c r="J1396" s="45"/>
      <c r="K1396" s="4"/>
      <c r="L1396" s="4"/>
      <c r="M1396"/>
    </row>
    <row r="1397" spans="1:13" s="3" customFormat="1" x14ac:dyDescent="0.2">
      <c r="A1397"/>
      <c r="B1397"/>
      <c r="C1397"/>
      <c r="D1397"/>
      <c r="E1397" s="2"/>
      <c r="F1397" s="12"/>
      <c r="G1397" s="55"/>
      <c r="H1397" s="45"/>
      <c r="I1397" s="45"/>
      <c r="J1397" s="45"/>
      <c r="K1397" s="4"/>
      <c r="L1397" s="4"/>
      <c r="M1397"/>
    </row>
    <row r="1398" spans="1:13" s="3" customFormat="1" x14ac:dyDescent="0.2">
      <c r="A1398"/>
      <c r="B1398"/>
      <c r="C1398"/>
      <c r="D1398"/>
      <c r="E1398" s="2"/>
      <c r="F1398" s="12"/>
      <c r="G1398" s="55"/>
      <c r="H1398" s="45"/>
      <c r="I1398" s="45"/>
      <c r="J1398" s="45"/>
      <c r="K1398" s="4"/>
      <c r="L1398" s="4"/>
      <c r="M1398"/>
    </row>
    <row r="1399" spans="1:13" s="3" customFormat="1" x14ac:dyDescent="0.2">
      <c r="A1399"/>
      <c r="B1399"/>
      <c r="C1399"/>
      <c r="D1399"/>
      <c r="E1399" s="2"/>
      <c r="F1399" s="12"/>
      <c r="G1399" s="55"/>
      <c r="H1399" s="45"/>
      <c r="I1399" s="45"/>
      <c r="J1399" s="45"/>
      <c r="K1399" s="4"/>
      <c r="L1399" s="4"/>
      <c r="M1399"/>
    </row>
    <row r="1400" spans="1:13" s="3" customFormat="1" x14ac:dyDescent="0.2">
      <c r="A1400"/>
      <c r="B1400"/>
      <c r="C1400"/>
      <c r="D1400"/>
      <c r="E1400" s="2"/>
      <c r="F1400" s="12"/>
      <c r="G1400" s="55"/>
      <c r="H1400" s="45"/>
      <c r="I1400" s="45"/>
      <c r="J1400" s="45"/>
      <c r="K1400" s="4"/>
      <c r="L1400" s="4"/>
      <c r="M1400"/>
    </row>
    <row r="1401" spans="1:13" s="3" customFormat="1" x14ac:dyDescent="0.2">
      <c r="A1401"/>
      <c r="B1401"/>
      <c r="C1401"/>
      <c r="D1401"/>
      <c r="E1401" s="2"/>
      <c r="F1401" s="12"/>
      <c r="G1401" s="55"/>
      <c r="H1401" s="45"/>
      <c r="I1401" s="45"/>
      <c r="J1401" s="45"/>
      <c r="K1401" s="4"/>
      <c r="L1401" s="4"/>
      <c r="M1401"/>
    </row>
    <row r="1402" spans="1:13" s="3" customFormat="1" x14ac:dyDescent="0.2">
      <c r="A1402"/>
      <c r="B1402"/>
      <c r="C1402"/>
      <c r="D1402"/>
      <c r="E1402" s="2"/>
      <c r="F1402" s="12"/>
      <c r="G1402" s="55"/>
      <c r="H1402" s="45"/>
      <c r="I1402" s="45"/>
      <c r="J1402" s="45"/>
      <c r="K1402" s="4"/>
      <c r="L1402" s="4"/>
      <c r="M1402"/>
    </row>
    <row r="1403" spans="1:13" s="3" customFormat="1" x14ac:dyDescent="0.2">
      <c r="A1403"/>
      <c r="B1403"/>
      <c r="C1403"/>
      <c r="D1403"/>
      <c r="E1403" s="2"/>
      <c r="F1403" s="12"/>
      <c r="G1403" s="55"/>
      <c r="H1403" s="45"/>
      <c r="I1403" s="45"/>
      <c r="J1403" s="45"/>
      <c r="K1403" s="4"/>
      <c r="L1403" s="4"/>
      <c r="M1403"/>
    </row>
    <row r="1404" spans="1:13" s="3" customFormat="1" x14ac:dyDescent="0.2">
      <c r="A1404"/>
      <c r="B1404"/>
      <c r="C1404"/>
      <c r="D1404"/>
      <c r="E1404" s="2"/>
      <c r="F1404" s="12"/>
      <c r="G1404" s="55"/>
      <c r="H1404" s="45"/>
      <c r="I1404" s="45"/>
      <c r="J1404" s="45"/>
      <c r="K1404" s="4"/>
      <c r="L1404" s="4"/>
      <c r="M1404"/>
    </row>
    <row r="1405" spans="1:13" s="3" customFormat="1" x14ac:dyDescent="0.2">
      <c r="A1405"/>
      <c r="B1405"/>
      <c r="C1405"/>
      <c r="D1405"/>
      <c r="E1405" s="2"/>
      <c r="F1405" s="12"/>
      <c r="G1405" s="55"/>
      <c r="H1405" s="45"/>
      <c r="I1405" s="45"/>
      <c r="J1405" s="45"/>
      <c r="K1405" s="4"/>
      <c r="L1405" s="4"/>
      <c r="M1405"/>
    </row>
    <row r="1406" spans="1:13" s="3" customFormat="1" x14ac:dyDescent="0.2">
      <c r="A1406"/>
      <c r="B1406"/>
      <c r="C1406"/>
      <c r="D1406"/>
      <c r="E1406" s="2"/>
      <c r="F1406" s="12"/>
      <c r="G1406" s="55"/>
      <c r="H1406" s="45"/>
      <c r="I1406" s="45"/>
      <c r="J1406" s="45"/>
      <c r="K1406" s="4"/>
      <c r="L1406" s="4"/>
      <c r="M1406"/>
    </row>
    <row r="1407" spans="1:13" s="3" customFormat="1" x14ac:dyDescent="0.2">
      <c r="A1407"/>
      <c r="B1407"/>
      <c r="C1407"/>
      <c r="D1407"/>
      <c r="E1407" s="2"/>
      <c r="F1407" s="12"/>
      <c r="G1407" s="55"/>
      <c r="H1407" s="45"/>
      <c r="I1407" s="45"/>
      <c r="J1407" s="45"/>
      <c r="K1407" s="4"/>
      <c r="L1407" s="4"/>
      <c r="M1407"/>
    </row>
    <row r="1408" spans="1:13" s="3" customFormat="1" x14ac:dyDescent="0.2">
      <c r="A1408"/>
      <c r="B1408"/>
      <c r="C1408"/>
      <c r="D1408"/>
      <c r="E1408" s="2"/>
      <c r="F1408" s="12"/>
      <c r="G1408" s="55"/>
      <c r="H1408" s="45"/>
      <c r="I1408" s="45"/>
      <c r="J1408" s="45"/>
      <c r="K1408" s="4"/>
      <c r="L1408" s="4"/>
      <c r="M1408"/>
    </row>
    <row r="1409" spans="1:13" s="3" customFormat="1" x14ac:dyDescent="0.2">
      <c r="A1409"/>
      <c r="B1409"/>
      <c r="C1409"/>
      <c r="D1409"/>
      <c r="E1409" s="2"/>
      <c r="F1409" s="12"/>
      <c r="G1409" s="55"/>
      <c r="H1409" s="45"/>
      <c r="I1409" s="45"/>
      <c r="J1409" s="45"/>
      <c r="K1409" s="4"/>
      <c r="L1409" s="4"/>
      <c r="M1409"/>
    </row>
    <row r="1410" spans="1:13" s="3" customFormat="1" x14ac:dyDescent="0.2">
      <c r="A1410"/>
      <c r="B1410"/>
      <c r="C1410"/>
      <c r="D1410"/>
      <c r="E1410" s="2"/>
      <c r="F1410" s="12"/>
      <c r="G1410" s="55"/>
      <c r="H1410" s="45"/>
      <c r="I1410" s="45"/>
      <c r="J1410" s="45"/>
      <c r="K1410" s="4"/>
      <c r="L1410" s="4"/>
      <c r="M1410"/>
    </row>
    <row r="1411" spans="1:13" s="3" customFormat="1" x14ac:dyDescent="0.2">
      <c r="A1411"/>
      <c r="B1411"/>
      <c r="C1411"/>
      <c r="D1411"/>
      <c r="E1411" s="2"/>
      <c r="F1411" s="12"/>
      <c r="G1411" s="55"/>
      <c r="H1411" s="45"/>
      <c r="I1411" s="45"/>
      <c r="J1411" s="45"/>
      <c r="K1411" s="4"/>
      <c r="L1411" s="4"/>
      <c r="M1411"/>
    </row>
    <row r="1412" spans="1:13" s="3" customFormat="1" x14ac:dyDescent="0.2">
      <c r="A1412"/>
      <c r="B1412"/>
      <c r="C1412"/>
      <c r="D1412"/>
      <c r="E1412" s="2"/>
      <c r="F1412" s="12"/>
      <c r="G1412" s="55"/>
      <c r="H1412" s="45"/>
      <c r="I1412" s="45"/>
      <c r="J1412" s="45"/>
      <c r="K1412" s="4"/>
      <c r="L1412" s="4"/>
      <c r="M1412"/>
    </row>
    <row r="1413" spans="1:13" s="3" customFormat="1" x14ac:dyDescent="0.2">
      <c r="A1413"/>
      <c r="B1413"/>
      <c r="C1413"/>
      <c r="D1413"/>
      <c r="E1413" s="2"/>
      <c r="F1413" s="12"/>
      <c r="G1413" s="55"/>
      <c r="H1413" s="45"/>
      <c r="I1413" s="45"/>
      <c r="J1413" s="45"/>
      <c r="K1413" s="4"/>
      <c r="L1413" s="4"/>
      <c r="M1413"/>
    </row>
    <row r="1414" spans="1:13" s="3" customFormat="1" x14ac:dyDescent="0.2">
      <c r="A1414"/>
      <c r="B1414"/>
      <c r="C1414"/>
      <c r="D1414"/>
      <c r="E1414" s="2"/>
      <c r="F1414" s="12"/>
      <c r="G1414" s="55"/>
      <c r="H1414" s="45"/>
      <c r="I1414" s="45"/>
      <c r="J1414" s="45"/>
      <c r="K1414" s="4"/>
      <c r="L1414" s="4"/>
      <c r="M1414"/>
    </row>
    <row r="1415" spans="1:13" s="3" customFormat="1" x14ac:dyDescent="0.2">
      <c r="A1415"/>
      <c r="B1415"/>
      <c r="C1415"/>
      <c r="D1415"/>
      <c r="E1415" s="2"/>
      <c r="F1415" s="12"/>
      <c r="G1415" s="55"/>
      <c r="H1415" s="45"/>
      <c r="I1415" s="45"/>
      <c r="J1415" s="45"/>
      <c r="K1415" s="4"/>
      <c r="L1415" s="4"/>
      <c r="M1415"/>
    </row>
    <row r="1416" spans="1:13" s="3" customFormat="1" x14ac:dyDescent="0.2">
      <c r="A1416"/>
      <c r="B1416"/>
      <c r="C1416"/>
      <c r="D1416"/>
      <c r="E1416" s="2"/>
      <c r="F1416" s="12"/>
      <c r="G1416" s="55"/>
      <c r="H1416" s="45"/>
      <c r="I1416" s="45"/>
      <c r="J1416" s="45"/>
      <c r="K1416" s="4"/>
      <c r="L1416" s="4"/>
      <c r="M1416"/>
    </row>
    <row r="1417" spans="1:13" s="3" customFormat="1" x14ac:dyDescent="0.2">
      <c r="A1417"/>
      <c r="B1417"/>
      <c r="C1417"/>
      <c r="D1417"/>
      <c r="E1417" s="2"/>
      <c r="F1417" s="12"/>
      <c r="G1417" s="55"/>
      <c r="H1417" s="45"/>
      <c r="I1417" s="45"/>
      <c r="J1417" s="45"/>
      <c r="K1417" s="4"/>
      <c r="L1417" s="4"/>
      <c r="M1417"/>
    </row>
    <row r="1418" spans="1:13" s="3" customFormat="1" x14ac:dyDescent="0.2">
      <c r="A1418"/>
      <c r="B1418"/>
      <c r="C1418"/>
      <c r="D1418"/>
      <c r="E1418" s="2"/>
      <c r="F1418" s="12"/>
      <c r="G1418" s="55"/>
      <c r="H1418" s="45"/>
      <c r="I1418" s="45"/>
      <c r="J1418" s="45"/>
      <c r="K1418" s="4"/>
      <c r="L1418" s="4"/>
      <c r="M1418"/>
    </row>
    <row r="1419" spans="1:13" s="3" customFormat="1" x14ac:dyDescent="0.2">
      <c r="A1419"/>
      <c r="B1419"/>
      <c r="C1419"/>
      <c r="D1419"/>
      <c r="E1419" s="2"/>
      <c r="F1419" s="12"/>
      <c r="G1419" s="55"/>
      <c r="H1419" s="45"/>
      <c r="I1419" s="45"/>
      <c r="J1419" s="45"/>
      <c r="K1419" s="4"/>
      <c r="L1419" s="4"/>
      <c r="M1419"/>
    </row>
    <row r="1420" spans="1:13" s="3" customFormat="1" x14ac:dyDescent="0.2">
      <c r="A1420"/>
      <c r="B1420"/>
      <c r="C1420"/>
      <c r="D1420"/>
      <c r="E1420" s="2"/>
      <c r="F1420" s="12"/>
      <c r="G1420" s="55"/>
      <c r="H1420" s="45"/>
      <c r="I1420" s="45"/>
      <c r="J1420" s="45"/>
      <c r="K1420" s="4"/>
      <c r="L1420" s="4"/>
      <c r="M1420"/>
    </row>
    <row r="1421" spans="1:13" s="3" customFormat="1" x14ac:dyDescent="0.2">
      <c r="A1421"/>
      <c r="B1421"/>
      <c r="C1421"/>
      <c r="D1421"/>
      <c r="E1421" s="2"/>
      <c r="F1421" s="12"/>
      <c r="G1421" s="55"/>
      <c r="H1421" s="45"/>
      <c r="I1421" s="45"/>
      <c r="J1421" s="45"/>
      <c r="K1421" s="4"/>
      <c r="L1421" s="4"/>
      <c r="M1421"/>
    </row>
    <row r="1422" spans="1:13" s="3" customFormat="1" x14ac:dyDescent="0.2">
      <c r="A1422"/>
      <c r="B1422"/>
      <c r="C1422"/>
      <c r="D1422"/>
      <c r="E1422" s="2"/>
      <c r="F1422" s="12"/>
      <c r="G1422" s="55"/>
      <c r="H1422" s="45"/>
      <c r="I1422" s="45"/>
      <c r="J1422" s="45"/>
      <c r="K1422" s="4"/>
      <c r="L1422" s="4"/>
      <c r="M1422"/>
    </row>
    <row r="1423" spans="1:13" s="3" customFormat="1" x14ac:dyDescent="0.2">
      <c r="A1423"/>
      <c r="B1423"/>
      <c r="C1423"/>
      <c r="D1423"/>
      <c r="E1423" s="2"/>
      <c r="F1423" s="12"/>
      <c r="G1423" s="55"/>
      <c r="H1423" s="45"/>
      <c r="I1423" s="45"/>
      <c r="J1423" s="45"/>
      <c r="K1423" s="4"/>
      <c r="L1423" s="4"/>
      <c r="M1423"/>
    </row>
    <row r="1424" spans="1:13" s="3" customFormat="1" x14ac:dyDescent="0.2">
      <c r="A1424"/>
      <c r="B1424"/>
      <c r="C1424"/>
      <c r="D1424"/>
      <c r="E1424" s="2"/>
      <c r="F1424" s="12"/>
      <c r="G1424" s="55"/>
      <c r="H1424" s="45"/>
      <c r="I1424" s="45"/>
      <c r="J1424" s="45"/>
      <c r="K1424" s="4"/>
      <c r="L1424" s="4"/>
      <c r="M1424"/>
    </row>
    <row r="1425" spans="1:13" s="3" customFormat="1" x14ac:dyDescent="0.2">
      <c r="A1425"/>
      <c r="B1425"/>
      <c r="C1425"/>
      <c r="D1425"/>
      <c r="E1425" s="2"/>
      <c r="F1425" s="12"/>
      <c r="G1425" s="55"/>
      <c r="H1425" s="45"/>
      <c r="I1425" s="45"/>
      <c r="J1425" s="45"/>
      <c r="K1425" s="4"/>
      <c r="L1425" s="4"/>
      <c r="M1425"/>
    </row>
    <row r="1426" spans="1:13" s="3" customFormat="1" x14ac:dyDescent="0.2">
      <c r="A1426"/>
      <c r="B1426"/>
      <c r="C1426"/>
      <c r="D1426"/>
      <c r="E1426" s="2"/>
      <c r="F1426" s="12"/>
      <c r="G1426" s="55"/>
      <c r="H1426" s="45"/>
      <c r="I1426" s="45"/>
      <c r="J1426" s="45"/>
      <c r="K1426" s="4"/>
      <c r="L1426" s="4"/>
      <c r="M1426"/>
    </row>
    <row r="1427" spans="1:13" s="3" customFormat="1" x14ac:dyDescent="0.2">
      <c r="A1427"/>
      <c r="B1427"/>
      <c r="C1427"/>
      <c r="D1427"/>
      <c r="E1427" s="2"/>
      <c r="F1427" s="12"/>
      <c r="G1427" s="55"/>
      <c r="H1427" s="45"/>
      <c r="I1427" s="45"/>
      <c r="J1427" s="45"/>
      <c r="K1427" s="4"/>
      <c r="L1427" s="4"/>
      <c r="M1427"/>
    </row>
    <row r="1428" spans="1:13" s="3" customFormat="1" x14ac:dyDescent="0.2">
      <c r="A1428"/>
      <c r="B1428"/>
      <c r="C1428"/>
      <c r="D1428"/>
      <c r="E1428" s="2"/>
      <c r="F1428" s="12"/>
      <c r="G1428" s="55"/>
      <c r="H1428" s="45"/>
      <c r="I1428" s="45"/>
      <c r="J1428" s="45"/>
      <c r="K1428" s="4"/>
      <c r="L1428" s="4"/>
      <c r="M1428"/>
    </row>
    <row r="1429" spans="1:13" s="3" customFormat="1" x14ac:dyDescent="0.2">
      <c r="A1429"/>
      <c r="B1429"/>
      <c r="C1429"/>
      <c r="D1429"/>
      <c r="E1429" s="2"/>
      <c r="F1429" s="12"/>
      <c r="G1429" s="55"/>
      <c r="H1429" s="45"/>
      <c r="I1429" s="45"/>
      <c r="J1429" s="45"/>
      <c r="K1429" s="4"/>
      <c r="L1429" s="4"/>
      <c r="M1429"/>
    </row>
    <row r="1430" spans="1:13" s="3" customFormat="1" x14ac:dyDescent="0.2">
      <c r="A1430"/>
      <c r="B1430"/>
      <c r="C1430"/>
      <c r="D1430"/>
      <c r="E1430" s="2"/>
      <c r="F1430" s="12"/>
      <c r="G1430" s="55"/>
      <c r="H1430" s="45"/>
      <c r="I1430" s="45"/>
      <c r="J1430" s="45"/>
      <c r="K1430" s="4"/>
      <c r="L1430" s="4"/>
      <c r="M1430"/>
    </row>
    <row r="1431" spans="1:13" s="3" customFormat="1" x14ac:dyDescent="0.2">
      <c r="A1431"/>
      <c r="B1431"/>
      <c r="C1431"/>
      <c r="D1431"/>
      <c r="E1431" s="2"/>
      <c r="F1431" s="12"/>
      <c r="G1431" s="55"/>
      <c r="H1431" s="45"/>
      <c r="I1431" s="45"/>
      <c r="J1431" s="45"/>
      <c r="K1431" s="4"/>
      <c r="L1431" s="4"/>
      <c r="M1431"/>
    </row>
    <row r="1432" spans="1:13" s="3" customFormat="1" x14ac:dyDescent="0.2">
      <c r="A1432"/>
      <c r="B1432"/>
      <c r="C1432"/>
      <c r="D1432"/>
      <c r="E1432" s="2"/>
      <c r="F1432" s="12"/>
      <c r="G1432" s="55"/>
      <c r="H1432" s="45"/>
      <c r="I1432" s="45"/>
      <c r="J1432" s="45"/>
      <c r="K1432" s="4"/>
      <c r="L1432" s="4"/>
      <c r="M1432"/>
    </row>
    <row r="1433" spans="1:13" s="3" customFormat="1" x14ac:dyDescent="0.2">
      <c r="A1433"/>
      <c r="B1433"/>
      <c r="C1433"/>
      <c r="D1433"/>
      <c r="E1433" s="2"/>
      <c r="F1433" s="12"/>
      <c r="G1433" s="55"/>
      <c r="H1433" s="45"/>
      <c r="I1433" s="45"/>
      <c r="J1433" s="45"/>
      <c r="K1433" s="4"/>
      <c r="L1433" s="4"/>
      <c r="M1433"/>
    </row>
    <row r="1434" spans="1:13" s="3" customFormat="1" x14ac:dyDescent="0.2">
      <c r="A1434"/>
      <c r="B1434"/>
      <c r="C1434"/>
      <c r="D1434"/>
      <c r="E1434" s="2"/>
      <c r="F1434" s="12"/>
      <c r="G1434" s="55"/>
      <c r="H1434" s="45"/>
      <c r="I1434" s="45"/>
      <c r="J1434" s="45"/>
      <c r="K1434" s="4"/>
      <c r="L1434" s="4"/>
      <c r="M1434"/>
    </row>
    <row r="1435" spans="1:13" s="3" customFormat="1" x14ac:dyDescent="0.2">
      <c r="A1435"/>
      <c r="B1435"/>
      <c r="C1435"/>
      <c r="D1435"/>
      <c r="E1435" s="2"/>
      <c r="F1435" s="12"/>
      <c r="G1435" s="55"/>
      <c r="H1435" s="45"/>
      <c r="I1435" s="45"/>
      <c r="J1435" s="45"/>
      <c r="K1435" s="4"/>
      <c r="L1435" s="4"/>
      <c r="M1435"/>
    </row>
    <row r="1436" spans="1:13" s="3" customFormat="1" x14ac:dyDescent="0.2">
      <c r="A1436"/>
      <c r="B1436"/>
      <c r="C1436"/>
      <c r="D1436"/>
      <c r="E1436" s="2"/>
      <c r="F1436" s="12"/>
      <c r="G1436" s="55"/>
      <c r="H1436" s="45"/>
      <c r="I1436" s="45"/>
      <c r="J1436" s="45"/>
      <c r="K1436" s="4"/>
      <c r="L1436" s="4"/>
      <c r="M1436"/>
    </row>
    <row r="1437" spans="1:13" s="3" customFormat="1" x14ac:dyDescent="0.2">
      <c r="A1437"/>
      <c r="B1437"/>
      <c r="C1437"/>
      <c r="D1437"/>
      <c r="E1437" s="2"/>
      <c r="F1437" s="12"/>
      <c r="G1437" s="55"/>
      <c r="H1437" s="45"/>
      <c r="I1437" s="45"/>
      <c r="J1437" s="45"/>
      <c r="K1437" s="4"/>
      <c r="L1437" s="4"/>
      <c r="M1437"/>
    </row>
    <row r="1438" spans="1:13" s="3" customFormat="1" x14ac:dyDescent="0.2">
      <c r="A1438"/>
      <c r="B1438"/>
      <c r="C1438"/>
      <c r="D1438"/>
      <c r="E1438" s="2"/>
      <c r="F1438" s="12"/>
      <c r="G1438" s="55"/>
      <c r="H1438" s="45"/>
      <c r="I1438" s="45"/>
      <c r="J1438" s="45"/>
      <c r="K1438" s="4"/>
      <c r="L1438" s="4"/>
      <c r="M1438"/>
    </row>
    <row r="1439" spans="1:13" s="3" customFormat="1" x14ac:dyDescent="0.2">
      <c r="A1439"/>
      <c r="B1439"/>
      <c r="C1439"/>
      <c r="D1439"/>
      <c r="E1439" s="2"/>
      <c r="F1439" s="12"/>
      <c r="G1439" s="55"/>
      <c r="H1439" s="45"/>
      <c r="I1439" s="45"/>
      <c r="J1439" s="45"/>
      <c r="K1439" s="4"/>
      <c r="L1439" s="4"/>
      <c r="M1439"/>
    </row>
    <row r="1440" spans="1:13" s="3" customFormat="1" x14ac:dyDescent="0.2">
      <c r="A1440"/>
      <c r="B1440"/>
      <c r="C1440"/>
      <c r="D1440"/>
      <c r="E1440" s="2"/>
      <c r="F1440" s="12"/>
      <c r="G1440" s="55"/>
      <c r="H1440" s="45"/>
      <c r="I1440" s="45"/>
      <c r="J1440" s="45"/>
      <c r="K1440" s="4"/>
      <c r="L1440" s="4"/>
      <c r="M1440"/>
    </row>
    <row r="1441" spans="1:13" s="3" customFormat="1" x14ac:dyDescent="0.2">
      <c r="A1441"/>
      <c r="B1441"/>
      <c r="C1441"/>
      <c r="D1441"/>
      <c r="E1441" s="2"/>
      <c r="F1441" s="12"/>
      <c r="G1441" s="55"/>
      <c r="H1441" s="45"/>
      <c r="I1441" s="45"/>
      <c r="J1441" s="45"/>
      <c r="K1441" s="4"/>
      <c r="L1441" s="4"/>
      <c r="M1441"/>
    </row>
    <row r="1442" spans="1:13" s="3" customFormat="1" x14ac:dyDescent="0.2">
      <c r="A1442"/>
      <c r="B1442"/>
      <c r="C1442"/>
      <c r="D1442"/>
      <c r="E1442" s="2"/>
      <c r="F1442" s="12"/>
      <c r="G1442" s="55"/>
      <c r="H1442" s="45"/>
      <c r="I1442" s="45"/>
      <c r="J1442" s="45"/>
      <c r="K1442" s="4"/>
      <c r="L1442" s="4"/>
      <c r="M1442"/>
    </row>
    <row r="1443" spans="1:13" s="3" customFormat="1" x14ac:dyDescent="0.2">
      <c r="A1443"/>
      <c r="B1443"/>
      <c r="C1443"/>
      <c r="D1443"/>
      <c r="E1443" s="2"/>
      <c r="F1443" s="12"/>
      <c r="G1443" s="55"/>
      <c r="H1443" s="45"/>
      <c r="I1443" s="45"/>
      <c r="J1443" s="45"/>
      <c r="K1443" s="4"/>
      <c r="L1443" s="4"/>
      <c r="M1443"/>
    </row>
    <row r="1444" spans="1:13" s="3" customFormat="1" x14ac:dyDescent="0.2">
      <c r="A1444"/>
      <c r="B1444"/>
      <c r="C1444"/>
      <c r="D1444"/>
      <c r="E1444" s="2"/>
      <c r="F1444" s="12"/>
      <c r="G1444" s="55"/>
      <c r="H1444" s="45"/>
      <c r="I1444" s="45"/>
      <c r="J1444" s="45"/>
      <c r="K1444" s="4"/>
      <c r="L1444" s="4"/>
      <c r="M1444"/>
    </row>
    <row r="1445" spans="1:13" s="3" customFormat="1" x14ac:dyDescent="0.2">
      <c r="A1445"/>
      <c r="B1445"/>
      <c r="C1445"/>
      <c r="D1445"/>
      <c r="E1445" s="2"/>
      <c r="F1445" s="12"/>
      <c r="G1445" s="55"/>
      <c r="H1445" s="45"/>
      <c r="I1445" s="45"/>
      <c r="J1445" s="45"/>
      <c r="K1445" s="4"/>
      <c r="L1445" s="4"/>
      <c r="M1445"/>
    </row>
    <row r="1446" spans="1:13" s="3" customFormat="1" x14ac:dyDescent="0.2">
      <c r="A1446"/>
      <c r="B1446"/>
      <c r="C1446"/>
      <c r="D1446"/>
      <c r="E1446" s="2"/>
      <c r="F1446" s="12"/>
      <c r="G1446" s="55"/>
      <c r="H1446" s="45"/>
      <c r="I1446" s="45"/>
      <c r="J1446" s="45"/>
      <c r="K1446" s="4"/>
      <c r="L1446" s="4"/>
      <c r="M1446"/>
    </row>
    <row r="1447" spans="1:13" s="3" customFormat="1" x14ac:dyDescent="0.2">
      <c r="A1447"/>
      <c r="B1447"/>
      <c r="C1447"/>
      <c r="D1447"/>
      <c r="E1447" s="2"/>
      <c r="F1447" s="12"/>
      <c r="G1447" s="55"/>
      <c r="H1447" s="45"/>
      <c r="I1447" s="45"/>
      <c r="J1447" s="45"/>
      <c r="K1447" s="4"/>
      <c r="L1447" s="4"/>
      <c r="M1447"/>
    </row>
    <row r="1448" spans="1:13" s="3" customFormat="1" x14ac:dyDescent="0.2">
      <c r="A1448"/>
      <c r="B1448"/>
      <c r="C1448"/>
      <c r="D1448"/>
      <c r="E1448" s="2"/>
      <c r="F1448" s="12"/>
      <c r="G1448" s="55"/>
      <c r="H1448" s="45"/>
      <c r="I1448" s="45"/>
      <c r="J1448" s="45"/>
      <c r="K1448" s="4"/>
      <c r="L1448" s="4"/>
      <c r="M1448"/>
    </row>
    <row r="1449" spans="1:13" s="3" customFormat="1" x14ac:dyDescent="0.2">
      <c r="A1449"/>
      <c r="B1449"/>
      <c r="C1449"/>
      <c r="D1449"/>
      <c r="E1449" s="2"/>
      <c r="F1449" s="12"/>
      <c r="G1449" s="55"/>
      <c r="H1449" s="45"/>
      <c r="I1449" s="45"/>
      <c r="J1449" s="45"/>
      <c r="K1449" s="4"/>
      <c r="L1449" s="4"/>
      <c r="M1449"/>
    </row>
    <row r="1450" spans="1:13" s="3" customFormat="1" x14ac:dyDescent="0.2">
      <c r="A1450"/>
      <c r="B1450"/>
      <c r="C1450"/>
      <c r="D1450"/>
      <c r="E1450" s="2"/>
      <c r="F1450" s="12"/>
      <c r="G1450" s="55"/>
      <c r="H1450" s="45"/>
      <c r="I1450" s="45"/>
      <c r="J1450" s="45"/>
      <c r="K1450" s="4"/>
      <c r="L1450" s="4"/>
      <c r="M1450"/>
    </row>
    <row r="1451" spans="1:13" s="3" customFormat="1" x14ac:dyDescent="0.2">
      <c r="A1451"/>
      <c r="B1451"/>
      <c r="C1451"/>
      <c r="D1451"/>
      <c r="E1451" s="2"/>
      <c r="F1451" s="12"/>
      <c r="G1451" s="55"/>
      <c r="H1451" s="45"/>
      <c r="I1451" s="45"/>
      <c r="J1451" s="45"/>
      <c r="K1451" s="4"/>
      <c r="L1451" s="4"/>
      <c r="M1451"/>
    </row>
    <row r="1452" spans="1:13" s="3" customFormat="1" x14ac:dyDescent="0.2">
      <c r="A1452"/>
      <c r="B1452"/>
      <c r="C1452"/>
      <c r="D1452"/>
      <c r="E1452" s="2"/>
      <c r="F1452" s="12"/>
      <c r="G1452" s="55"/>
      <c r="H1452" s="45"/>
      <c r="I1452" s="45"/>
      <c r="J1452" s="45"/>
      <c r="K1452" s="4"/>
      <c r="L1452" s="4"/>
      <c r="M1452"/>
    </row>
    <row r="1453" spans="1:13" s="3" customFormat="1" x14ac:dyDescent="0.2">
      <c r="A1453"/>
      <c r="B1453"/>
      <c r="C1453"/>
      <c r="D1453"/>
      <c r="E1453" s="2"/>
      <c r="F1453" s="12"/>
      <c r="G1453" s="55"/>
      <c r="H1453" s="45"/>
      <c r="I1453" s="45"/>
      <c r="J1453" s="45"/>
      <c r="K1453" s="4"/>
      <c r="L1453" s="4"/>
      <c r="M1453"/>
    </row>
    <row r="1454" spans="1:13" s="3" customFormat="1" x14ac:dyDescent="0.2">
      <c r="A1454"/>
      <c r="B1454"/>
      <c r="C1454"/>
      <c r="D1454"/>
      <c r="E1454" s="2"/>
      <c r="F1454" s="12"/>
      <c r="G1454" s="55"/>
      <c r="H1454" s="45"/>
      <c r="I1454" s="45"/>
      <c r="J1454" s="45"/>
      <c r="K1454" s="4"/>
      <c r="L1454" s="4"/>
      <c r="M1454"/>
    </row>
    <row r="1455" spans="1:13" s="3" customFormat="1" x14ac:dyDescent="0.2">
      <c r="A1455"/>
      <c r="B1455"/>
      <c r="C1455"/>
      <c r="D1455"/>
      <c r="E1455" s="2"/>
      <c r="F1455" s="12"/>
      <c r="G1455" s="55"/>
      <c r="H1455" s="45"/>
      <c r="I1455" s="45"/>
      <c r="J1455" s="45"/>
      <c r="K1455" s="4"/>
      <c r="L1455" s="4"/>
      <c r="M1455"/>
    </row>
    <row r="1456" spans="1:13" s="3" customFormat="1" x14ac:dyDescent="0.2">
      <c r="A1456"/>
      <c r="B1456"/>
      <c r="C1456"/>
      <c r="D1456"/>
      <c r="E1456" s="2"/>
      <c r="F1456" s="12"/>
      <c r="G1456" s="55"/>
      <c r="H1456" s="45"/>
      <c r="I1456" s="45"/>
      <c r="J1456" s="45"/>
      <c r="K1456" s="4"/>
      <c r="L1456" s="4"/>
      <c r="M1456"/>
    </row>
    <row r="1457" spans="1:13" s="3" customFormat="1" x14ac:dyDescent="0.2">
      <c r="A1457"/>
      <c r="B1457"/>
      <c r="C1457"/>
      <c r="D1457"/>
      <c r="E1457" s="2"/>
      <c r="F1457" s="12"/>
      <c r="G1457" s="55"/>
      <c r="H1457" s="45"/>
      <c r="I1457" s="45"/>
      <c r="J1457" s="45"/>
      <c r="K1457" s="4"/>
      <c r="L1457" s="4"/>
      <c r="M1457"/>
    </row>
    <row r="1458" spans="1:13" s="3" customFormat="1" x14ac:dyDescent="0.2">
      <c r="A1458"/>
      <c r="B1458"/>
      <c r="C1458"/>
      <c r="D1458"/>
      <c r="E1458" s="2"/>
      <c r="F1458" s="12"/>
      <c r="G1458" s="55"/>
      <c r="H1458" s="45"/>
      <c r="I1458" s="45"/>
      <c r="J1458" s="45"/>
      <c r="K1458" s="4"/>
      <c r="L1458" s="4"/>
      <c r="M1458"/>
    </row>
    <row r="1459" spans="1:13" s="3" customFormat="1" x14ac:dyDescent="0.2">
      <c r="A1459"/>
      <c r="B1459"/>
      <c r="C1459"/>
      <c r="D1459"/>
      <c r="E1459" s="2"/>
      <c r="F1459" s="12"/>
      <c r="G1459" s="55"/>
      <c r="H1459" s="45"/>
      <c r="I1459" s="45"/>
      <c r="J1459" s="45"/>
      <c r="K1459" s="4"/>
      <c r="L1459" s="4"/>
      <c r="M1459"/>
    </row>
    <row r="1460" spans="1:13" s="3" customFormat="1" x14ac:dyDescent="0.2">
      <c r="A1460"/>
      <c r="B1460"/>
      <c r="C1460"/>
      <c r="D1460"/>
      <c r="E1460" s="2"/>
      <c r="F1460" s="12"/>
      <c r="G1460" s="55"/>
      <c r="H1460" s="45"/>
      <c r="I1460" s="45"/>
      <c r="J1460" s="45"/>
      <c r="K1460" s="4"/>
      <c r="L1460" s="4"/>
      <c r="M1460"/>
    </row>
    <row r="1461" spans="1:13" s="3" customFormat="1" x14ac:dyDescent="0.2">
      <c r="A1461"/>
      <c r="B1461"/>
      <c r="C1461"/>
      <c r="D1461"/>
      <c r="E1461" s="2"/>
      <c r="F1461" s="12"/>
      <c r="G1461" s="55"/>
      <c r="H1461" s="45"/>
      <c r="I1461" s="45"/>
      <c r="J1461" s="45"/>
      <c r="K1461" s="4"/>
      <c r="L1461" s="4"/>
      <c r="M1461"/>
    </row>
    <row r="1462" spans="1:13" s="3" customFormat="1" x14ac:dyDescent="0.2">
      <c r="A1462"/>
      <c r="B1462"/>
      <c r="C1462"/>
      <c r="D1462"/>
      <c r="E1462" s="2"/>
      <c r="F1462" s="12"/>
      <c r="G1462" s="55"/>
      <c r="H1462" s="45"/>
      <c r="I1462" s="45"/>
      <c r="J1462" s="45"/>
      <c r="K1462" s="4"/>
      <c r="L1462" s="4"/>
      <c r="M1462"/>
    </row>
    <row r="1463" spans="1:13" s="3" customFormat="1" x14ac:dyDescent="0.2">
      <c r="A1463"/>
      <c r="B1463"/>
      <c r="C1463"/>
      <c r="D1463"/>
      <c r="E1463" s="2"/>
      <c r="F1463" s="12"/>
      <c r="G1463" s="55"/>
      <c r="H1463" s="45"/>
      <c r="I1463" s="45"/>
      <c r="J1463" s="45"/>
      <c r="K1463" s="4"/>
      <c r="L1463" s="4"/>
      <c r="M1463"/>
    </row>
    <row r="1464" spans="1:13" s="3" customFormat="1" x14ac:dyDescent="0.2">
      <c r="A1464"/>
      <c r="B1464"/>
      <c r="C1464"/>
      <c r="D1464"/>
      <c r="E1464" s="2"/>
      <c r="F1464" s="12"/>
      <c r="G1464" s="55"/>
      <c r="H1464" s="45"/>
      <c r="I1464" s="45"/>
      <c r="J1464" s="45"/>
      <c r="K1464" s="4"/>
      <c r="L1464" s="4"/>
      <c r="M1464"/>
    </row>
    <row r="1465" spans="1:13" s="3" customFormat="1" x14ac:dyDescent="0.2">
      <c r="A1465"/>
      <c r="B1465"/>
      <c r="C1465"/>
      <c r="D1465"/>
      <c r="E1465" s="2"/>
      <c r="F1465" s="12"/>
      <c r="G1465" s="55"/>
      <c r="H1465" s="45"/>
      <c r="I1465" s="45"/>
      <c r="J1465" s="45"/>
      <c r="K1465" s="4"/>
      <c r="L1465" s="4"/>
      <c r="M1465"/>
    </row>
    <row r="1466" spans="1:13" s="3" customFormat="1" x14ac:dyDescent="0.2">
      <c r="A1466"/>
      <c r="B1466"/>
      <c r="C1466"/>
      <c r="D1466"/>
      <c r="E1466" s="2"/>
      <c r="F1466" s="12"/>
      <c r="G1466" s="55"/>
      <c r="H1466" s="45"/>
      <c r="I1466" s="45"/>
      <c r="J1466" s="45"/>
      <c r="K1466" s="4"/>
      <c r="L1466" s="4"/>
      <c r="M1466"/>
    </row>
    <row r="1467" spans="1:13" s="3" customFormat="1" x14ac:dyDescent="0.2">
      <c r="A1467"/>
      <c r="B1467"/>
      <c r="C1467"/>
      <c r="D1467"/>
      <c r="E1467" s="2"/>
      <c r="F1467" s="12"/>
      <c r="G1467" s="55"/>
      <c r="H1467" s="45"/>
      <c r="I1467" s="45"/>
      <c r="J1467" s="45"/>
      <c r="K1467" s="4"/>
      <c r="L1467" s="4"/>
      <c r="M1467"/>
    </row>
    <row r="1468" spans="1:13" s="3" customFormat="1" x14ac:dyDescent="0.2">
      <c r="A1468"/>
      <c r="B1468"/>
      <c r="C1468"/>
      <c r="D1468"/>
      <c r="E1468" s="2"/>
      <c r="F1468" s="12"/>
      <c r="G1468" s="55"/>
      <c r="H1468" s="45"/>
      <c r="I1468" s="45"/>
      <c r="J1468" s="45"/>
      <c r="K1468" s="4"/>
      <c r="L1468" s="4"/>
      <c r="M1468"/>
    </row>
    <row r="1469" spans="1:13" s="3" customFormat="1" x14ac:dyDescent="0.2">
      <c r="A1469"/>
      <c r="B1469"/>
      <c r="C1469"/>
      <c r="D1469"/>
      <c r="E1469" s="2"/>
      <c r="F1469" s="12"/>
      <c r="G1469" s="55"/>
      <c r="H1469" s="45"/>
      <c r="I1469" s="45"/>
      <c r="J1469" s="45"/>
      <c r="K1469" s="4"/>
      <c r="L1469" s="4"/>
      <c r="M1469"/>
    </row>
    <row r="1470" spans="1:13" s="3" customFormat="1" x14ac:dyDescent="0.2">
      <c r="A1470"/>
      <c r="B1470"/>
      <c r="C1470"/>
      <c r="D1470"/>
      <c r="E1470" s="2"/>
      <c r="F1470" s="12"/>
      <c r="G1470" s="55"/>
      <c r="H1470" s="45"/>
      <c r="I1470" s="45"/>
      <c r="J1470" s="45"/>
      <c r="K1470" s="4"/>
      <c r="L1470" s="4"/>
      <c r="M1470"/>
    </row>
    <row r="1471" spans="1:13" s="3" customFormat="1" x14ac:dyDescent="0.2">
      <c r="A1471"/>
      <c r="B1471"/>
      <c r="C1471"/>
      <c r="D1471"/>
      <c r="E1471" s="2"/>
      <c r="F1471" s="12"/>
      <c r="G1471" s="55"/>
      <c r="H1471" s="45"/>
      <c r="I1471" s="45"/>
      <c r="J1471" s="45"/>
      <c r="K1471" s="4"/>
      <c r="L1471" s="4"/>
      <c r="M1471"/>
    </row>
    <row r="1472" spans="1:13" s="3" customFormat="1" x14ac:dyDescent="0.2">
      <c r="A1472"/>
      <c r="B1472"/>
      <c r="C1472"/>
      <c r="D1472"/>
      <c r="E1472" s="2"/>
      <c r="F1472" s="12"/>
      <c r="G1472" s="55"/>
      <c r="H1472" s="45"/>
      <c r="I1472" s="45"/>
      <c r="J1472" s="45"/>
      <c r="K1472" s="4"/>
      <c r="L1472" s="4"/>
      <c r="M1472"/>
    </row>
    <row r="1473" spans="1:13" s="3" customFormat="1" x14ac:dyDescent="0.2">
      <c r="A1473"/>
      <c r="B1473"/>
      <c r="C1473"/>
      <c r="D1473"/>
      <c r="E1473" s="2"/>
      <c r="F1473" s="12"/>
      <c r="G1473" s="55"/>
      <c r="H1473" s="45"/>
      <c r="I1473" s="45"/>
      <c r="J1473" s="45"/>
      <c r="K1473" s="4"/>
      <c r="L1473" s="4"/>
      <c r="M1473"/>
    </row>
    <row r="1474" spans="1:13" s="3" customFormat="1" x14ac:dyDescent="0.2">
      <c r="A1474"/>
      <c r="B1474"/>
      <c r="C1474"/>
      <c r="D1474"/>
      <c r="E1474" s="2"/>
      <c r="F1474" s="12"/>
      <c r="G1474" s="55"/>
      <c r="H1474" s="45"/>
      <c r="I1474" s="45"/>
      <c r="J1474" s="45"/>
      <c r="K1474" s="4"/>
      <c r="L1474" s="4"/>
      <c r="M1474"/>
    </row>
    <row r="1475" spans="1:13" s="3" customFormat="1" x14ac:dyDescent="0.2">
      <c r="A1475"/>
      <c r="B1475"/>
      <c r="C1475"/>
      <c r="D1475"/>
      <c r="E1475" s="2"/>
      <c r="F1475" s="12"/>
      <c r="G1475" s="55"/>
      <c r="H1475" s="45"/>
      <c r="I1475" s="45"/>
      <c r="J1475" s="45"/>
      <c r="K1475" s="4"/>
      <c r="L1475" s="4"/>
      <c r="M1475"/>
    </row>
    <row r="1476" spans="1:13" s="3" customFormat="1" x14ac:dyDescent="0.2">
      <c r="A1476"/>
      <c r="B1476"/>
      <c r="C1476"/>
      <c r="D1476"/>
      <c r="E1476" s="2"/>
      <c r="F1476" s="12"/>
      <c r="G1476" s="55"/>
      <c r="H1476" s="45"/>
      <c r="I1476" s="45"/>
      <c r="J1476" s="45"/>
      <c r="K1476" s="4"/>
      <c r="L1476" s="4"/>
      <c r="M1476"/>
    </row>
    <row r="1477" spans="1:13" s="3" customFormat="1" x14ac:dyDescent="0.2">
      <c r="A1477"/>
      <c r="B1477"/>
      <c r="C1477"/>
      <c r="D1477"/>
      <c r="E1477" s="2"/>
      <c r="F1477" s="12"/>
      <c r="G1477" s="55"/>
      <c r="H1477" s="45"/>
      <c r="I1477" s="45"/>
      <c r="J1477" s="45"/>
      <c r="K1477" s="4"/>
      <c r="L1477" s="4"/>
      <c r="M1477"/>
    </row>
    <row r="1478" spans="1:13" s="3" customFormat="1" x14ac:dyDescent="0.2">
      <c r="A1478"/>
      <c r="B1478"/>
      <c r="C1478"/>
      <c r="D1478"/>
      <c r="E1478" s="2"/>
      <c r="F1478" s="12"/>
      <c r="G1478" s="55"/>
      <c r="H1478" s="45"/>
      <c r="I1478" s="45"/>
      <c r="J1478" s="45"/>
      <c r="K1478" s="4"/>
      <c r="L1478" s="4"/>
      <c r="M1478"/>
    </row>
    <row r="1479" spans="1:13" s="3" customFormat="1" x14ac:dyDescent="0.2">
      <c r="A1479"/>
      <c r="B1479"/>
      <c r="C1479"/>
      <c r="D1479"/>
      <c r="E1479" s="2"/>
      <c r="F1479" s="12"/>
      <c r="G1479" s="55"/>
      <c r="H1479" s="45"/>
      <c r="I1479" s="45"/>
      <c r="J1479" s="45"/>
      <c r="K1479" s="4"/>
      <c r="L1479" s="4"/>
      <c r="M1479"/>
    </row>
    <row r="1480" spans="1:13" s="3" customFormat="1" x14ac:dyDescent="0.2">
      <c r="A1480"/>
      <c r="B1480"/>
      <c r="C1480"/>
      <c r="D1480"/>
      <c r="E1480" s="2"/>
      <c r="F1480" s="12"/>
      <c r="G1480" s="55"/>
      <c r="H1480" s="45"/>
      <c r="I1480" s="45"/>
      <c r="J1480" s="45"/>
      <c r="K1480" s="4"/>
      <c r="L1480" s="4"/>
      <c r="M1480"/>
    </row>
    <row r="1481" spans="1:13" s="3" customFormat="1" x14ac:dyDescent="0.2">
      <c r="A1481"/>
      <c r="B1481"/>
      <c r="C1481"/>
      <c r="D1481"/>
      <c r="E1481" s="2"/>
      <c r="F1481" s="12"/>
      <c r="G1481" s="55"/>
      <c r="H1481" s="45"/>
      <c r="I1481" s="45"/>
      <c r="J1481" s="45"/>
      <c r="K1481" s="4"/>
      <c r="L1481" s="4"/>
      <c r="M1481"/>
    </row>
    <row r="1482" spans="1:13" s="3" customFormat="1" x14ac:dyDescent="0.2">
      <c r="A1482"/>
      <c r="B1482"/>
      <c r="C1482"/>
      <c r="D1482"/>
      <c r="E1482" s="2"/>
      <c r="F1482" s="12"/>
      <c r="G1482" s="55"/>
      <c r="H1482" s="45"/>
      <c r="I1482" s="45"/>
      <c r="J1482" s="45"/>
      <c r="K1482" s="4"/>
      <c r="L1482" s="4"/>
      <c r="M1482"/>
    </row>
    <row r="1483" spans="1:13" s="3" customFormat="1" x14ac:dyDescent="0.2">
      <c r="A1483"/>
      <c r="B1483"/>
      <c r="C1483"/>
      <c r="D1483"/>
      <c r="E1483" s="2"/>
      <c r="F1483" s="12"/>
      <c r="G1483" s="55"/>
      <c r="H1483" s="45"/>
      <c r="I1483" s="45"/>
      <c r="J1483" s="45"/>
      <c r="K1483" s="4"/>
      <c r="L1483" s="4"/>
      <c r="M1483"/>
    </row>
    <row r="1484" spans="1:13" s="3" customFormat="1" x14ac:dyDescent="0.2">
      <c r="A1484"/>
      <c r="B1484"/>
      <c r="C1484"/>
      <c r="D1484"/>
      <c r="E1484" s="2"/>
      <c r="F1484" s="12"/>
      <c r="G1484" s="55"/>
      <c r="H1484" s="45"/>
      <c r="I1484" s="45"/>
      <c r="J1484" s="45"/>
      <c r="K1484" s="4"/>
      <c r="L1484" s="4"/>
      <c r="M1484"/>
    </row>
    <row r="1485" spans="1:13" s="3" customFormat="1" x14ac:dyDescent="0.2">
      <c r="A1485"/>
      <c r="B1485"/>
      <c r="C1485"/>
      <c r="D1485"/>
      <c r="E1485" s="2"/>
      <c r="F1485" s="12"/>
      <c r="G1485" s="55"/>
      <c r="H1485" s="45"/>
      <c r="I1485" s="45"/>
      <c r="J1485" s="45"/>
      <c r="K1485" s="4"/>
      <c r="L1485" s="4"/>
      <c r="M1485"/>
    </row>
    <row r="1486" spans="1:13" s="3" customFormat="1" x14ac:dyDescent="0.2">
      <c r="A1486"/>
      <c r="B1486"/>
      <c r="C1486"/>
      <c r="D1486"/>
      <c r="E1486" s="2"/>
      <c r="F1486" s="12"/>
      <c r="G1486" s="55"/>
      <c r="H1486" s="45"/>
      <c r="I1486" s="45"/>
      <c r="J1486" s="45"/>
      <c r="K1486" s="4"/>
      <c r="L1486" s="4"/>
      <c r="M1486"/>
    </row>
    <row r="1487" spans="1:13" s="3" customFormat="1" x14ac:dyDescent="0.2">
      <c r="A1487"/>
      <c r="B1487"/>
      <c r="C1487"/>
      <c r="D1487"/>
      <c r="E1487" s="2"/>
      <c r="F1487" s="12"/>
      <c r="G1487" s="55"/>
      <c r="H1487" s="45"/>
      <c r="I1487" s="45"/>
      <c r="J1487" s="45"/>
      <c r="K1487" s="4"/>
      <c r="L1487" s="4"/>
      <c r="M1487"/>
    </row>
    <row r="1488" spans="1:13" s="3" customFormat="1" x14ac:dyDescent="0.2">
      <c r="A1488"/>
      <c r="B1488"/>
      <c r="C1488"/>
      <c r="D1488"/>
      <c r="E1488" s="2"/>
      <c r="F1488" s="12"/>
      <c r="G1488" s="55"/>
      <c r="H1488" s="45"/>
      <c r="I1488" s="45"/>
      <c r="J1488" s="45"/>
      <c r="K1488" s="4"/>
      <c r="L1488" s="4"/>
      <c r="M1488"/>
    </row>
    <row r="1489" spans="1:13" s="3" customFormat="1" x14ac:dyDescent="0.2">
      <c r="A1489"/>
      <c r="B1489"/>
      <c r="C1489"/>
      <c r="D1489"/>
      <c r="E1489" s="2"/>
      <c r="F1489" s="12"/>
      <c r="G1489" s="55"/>
      <c r="H1489" s="45"/>
      <c r="I1489" s="45"/>
      <c r="J1489" s="45"/>
      <c r="K1489" s="4"/>
      <c r="L1489" s="4"/>
      <c r="M1489"/>
    </row>
    <row r="1490" spans="1:13" s="3" customFormat="1" x14ac:dyDescent="0.2">
      <c r="A1490"/>
      <c r="B1490"/>
      <c r="C1490"/>
      <c r="D1490"/>
      <c r="E1490" s="2"/>
      <c r="F1490" s="12"/>
      <c r="G1490" s="55"/>
      <c r="H1490" s="45"/>
      <c r="I1490" s="45"/>
      <c r="J1490" s="45"/>
      <c r="K1490" s="4"/>
      <c r="L1490" s="4"/>
      <c r="M1490"/>
    </row>
    <row r="1491" spans="1:13" s="3" customFormat="1" x14ac:dyDescent="0.2">
      <c r="A1491"/>
      <c r="B1491"/>
      <c r="C1491"/>
      <c r="D1491"/>
      <c r="E1491" s="2"/>
      <c r="F1491" s="12"/>
      <c r="G1491" s="55"/>
      <c r="H1491" s="45"/>
      <c r="I1491" s="45"/>
      <c r="J1491" s="45"/>
      <c r="K1491" s="4"/>
      <c r="L1491" s="4"/>
      <c r="M1491"/>
    </row>
    <row r="1492" spans="1:13" s="3" customFormat="1" x14ac:dyDescent="0.2">
      <c r="A1492"/>
      <c r="B1492"/>
      <c r="C1492"/>
      <c r="D1492"/>
      <c r="E1492" s="2"/>
      <c r="F1492" s="12"/>
      <c r="G1492" s="55"/>
      <c r="H1492" s="45"/>
      <c r="I1492" s="45"/>
      <c r="J1492" s="45"/>
      <c r="K1492" s="4"/>
      <c r="L1492" s="4"/>
      <c r="M1492"/>
    </row>
    <row r="1493" spans="1:13" s="3" customFormat="1" x14ac:dyDescent="0.2">
      <c r="A1493"/>
      <c r="B1493"/>
      <c r="C1493"/>
      <c r="D1493"/>
      <c r="E1493" s="2"/>
      <c r="F1493" s="12"/>
      <c r="G1493" s="55"/>
      <c r="H1493" s="45"/>
      <c r="I1493" s="45"/>
      <c r="J1493" s="45"/>
      <c r="K1493" s="4"/>
      <c r="L1493" s="4"/>
      <c r="M1493"/>
    </row>
    <row r="1494" spans="1:13" s="3" customFormat="1" x14ac:dyDescent="0.2">
      <c r="A1494"/>
      <c r="B1494"/>
      <c r="C1494"/>
      <c r="D1494"/>
      <c r="E1494" s="2"/>
      <c r="F1494" s="12"/>
      <c r="G1494" s="55"/>
      <c r="H1494" s="45"/>
      <c r="I1494" s="45"/>
      <c r="J1494" s="45"/>
      <c r="K1494" s="4"/>
      <c r="L1494" s="4"/>
      <c r="M1494"/>
    </row>
    <row r="1495" spans="1:13" s="3" customFormat="1" x14ac:dyDescent="0.2">
      <c r="A1495"/>
      <c r="B1495"/>
      <c r="C1495"/>
      <c r="D1495"/>
      <c r="E1495" s="2"/>
      <c r="F1495" s="12"/>
      <c r="G1495" s="55"/>
      <c r="H1495" s="45"/>
      <c r="I1495" s="45"/>
      <c r="J1495" s="45"/>
      <c r="K1495" s="4"/>
      <c r="L1495" s="4"/>
      <c r="M1495"/>
    </row>
    <row r="1496" spans="1:13" s="3" customFormat="1" x14ac:dyDescent="0.2">
      <c r="A1496"/>
      <c r="B1496"/>
      <c r="C1496"/>
      <c r="D1496"/>
      <c r="E1496" s="2"/>
      <c r="F1496" s="12"/>
      <c r="G1496" s="55"/>
      <c r="H1496" s="45"/>
      <c r="I1496" s="45"/>
      <c r="J1496" s="45"/>
      <c r="K1496" s="4"/>
      <c r="L1496" s="4"/>
      <c r="M1496"/>
    </row>
    <row r="1497" spans="1:13" s="3" customFormat="1" x14ac:dyDescent="0.2">
      <c r="A1497"/>
      <c r="B1497"/>
      <c r="C1497"/>
      <c r="D1497"/>
      <c r="E1497" s="2"/>
      <c r="F1497" s="12"/>
      <c r="G1497" s="55"/>
      <c r="H1497" s="45"/>
      <c r="I1497" s="45"/>
      <c r="J1497" s="45"/>
      <c r="K1497" s="4"/>
      <c r="L1497" s="4"/>
      <c r="M1497"/>
    </row>
    <row r="1498" spans="1:13" s="3" customFormat="1" x14ac:dyDescent="0.2">
      <c r="A1498"/>
      <c r="B1498"/>
      <c r="C1498"/>
      <c r="D1498"/>
      <c r="E1498" s="2"/>
      <c r="F1498" s="12"/>
      <c r="G1498" s="55"/>
      <c r="H1498" s="45"/>
      <c r="I1498" s="45"/>
      <c r="J1498" s="45"/>
      <c r="K1498" s="4"/>
      <c r="L1498" s="4"/>
      <c r="M1498"/>
    </row>
    <row r="1499" spans="1:13" s="3" customFormat="1" x14ac:dyDescent="0.2">
      <c r="A1499"/>
      <c r="B1499"/>
      <c r="C1499"/>
      <c r="D1499"/>
      <c r="E1499" s="2"/>
      <c r="F1499" s="12"/>
      <c r="G1499" s="55"/>
      <c r="H1499" s="45"/>
      <c r="I1499" s="45"/>
      <c r="J1499" s="45"/>
      <c r="K1499" s="4"/>
      <c r="L1499" s="4"/>
      <c r="M1499"/>
    </row>
    <row r="1500" spans="1:13" s="3" customFormat="1" x14ac:dyDescent="0.2">
      <c r="A1500"/>
      <c r="B1500"/>
      <c r="C1500"/>
      <c r="D1500"/>
      <c r="E1500" s="2"/>
      <c r="F1500" s="12"/>
      <c r="G1500" s="55"/>
      <c r="H1500" s="45"/>
      <c r="I1500" s="45"/>
      <c r="J1500" s="45"/>
      <c r="K1500" s="4"/>
      <c r="L1500" s="4"/>
      <c r="M1500"/>
    </row>
    <row r="1501" spans="1:13" s="3" customFormat="1" x14ac:dyDescent="0.2">
      <c r="A1501"/>
      <c r="B1501"/>
      <c r="C1501"/>
      <c r="D1501"/>
      <c r="E1501" s="2"/>
      <c r="F1501" s="12"/>
      <c r="G1501" s="55"/>
      <c r="H1501" s="45"/>
      <c r="I1501" s="45"/>
      <c r="J1501" s="45"/>
      <c r="K1501" s="4"/>
      <c r="L1501" s="4"/>
      <c r="M1501"/>
    </row>
    <row r="1502" spans="1:13" s="3" customFormat="1" x14ac:dyDescent="0.2">
      <c r="A1502"/>
      <c r="B1502"/>
      <c r="C1502"/>
      <c r="D1502"/>
      <c r="E1502" s="2"/>
      <c r="F1502" s="12"/>
      <c r="G1502" s="55"/>
      <c r="H1502" s="45"/>
      <c r="I1502" s="45"/>
      <c r="J1502" s="45"/>
      <c r="K1502" s="4"/>
      <c r="L1502" s="4"/>
      <c r="M1502"/>
    </row>
    <row r="1503" spans="1:13" s="3" customFormat="1" x14ac:dyDescent="0.2">
      <c r="A1503"/>
      <c r="B1503"/>
      <c r="C1503"/>
      <c r="D1503"/>
      <c r="E1503" s="2"/>
      <c r="F1503" s="12"/>
      <c r="G1503" s="55"/>
      <c r="H1503" s="45"/>
      <c r="I1503" s="45"/>
      <c r="J1503" s="45"/>
      <c r="K1503" s="4"/>
      <c r="L1503" s="4"/>
      <c r="M1503"/>
    </row>
    <row r="1504" spans="1:13" s="3" customFormat="1" x14ac:dyDescent="0.2">
      <c r="A1504"/>
      <c r="B1504"/>
      <c r="C1504"/>
      <c r="D1504"/>
      <c r="E1504" s="2"/>
      <c r="F1504" s="12"/>
      <c r="G1504" s="55"/>
      <c r="H1504" s="45"/>
      <c r="I1504" s="45"/>
      <c r="J1504" s="45"/>
      <c r="K1504" s="4"/>
      <c r="L1504" s="4"/>
      <c r="M1504"/>
    </row>
    <row r="1505" spans="1:13" s="3" customFormat="1" x14ac:dyDescent="0.2">
      <c r="A1505"/>
      <c r="B1505"/>
      <c r="C1505"/>
      <c r="D1505"/>
      <c r="E1505" s="2"/>
      <c r="F1505" s="12"/>
      <c r="G1505" s="55"/>
      <c r="H1505" s="45"/>
      <c r="I1505" s="45"/>
      <c r="J1505" s="45"/>
      <c r="K1505" s="4"/>
      <c r="L1505" s="4"/>
      <c r="M1505"/>
    </row>
    <row r="1506" spans="1:13" s="3" customFormat="1" x14ac:dyDescent="0.2">
      <c r="A1506"/>
      <c r="B1506"/>
      <c r="C1506"/>
      <c r="D1506"/>
      <c r="E1506" s="2"/>
      <c r="F1506" s="12"/>
      <c r="G1506" s="55"/>
      <c r="H1506" s="45"/>
      <c r="I1506" s="45"/>
      <c r="J1506" s="45"/>
      <c r="K1506" s="4"/>
      <c r="L1506" s="4"/>
      <c r="M1506"/>
    </row>
    <row r="1507" spans="1:13" s="3" customFormat="1" x14ac:dyDescent="0.2">
      <c r="A1507"/>
      <c r="B1507"/>
      <c r="C1507"/>
      <c r="D1507"/>
      <c r="E1507" s="2"/>
      <c r="F1507" s="12"/>
      <c r="G1507" s="55"/>
      <c r="H1507" s="45"/>
      <c r="I1507" s="45"/>
      <c r="J1507" s="45"/>
      <c r="K1507" s="4"/>
      <c r="L1507" s="4"/>
      <c r="M1507"/>
    </row>
    <row r="1508" spans="1:13" s="3" customFormat="1" x14ac:dyDescent="0.2">
      <c r="A1508"/>
      <c r="B1508"/>
      <c r="C1508"/>
      <c r="D1508"/>
      <c r="E1508" s="2"/>
      <c r="F1508" s="12"/>
      <c r="G1508" s="55"/>
      <c r="H1508" s="45"/>
      <c r="I1508" s="45"/>
      <c r="J1508" s="45"/>
      <c r="K1508" s="4"/>
      <c r="L1508" s="4"/>
      <c r="M1508"/>
    </row>
    <row r="1509" spans="1:13" s="3" customFormat="1" x14ac:dyDescent="0.2">
      <c r="A1509"/>
      <c r="B1509"/>
      <c r="C1509"/>
      <c r="D1509"/>
      <c r="E1509" s="2"/>
      <c r="F1509" s="12"/>
      <c r="G1509" s="55"/>
      <c r="H1509" s="45"/>
      <c r="I1509" s="45"/>
      <c r="J1509" s="45"/>
      <c r="K1509" s="4"/>
      <c r="L1509" s="4"/>
      <c r="M1509"/>
    </row>
    <row r="1510" spans="1:13" s="3" customFormat="1" x14ac:dyDescent="0.2">
      <c r="A1510"/>
      <c r="B1510"/>
      <c r="C1510"/>
      <c r="D1510"/>
      <c r="E1510" s="2"/>
      <c r="F1510" s="12"/>
      <c r="G1510" s="55"/>
      <c r="H1510" s="45"/>
      <c r="I1510" s="45"/>
      <c r="J1510" s="45"/>
      <c r="K1510" s="4"/>
      <c r="L1510" s="4"/>
      <c r="M1510"/>
    </row>
    <row r="1511" spans="1:13" s="3" customFormat="1" x14ac:dyDescent="0.2">
      <c r="A1511"/>
      <c r="B1511"/>
      <c r="C1511"/>
      <c r="D1511"/>
      <c r="E1511" s="2"/>
      <c r="F1511" s="12"/>
      <c r="G1511" s="55"/>
      <c r="H1511" s="45"/>
      <c r="I1511" s="45"/>
      <c r="J1511" s="45"/>
      <c r="K1511" s="4"/>
      <c r="L1511" s="4"/>
      <c r="M1511"/>
    </row>
    <row r="1512" spans="1:13" s="3" customFormat="1" x14ac:dyDescent="0.2">
      <c r="A1512"/>
      <c r="B1512"/>
      <c r="C1512"/>
      <c r="D1512"/>
      <c r="E1512" s="2"/>
      <c r="F1512" s="12"/>
      <c r="G1512" s="55"/>
      <c r="H1512" s="45"/>
      <c r="I1512" s="45"/>
      <c r="J1512" s="45"/>
      <c r="K1512" s="4"/>
      <c r="L1512" s="4"/>
      <c r="M1512"/>
    </row>
    <row r="1513" spans="1:13" s="3" customFormat="1" x14ac:dyDescent="0.2">
      <c r="A1513"/>
      <c r="B1513"/>
      <c r="C1513"/>
      <c r="D1513"/>
      <c r="E1513" s="2"/>
      <c r="F1513" s="12"/>
      <c r="G1513" s="55"/>
      <c r="H1513" s="45"/>
      <c r="I1513" s="45"/>
      <c r="J1513" s="45"/>
      <c r="K1513" s="4"/>
      <c r="L1513" s="4"/>
      <c r="M1513"/>
    </row>
    <row r="1514" spans="1:13" s="3" customFormat="1" x14ac:dyDescent="0.2">
      <c r="A1514"/>
      <c r="B1514"/>
      <c r="C1514"/>
      <c r="D1514"/>
      <c r="E1514" s="2"/>
      <c r="F1514" s="12"/>
      <c r="G1514" s="55"/>
      <c r="H1514" s="45"/>
      <c r="I1514" s="45"/>
      <c r="J1514" s="45"/>
      <c r="K1514" s="4"/>
      <c r="L1514" s="4"/>
      <c r="M1514"/>
    </row>
    <row r="1515" spans="1:13" s="3" customFormat="1" x14ac:dyDescent="0.2">
      <c r="A1515"/>
      <c r="B1515"/>
      <c r="C1515"/>
      <c r="D1515"/>
      <c r="E1515" s="2"/>
      <c r="F1515" s="12"/>
      <c r="G1515" s="55"/>
      <c r="H1515" s="45"/>
      <c r="I1515" s="45"/>
      <c r="J1515" s="45"/>
      <c r="K1515" s="4"/>
      <c r="L1515" s="4"/>
      <c r="M1515"/>
    </row>
    <row r="1516" spans="1:13" s="3" customFormat="1" x14ac:dyDescent="0.2">
      <c r="A1516"/>
      <c r="B1516"/>
      <c r="C1516"/>
      <c r="D1516"/>
      <c r="E1516" s="2"/>
      <c r="F1516" s="12"/>
      <c r="G1516" s="55"/>
      <c r="H1516" s="45"/>
      <c r="I1516" s="45"/>
      <c r="J1516" s="45"/>
      <c r="K1516" s="4"/>
      <c r="L1516" s="4"/>
      <c r="M1516"/>
    </row>
    <row r="1517" spans="1:13" s="3" customFormat="1" x14ac:dyDescent="0.2">
      <c r="A1517"/>
      <c r="B1517"/>
      <c r="C1517"/>
      <c r="D1517"/>
      <c r="E1517" s="2"/>
      <c r="F1517" s="12"/>
      <c r="G1517" s="55"/>
      <c r="H1517" s="45"/>
      <c r="I1517" s="45"/>
      <c r="J1517" s="45"/>
      <c r="K1517" s="4"/>
      <c r="L1517" s="4"/>
      <c r="M1517"/>
    </row>
    <row r="1518" spans="1:13" s="3" customFormat="1" x14ac:dyDescent="0.2">
      <c r="A1518"/>
      <c r="B1518"/>
      <c r="C1518"/>
      <c r="D1518"/>
      <c r="E1518" s="2"/>
      <c r="F1518" s="12"/>
      <c r="G1518" s="55"/>
      <c r="H1518" s="45"/>
      <c r="I1518" s="45"/>
      <c r="J1518" s="45"/>
      <c r="K1518" s="4"/>
      <c r="L1518" s="4"/>
      <c r="M1518"/>
    </row>
    <row r="1519" spans="1:13" s="3" customFormat="1" x14ac:dyDescent="0.2">
      <c r="A1519"/>
      <c r="B1519"/>
      <c r="C1519"/>
      <c r="D1519"/>
      <c r="E1519" s="2"/>
      <c r="F1519" s="12"/>
      <c r="G1519" s="55"/>
      <c r="H1519" s="45"/>
      <c r="I1519" s="45"/>
      <c r="J1519" s="45"/>
      <c r="K1519" s="4"/>
      <c r="L1519" s="4"/>
      <c r="M1519"/>
    </row>
    <row r="1520" spans="1:13" s="3" customFormat="1" x14ac:dyDescent="0.2">
      <c r="A1520"/>
      <c r="B1520"/>
      <c r="C1520"/>
      <c r="D1520"/>
      <c r="E1520" s="2"/>
      <c r="F1520" s="12"/>
      <c r="G1520" s="55"/>
      <c r="H1520" s="45"/>
      <c r="I1520" s="45"/>
      <c r="J1520" s="45"/>
      <c r="K1520" s="4"/>
      <c r="L1520" s="4"/>
      <c r="M1520"/>
    </row>
    <row r="1521" spans="1:13" s="3" customFormat="1" x14ac:dyDescent="0.2">
      <c r="A1521"/>
      <c r="B1521"/>
      <c r="C1521"/>
      <c r="D1521"/>
      <c r="E1521" s="2"/>
      <c r="F1521" s="12"/>
      <c r="G1521" s="55"/>
      <c r="H1521" s="45"/>
      <c r="I1521" s="45"/>
      <c r="J1521" s="45"/>
      <c r="K1521" s="4"/>
      <c r="L1521" s="4"/>
      <c r="M1521"/>
    </row>
    <row r="1522" spans="1:13" s="3" customFormat="1" x14ac:dyDescent="0.2">
      <c r="A1522"/>
      <c r="B1522"/>
      <c r="C1522"/>
      <c r="D1522"/>
      <c r="E1522" s="2"/>
      <c r="F1522" s="12"/>
      <c r="G1522" s="55"/>
      <c r="H1522" s="45"/>
      <c r="I1522" s="45"/>
      <c r="J1522" s="45"/>
      <c r="K1522" s="4"/>
      <c r="L1522" s="4"/>
      <c r="M1522"/>
    </row>
    <row r="1523" spans="1:13" s="3" customFormat="1" x14ac:dyDescent="0.2">
      <c r="A1523"/>
      <c r="B1523"/>
      <c r="C1523"/>
      <c r="D1523"/>
      <c r="E1523" s="2"/>
      <c r="F1523" s="12"/>
      <c r="G1523" s="55"/>
      <c r="H1523" s="45"/>
      <c r="I1523" s="45"/>
      <c r="J1523" s="45"/>
      <c r="K1523" s="4"/>
      <c r="L1523" s="4"/>
      <c r="M1523"/>
    </row>
    <row r="1524" spans="1:13" s="3" customFormat="1" x14ac:dyDescent="0.2">
      <c r="A1524"/>
      <c r="B1524"/>
      <c r="C1524"/>
      <c r="D1524"/>
      <c r="E1524" s="2"/>
      <c r="F1524" s="12"/>
      <c r="G1524" s="55"/>
      <c r="H1524" s="45"/>
      <c r="I1524" s="45"/>
      <c r="J1524" s="45"/>
      <c r="K1524" s="4"/>
      <c r="L1524" s="4"/>
      <c r="M1524"/>
    </row>
    <row r="1525" spans="1:13" s="3" customFormat="1" x14ac:dyDescent="0.2">
      <c r="A1525"/>
      <c r="B1525"/>
      <c r="C1525"/>
      <c r="D1525"/>
      <c r="E1525" s="2"/>
      <c r="F1525" s="12"/>
      <c r="G1525" s="55"/>
      <c r="H1525" s="45"/>
      <c r="I1525" s="45"/>
      <c r="J1525" s="45"/>
      <c r="K1525" s="4"/>
      <c r="L1525" s="4"/>
      <c r="M1525"/>
    </row>
    <row r="1526" spans="1:13" s="3" customFormat="1" x14ac:dyDescent="0.2">
      <c r="A1526"/>
      <c r="B1526"/>
      <c r="C1526"/>
      <c r="D1526"/>
      <c r="E1526" s="2"/>
      <c r="F1526" s="12"/>
      <c r="G1526" s="55"/>
      <c r="H1526" s="45"/>
      <c r="I1526" s="45"/>
      <c r="J1526" s="45"/>
      <c r="K1526" s="4"/>
      <c r="L1526" s="4"/>
      <c r="M1526"/>
    </row>
    <row r="1527" spans="1:13" s="3" customFormat="1" x14ac:dyDescent="0.2">
      <c r="A1527"/>
      <c r="B1527"/>
      <c r="C1527"/>
      <c r="D1527"/>
      <c r="E1527" s="2"/>
      <c r="F1527" s="12"/>
      <c r="G1527" s="55"/>
      <c r="H1527" s="45"/>
      <c r="I1527" s="45"/>
      <c r="J1527" s="45"/>
      <c r="K1527" s="4"/>
      <c r="L1527" s="4"/>
      <c r="M1527"/>
    </row>
    <row r="1528" spans="1:13" s="3" customFormat="1" x14ac:dyDescent="0.2">
      <c r="A1528"/>
      <c r="B1528"/>
      <c r="C1528"/>
      <c r="D1528"/>
      <c r="E1528" s="2"/>
      <c r="F1528" s="12"/>
      <c r="G1528" s="55"/>
      <c r="H1528" s="45"/>
      <c r="I1528" s="45"/>
      <c r="J1528" s="45"/>
      <c r="K1528" s="4"/>
      <c r="L1528" s="4"/>
      <c r="M1528"/>
    </row>
    <row r="1529" spans="1:13" s="3" customFormat="1" x14ac:dyDescent="0.2">
      <c r="A1529"/>
      <c r="B1529"/>
      <c r="C1529"/>
      <c r="D1529"/>
      <c r="E1529" s="2"/>
      <c r="F1529" s="12"/>
      <c r="G1529" s="55"/>
      <c r="H1529" s="45"/>
      <c r="I1529" s="45"/>
      <c r="J1529" s="45"/>
      <c r="K1529" s="4"/>
      <c r="L1529" s="4"/>
      <c r="M1529"/>
    </row>
    <row r="1530" spans="1:13" s="3" customFormat="1" x14ac:dyDescent="0.2">
      <c r="A1530"/>
      <c r="B1530"/>
      <c r="C1530"/>
      <c r="D1530"/>
      <c r="E1530" s="2"/>
      <c r="F1530" s="12"/>
      <c r="G1530" s="55"/>
      <c r="H1530" s="45"/>
      <c r="I1530" s="45"/>
      <c r="J1530" s="45"/>
      <c r="K1530" s="4"/>
      <c r="L1530" s="4"/>
      <c r="M1530"/>
    </row>
    <row r="1531" spans="1:13" s="3" customFormat="1" x14ac:dyDescent="0.2">
      <c r="A1531"/>
      <c r="B1531"/>
      <c r="C1531"/>
      <c r="D1531"/>
      <c r="E1531" s="2"/>
      <c r="F1531" s="12"/>
      <c r="G1531" s="55"/>
      <c r="H1531" s="45"/>
      <c r="I1531" s="45"/>
      <c r="J1531" s="45"/>
      <c r="K1531" s="4"/>
      <c r="L1531" s="4"/>
      <c r="M1531"/>
    </row>
    <row r="1532" spans="1:13" s="3" customFormat="1" x14ac:dyDescent="0.2">
      <c r="A1532"/>
      <c r="B1532"/>
      <c r="C1532"/>
      <c r="D1532"/>
      <c r="E1532" s="2"/>
      <c r="F1532" s="12"/>
      <c r="G1532" s="55"/>
      <c r="H1532" s="45"/>
      <c r="I1532" s="45"/>
      <c r="J1532" s="45"/>
      <c r="K1532" s="4"/>
      <c r="L1532" s="4"/>
      <c r="M1532"/>
    </row>
    <row r="1533" spans="1:13" s="3" customFormat="1" x14ac:dyDescent="0.2">
      <c r="A1533"/>
      <c r="B1533"/>
      <c r="C1533"/>
      <c r="D1533"/>
      <c r="E1533" s="2"/>
      <c r="F1533" s="12"/>
      <c r="G1533" s="55"/>
      <c r="H1533" s="45"/>
      <c r="I1533" s="45"/>
      <c r="J1533" s="45"/>
      <c r="K1533" s="4"/>
      <c r="L1533" s="4"/>
      <c r="M1533"/>
    </row>
    <row r="1534" spans="1:13" s="3" customFormat="1" x14ac:dyDescent="0.2">
      <c r="A1534"/>
      <c r="B1534"/>
      <c r="C1534"/>
      <c r="D1534"/>
      <c r="E1534" s="2"/>
      <c r="F1534" s="12"/>
      <c r="G1534" s="55"/>
      <c r="H1534" s="45"/>
      <c r="I1534" s="45"/>
      <c r="J1534" s="45"/>
      <c r="K1534" s="4"/>
      <c r="L1534" s="4"/>
      <c r="M1534"/>
    </row>
    <row r="1535" spans="1:13" s="3" customFormat="1" x14ac:dyDescent="0.2">
      <c r="A1535"/>
      <c r="B1535"/>
      <c r="C1535"/>
      <c r="D1535"/>
      <c r="E1535" s="2"/>
      <c r="F1535" s="12"/>
      <c r="G1535" s="55"/>
      <c r="H1535" s="45"/>
      <c r="I1535" s="45"/>
      <c r="J1535" s="45"/>
      <c r="K1535" s="4"/>
      <c r="L1535" s="4"/>
      <c r="M1535"/>
    </row>
    <row r="1536" spans="1:13" s="3" customFormat="1" x14ac:dyDescent="0.2">
      <c r="A1536"/>
      <c r="B1536"/>
      <c r="C1536"/>
      <c r="D1536"/>
      <c r="E1536" s="2"/>
      <c r="F1536" s="12"/>
      <c r="G1536" s="55"/>
      <c r="H1536" s="45"/>
      <c r="I1536" s="45"/>
      <c r="J1536" s="45"/>
      <c r="K1536" s="4"/>
      <c r="L1536" s="4"/>
      <c r="M1536"/>
    </row>
    <row r="1537" spans="1:13" s="3" customFormat="1" x14ac:dyDescent="0.2">
      <c r="A1537"/>
      <c r="B1537"/>
      <c r="C1537"/>
      <c r="D1537"/>
      <c r="E1537" s="2"/>
      <c r="F1537" s="12"/>
      <c r="G1537" s="55"/>
      <c r="H1537" s="45"/>
      <c r="I1537" s="45"/>
      <c r="J1537" s="45"/>
      <c r="K1537" s="4"/>
      <c r="L1537" s="4"/>
      <c r="M1537"/>
    </row>
    <row r="1538" spans="1:13" s="3" customFormat="1" x14ac:dyDescent="0.2">
      <c r="A1538"/>
      <c r="B1538"/>
      <c r="C1538"/>
      <c r="D1538"/>
      <c r="E1538" s="2"/>
      <c r="F1538" s="12"/>
      <c r="G1538" s="55"/>
      <c r="H1538" s="45"/>
      <c r="I1538" s="45"/>
      <c r="J1538" s="45"/>
      <c r="K1538" s="4"/>
      <c r="L1538" s="4"/>
      <c r="M1538"/>
    </row>
    <row r="1539" spans="1:13" s="3" customFormat="1" x14ac:dyDescent="0.2">
      <c r="A1539"/>
      <c r="B1539"/>
      <c r="C1539"/>
      <c r="D1539"/>
      <c r="E1539" s="2"/>
      <c r="F1539" s="12"/>
      <c r="G1539" s="55"/>
      <c r="H1539" s="45"/>
      <c r="I1539" s="45"/>
      <c r="J1539" s="45"/>
      <c r="K1539" s="4"/>
      <c r="L1539" s="4"/>
      <c r="M1539"/>
    </row>
    <row r="1540" spans="1:13" s="3" customFormat="1" x14ac:dyDescent="0.2">
      <c r="A1540"/>
      <c r="B1540"/>
      <c r="C1540"/>
      <c r="D1540"/>
      <c r="E1540" s="2"/>
      <c r="F1540" s="12"/>
      <c r="G1540" s="55"/>
      <c r="H1540" s="45"/>
      <c r="I1540" s="45"/>
      <c r="J1540" s="45"/>
      <c r="K1540" s="4"/>
      <c r="L1540" s="4"/>
      <c r="M1540"/>
    </row>
    <row r="1541" spans="1:13" s="3" customFormat="1" x14ac:dyDescent="0.2">
      <c r="A1541"/>
      <c r="B1541"/>
      <c r="C1541"/>
      <c r="D1541"/>
      <c r="E1541" s="2"/>
      <c r="F1541" s="12"/>
      <c r="G1541" s="55"/>
      <c r="H1541" s="45"/>
      <c r="I1541" s="45"/>
      <c r="J1541" s="45"/>
      <c r="K1541" s="4"/>
      <c r="L1541" s="4"/>
      <c r="M1541"/>
    </row>
    <row r="1542" spans="1:13" s="3" customFormat="1" x14ac:dyDescent="0.2">
      <c r="A1542"/>
      <c r="B1542"/>
      <c r="C1542"/>
      <c r="D1542"/>
      <c r="E1542" s="2"/>
      <c r="F1542" s="12"/>
      <c r="G1542" s="55"/>
      <c r="H1542" s="45"/>
      <c r="I1542" s="45"/>
      <c r="J1542" s="45"/>
      <c r="K1542" s="4"/>
      <c r="L1542" s="4"/>
      <c r="M1542"/>
    </row>
    <row r="1543" spans="1:13" s="3" customFormat="1" x14ac:dyDescent="0.2">
      <c r="A1543"/>
      <c r="B1543"/>
      <c r="C1543"/>
      <c r="D1543"/>
      <c r="E1543" s="2"/>
      <c r="F1543" s="12"/>
      <c r="G1543" s="55"/>
      <c r="H1543" s="45"/>
      <c r="I1543" s="45"/>
      <c r="J1543" s="45"/>
      <c r="K1543" s="4"/>
      <c r="L1543" s="4"/>
      <c r="M1543"/>
    </row>
    <row r="1544" spans="1:13" s="3" customFormat="1" x14ac:dyDescent="0.2">
      <c r="A1544"/>
      <c r="B1544"/>
      <c r="C1544"/>
      <c r="D1544"/>
      <c r="E1544" s="2"/>
      <c r="F1544" s="12"/>
      <c r="G1544" s="55"/>
      <c r="H1544" s="45"/>
      <c r="I1544" s="45"/>
      <c r="J1544" s="45"/>
      <c r="K1544" s="4"/>
      <c r="L1544" s="4"/>
      <c r="M1544"/>
    </row>
    <row r="1545" spans="1:13" s="3" customFormat="1" x14ac:dyDescent="0.2">
      <c r="A1545"/>
      <c r="B1545"/>
      <c r="C1545"/>
      <c r="D1545"/>
      <c r="E1545" s="2"/>
      <c r="F1545" s="12"/>
      <c r="G1545" s="55"/>
      <c r="H1545" s="45"/>
      <c r="I1545" s="45"/>
      <c r="J1545" s="45"/>
      <c r="K1545" s="4"/>
      <c r="L1545" s="4"/>
      <c r="M1545"/>
    </row>
    <row r="1546" spans="1:13" s="3" customFormat="1" x14ac:dyDescent="0.2">
      <c r="A1546"/>
      <c r="B1546"/>
      <c r="C1546"/>
      <c r="D1546"/>
      <c r="E1546" s="2"/>
      <c r="F1546" s="12"/>
      <c r="G1546" s="55"/>
      <c r="H1546" s="45"/>
      <c r="I1546" s="45"/>
      <c r="J1546" s="45"/>
      <c r="K1546" s="4"/>
      <c r="L1546" s="4"/>
      <c r="M1546"/>
    </row>
    <row r="1547" spans="1:13" s="3" customFormat="1" x14ac:dyDescent="0.2">
      <c r="A1547"/>
      <c r="B1547"/>
      <c r="C1547"/>
      <c r="D1547"/>
      <c r="E1547" s="2"/>
      <c r="F1547" s="12"/>
      <c r="G1547" s="55"/>
      <c r="H1547" s="45"/>
      <c r="I1547" s="45"/>
      <c r="J1547" s="45"/>
      <c r="K1547" s="4"/>
      <c r="L1547" s="4"/>
      <c r="M1547"/>
    </row>
    <row r="1548" spans="1:13" s="3" customFormat="1" x14ac:dyDescent="0.2">
      <c r="A1548"/>
      <c r="B1548"/>
      <c r="C1548"/>
      <c r="D1548"/>
      <c r="E1548" s="2"/>
      <c r="F1548" s="12"/>
      <c r="G1548" s="55"/>
      <c r="H1548" s="45"/>
      <c r="I1548" s="45"/>
      <c r="J1548" s="45"/>
      <c r="K1548" s="4"/>
      <c r="L1548" s="4"/>
      <c r="M1548"/>
    </row>
    <row r="1549" spans="1:13" s="3" customFormat="1" x14ac:dyDescent="0.2">
      <c r="A1549"/>
      <c r="B1549"/>
      <c r="C1549"/>
      <c r="D1549"/>
      <c r="E1549" s="2"/>
      <c r="F1549" s="12"/>
      <c r="G1549" s="55"/>
      <c r="H1549" s="45"/>
      <c r="I1549" s="45"/>
      <c r="J1549" s="45"/>
      <c r="K1549" s="4"/>
      <c r="L1549" s="4"/>
      <c r="M1549"/>
    </row>
    <row r="1550" spans="1:13" s="3" customFormat="1" x14ac:dyDescent="0.2">
      <c r="A1550"/>
      <c r="B1550"/>
      <c r="C1550"/>
      <c r="D1550"/>
      <c r="E1550" s="2"/>
      <c r="F1550" s="12"/>
      <c r="G1550" s="55"/>
      <c r="H1550" s="45"/>
      <c r="I1550" s="45"/>
      <c r="J1550" s="45"/>
      <c r="K1550" s="4"/>
      <c r="L1550" s="4"/>
      <c r="M1550"/>
    </row>
    <row r="1551" spans="1:13" s="3" customFormat="1" x14ac:dyDescent="0.2">
      <c r="A1551"/>
      <c r="B1551"/>
      <c r="C1551"/>
      <c r="D1551"/>
      <c r="E1551" s="2"/>
      <c r="F1551" s="12"/>
      <c r="G1551" s="55"/>
      <c r="H1551" s="45"/>
      <c r="I1551" s="45"/>
      <c r="J1551" s="45"/>
      <c r="K1551" s="4"/>
      <c r="L1551" s="4"/>
      <c r="M1551"/>
    </row>
    <row r="1552" spans="1:13" s="3" customFormat="1" x14ac:dyDescent="0.2">
      <c r="A1552"/>
      <c r="B1552"/>
      <c r="C1552"/>
      <c r="D1552"/>
      <c r="E1552" s="2"/>
      <c r="F1552" s="12"/>
      <c r="G1552" s="55"/>
      <c r="H1552" s="45"/>
      <c r="I1552" s="45"/>
      <c r="J1552" s="45"/>
      <c r="K1552" s="4"/>
      <c r="L1552" s="4"/>
      <c r="M1552"/>
    </row>
    <row r="1553" spans="1:13" s="3" customFormat="1" x14ac:dyDescent="0.2">
      <c r="A1553"/>
      <c r="B1553"/>
      <c r="C1553"/>
      <c r="D1553"/>
      <c r="E1553" s="2"/>
      <c r="F1553" s="12"/>
      <c r="G1553" s="55"/>
      <c r="H1553" s="45"/>
      <c r="I1553" s="45"/>
      <c r="J1553" s="45"/>
      <c r="K1553" s="4"/>
      <c r="L1553" s="4"/>
      <c r="M1553"/>
    </row>
    <row r="1554" spans="1:13" s="3" customFormat="1" x14ac:dyDescent="0.2">
      <c r="A1554"/>
      <c r="B1554"/>
      <c r="C1554"/>
      <c r="D1554"/>
      <c r="E1554" s="2"/>
      <c r="F1554" s="12"/>
      <c r="G1554" s="55"/>
      <c r="H1554" s="45"/>
      <c r="I1554" s="45"/>
      <c r="J1554" s="45"/>
      <c r="K1554" s="4"/>
      <c r="L1554" s="4"/>
      <c r="M1554"/>
    </row>
    <row r="1555" spans="1:13" s="3" customFormat="1" x14ac:dyDescent="0.2">
      <c r="A1555"/>
      <c r="B1555"/>
      <c r="C1555"/>
      <c r="D1555"/>
      <c r="E1555" s="2"/>
      <c r="F1555" s="12"/>
      <c r="G1555" s="55"/>
      <c r="H1555" s="45"/>
      <c r="I1555" s="45"/>
      <c r="J1555" s="45"/>
      <c r="K1555" s="4"/>
      <c r="L1555" s="4"/>
      <c r="M1555"/>
    </row>
    <row r="1556" spans="1:13" s="3" customFormat="1" x14ac:dyDescent="0.2">
      <c r="A1556"/>
      <c r="B1556"/>
      <c r="C1556"/>
      <c r="D1556"/>
      <c r="E1556" s="2"/>
      <c r="F1556" s="12"/>
      <c r="G1556" s="55"/>
      <c r="H1556" s="45"/>
      <c r="I1556" s="45"/>
      <c r="J1556" s="45"/>
      <c r="K1556" s="4"/>
      <c r="L1556" s="4"/>
      <c r="M1556"/>
    </row>
    <row r="1557" spans="1:13" s="3" customFormat="1" x14ac:dyDescent="0.2">
      <c r="A1557"/>
      <c r="B1557"/>
      <c r="C1557"/>
      <c r="D1557"/>
      <c r="E1557" s="2"/>
      <c r="F1557" s="12"/>
      <c r="G1557" s="55"/>
      <c r="H1557" s="45"/>
      <c r="I1557" s="45"/>
      <c r="J1557" s="45"/>
      <c r="K1557" s="4"/>
      <c r="L1557" s="4"/>
      <c r="M1557"/>
    </row>
    <row r="1558" spans="1:13" s="3" customFormat="1" x14ac:dyDescent="0.2">
      <c r="A1558"/>
      <c r="B1558"/>
      <c r="C1558"/>
      <c r="D1558"/>
      <c r="E1558" s="2"/>
      <c r="F1558" s="12"/>
      <c r="G1558" s="55"/>
      <c r="H1558" s="45"/>
      <c r="I1558" s="45"/>
      <c r="J1558" s="45"/>
      <c r="K1558" s="4"/>
      <c r="L1558" s="4"/>
      <c r="M1558"/>
    </row>
    <row r="1559" spans="1:13" s="3" customFormat="1" x14ac:dyDescent="0.2">
      <c r="A1559"/>
      <c r="B1559"/>
      <c r="C1559"/>
      <c r="D1559"/>
      <c r="E1559" s="2"/>
      <c r="F1559" s="12"/>
      <c r="G1559" s="55"/>
      <c r="H1559" s="45"/>
      <c r="I1559" s="45"/>
      <c r="J1559" s="45"/>
      <c r="K1559" s="4"/>
      <c r="L1559" s="4"/>
      <c r="M1559"/>
    </row>
    <row r="1560" spans="1:13" s="3" customFormat="1" x14ac:dyDescent="0.2">
      <c r="A1560"/>
      <c r="B1560"/>
      <c r="C1560"/>
      <c r="D1560"/>
      <c r="E1560" s="2"/>
      <c r="F1560" s="12"/>
      <c r="G1560" s="55"/>
      <c r="H1560" s="45"/>
      <c r="I1560" s="45"/>
      <c r="J1560" s="45"/>
      <c r="K1560" s="4"/>
      <c r="L1560" s="4"/>
      <c r="M1560"/>
    </row>
    <row r="1561" spans="1:13" s="3" customFormat="1" x14ac:dyDescent="0.2">
      <c r="A1561"/>
      <c r="B1561"/>
      <c r="C1561"/>
      <c r="D1561"/>
      <c r="E1561" s="2"/>
      <c r="F1561" s="12"/>
      <c r="G1561" s="55"/>
      <c r="H1561" s="45"/>
      <c r="I1561" s="45"/>
      <c r="J1561" s="45"/>
      <c r="K1561" s="4"/>
      <c r="L1561" s="4"/>
      <c r="M1561"/>
    </row>
    <row r="1562" spans="1:13" s="3" customFormat="1" x14ac:dyDescent="0.2">
      <c r="A1562"/>
      <c r="B1562"/>
      <c r="C1562"/>
      <c r="D1562"/>
      <c r="E1562" s="2"/>
      <c r="F1562" s="12"/>
      <c r="G1562" s="55"/>
      <c r="H1562" s="45"/>
      <c r="I1562" s="45"/>
      <c r="J1562" s="45"/>
      <c r="K1562" s="4"/>
      <c r="L1562" s="4"/>
      <c r="M1562"/>
    </row>
    <row r="1563" spans="1:13" s="3" customFormat="1" x14ac:dyDescent="0.2">
      <c r="A1563"/>
      <c r="B1563"/>
      <c r="C1563"/>
      <c r="D1563"/>
      <c r="E1563" s="2"/>
      <c r="F1563" s="12"/>
      <c r="G1563" s="55"/>
      <c r="H1563" s="45"/>
      <c r="I1563" s="45"/>
      <c r="J1563" s="45"/>
      <c r="K1563" s="4"/>
      <c r="L1563" s="4"/>
      <c r="M1563"/>
    </row>
    <row r="1564" spans="1:13" s="3" customFormat="1" x14ac:dyDescent="0.2">
      <c r="A1564"/>
      <c r="B1564"/>
      <c r="C1564"/>
      <c r="D1564"/>
      <c r="E1564" s="2"/>
      <c r="F1564" s="12"/>
      <c r="G1564" s="55"/>
      <c r="H1564" s="45"/>
      <c r="I1564" s="45"/>
      <c r="J1564" s="45"/>
      <c r="K1564" s="4"/>
      <c r="L1564" s="4"/>
      <c r="M1564"/>
    </row>
    <row r="1565" spans="1:13" s="3" customFormat="1" x14ac:dyDescent="0.2">
      <c r="A1565"/>
      <c r="B1565"/>
      <c r="C1565"/>
      <c r="D1565"/>
      <c r="E1565" s="2"/>
      <c r="F1565" s="12"/>
      <c r="G1565" s="55"/>
      <c r="H1565" s="45"/>
      <c r="I1565" s="45"/>
      <c r="J1565" s="45"/>
      <c r="K1565" s="4"/>
      <c r="L1565" s="4"/>
      <c r="M1565"/>
    </row>
    <row r="1566" spans="1:13" s="3" customFormat="1" x14ac:dyDescent="0.2">
      <c r="A1566"/>
      <c r="B1566"/>
      <c r="C1566"/>
      <c r="D1566"/>
      <c r="E1566" s="2"/>
      <c r="F1566" s="12"/>
      <c r="G1566" s="55"/>
      <c r="H1566" s="45"/>
      <c r="I1566" s="45"/>
      <c r="J1566" s="45"/>
      <c r="K1566" s="4"/>
      <c r="L1566" s="4"/>
      <c r="M1566"/>
    </row>
    <row r="1567" spans="1:13" s="3" customFormat="1" x14ac:dyDescent="0.2">
      <c r="A1567"/>
      <c r="B1567"/>
      <c r="C1567"/>
      <c r="D1567"/>
      <c r="E1567" s="2"/>
      <c r="F1567" s="12"/>
      <c r="G1567" s="55"/>
      <c r="H1567" s="45"/>
      <c r="I1567" s="45"/>
      <c r="J1567" s="45"/>
      <c r="K1567" s="4"/>
      <c r="L1567" s="4"/>
      <c r="M1567"/>
    </row>
    <row r="1568" spans="1:13" s="3" customFormat="1" x14ac:dyDescent="0.2">
      <c r="A1568"/>
      <c r="B1568"/>
      <c r="C1568"/>
      <c r="D1568"/>
      <c r="E1568" s="2"/>
      <c r="F1568" s="12"/>
      <c r="G1568" s="55"/>
      <c r="H1568" s="45"/>
      <c r="I1568" s="45"/>
      <c r="J1568" s="45"/>
      <c r="K1568" s="4"/>
      <c r="L1568" s="4"/>
      <c r="M1568"/>
    </row>
    <row r="1569" spans="1:13" s="3" customFormat="1" x14ac:dyDescent="0.2">
      <c r="A1569"/>
      <c r="B1569"/>
      <c r="C1569"/>
      <c r="D1569"/>
      <c r="E1569" s="2"/>
      <c r="F1569" s="12"/>
      <c r="G1569" s="55"/>
      <c r="H1569" s="45"/>
      <c r="I1569" s="45"/>
      <c r="J1569" s="45"/>
      <c r="K1569" s="4"/>
      <c r="L1569" s="4"/>
      <c r="M1569"/>
    </row>
    <row r="1570" spans="1:13" s="3" customFormat="1" x14ac:dyDescent="0.2">
      <c r="A1570"/>
      <c r="B1570"/>
      <c r="C1570"/>
      <c r="D1570"/>
      <c r="E1570" s="2"/>
      <c r="F1570" s="12"/>
      <c r="G1570" s="55"/>
      <c r="H1570" s="45"/>
      <c r="I1570" s="45"/>
      <c r="J1570" s="45"/>
      <c r="K1570" s="4"/>
      <c r="L1570" s="4"/>
      <c r="M1570"/>
    </row>
    <row r="1571" spans="1:13" s="3" customFormat="1" x14ac:dyDescent="0.2">
      <c r="A1571"/>
      <c r="B1571"/>
      <c r="C1571"/>
      <c r="D1571"/>
      <c r="E1571" s="2"/>
      <c r="F1571" s="12"/>
      <c r="G1571" s="55"/>
      <c r="H1571" s="45"/>
      <c r="I1571" s="45"/>
      <c r="J1571" s="45"/>
      <c r="K1571" s="4"/>
      <c r="L1571" s="4"/>
      <c r="M1571"/>
    </row>
    <row r="1572" spans="1:13" s="3" customFormat="1" x14ac:dyDescent="0.2">
      <c r="A1572"/>
      <c r="B1572"/>
      <c r="C1572"/>
      <c r="D1572"/>
      <c r="E1572" s="2"/>
      <c r="F1572" s="12"/>
      <c r="G1572" s="55"/>
      <c r="H1572" s="45"/>
      <c r="I1572" s="45"/>
      <c r="J1572" s="45"/>
      <c r="K1572" s="4"/>
      <c r="L1572" s="4"/>
      <c r="M1572"/>
    </row>
    <row r="1573" spans="1:13" s="3" customFormat="1" x14ac:dyDescent="0.2">
      <c r="A1573"/>
      <c r="B1573"/>
      <c r="C1573"/>
      <c r="D1573"/>
      <c r="E1573" s="2"/>
      <c r="F1573" s="12"/>
      <c r="G1573" s="55"/>
      <c r="H1573" s="45"/>
      <c r="I1573" s="45"/>
      <c r="J1573" s="45"/>
      <c r="K1573" s="4"/>
      <c r="L1573" s="4"/>
      <c r="M1573"/>
    </row>
    <row r="1574" spans="1:13" s="3" customFormat="1" x14ac:dyDescent="0.2">
      <c r="A1574"/>
      <c r="B1574"/>
      <c r="C1574"/>
      <c r="D1574"/>
      <c r="E1574" s="2"/>
      <c r="F1574" s="12"/>
      <c r="G1574" s="55"/>
      <c r="H1574" s="45"/>
      <c r="I1574" s="45"/>
      <c r="J1574" s="45"/>
      <c r="K1574" s="4"/>
      <c r="L1574" s="4"/>
      <c r="M1574"/>
    </row>
    <row r="1575" spans="1:13" s="3" customFormat="1" x14ac:dyDescent="0.2">
      <c r="A1575"/>
      <c r="B1575"/>
      <c r="C1575"/>
      <c r="D1575"/>
      <c r="E1575" s="2"/>
      <c r="F1575" s="12"/>
      <c r="G1575" s="55"/>
      <c r="H1575" s="45"/>
      <c r="I1575" s="45"/>
      <c r="J1575" s="45"/>
      <c r="K1575" s="4"/>
      <c r="L1575" s="4"/>
      <c r="M1575"/>
    </row>
    <row r="1576" spans="1:13" s="3" customFormat="1" x14ac:dyDescent="0.2">
      <c r="A1576"/>
      <c r="B1576"/>
      <c r="C1576"/>
      <c r="D1576"/>
      <c r="E1576" s="2"/>
      <c r="F1576" s="12"/>
      <c r="G1576" s="55"/>
      <c r="H1576" s="45"/>
      <c r="I1576" s="45"/>
      <c r="J1576" s="45"/>
      <c r="K1576" s="4"/>
      <c r="L1576" s="4"/>
      <c r="M1576"/>
    </row>
    <row r="1577" spans="1:13" s="3" customFormat="1" x14ac:dyDescent="0.2">
      <c r="A1577"/>
      <c r="B1577"/>
      <c r="C1577"/>
      <c r="D1577"/>
      <c r="E1577" s="2"/>
      <c r="F1577" s="12"/>
      <c r="G1577" s="55"/>
      <c r="H1577" s="45"/>
      <c r="I1577" s="45"/>
      <c r="J1577" s="45"/>
      <c r="K1577" s="4"/>
      <c r="L1577" s="4"/>
      <c r="M1577"/>
    </row>
    <row r="1578" spans="1:13" s="3" customFormat="1" x14ac:dyDescent="0.2">
      <c r="A1578"/>
      <c r="B1578"/>
      <c r="C1578"/>
      <c r="D1578"/>
      <c r="E1578" s="2"/>
      <c r="F1578" s="12"/>
      <c r="G1578" s="55"/>
      <c r="H1578" s="45"/>
      <c r="I1578" s="45"/>
      <c r="J1578" s="45"/>
      <c r="K1578" s="4"/>
      <c r="L1578" s="4"/>
      <c r="M1578"/>
    </row>
    <row r="1579" spans="1:13" s="3" customFormat="1" x14ac:dyDescent="0.2">
      <c r="A1579"/>
      <c r="B1579"/>
      <c r="C1579"/>
      <c r="D1579"/>
      <c r="E1579" s="2"/>
      <c r="F1579" s="12"/>
      <c r="G1579" s="55"/>
      <c r="H1579" s="45"/>
      <c r="I1579" s="45"/>
      <c r="J1579" s="45"/>
      <c r="K1579" s="4"/>
      <c r="L1579" s="4"/>
      <c r="M1579"/>
    </row>
    <row r="1580" spans="1:13" s="3" customFormat="1" x14ac:dyDescent="0.2">
      <c r="A1580"/>
      <c r="B1580"/>
      <c r="C1580"/>
      <c r="D1580"/>
      <c r="E1580" s="2"/>
      <c r="F1580" s="12"/>
      <c r="G1580" s="55"/>
      <c r="H1580" s="45"/>
      <c r="I1580" s="45"/>
      <c r="J1580" s="45"/>
      <c r="K1580" s="4"/>
      <c r="L1580" s="4"/>
      <c r="M1580"/>
    </row>
    <row r="1581" spans="1:13" s="3" customFormat="1" x14ac:dyDescent="0.2">
      <c r="A1581"/>
      <c r="B1581"/>
      <c r="C1581"/>
      <c r="D1581"/>
      <c r="E1581" s="2"/>
      <c r="F1581" s="12"/>
      <c r="G1581" s="55"/>
      <c r="H1581" s="45"/>
      <c r="I1581" s="45"/>
      <c r="J1581" s="45"/>
      <c r="K1581" s="4"/>
      <c r="L1581" s="4"/>
      <c r="M1581"/>
    </row>
    <row r="1582" spans="1:13" s="3" customFormat="1" x14ac:dyDescent="0.2">
      <c r="A1582"/>
      <c r="B1582"/>
      <c r="C1582"/>
      <c r="D1582"/>
      <c r="E1582" s="2"/>
      <c r="F1582" s="12"/>
      <c r="G1582" s="55"/>
      <c r="H1582" s="45"/>
      <c r="I1582" s="45"/>
      <c r="J1582" s="45"/>
      <c r="K1582" s="4"/>
      <c r="L1582" s="4"/>
      <c r="M1582"/>
    </row>
    <row r="1583" spans="1:13" s="3" customFormat="1" x14ac:dyDescent="0.2">
      <c r="A1583"/>
      <c r="B1583"/>
      <c r="C1583"/>
      <c r="D1583"/>
      <c r="E1583" s="2"/>
      <c r="F1583" s="12"/>
      <c r="G1583" s="55"/>
      <c r="H1583" s="45"/>
      <c r="I1583" s="45"/>
      <c r="J1583" s="45"/>
      <c r="K1583" s="4"/>
      <c r="L1583" s="4"/>
      <c r="M1583"/>
    </row>
    <row r="1584" spans="1:13" s="3" customFormat="1" x14ac:dyDescent="0.2">
      <c r="A1584"/>
      <c r="B1584"/>
      <c r="C1584"/>
      <c r="D1584"/>
      <c r="E1584" s="2"/>
      <c r="F1584" s="12"/>
      <c r="G1584" s="55"/>
      <c r="H1584" s="45"/>
      <c r="I1584" s="45"/>
      <c r="J1584" s="45"/>
      <c r="K1584" s="4"/>
      <c r="L1584" s="4"/>
      <c r="M1584"/>
    </row>
    <row r="1585" spans="1:13" s="3" customFormat="1" x14ac:dyDescent="0.2">
      <c r="A1585"/>
      <c r="B1585"/>
      <c r="C1585"/>
      <c r="D1585"/>
      <c r="E1585" s="2"/>
      <c r="F1585" s="12"/>
      <c r="G1585" s="55"/>
      <c r="H1585" s="45"/>
      <c r="I1585" s="45"/>
      <c r="J1585" s="45"/>
      <c r="K1585" s="4"/>
      <c r="L1585" s="4"/>
      <c r="M1585"/>
    </row>
    <row r="1586" spans="1:13" s="3" customFormat="1" x14ac:dyDescent="0.2">
      <c r="A1586"/>
      <c r="B1586"/>
      <c r="C1586"/>
      <c r="D1586"/>
      <c r="E1586" s="2"/>
      <c r="F1586" s="12"/>
      <c r="G1586" s="55"/>
      <c r="H1586" s="45"/>
      <c r="I1586" s="45"/>
      <c r="J1586" s="45"/>
      <c r="K1586" s="4"/>
      <c r="L1586" s="4"/>
      <c r="M1586"/>
    </row>
    <row r="1587" spans="1:13" s="3" customFormat="1" x14ac:dyDescent="0.2">
      <c r="A1587"/>
      <c r="B1587"/>
      <c r="C1587"/>
      <c r="D1587"/>
      <c r="E1587" s="2"/>
      <c r="F1587" s="12"/>
      <c r="G1587" s="55"/>
      <c r="H1587" s="45"/>
      <c r="I1587" s="45"/>
      <c r="J1587" s="45"/>
      <c r="K1587" s="4"/>
      <c r="L1587" s="4"/>
      <c r="M1587"/>
    </row>
    <row r="1588" spans="1:13" s="3" customFormat="1" x14ac:dyDescent="0.2">
      <c r="A1588"/>
      <c r="B1588"/>
      <c r="C1588"/>
      <c r="D1588"/>
      <c r="E1588" s="2"/>
      <c r="F1588" s="12"/>
      <c r="G1588" s="55"/>
      <c r="H1588" s="45"/>
      <c r="I1588" s="45"/>
      <c r="J1588" s="45"/>
      <c r="K1588" s="4"/>
      <c r="L1588" s="4"/>
      <c r="M1588"/>
    </row>
    <row r="1589" spans="1:13" s="3" customFormat="1" x14ac:dyDescent="0.2">
      <c r="A1589"/>
      <c r="B1589"/>
      <c r="C1589"/>
      <c r="D1589"/>
      <c r="E1589" s="2"/>
      <c r="F1589" s="12"/>
      <c r="G1589" s="55"/>
      <c r="H1589" s="45"/>
      <c r="I1589" s="45"/>
      <c r="J1589" s="45"/>
      <c r="K1589" s="4"/>
      <c r="L1589" s="4"/>
      <c r="M1589"/>
    </row>
    <row r="1590" spans="1:13" s="3" customFormat="1" x14ac:dyDescent="0.2">
      <c r="A1590"/>
      <c r="B1590"/>
      <c r="C1590"/>
      <c r="D1590"/>
      <c r="E1590" s="2"/>
      <c r="F1590" s="12"/>
      <c r="G1590" s="55"/>
      <c r="H1590" s="45"/>
      <c r="I1590" s="45"/>
      <c r="J1590" s="45"/>
      <c r="K1590" s="4"/>
      <c r="L1590" s="4"/>
      <c r="M1590"/>
    </row>
    <row r="1591" spans="1:13" s="3" customFormat="1" x14ac:dyDescent="0.2">
      <c r="A1591"/>
      <c r="B1591"/>
      <c r="C1591"/>
      <c r="D1591"/>
      <c r="E1591" s="2"/>
      <c r="F1591" s="12"/>
      <c r="G1591" s="55"/>
      <c r="H1591" s="45"/>
      <c r="I1591" s="45"/>
      <c r="J1591" s="45"/>
      <c r="K1591" s="4"/>
      <c r="L1591" s="4"/>
      <c r="M1591"/>
    </row>
    <row r="1592" spans="1:13" s="3" customFormat="1" x14ac:dyDescent="0.2">
      <c r="A1592"/>
      <c r="B1592"/>
      <c r="C1592"/>
      <c r="D1592"/>
      <c r="E1592" s="2"/>
      <c r="F1592" s="12"/>
      <c r="G1592" s="55"/>
      <c r="H1592" s="45"/>
      <c r="I1592" s="45"/>
      <c r="J1592" s="45"/>
      <c r="K1592" s="4"/>
      <c r="L1592" s="4"/>
      <c r="M1592"/>
    </row>
    <row r="1593" spans="1:13" s="3" customFormat="1" x14ac:dyDescent="0.2">
      <c r="A1593"/>
      <c r="B1593"/>
      <c r="C1593"/>
      <c r="D1593"/>
      <c r="E1593" s="2"/>
      <c r="F1593" s="12"/>
      <c r="G1593" s="55"/>
      <c r="H1593" s="45"/>
      <c r="I1593" s="45"/>
      <c r="J1593" s="45"/>
      <c r="K1593" s="4"/>
      <c r="L1593" s="4"/>
      <c r="M1593"/>
    </row>
    <row r="1594" spans="1:13" s="3" customFormat="1" x14ac:dyDescent="0.2">
      <c r="A1594"/>
      <c r="B1594"/>
      <c r="C1594"/>
      <c r="D1594"/>
      <c r="E1594" s="2"/>
      <c r="F1594" s="12"/>
      <c r="G1594" s="55"/>
      <c r="H1594" s="45"/>
      <c r="I1594" s="45"/>
      <c r="J1594" s="45"/>
      <c r="K1594" s="4"/>
      <c r="L1594" s="4"/>
      <c r="M1594"/>
    </row>
    <row r="1595" spans="1:13" s="3" customFormat="1" x14ac:dyDescent="0.2">
      <c r="A1595"/>
      <c r="B1595"/>
      <c r="C1595"/>
      <c r="D1595"/>
      <c r="E1595" s="2"/>
      <c r="F1595" s="12"/>
      <c r="G1595" s="55"/>
      <c r="H1595" s="45"/>
      <c r="I1595" s="45"/>
      <c r="J1595" s="45"/>
      <c r="K1595" s="4"/>
      <c r="L1595" s="4"/>
      <c r="M1595"/>
    </row>
    <row r="1596" spans="1:13" s="3" customFormat="1" x14ac:dyDescent="0.2">
      <c r="A1596"/>
      <c r="B1596"/>
      <c r="C1596"/>
      <c r="D1596"/>
      <c r="E1596" s="2"/>
      <c r="F1596" s="12"/>
      <c r="G1596" s="55"/>
      <c r="H1596" s="45"/>
      <c r="I1596" s="45"/>
      <c r="J1596" s="45"/>
      <c r="K1596" s="4"/>
      <c r="L1596" s="4"/>
      <c r="M1596"/>
    </row>
    <row r="1597" spans="1:13" s="3" customFormat="1" x14ac:dyDescent="0.2">
      <c r="A1597"/>
      <c r="B1597"/>
      <c r="C1597"/>
      <c r="D1597"/>
      <c r="E1597" s="2"/>
      <c r="F1597" s="12"/>
      <c r="G1597" s="55"/>
      <c r="H1597" s="45"/>
      <c r="I1597" s="45"/>
      <c r="J1597" s="45"/>
      <c r="K1597" s="4"/>
      <c r="L1597" s="4"/>
      <c r="M1597"/>
    </row>
    <row r="1598" spans="1:13" s="3" customFormat="1" x14ac:dyDescent="0.2">
      <c r="A1598"/>
      <c r="B1598"/>
      <c r="C1598"/>
      <c r="D1598"/>
      <c r="E1598" s="2"/>
      <c r="F1598" s="12"/>
      <c r="G1598" s="55"/>
      <c r="H1598" s="45"/>
      <c r="I1598" s="45"/>
      <c r="J1598" s="45"/>
      <c r="K1598" s="4"/>
      <c r="L1598" s="4"/>
      <c r="M1598"/>
    </row>
    <row r="1599" spans="1:13" s="3" customFormat="1" x14ac:dyDescent="0.2">
      <c r="A1599"/>
      <c r="B1599"/>
      <c r="C1599"/>
      <c r="D1599"/>
      <c r="E1599" s="2"/>
      <c r="F1599" s="12"/>
      <c r="G1599" s="55"/>
      <c r="H1599" s="45"/>
      <c r="I1599" s="45"/>
      <c r="J1599" s="45"/>
      <c r="K1599" s="4"/>
      <c r="L1599" s="4"/>
      <c r="M1599"/>
    </row>
    <row r="1600" spans="1:13" s="3" customFormat="1" x14ac:dyDescent="0.2">
      <c r="A1600"/>
      <c r="B1600"/>
      <c r="C1600"/>
      <c r="D1600"/>
      <c r="E1600" s="2"/>
      <c r="F1600" s="12"/>
      <c r="G1600" s="55"/>
      <c r="H1600" s="45"/>
      <c r="I1600" s="45"/>
      <c r="J1600" s="45"/>
      <c r="K1600" s="4"/>
      <c r="L1600" s="4"/>
      <c r="M1600"/>
    </row>
    <row r="1601" spans="1:13" s="3" customFormat="1" x14ac:dyDescent="0.2">
      <c r="A1601"/>
      <c r="B1601"/>
      <c r="C1601"/>
      <c r="D1601"/>
      <c r="E1601" s="2"/>
      <c r="F1601" s="12"/>
      <c r="G1601" s="55"/>
      <c r="H1601" s="45"/>
      <c r="I1601" s="45"/>
      <c r="J1601" s="45"/>
      <c r="K1601" s="4"/>
      <c r="L1601" s="4"/>
      <c r="M1601"/>
    </row>
    <row r="1602" spans="1:13" s="3" customFormat="1" x14ac:dyDescent="0.2">
      <c r="A1602"/>
      <c r="B1602"/>
      <c r="C1602"/>
      <c r="D1602"/>
      <c r="E1602" s="2"/>
      <c r="F1602" s="12"/>
      <c r="G1602" s="55"/>
      <c r="H1602" s="45"/>
      <c r="I1602" s="45"/>
      <c r="J1602" s="45"/>
      <c r="K1602" s="4"/>
      <c r="L1602" s="4"/>
      <c r="M1602"/>
    </row>
    <row r="1603" spans="1:13" s="3" customFormat="1" x14ac:dyDescent="0.2">
      <c r="A1603"/>
      <c r="B1603"/>
      <c r="C1603"/>
      <c r="D1603"/>
      <c r="E1603" s="2"/>
      <c r="F1603" s="12"/>
      <c r="G1603" s="55"/>
      <c r="H1603" s="45"/>
      <c r="I1603" s="45"/>
      <c r="J1603" s="45"/>
      <c r="K1603" s="4"/>
      <c r="L1603" s="4"/>
      <c r="M1603"/>
    </row>
    <row r="1604" spans="1:13" s="3" customFormat="1" x14ac:dyDescent="0.2">
      <c r="A1604"/>
      <c r="B1604"/>
      <c r="C1604"/>
      <c r="D1604"/>
      <c r="E1604" s="2"/>
      <c r="F1604" s="12"/>
      <c r="G1604" s="55"/>
      <c r="H1604" s="45"/>
      <c r="I1604" s="45"/>
      <c r="J1604" s="45"/>
      <c r="K1604" s="4"/>
      <c r="L1604" s="4"/>
      <c r="M1604"/>
    </row>
    <row r="1605" spans="1:13" s="3" customFormat="1" x14ac:dyDescent="0.2">
      <c r="A1605"/>
      <c r="B1605"/>
      <c r="C1605"/>
      <c r="D1605"/>
      <c r="E1605" s="2"/>
      <c r="F1605" s="12"/>
      <c r="G1605" s="55"/>
      <c r="H1605" s="45"/>
      <c r="I1605" s="45"/>
      <c r="J1605" s="45"/>
      <c r="K1605" s="4"/>
      <c r="L1605" s="4"/>
      <c r="M1605"/>
    </row>
    <row r="1606" spans="1:13" s="3" customFormat="1" x14ac:dyDescent="0.2">
      <c r="A1606"/>
      <c r="B1606"/>
      <c r="C1606"/>
      <c r="D1606"/>
      <c r="E1606" s="2"/>
      <c r="F1606" s="12"/>
      <c r="G1606" s="55"/>
      <c r="H1606" s="45"/>
      <c r="I1606" s="45"/>
      <c r="J1606" s="45"/>
      <c r="K1606" s="4"/>
      <c r="L1606" s="4"/>
      <c r="M1606"/>
    </row>
    <row r="1607" spans="1:13" s="3" customFormat="1" x14ac:dyDescent="0.2">
      <c r="A1607"/>
      <c r="B1607"/>
      <c r="C1607"/>
      <c r="D1607"/>
      <c r="E1607" s="2"/>
      <c r="F1607" s="12"/>
      <c r="G1607" s="55"/>
      <c r="H1607" s="45"/>
      <c r="I1607" s="45"/>
      <c r="J1607" s="45"/>
      <c r="K1607" s="4"/>
      <c r="L1607" s="4"/>
      <c r="M1607"/>
    </row>
    <row r="1608" spans="1:13" s="3" customFormat="1" x14ac:dyDescent="0.2">
      <c r="A1608"/>
      <c r="B1608"/>
      <c r="C1608"/>
      <c r="D1608"/>
      <c r="E1608" s="2"/>
      <c r="F1608" s="12"/>
      <c r="G1608" s="55"/>
      <c r="H1608" s="45"/>
      <c r="I1608" s="45"/>
      <c r="J1608" s="45"/>
      <c r="K1608" s="4"/>
      <c r="L1608" s="4"/>
      <c r="M1608"/>
    </row>
    <row r="1609" spans="1:13" s="3" customFormat="1" x14ac:dyDescent="0.2">
      <c r="A1609"/>
      <c r="B1609"/>
      <c r="C1609"/>
      <c r="D1609"/>
      <c r="E1609" s="2"/>
      <c r="F1609" s="12"/>
      <c r="G1609" s="55"/>
      <c r="H1609" s="45"/>
      <c r="I1609" s="45"/>
      <c r="J1609" s="45"/>
      <c r="K1609" s="4"/>
      <c r="L1609" s="4"/>
      <c r="M1609"/>
    </row>
    <row r="1610" spans="1:13" s="3" customFormat="1" x14ac:dyDescent="0.2">
      <c r="A1610"/>
      <c r="B1610"/>
      <c r="C1610"/>
      <c r="D1610"/>
      <c r="E1610" s="2"/>
      <c r="F1610" s="12"/>
      <c r="G1610" s="55"/>
      <c r="H1610" s="45"/>
      <c r="I1610" s="45"/>
      <c r="J1610" s="45"/>
      <c r="K1610" s="4"/>
      <c r="L1610" s="4"/>
      <c r="M1610"/>
    </row>
    <row r="1611" spans="1:13" s="3" customFormat="1" x14ac:dyDescent="0.2">
      <c r="A1611"/>
      <c r="B1611"/>
      <c r="C1611"/>
      <c r="D1611"/>
      <c r="E1611" s="2"/>
      <c r="F1611" s="12"/>
      <c r="G1611" s="55"/>
      <c r="H1611" s="45"/>
      <c r="I1611" s="45"/>
      <c r="J1611" s="45"/>
      <c r="K1611" s="4"/>
      <c r="L1611" s="4"/>
      <c r="M1611"/>
    </row>
    <row r="1612" spans="1:13" s="3" customFormat="1" x14ac:dyDescent="0.2">
      <c r="A1612"/>
      <c r="B1612"/>
      <c r="C1612"/>
      <c r="D1612"/>
      <c r="E1612" s="2"/>
      <c r="F1612" s="12"/>
      <c r="G1612" s="55"/>
      <c r="H1612" s="45"/>
      <c r="I1612" s="45"/>
      <c r="J1612" s="45"/>
      <c r="K1612" s="4"/>
      <c r="L1612" s="4"/>
      <c r="M1612"/>
    </row>
    <row r="1613" spans="1:13" s="3" customFormat="1" x14ac:dyDescent="0.2">
      <c r="A1613"/>
      <c r="B1613"/>
      <c r="C1613"/>
      <c r="D1613"/>
      <c r="E1613" s="2"/>
      <c r="F1613" s="12"/>
      <c r="G1613" s="55"/>
      <c r="H1613" s="45"/>
      <c r="I1613" s="45"/>
      <c r="J1613" s="45"/>
      <c r="K1613" s="4"/>
      <c r="L1613" s="4"/>
      <c r="M1613"/>
    </row>
    <row r="1614" spans="1:13" s="3" customFormat="1" x14ac:dyDescent="0.2">
      <c r="A1614"/>
      <c r="B1614"/>
      <c r="C1614"/>
      <c r="D1614"/>
      <c r="E1614" s="2"/>
      <c r="F1614" s="12"/>
      <c r="G1614" s="55"/>
      <c r="H1614" s="45"/>
      <c r="I1614" s="45"/>
      <c r="J1614" s="45"/>
      <c r="K1614" s="4"/>
      <c r="L1614" s="4"/>
      <c r="M1614"/>
    </row>
    <row r="1615" spans="1:13" s="3" customFormat="1" x14ac:dyDescent="0.2">
      <c r="A1615"/>
      <c r="B1615"/>
      <c r="C1615"/>
      <c r="D1615"/>
      <c r="E1615" s="2"/>
      <c r="F1615" s="12"/>
      <c r="G1615" s="55"/>
      <c r="H1615" s="45"/>
      <c r="I1615" s="45"/>
      <c r="J1615" s="45"/>
      <c r="K1615" s="4"/>
      <c r="L1615" s="4"/>
      <c r="M1615"/>
    </row>
    <row r="1616" spans="1:13" s="3" customFormat="1" x14ac:dyDescent="0.2">
      <c r="A1616"/>
      <c r="B1616"/>
      <c r="C1616"/>
      <c r="D1616"/>
      <c r="E1616" s="2"/>
      <c r="F1616" s="12"/>
      <c r="G1616" s="55"/>
      <c r="H1616" s="45"/>
      <c r="I1616" s="45"/>
      <c r="J1616" s="45"/>
      <c r="K1616" s="4"/>
      <c r="L1616" s="4"/>
      <c r="M1616"/>
    </row>
    <row r="1617" spans="1:13" s="3" customFormat="1" x14ac:dyDescent="0.2">
      <c r="A1617"/>
      <c r="B1617"/>
      <c r="C1617"/>
      <c r="D1617"/>
      <c r="E1617" s="2"/>
      <c r="F1617" s="12"/>
      <c r="G1617" s="55"/>
      <c r="H1617" s="45"/>
      <c r="I1617" s="45"/>
      <c r="J1617" s="45"/>
      <c r="K1617" s="4"/>
      <c r="L1617" s="4"/>
      <c r="M1617"/>
    </row>
    <row r="1618" spans="1:13" s="3" customFormat="1" x14ac:dyDescent="0.2">
      <c r="A1618"/>
      <c r="B1618"/>
      <c r="C1618"/>
      <c r="D1618"/>
      <c r="E1618" s="2"/>
      <c r="F1618" s="12"/>
      <c r="G1618" s="55"/>
      <c r="H1618" s="45"/>
      <c r="I1618" s="45"/>
      <c r="J1618" s="45"/>
      <c r="K1618" s="4"/>
      <c r="L1618" s="4"/>
      <c r="M1618"/>
    </row>
    <row r="1619" spans="1:13" s="3" customFormat="1" x14ac:dyDescent="0.2">
      <c r="A1619"/>
      <c r="B1619"/>
      <c r="C1619"/>
      <c r="D1619"/>
      <c r="E1619" s="2"/>
      <c r="F1619" s="12"/>
      <c r="G1619" s="55"/>
      <c r="H1619" s="45"/>
      <c r="I1619" s="45"/>
      <c r="J1619" s="45"/>
      <c r="K1619" s="4"/>
      <c r="L1619" s="4"/>
      <c r="M1619"/>
    </row>
    <row r="1620" spans="1:13" s="3" customFormat="1" x14ac:dyDescent="0.2">
      <c r="A1620"/>
      <c r="B1620"/>
      <c r="C1620"/>
      <c r="D1620"/>
      <c r="E1620" s="2"/>
      <c r="F1620" s="12"/>
      <c r="G1620" s="55"/>
      <c r="H1620" s="45"/>
      <c r="I1620" s="45"/>
      <c r="J1620" s="45"/>
      <c r="K1620" s="4"/>
      <c r="L1620" s="4"/>
      <c r="M1620"/>
    </row>
    <row r="1621" spans="1:13" s="3" customFormat="1" x14ac:dyDescent="0.2">
      <c r="A1621"/>
      <c r="B1621"/>
      <c r="C1621"/>
      <c r="D1621"/>
      <c r="E1621" s="2"/>
      <c r="F1621" s="12"/>
      <c r="G1621" s="55"/>
      <c r="H1621" s="45"/>
      <c r="I1621" s="45"/>
      <c r="J1621" s="45"/>
      <c r="K1621" s="4"/>
      <c r="L1621" s="4"/>
      <c r="M1621"/>
    </row>
    <row r="1622" spans="1:13" s="3" customFormat="1" x14ac:dyDescent="0.2">
      <c r="A1622"/>
      <c r="B1622"/>
      <c r="C1622"/>
      <c r="D1622"/>
      <c r="E1622" s="2"/>
      <c r="F1622" s="12"/>
      <c r="G1622" s="55"/>
      <c r="H1622" s="45"/>
      <c r="I1622" s="45"/>
      <c r="J1622" s="45"/>
      <c r="K1622" s="4"/>
      <c r="L1622" s="4"/>
      <c r="M1622"/>
    </row>
    <row r="1623" spans="1:13" s="3" customFormat="1" x14ac:dyDescent="0.2">
      <c r="A1623"/>
      <c r="B1623"/>
      <c r="C1623"/>
      <c r="D1623"/>
      <c r="E1623" s="2"/>
      <c r="F1623" s="12"/>
      <c r="G1623" s="55"/>
      <c r="H1623" s="45"/>
      <c r="I1623" s="45"/>
      <c r="J1623" s="45"/>
      <c r="K1623" s="4"/>
      <c r="L1623" s="4"/>
      <c r="M1623"/>
    </row>
    <row r="1624" spans="1:13" s="3" customFormat="1" x14ac:dyDescent="0.2">
      <c r="A1624"/>
      <c r="B1624"/>
      <c r="C1624"/>
      <c r="D1624"/>
      <c r="E1624" s="2"/>
      <c r="F1624" s="12"/>
      <c r="G1624" s="55"/>
      <c r="H1624" s="45"/>
      <c r="I1624" s="45"/>
      <c r="J1624" s="45"/>
      <c r="K1624" s="4"/>
      <c r="L1624" s="4"/>
      <c r="M1624"/>
    </row>
    <row r="1625" spans="1:13" s="3" customFormat="1" x14ac:dyDescent="0.2">
      <c r="A1625"/>
      <c r="B1625"/>
      <c r="C1625"/>
      <c r="D1625"/>
      <c r="E1625" s="2"/>
      <c r="F1625" s="12"/>
      <c r="G1625" s="55"/>
      <c r="H1625" s="45"/>
      <c r="I1625" s="45"/>
      <c r="J1625" s="45"/>
      <c r="K1625" s="4"/>
      <c r="L1625" s="4"/>
      <c r="M1625"/>
    </row>
    <row r="1626" spans="1:13" s="3" customFormat="1" x14ac:dyDescent="0.2">
      <c r="A1626"/>
      <c r="B1626"/>
      <c r="C1626"/>
      <c r="D1626"/>
      <c r="E1626" s="2"/>
      <c r="F1626" s="12"/>
      <c r="G1626" s="55"/>
      <c r="H1626" s="45"/>
      <c r="I1626" s="45"/>
      <c r="J1626" s="45"/>
      <c r="K1626" s="4"/>
      <c r="L1626" s="4"/>
      <c r="M1626"/>
    </row>
    <row r="1627" spans="1:13" s="3" customFormat="1" x14ac:dyDescent="0.2">
      <c r="A1627"/>
      <c r="B1627"/>
      <c r="C1627"/>
      <c r="D1627"/>
      <c r="E1627" s="2"/>
      <c r="F1627" s="12"/>
      <c r="G1627" s="55"/>
      <c r="H1627" s="45"/>
      <c r="I1627" s="45"/>
      <c r="J1627" s="45"/>
      <c r="K1627" s="4"/>
      <c r="L1627" s="4"/>
      <c r="M1627"/>
    </row>
    <row r="1628" spans="1:13" s="3" customFormat="1" x14ac:dyDescent="0.2">
      <c r="A1628"/>
      <c r="B1628"/>
      <c r="C1628"/>
      <c r="D1628"/>
      <c r="E1628" s="2"/>
      <c r="F1628" s="12"/>
      <c r="G1628" s="55"/>
      <c r="H1628" s="45"/>
      <c r="I1628" s="45"/>
      <c r="J1628" s="45"/>
      <c r="K1628" s="4"/>
      <c r="L1628" s="4"/>
      <c r="M1628"/>
    </row>
    <row r="1629" spans="1:13" s="3" customFormat="1" x14ac:dyDescent="0.2">
      <c r="A1629"/>
      <c r="B1629"/>
      <c r="C1629"/>
      <c r="D1629"/>
      <c r="E1629" s="2"/>
      <c r="F1629" s="12"/>
      <c r="G1629" s="55"/>
      <c r="H1629" s="45"/>
      <c r="I1629" s="45"/>
      <c r="J1629" s="45"/>
      <c r="K1629" s="4"/>
      <c r="L1629" s="4"/>
      <c r="M1629"/>
    </row>
    <row r="1630" spans="1:13" s="3" customFormat="1" x14ac:dyDescent="0.2">
      <c r="A1630"/>
      <c r="B1630"/>
      <c r="C1630"/>
      <c r="D1630"/>
      <c r="E1630" s="2"/>
      <c r="F1630" s="12"/>
      <c r="G1630" s="55"/>
      <c r="H1630" s="45"/>
      <c r="I1630" s="45"/>
      <c r="J1630" s="45"/>
      <c r="K1630" s="4"/>
      <c r="L1630" s="4"/>
      <c r="M1630"/>
    </row>
    <row r="1631" spans="1:13" s="3" customFormat="1" x14ac:dyDescent="0.2">
      <c r="A1631"/>
      <c r="B1631"/>
      <c r="C1631"/>
      <c r="D1631"/>
      <c r="E1631" s="2"/>
      <c r="F1631" s="12"/>
      <c r="G1631" s="55"/>
      <c r="H1631" s="45"/>
      <c r="I1631" s="45"/>
      <c r="J1631" s="45"/>
      <c r="K1631" s="4"/>
      <c r="L1631" s="4"/>
      <c r="M1631"/>
    </row>
    <row r="1632" spans="1:13" s="3" customFormat="1" x14ac:dyDescent="0.2">
      <c r="A1632"/>
      <c r="B1632"/>
      <c r="C1632"/>
      <c r="D1632"/>
      <c r="E1632" s="2"/>
      <c r="F1632" s="12"/>
      <c r="G1632" s="55"/>
      <c r="H1632" s="45"/>
      <c r="I1632" s="45"/>
      <c r="J1632" s="45"/>
      <c r="K1632" s="4"/>
      <c r="L1632" s="4"/>
      <c r="M1632"/>
    </row>
    <row r="1633" spans="1:13" s="3" customFormat="1" x14ac:dyDescent="0.2">
      <c r="A1633"/>
      <c r="B1633"/>
      <c r="C1633"/>
      <c r="D1633"/>
      <c r="E1633" s="2"/>
      <c r="F1633" s="12"/>
      <c r="G1633" s="55"/>
      <c r="H1633" s="45"/>
      <c r="I1633" s="45"/>
      <c r="J1633" s="45"/>
      <c r="K1633" s="4"/>
      <c r="L1633" s="4"/>
      <c r="M1633"/>
    </row>
    <row r="1634" spans="1:13" s="3" customFormat="1" x14ac:dyDescent="0.2">
      <c r="A1634"/>
      <c r="B1634"/>
      <c r="C1634"/>
      <c r="D1634"/>
      <c r="E1634" s="2"/>
      <c r="F1634" s="12"/>
      <c r="G1634" s="55"/>
      <c r="H1634" s="45"/>
      <c r="I1634" s="45"/>
      <c r="J1634" s="45"/>
      <c r="K1634" s="4"/>
      <c r="L1634" s="4"/>
      <c r="M1634"/>
    </row>
    <row r="1635" spans="1:13" s="3" customFormat="1" x14ac:dyDescent="0.2">
      <c r="A1635"/>
      <c r="B1635"/>
      <c r="C1635"/>
      <c r="D1635"/>
      <c r="E1635" s="2"/>
      <c r="F1635" s="12"/>
      <c r="G1635" s="55"/>
      <c r="H1635" s="45"/>
      <c r="I1635" s="45"/>
      <c r="J1635" s="45"/>
      <c r="K1635" s="4"/>
      <c r="L1635" s="4"/>
      <c r="M1635"/>
    </row>
    <row r="1636" spans="1:13" s="3" customFormat="1" x14ac:dyDescent="0.2">
      <c r="A1636"/>
      <c r="B1636"/>
      <c r="C1636"/>
      <c r="D1636"/>
      <c r="E1636" s="2"/>
      <c r="F1636" s="12"/>
      <c r="G1636" s="55"/>
      <c r="H1636" s="45"/>
      <c r="I1636" s="45"/>
      <c r="J1636" s="45"/>
      <c r="K1636" s="4"/>
      <c r="L1636" s="4"/>
      <c r="M1636"/>
    </row>
    <row r="1637" spans="1:13" s="3" customFormat="1" x14ac:dyDescent="0.2">
      <c r="A1637"/>
      <c r="B1637"/>
      <c r="C1637"/>
      <c r="D1637"/>
      <c r="E1637" s="2"/>
      <c r="F1637" s="12"/>
      <c r="G1637" s="55"/>
      <c r="H1637" s="45"/>
      <c r="I1637" s="45"/>
      <c r="J1637" s="45"/>
      <c r="K1637" s="4"/>
      <c r="L1637" s="4"/>
      <c r="M1637"/>
    </row>
    <row r="1638" spans="1:13" s="3" customFormat="1" x14ac:dyDescent="0.2">
      <c r="A1638"/>
      <c r="B1638"/>
      <c r="C1638"/>
      <c r="D1638"/>
      <c r="E1638" s="2"/>
      <c r="F1638" s="12"/>
      <c r="G1638" s="55"/>
      <c r="H1638" s="45"/>
      <c r="I1638" s="45"/>
      <c r="J1638" s="45"/>
      <c r="K1638" s="4"/>
      <c r="L1638" s="4"/>
      <c r="M1638"/>
    </row>
    <row r="1639" spans="1:13" s="3" customFormat="1" x14ac:dyDescent="0.2">
      <c r="A1639"/>
      <c r="B1639"/>
      <c r="C1639"/>
      <c r="D1639"/>
      <c r="E1639" s="2"/>
      <c r="F1639" s="12"/>
      <c r="G1639" s="55"/>
      <c r="H1639" s="45"/>
      <c r="I1639" s="45"/>
      <c r="J1639" s="45"/>
      <c r="K1639" s="4"/>
      <c r="L1639" s="4"/>
      <c r="M1639"/>
    </row>
    <row r="1640" spans="1:13" s="3" customFormat="1" x14ac:dyDescent="0.2">
      <c r="A1640"/>
      <c r="B1640"/>
      <c r="C1640"/>
      <c r="D1640"/>
      <c r="E1640" s="2"/>
      <c r="F1640" s="12"/>
      <c r="G1640" s="55"/>
      <c r="H1640" s="45"/>
      <c r="I1640" s="45"/>
      <c r="J1640" s="45"/>
      <c r="K1640" s="4"/>
      <c r="L1640" s="4"/>
      <c r="M1640"/>
    </row>
    <row r="1641" spans="1:13" s="3" customFormat="1" x14ac:dyDescent="0.2">
      <c r="A1641"/>
      <c r="B1641"/>
      <c r="C1641"/>
      <c r="D1641"/>
      <c r="E1641" s="2"/>
      <c r="F1641" s="12"/>
      <c r="G1641" s="55"/>
      <c r="H1641" s="45"/>
      <c r="I1641" s="45"/>
      <c r="J1641" s="45"/>
      <c r="K1641" s="4"/>
      <c r="L1641" s="4"/>
      <c r="M1641"/>
    </row>
    <row r="1642" spans="1:13" s="3" customFormat="1" x14ac:dyDescent="0.2">
      <c r="A1642"/>
      <c r="B1642"/>
      <c r="C1642"/>
      <c r="D1642"/>
      <c r="E1642" s="2"/>
      <c r="F1642" s="12"/>
      <c r="G1642" s="55"/>
      <c r="H1642" s="45"/>
      <c r="I1642" s="45"/>
      <c r="J1642" s="45"/>
      <c r="K1642" s="4"/>
      <c r="L1642" s="4"/>
      <c r="M1642"/>
    </row>
    <row r="1643" spans="1:13" s="3" customFormat="1" x14ac:dyDescent="0.2">
      <c r="A1643"/>
      <c r="B1643"/>
      <c r="C1643"/>
      <c r="D1643"/>
      <c r="E1643" s="2"/>
      <c r="F1643" s="12"/>
      <c r="G1643" s="55"/>
      <c r="H1643" s="45"/>
      <c r="I1643" s="45"/>
      <c r="J1643" s="45"/>
      <c r="K1643" s="4"/>
      <c r="L1643" s="4"/>
      <c r="M1643"/>
    </row>
    <row r="1644" spans="1:13" s="3" customFormat="1" x14ac:dyDescent="0.2">
      <c r="A1644"/>
      <c r="B1644"/>
      <c r="C1644"/>
      <c r="D1644"/>
      <c r="E1644" s="2"/>
      <c r="F1644" s="12"/>
      <c r="G1644" s="55"/>
      <c r="H1644" s="45"/>
      <c r="I1644" s="45"/>
      <c r="J1644" s="45"/>
      <c r="K1644" s="4"/>
      <c r="L1644" s="4"/>
      <c r="M1644"/>
    </row>
    <row r="1645" spans="1:13" s="3" customFormat="1" x14ac:dyDescent="0.2">
      <c r="A1645"/>
      <c r="B1645"/>
      <c r="C1645"/>
      <c r="D1645"/>
      <c r="E1645" s="2"/>
      <c r="F1645" s="12"/>
      <c r="G1645" s="55"/>
      <c r="H1645" s="45"/>
      <c r="I1645" s="45"/>
      <c r="J1645" s="45"/>
      <c r="K1645" s="4"/>
      <c r="L1645" s="4"/>
      <c r="M1645"/>
    </row>
    <row r="1646" spans="1:13" s="3" customFormat="1" x14ac:dyDescent="0.2">
      <c r="A1646"/>
      <c r="B1646"/>
      <c r="C1646"/>
      <c r="D1646"/>
      <c r="E1646" s="2"/>
      <c r="F1646" s="12"/>
      <c r="G1646" s="55"/>
      <c r="H1646" s="45"/>
      <c r="I1646" s="45"/>
      <c r="J1646" s="45"/>
      <c r="K1646" s="4"/>
      <c r="L1646" s="4"/>
      <c r="M1646"/>
    </row>
    <row r="1647" spans="1:13" s="3" customFormat="1" x14ac:dyDescent="0.2">
      <c r="A1647"/>
      <c r="B1647"/>
      <c r="C1647"/>
      <c r="D1647"/>
      <c r="E1647" s="2"/>
      <c r="F1647" s="12"/>
      <c r="G1647" s="55"/>
      <c r="H1647" s="45"/>
      <c r="I1647" s="45"/>
      <c r="J1647" s="45"/>
      <c r="K1647" s="4"/>
      <c r="L1647" s="4"/>
      <c r="M1647"/>
    </row>
    <row r="1648" spans="1:13" s="3" customFormat="1" x14ac:dyDescent="0.2">
      <c r="A1648"/>
      <c r="B1648"/>
      <c r="C1648"/>
      <c r="D1648"/>
      <c r="E1648" s="2"/>
      <c r="F1648" s="12"/>
      <c r="G1648" s="55"/>
      <c r="H1648" s="45"/>
      <c r="I1648" s="45"/>
      <c r="J1648" s="45"/>
      <c r="K1648" s="4"/>
      <c r="L1648" s="4"/>
      <c r="M1648"/>
    </row>
    <row r="1649" spans="1:13" s="3" customFormat="1" x14ac:dyDescent="0.2">
      <c r="A1649"/>
      <c r="B1649"/>
      <c r="C1649"/>
      <c r="D1649"/>
      <c r="E1649" s="2"/>
      <c r="F1649" s="12"/>
      <c r="G1649" s="55"/>
      <c r="H1649" s="45"/>
      <c r="I1649" s="45"/>
      <c r="J1649" s="45"/>
      <c r="K1649" s="4"/>
      <c r="L1649" s="4"/>
      <c r="M1649"/>
    </row>
    <row r="1650" spans="1:13" s="3" customFormat="1" x14ac:dyDescent="0.2">
      <c r="A1650"/>
      <c r="B1650"/>
      <c r="C1650"/>
      <c r="D1650"/>
      <c r="E1650" s="2"/>
      <c r="F1650" s="12"/>
      <c r="G1650" s="55"/>
      <c r="H1650" s="45"/>
      <c r="I1650" s="45"/>
      <c r="J1650" s="45"/>
      <c r="K1650" s="4"/>
      <c r="L1650" s="4"/>
      <c r="M1650"/>
    </row>
    <row r="1651" spans="1:13" s="3" customFormat="1" x14ac:dyDescent="0.2">
      <c r="A1651"/>
      <c r="B1651"/>
      <c r="C1651"/>
      <c r="D1651"/>
      <c r="E1651" s="2"/>
      <c r="F1651" s="12"/>
      <c r="G1651" s="55"/>
      <c r="H1651" s="45"/>
      <c r="I1651" s="45"/>
      <c r="J1651" s="45"/>
      <c r="K1651" s="4"/>
      <c r="L1651" s="4"/>
      <c r="M1651"/>
    </row>
    <row r="1652" spans="1:13" s="3" customFormat="1" x14ac:dyDescent="0.2">
      <c r="A1652"/>
      <c r="B1652"/>
      <c r="C1652"/>
      <c r="D1652"/>
      <c r="E1652" s="2"/>
      <c r="F1652" s="12"/>
      <c r="G1652" s="55"/>
      <c r="H1652" s="45"/>
      <c r="I1652" s="45"/>
      <c r="J1652" s="45"/>
      <c r="K1652" s="4"/>
      <c r="L1652" s="4"/>
      <c r="M1652"/>
    </row>
    <row r="1653" spans="1:13" s="3" customFormat="1" x14ac:dyDescent="0.2">
      <c r="A1653"/>
      <c r="B1653"/>
      <c r="C1653"/>
      <c r="D1653"/>
      <c r="E1653" s="2"/>
      <c r="F1653" s="12"/>
      <c r="G1653" s="55"/>
      <c r="H1653" s="45"/>
      <c r="I1653" s="45"/>
      <c r="J1653" s="45"/>
      <c r="K1653" s="4"/>
      <c r="L1653" s="4"/>
      <c r="M1653"/>
    </row>
    <row r="1654" spans="1:13" s="3" customFormat="1" x14ac:dyDescent="0.2">
      <c r="A1654"/>
      <c r="B1654"/>
      <c r="C1654"/>
      <c r="D1654"/>
      <c r="E1654" s="2"/>
      <c r="F1654" s="12"/>
      <c r="G1654" s="55"/>
      <c r="H1654" s="45"/>
      <c r="I1654" s="45"/>
      <c r="J1654" s="45"/>
      <c r="K1654" s="4"/>
      <c r="L1654" s="4"/>
      <c r="M1654"/>
    </row>
    <row r="1655" spans="1:13" s="3" customFormat="1" x14ac:dyDescent="0.2">
      <c r="A1655"/>
      <c r="B1655"/>
      <c r="C1655"/>
      <c r="D1655"/>
      <c r="E1655" s="2"/>
      <c r="F1655" s="12"/>
      <c r="G1655" s="55"/>
      <c r="H1655" s="45"/>
      <c r="I1655" s="45"/>
      <c r="J1655" s="45"/>
      <c r="K1655" s="4"/>
      <c r="L1655" s="4"/>
      <c r="M1655"/>
    </row>
    <row r="1656" spans="1:13" s="3" customFormat="1" x14ac:dyDescent="0.2">
      <c r="A1656"/>
      <c r="B1656"/>
      <c r="C1656"/>
      <c r="D1656"/>
      <c r="E1656" s="2"/>
      <c r="F1656" s="12"/>
      <c r="G1656" s="55"/>
      <c r="H1656" s="45"/>
      <c r="I1656" s="45"/>
      <c r="J1656" s="45"/>
      <c r="K1656" s="4"/>
      <c r="L1656" s="4"/>
      <c r="M1656"/>
    </row>
    <row r="1657" spans="1:13" s="3" customFormat="1" x14ac:dyDescent="0.2">
      <c r="A1657"/>
      <c r="B1657"/>
      <c r="C1657"/>
      <c r="D1657"/>
      <c r="E1657" s="2"/>
      <c r="F1657" s="12"/>
      <c r="G1657" s="55"/>
      <c r="H1657" s="45"/>
      <c r="I1657" s="45"/>
      <c r="J1657" s="45"/>
      <c r="K1657" s="4"/>
      <c r="L1657" s="4"/>
      <c r="M1657"/>
    </row>
    <row r="1658" spans="1:13" s="3" customFormat="1" x14ac:dyDescent="0.2">
      <c r="A1658"/>
      <c r="B1658"/>
      <c r="C1658"/>
      <c r="D1658"/>
      <c r="E1658" s="2"/>
      <c r="F1658" s="12"/>
      <c r="G1658" s="55"/>
      <c r="H1658" s="45"/>
      <c r="I1658" s="45"/>
      <c r="J1658" s="45"/>
      <c r="K1658" s="4"/>
      <c r="L1658" s="4"/>
      <c r="M1658"/>
    </row>
    <row r="1659" spans="1:13" s="3" customFormat="1" x14ac:dyDescent="0.2">
      <c r="A1659"/>
      <c r="B1659"/>
      <c r="C1659"/>
      <c r="D1659"/>
      <c r="E1659" s="2"/>
      <c r="F1659" s="12"/>
      <c r="G1659" s="55"/>
      <c r="H1659" s="45"/>
      <c r="I1659" s="45"/>
      <c r="J1659" s="45"/>
      <c r="K1659" s="4"/>
      <c r="L1659" s="4"/>
      <c r="M1659"/>
    </row>
    <row r="1660" spans="1:13" s="3" customFormat="1" x14ac:dyDescent="0.2">
      <c r="A1660"/>
      <c r="B1660"/>
      <c r="C1660"/>
      <c r="D1660"/>
      <c r="E1660" s="2"/>
      <c r="F1660" s="12"/>
      <c r="G1660" s="55"/>
      <c r="H1660" s="45"/>
      <c r="I1660" s="45"/>
      <c r="J1660" s="45"/>
      <c r="K1660" s="4"/>
      <c r="L1660" s="4"/>
      <c r="M1660"/>
    </row>
    <row r="1661" spans="1:13" s="3" customFormat="1" x14ac:dyDescent="0.2">
      <c r="A1661"/>
      <c r="B1661"/>
      <c r="C1661"/>
      <c r="D1661"/>
      <c r="E1661" s="2"/>
      <c r="F1661" s="12"/>
      <c r="G1661" s="55"/>
      <c r="H1661" s="45"/>
      <c r="I1661" s="45"/>
      <c r="J1661" s="45"/>
      <c r="K1661" s="4"/>
      <c r="L1661" s="4"/>
      <c r="M1661"/>
    </row>
    <row r="1662" spans="1:13" s="3" customFormat="1" x14ac:dyDescent="0.2">
      <c r="A1662"/>
      <c r="B1662"/>
      <c r="C1662"/>
      <c r="D1662"/>
      <c r="E1662" s="2"/>
      <c r="F1662" s="12"/>
      <c r="G1662" s="55"/>
      <c r="H1662" s="45"/>
      <c r="I1662" s="45"/>
      <c r="J1662" s="45"/>
      <c r="K1662" s="4"/>
      <c r="L1662" s="4"/>
      <c r="M1662"/>
    </row>
    <row r="1663" spans="1:13" s="3" customFormat="1" x14ac:dyDescent="0.2">
      <c r="A1663"/>
      <c r="B1663"/>
      <c r="C1663"/>
      <c r="D1663"/>
      <c r="E1663" s="2"/>
      <c r="F1663" s="12"/>
      <c r="G1663" s="55"/>
      <c r="H1663" s="45"/>
      <c r="I1663" s="45"/>
      <c r="J1663" s="45"/>
      <c r="K1663" s="4"/>
      <c r="L1663" s="4"/>
      <c r="M1663"/>
    </row>
    <row r="1664" spans="1:13" s="3" customFormat="1" x14ac:dyDescent="0.2">
      <c r="A1664"/>
      <c r="B1664"/>
      <c r="C1664"/>
      <c r="D1664"/>
      <c r="E1664" s="2"/>
      <c r="F1664" s="12"/>
      <c r="G1664" s="55"/>
      <c r="H1664" s="45"/>
      <c r="I1664" s="45"/>
      <c r="J1664" s="45"/>
      <c r="K1664" s="4"/>
      <c r="L1664" s="4"/>
      <c r="M1664"/>
    </row>
    <row r="1665" spans="1:13" s="3" customFormat="1" x14ac:dyDescent="0.2">
      <c r="A1665"/>
      <c r="B1665"/>
      <c r="C1665"/>
      <c r="D1665"/>
      <c r="E1665" s="2"/>
      <c r="F1665" s="12"/>
      <c r="G1665" s="55"/>
      <c r="H1665" s="45"/>
      <c r="I1665" s="45"/>
      <c r="J1665" s="45"/>
      <c r="K1665" s="4"/>
      <c r="L1665" s="4"/>
      <c r="M1665"/>
    </row>
    <row r="1666" spans="1:13" s="3" customFormat="1" x14ac:dyDescent="0.2">
      <c r="A1666"/>
      <c r="B1666"/>
      <c r="C1666"/>
      <c r="D1666"/>
      <c r="E1666" s="2"/>
      <c r="F1666" s="12"/>
      <c r="G1666" s="55"/>
      <c r="H1666" s="45"/>
      <c r="I1666" s="45"/>
      <c r="J1666" s="45"/>
      <c r="K1666" s="4"/>
      <c r="L1666" s="4"/>
      <c r="M1666"/>
    </row>
    <row r="1667" spans="1:13" s="3" customFormat="1" x14ac:dyDescent="0.2">
      <c r="A1667"/>
      <c r="B1667"/>
      <c r="C1667"/>
      <c r="D1667"/>
      <c r="E1667" s="2"/>
      <c r="F1667" s="12"/>
      <c r="G1667" s="55"/>
      <c r="H1667" s="45"/>
      <c r="I1667" s="45"/>
      <c r="J1667" s="45"/>
      <c r="K1667" s="4"/>
      <c r="L1667" s="4"/>
      <c r="M1667"/>
    </row>
    <row r="1668" spans="1:13" s="3" customFormat="1" x14ac:dyDescent="0.2">
      <c r="A1668"/>
      <c r="B1668"/>
      <c r="C1668"/>
      <c r="D1668"/>
      <c r="E1668" s="2"/>
      <c r="F1668" s="12"/>
      <c r="G1668" s="55"/>
      <c r="H1668" s="45"/>
      <c r="I1668" s="45"/>
      <c r="J1668" s="45"/>
      <c r="K1668" s="4"/>
      <c r="L1668" s="4"/>
      <c r="M1668"/>
    </row>
    <row r="1669" spans="1:13" s="3" customFormat="1" x14ac:dyDescent="0.2">
      <c r="A1669"/>
      <c r="B1669"/>
      <c r="C1669"/>
      <c r="D1669"/>
      <c r="E1669" s="2"/>
      <c r="F1669" s="12"/>
      <c r="G1669" s="55"/>
      <c r="H1669" s="45"/>
      <c r="I1669" s="45"/>
      <c r="J1669" s="45"/>
      <c r="K1669" s="4"/>
      <c r="L1669" s="4"/>
      <c r="M1669"/>
    </row>
    <row r="1670" spans="1:13" s="3" customFormat="1" x14ac:dyDescent="0.2">
      <c r="A1670"/>
      <c r="B1670"/>
      <c r="C1670"/>
      <c r="D1670"/>
      <c r="E1670" s="2"/>
      <c r="F1670" s="12"/>
      <c r="G1670" s="55"/>
      <c r="H1670" s="45"/>
      <c r="I1670" s="45"/>
      <c r="J1670" s="45"/>
      <c r="K1670" s="4"/>
      <c r="L1670" s="4"/>
      <c r="M1670"/>
    </row>
    <row r="1671" spans="1:13" s="3" customFormat="1" x14ac:dyDescent="0.2">
      <c r="A1671"/>
      <c r="B1671"/>
      <c r="C1671"/>
      <c r="D1671"/>
      <c r="E1671" s="2"/>
      <c r="F1671" s="12"/>
      <c r="G1671" s="55"/>
      <c r="H1671" s="45"/>
      <c r="I1671" s="45"/>
      <c r="J1671" s="45"/>
      <c r="K1671" s="4"/>
      <c r="L1671" s="4"/>
      <c r="M1671"/>
    </row>
    <row r="1672" spans="1:13" s="3" customFormat="1" x14ac:dyDescent="0.2">
      <c r="A1672"/>
      <c r="B1672"/>
      <c r="C1672"/>
      <c r="D1672"/>
      <c r="E1672" s="2"/>
      <c r="F1672" s="12"/>
      <c r="G1672" s="55"/>
      <c r="H1672" s="45"/>
      <c r="I1672" s="45"/>
      <c r="J1672" s="45"/>
      <c r="K1672" s="4"/>
      <c r="L1672" s="4"/>
      <c r="M1672"/>
    </row>
    <row r="1673" spans="1:13" s="3" customFormat="1" x14ac:dyDescent="0.2">
      <c r="A1673"/>
      <c r="B1673"/>
      <c r="C1673"/>
      <c r="D1673"/>
      <c r="E1673" s="2"/>
      <c r="F1673" s="12"/>
      <c r="G1673" s="55"/>
      <c r="H1673" s="45"/>
      <c r="I1673" s="45"/>
      <c r="J1673" s="45"/>
      <c r="K1673" s="4"/>
      <c r="L1673" s="4"/>
      <c r="M1673"/>
    </row>
    <row r="1674" spans="1:13" s="3" customFormat="1" x14ac:dyDescent="0.2">
      <c r="A1674"/>
      <c r="B1674"/>
      <c r="C1674"/>
      <c r="D1674"/>
      <c r="E1674" s="2"/>
      <c r="F1674" s="12"/>
      <c r="G1674" s="55"/>
      <c r="H1674" s="45"/>
      <c r="I1674" s="45"/>
      <c r="J1674" s="45"/>
      <c r="K1674" s="4"/>
      <c r="L1674" s="4"/>
      <c r="M1674"/>
    </row>
    <row r="1675" spans="1:13" s="3" customFormat="1" x14ac:dyDescent="0.2">
      <c r="A1675"/>
      <c r="B1675"/>
      <c r="C1675"/>
      <c r="D1675"/>
      <c r="E1675" s="2"/>
      <c r="F1675" s="12"/>
      <c r="G1675" s="55"/>
      <c r="H1675" s="45"/>
      <c r="I1675" s="45"/>
      <c r="J1675" s="45"/>
      <c r="K1675" s="4"/>
      <c r="L1675" s="4"/>
      <c r="M1675"/>
    </row>
    <row r="1676" spans="1:13" s="3" customFormat="1" x14ac:dyDescent="0.2">
      <c r="A1676"/>
      <c r="B1676"/>
      <c r="C1676"/>
      <c r="D1676"/>
      <c r="E1676" s="2"/>
      <c r="F1676" s="12"/>
      <c r="G1676" s="55"/>
      <c r="H1676" s="45"/>
      <c r="I1676" s="45"/>
      <c r="J1676" s="45"/>
      <c r="K1676" s="4"/>
      <c r="L1676" s="4"/>
      <c r="M1676"/>
    </row>
    <row r="1677" spans="1:13" s="3" customFormat="1" x14ac:dyDescent="0.2">
      <c r="A1677"/>
      <c r="B1677"/>
      <c r="C1677"/>
      <c r="D1677"/>
      <c r="E1677" s="2"/>
      <c r="F1677" s="12"/>
      <c r="G1677" s="55"/>
      <c r="H1677" s="45"/>
      <c r="I1677" s="45"/>
      <c r="J1677" s="45"/>
      <c r="K1677" s="4"/>
      <c r="L1677" s="4"/>
      <c r="M1677"/>
    </row>
    <row r="1678" spans="1:13" s="3" customFormat="1" x14ac:dyDescent="0.2">
      <c r="A1678"/>
      <c r="B1678"/>
      <c r="C1678"/>
      <c r="D1678"/>
      <c r="E1678" s="2"/>
      <c r="F1678" s="12"/>
      <c r="G1678" s="55"/>
      <c r="H1678" s="45"/>
      <c r="I1678" s="45"/>
      <c r="J1678" s="45"/>
      <c r="K1678" s="4"/>
      <c r="L1678" s="4"/>
      <c r="M1678"/>
    </row>
    <row r="1679" spans="1:13" s="3" customFormat="1" x14ac:dyDescent="0.2">
      <c r="A1679"/>
      <c r="B1679"/>
      <c r="C1679"/>
      <c r="D1679"/>
      <c r="E1679" s="2"/>
      <c r="F1679" s="12"/>
      <c r="G1679" s="55"/>
      <c r="H1679" s="45"/>
      <c r="I1679" s="45"/>
      <c r="J1679" s="45"/>
      <c r="K1679" s="4"/>
      <c r="L1679" s="4"/>
      <c r="M1679"/>
    </row>
    <row r="1680" spans="1:13" s="3" customFormat="1" x14ac:dyDescent="0.2">
      <c r="A1680"/>
      <c r="B1680"/>
      <c r="C1680"/>
      <c r="D1680"/>
      <c r="E1680" s="2"/>
      <c r="F1680" s="12"/>
      <c r="G1680" s="55"/>
      <c r="H1680" s="45"/>
      <c r="I1680" s="45"/>
      <c r="J1680" s="45"/>
      <c r="K1680" s="4"/>
      <c r="L1680" s="4"/>
      <c r="M1680"/>
    </row>
    <row r="1681" spans="1:13" s="3" customFormat="1" x14ac:dyDescent="0.2">
      <c r="A1681"/>
      <c r="B1681"/>
      <c r="C1681"/>
      <c r="D1681"/>
      <c r="E1681" s="2"/>
      <c r="F1681" s="12"/>
      <c r="G1681" s="55"/>
      <c r="H1681" s="45"/>
      <c r="I1681" s="45"/>
      <c r="J1681" s="45"/>
      <c r="K1681" s="4"/>
      <c r="L1681" s="4"/>
      <c r="M1681"/>
    </row>
    <row r="1682" spans="1:13" s="3" customFormat="1" x14ac:dyDescent="0.2">
      <c r="A1682"/>
      <c r="B1682"/>
      <c r="C1682"/>
      <c r="D1682"/>
      <c r="E1682" s="2"/>
      <c r="F1682" s="12"/>
      <c r="G1682" s="55"/>
      <c r="H1682" s="45"/>
      <c r="I1682" s="45"/>
      <c r="J1682" s="45"/>
      <c r="K1682" s="4"/>
      <c r="L1682" s="4"/>
      <c r="M1682"/>
    </row>
    <row r="1683" spans="1:13" s="3" customFormat="1" x14ac:dyDescent="0.2">
      <c r="A1683"/>
      <c r="B1683"/>
      <c r="C1683"/>
      <c r="D1683"/>
      <c r="E1683" s="2"/>
      <c r="F1683" s="12"/>
      <c r="G1683" s="55"/>
      <c r="H1683" s="45"/>
      <c r="I1683" s="45"/>
      <c r="J1683" s="45"/>
      <c r="K1683" s="4"/>
      <c r="L1683" s="4"/>
      <c r="M1683"/>
    </row>
    <row r="1684" spans="1:13" s="3" customFormat="1" x14ac:dyDescent="0.2">
      <c r="A1684"/>
      <c r="B1684"/>
      <c r="C1684"/>
      <c r="D1684"/>
      <c r="E1684" s="2"/>
      <c r="F1684" s="12"/>
      <c r="G1684" s="55"/>
      <c r="H1684" s="45"/>
      <c r="I1684" s="45"/>
      <c r="J1684" s="45"/>
      <c r="K1684" s="4"/>
      <c r="L1684" s="4"/>
      <c r="M1684"/>
    </row>
    <row r="1685" spans="1:13" s="3" customFormat="1" x14ac:dyDescent="0.2">
      <c r="A1685"/>
      <c r="B1685"/>
      <c r="C1685"/>
      <c r="D1685"/>
      <c r="E1685" s="2"/>
      <c r="F1685" s="12"/>
      <c r="G1685" s="55"/>
      <c r="H1685" s="45"/>
      <c r="I1685" s="45"/>
      <c r="J1685" s="45"/>
      <c r="K1685" s="4"/>
      <c r="L1685" s="4"/>
      <c r="M1685"/>
    </row>
    <row r="1686" spans="1:13" s="3" customFormat="1" x14ac:dyDescent="0.2">
      <c r="A1686"/>
      <c r="B1686"/>
      <c r="C1686"/>
      <c r="D1686"/>
      <c r="E1686" s="2"/>
      <c r="F1686" s="12"/>
      <c r="G1686" s="55"/>
      <c r="H1686" s="45"/>
      <c r="I1686" s="45"/>
      <c r="J1686" s="45"/>
      <c r="K1686" s="4"/>
      <c r="L1686" s="4"/>
      <c r="M1686"/>
    </row>
    <row r="1687" spans="1:13" s="3" customFormat="1" x14ac:dyDescent="0.2">
      <c r="A1687"/>
      <c r="B1687"/>
      <c r="C1687"/>
      <c r="D1687"/>
      <c r="E1687" s="2"/>
      <c r="F1687" s="12"/>
      <c r="G1687" s="55"/>
      <c r="H1687" s="45"/>
      <c r="I1687" s="45"/>
      <c r="J1687" s="45"/>
      <c r="K1687" s="4"/>
      <c r="L1687" s="4"/>
      <c r="M1687"/>
    </row>
    <row r="1688" spans="1:13" s="3" customFormat="1" x14ac:dyDescent="0.2">
      <c r="A1688"/>
      <c r="B1688"/>
      <c r="C1688"/>
      <c r="D1688"/>
      <c r="E1688" s="2"/>
      <c r="F1688" s="12"/>
      <c r="G1688" s="55"/>
      <c r="H1688" s="45"/>
      <c r="I1688" s="45"/>
      <c r="J1688" s="45"/>
      <c r="K1688" s="4"/>
      <c r="L1688" s="4"/>
      <c r="M1688"/>
    </row>
    <row r="1689" spans="1:13" s="3" customFormat="1" x14ac:dyDescent="0.2">
      <c r="A1689"/>
      <c r="B1689"/>
      <c r="C1689"/>
      <c r="D1689"/>
      <c r="E1689" s="2"/>
      <c r="F1689" s="12"/>
      <c r="G1689" s="55"/>
      <c r="H1689" s="45"/>
      <c r="I1689" s="45"/>
      <c r="J1689" s="45"/>
      <c r="K1689" s="4"/>
      <c r="L1689" s="4"/>
      <c r="M1689"/>
    </row>
    <row r="1690" spans="1:13" s="3" customFormat="1" x14ac:dyDescent="0.2">
      <c r="A1690"/>
      <c r="B1690"/>
      <c r="C1690"/>
      <c r="D1690"/>
      <c r="E1690" s="2"/>
      <c r="F1690" s="12"/>
      <c r="G1690" s="55"/>
      <c r="H1690" s="45"/>
      <c r="I1690" s="45"/>
      <c r="J1690" s="45"/>
      <c r="K1690" s="4"/>
      <c r="L1690" s="4"/>
      <c r="M1690"/>
    </row>
    <row r="1691" spans="1:13" s="3" customFormat="1" x14ac:dyDescent="0.2">
      <c r="A1691"/>
      <c r="B1691"/>
      <c r="C1691"/>
      <c r="D1691"/>
      <c r="E1691" s="2"/>
      <c r="F1691" s="12"/>
      <c r="G1691" s="55"/>
      <c r="H1691" s="45"/>
      <c r="I1691" s="45"/>
      <c r="J1691" s="45"/>
      <c r="K1691" s="4"/>
      <c r="L1691" s="4"/>
      <c r="M1691"/>
    </row>
    <row r="1692" spans="1:13" s="3" customFormat="1" x14ac:dyDescent="0.2">
      <c r="A1692"/>
      <c r="B1692"/>
      <c r="C1692"/>
      <c r="D1692"/>
      <c r="E1692" s="2"/>
      <c r="F1692" s="12"/>
      <c r="G1692" s="55"/>
      <c r="H1692" s="45"/>
      <c r="I1692" s="45"/>
      <c r="J1692" s="45"/>
      <c r="K1692" s="4"/>
      <c r="L1692" s="4"/>
      <c r="M1692"/>
    </row>
    <row r="1693" spans="1:13" s="3" customFormat="1" x14ac:dyDescent="0.2">
      <c r="A1693"/>
      <c r="B1693"/>
      <c r="C1693"/>
      <c r="D1693"/>
      <c r="E1693" s="2"/>
      <c r="F1693" s="12"/>
      <c r="G1693" s="55"/>
      <c r="H1693" s="45"/>
      <c r="I1693" s="45"/>
      <c r="J1693" s="45"/>
      <c r="K1693" s="4"/>
      <c r="L1693" s="4"/>
      <c r="M1693"/>
    </row>
    <row r="1694" spans="1:13" s="3" customFormat="1" x14ac:dyDescent="0.2">
      <c r="A1694"/>
      <c r="B1694"/>
      <c r="C1694"/>
      <c r="D1694"/>
      <c r="E1694" s="2"/>
      <c r="F1694" s="12"/>
      <c r="G1694" s="55"/>
      <c r="H1694" s="45"/>
      <c r="I1694" s="45"/>
      <c r="J1694" s="45"/>
      <c r="K1694" s="4"/>
      <c r="L1694" s="4"/>
      <c r="M1694"/>
    </row>
    <row r="1695" spans="1:13" s="3" customFormat="1" x14ac:dyDescent="0.2">
      <c r="A1695"/>
      <c r="B1695"/>
      <c r="C1695"/>
      <c r="D1695"/>
      <c r="E1695" s="2"/>
      <c r="F1695" s="12"/>
      <c r="G1695" s="55"/>
      <c r="H1695" s="45"/>
      <c r="I1695" s="45"/>
      <c r="J1695" s="45"/>
      <c r="K1695" s="4"/>
      <c r="L1695" s="4"/>
      <c r="M1695"/>
    </row>
    <row r="1696" spans="1:13" s="3" customFormat="1" x14ac:dyDescent="0.2">
      <c r="A1696"/>
      <c r="B1696"/>
      <c r="C1696"/>
      <c r="D1696"/>
      <c r="E1696" s="2"/>
      <c r="F1696" s="12"/>
      <c r="G1696" s="55"/>
      <c r="H1696" s="45"/>
      <c r="I1696" s="45"/>
      <c r="J1696" s="45"/>
      <c r="K1696" s="4"/>
      <c r="L1696" s="4"/>
      <c r="M1696"/>
    </row>
    <row r="1697" spans="1:13" s="3" customFormat="1" x14ac:dyDescent="0.2">
      <c r="A1697"/>
      <c r="B1697"/>
      <c r="C1697"/>
      <c r="D1697"/>
      <c r="E1697" s="2"/>
      <c r="F1697" s="12"/>
      <c r="G1697" s="55"/>
      <c r="H1697" s="45"/>
      <c r="I1697" s="45"/>
      <c r="J1697" s="45"/>
      <c r="K1697" s="4"/>
      <c r="L1697" s="4"/>
      <c r="M1697"/>
    </row>
    <row r="1698" spans="1:13" s="3" customFormat="1" x14ac:dyDescent="0.2">
      <c r="A1698"/>
      <c r="B1698"/>
      <c r="C1698"/>
      <c r="D1698"/>
      <c r="E1698" s="2"/>
      <c r="F1698" s="12"/>
      <c r="G1698" s="55"/>
      <c r="H1698" s="45"/>
      <c r="I1698" s="45"/>
      <c r="J1698" s="45"/>
      <c r="K1698" s="4"/>
      <c r="L1698" s="4"/>
      <c r="M1698"/>
    </row>
    <row r="1699" spans="1:13" s="3" customFormat="1" x14ac:dyDescent="0.2">
      <c r="A1699"/>
      <c r="B1699"/>
      <c r="C1699"/>
      <c r="D1699"/>
      <c r="E1699" s="2"/>
      <c r="F1699" s="12"/>
      <c r="G1699" s="55"/>
      <c r="H1699" s="45"/>
      <c r="I1699" s="45"/>
      <c r="J1699" s="45"/>
      <c r="K1699" s="4"/>
      <c r="L1699" s="4"/>
      <c r="M1699"/>
    </row>
    <row r="1700" spans="1:13" s="3" customFormat="1" x14ac:dyDescent="0.2">
      <c r="A1700"/>
      <c r="B1700"/>
      <c r="C1700"/>
      <c r="D1700"/>
      <c r="E1700" s="2"/>
      <c r="F1700" s="12"/>
      <c r="G1700" s="55"/>
      <c r="H1700" s="45"/>
      <c r="I1700" s="45"/>
      <c r="J1700" s="45"/>
      <c r="K1700" s="4"/>
      <c r="L1700" s="4"/>
      <c r="M1700"/>
    </row>
    <row r="1701" spans="1:13" s="3" customFormat="1" x14ac:dyDescent="0.2">
      <c r="A1701"/>
      <c r="B1701"/>
      <c r="C1701"/>
      <c r="D1701"/>
      <c r="E1701" s="2"/>
      <c r="F1701" s="12"/>
      <c r="G1701" s="55"/>
      <c r="H1701" s="45"/>
      <c r="I1701" s="45"/>
      <c r="J1701" s="45"/>
      <c r="K1701" s="4"/>
      <c r="L1701" s="4"/>
      <c r="M1701"/>
    </row>
    <row r="1702" spans="1:13" s="3" customFormat="1" x14ac:dyDescent="0.2">
      <c r="A1702"/>
      <c r="B1702"/>
      <c r="C1702"/>
      <c r="D1702"/>
      <c r="E1702" s="2"/>
      <c r="F1702" s="12"/>
      <c r="G1702" s="55"/>
      <c r="H1702" s="45"/>
      <c r="I1702" s="45"/>
      <c r="J1702" s="45"/>
      <c r="K1702" s="4"/>
      <c r="L1702" s="4"/>
      <c r="M1702"/>
    </row>
    <row r="1703" spans="1:13" s="3" customFormat="1" x14ac:dyDescent="0.2">
      <c r="A1703"/>
      <c r="B1703"/>
      <c r="C1703"/>
      <c r="D1703"/>
      <c r="E1703" s="2"/>
      <c r="F1703" s="12"/>
      <c r="G1703" s="55"/>
      <c r="H1703" s="45"/>
      <c r="I1703" s="45"/>
      <c r="J1703" s="45"/>
      <c r="K1703" s="4"/>
      <c r="L1703" s="4"/>
      <c r="M1703"/>
    </row>
    <row r="1704" spans="1:13" s="3" customFormat="1" x14ac:dyDescent="0.2">
      <c r="A1704"/>
      <c r="B1704"/>
      <c r="C1704"/>
      <c r="D1704"/>
      <c r="E1704" s="2"/>
      <c r="F1704" s="12"/>
      <c r="G1704" s="55"/>
      <c r="H1704" s="45"/>
      <c r="I1704" s="45"/>
      <c r="J1704" s="45"/>
      <c r="K1704" s="4"/>
      <c r="L1704" s="4"/>
      <c r="M1704"/>
    </row>
    <row r="1705" spans="1:13" s="3" customFormat="1" x14ac:dyDescent="0.2">
      <c r="A1705"/>
      <c r="B1705"/>
      <c r="C1705"/>
      <c r="D1705"/>
      <c r="E1705" s="2"/>
      <c r="F1705" s="12"/>
      <c r="G1705" s="55"/>
      <c r="H1705" s="45"/>
      <c r="I1705" s="45"/>
      <c r="J1705" s="45"/>
      <c r="K1705" s="4"/>
      <c r="L1705" s="4"/>
      <c r="M1705"/>
    </row>
    <row r="1706" spans="1:13" s="3" customFormat="1" x14ac:dyDescent="0.2">
      <c r="A1706"/>
      <c r="B1706"/>
      <c r="C1706"/>
      <c r="D1706"/>
      <c r="E1706" s="2"/>
      <c r="F1706" s="12"/>
      <c r="G1706" s="55"/>
      <c r="H1706" s="45"/>
      <c r="I1706" s="45"/>
      <c r="J1706" s="45"/>
      <c r="K1706" s="4"/>
      <c r="L1706" s="4"/>
      <c r="M1706"/>
    </row>
    <row r="1707" spans="1:13" s="3" customFormat="1" x14ac:dyDescent="0.2">
      <c r="A1707"/>
      <c r="B1707"/>
      <c r="C1707"/>
      <c r="D1707"/>
      <c r="E1707" s="2"/>
      <c r="F1707" s="12"/>
      <c r="G1707" s="55"/>
      <c r="H1707" s="45"/>
      <c r="I1707" s="45"/>
      <c r="J1707" s="45"/>
      <c r="K1707" s="4"/>
      <c r="L1707" s="4"/>
      <c r="M1707"/>
    </row>
    <row r="1708" spans="1:13" s="3" customFormat="1" x14ac:dyDescent="0.2">
      <c r="A1708"/>
      <c r="B1708"/>
      <c r="C1708"/>
      <c r="D1708"/>
      <c r="E1708" s="2"/>
      <c r="F1708" s="12"/>
      <c r="G1708" s="55"/>
      <c r="H1708" s="45"/>
      <c r="I1708" s="45"/>
      <c r="J1708" s="45"/>
      <c r="K1708" s="4"/>
      <c r="L1708" s="4"/>
      <c r="M1708"/>
    </row>
    <row r="1709" spans="1:13" s="3" customFormat="1" x14ac:dyDescent="0.2">
      <c r="A1709"/>
      <c r="B1709"/>
      <c r="C1709"/>
      <c r="D1709"/>
      <c r="E1709" s="2"/>
      <c r="F1709" s="12"/>
      <c r="G1709" s="55"/>
      <c r="H1709" s="45"/>
      <c r="I1709" s="45"/>
      <c r="J1709" s="45"/>
      <c r="K1709" s="4"/>
      <c r="L1709" s="4"/>
      <c r="M1709"/>
    </row>
    <row r="1710" spans="1:13" s="3" customFormat="1" x14ac:dyDescent="0.2">
      <c r="A1710"/>
      <c r="B1710"/>
      <c r="C1710"/>
      <c r="D1710"/>
      <c r="E1710" s="2"/>
      <c r="F1710" s="12"/>
      <c r="G1710" s="55"/>
      <c r="H1710" s="45"/>
      <c r="I1710" s="45"/>
      <c r="J1710" s="45"/>
      <c r="K1710" s="4"/>
      <c r="L1710" s="4"/>
      <c r="M1710"/>
    </row>
    <row r="1711" spans="1:13" s="3" customFormat="1" x14ac:dyDescent="0.2">
      <c r="A1711"/>
      <c r="B1711"/>
      <c r="C1711"/>
      <c r="D1711"/>
      <c r="E1711" s="2"/>
      <c r="F1711" s="12"/>
      <c r="G1711" s="55"/>
      <c r="H1711" s="45"/>
      <c r="I1711" s="45"/>
      <c r="J1711" s="45"/>
      <c r="K1711" s="4"/>
      <c r="L1711" s="4"/>
      <c r="M1711"/>
    </row>
    <row r="1712" spans="1:13" s="3" customFormat="1" x14ac:dyDescent="0.2">
      <c r="A1712"/>
      <c r="B1712"/>
      <c r="C1712"/>
      <c r="D1712"/>
      <c r="E1712" s="2"/>
      <c r="F1712" s="12"/>
      <c r="G1712" s="55"/>
      <c r="H1712" s="45"/>
      <c r="I1712" s="45"/>
      <c r="J1712" s="45"/>
      <c r="K1712" s="4"/>
      <c r="L1712" s="4"/>
      <c r="M1712"/>
    </row>
    <row r="1713" spans="1:13" s="3" customFormat="1" x14ac:dyDescent="0.2">
      <c r="A1713"/>
      <c r="B1713"/>
      <c r="C1713"/>
      <c r="D1713"/>
      <c r="E1713" s="2"/>
      <c r="F1713" s="12"/>
      <c r="G1713" s="55"/>
      <c r="H1713" s="45"/>
      <c r="I1713" s="45"/>
      <c r="J1713" s="45"/>
      <c r="K1713" s="4"/>
      <c r="L1713" s="4"/>
      <c r="M1713"/>
    </row>
    <row r="1714" spans="1:13" s="3" customFormat="1" x14ac:dyDescent="0.2">
      <c r="A1714"/>
      <c r="B1714"/>
      <c r="C1714"/>
      <c r="D1714"/>
      <c r="E1714" s="2"/>
      <c r="F1714" s="12"/>
      <c r="G1714" s="55"/>
      <c r="H1714" s="45"/>
      <c r="I1714" s="45"/>
      <c r="J1714" s="45"/>
      <c r="K1714" s="4"/>
      <c r="L1714" s="4"/>
      <c r="M1714"/>
    </row>
    <row r="1715" spans="1:13" s="3" customFormat="1" x14ac:dyDescent="0.2">
      <c r="A1715"/>
      <c r="B1715"/>
      <c r="C1715"/>
      <c r="D1715"/>
      <c r="E1715" s="2"/>
      <c r="F1715" s="12"/>
      <c r="G1715" s="55"/>
      <c r="H1715" s="45"/>
      <c r="I1715" s="45"/>
      <c r="J1715" s="45"/>
      <c r="K1715" s="4"/>
      <c r="L1715" s="4"/>
      <c r="M1715"/>
    </row>
    <row r="1716" spans="1:13" s="3" customFormat="1" x14ac:dyDescent="0.2">
      <c r="A1716"/>
      <c r="B1716"/>
      <c r="C1716"/>
      <c r="D1716"/>
      <c r="E1716" s="2"/>
      <c r="F1716" s="12"/>
      <c r="G1716" s="55"/>
      <c r="H1716" s="45"/>
      <c r="I1716" s="45"/>
      <c r="J1716" s="45"/>
      <c r="K1716" s="4"/>
      <c r="L1716" s="4"/>
      <c r="M1716"/>
    </row>
    <row r="1717" spans="1:13" s="3" customFormat="1" x14ac:dyDescent="0.2">
      <c r="A1717"/>
      <c r="B1717"/>
      <c r="C1717"/>
      <c r="D1717"/>
      <c r="E1717" s="2"/>
      <c r="F1717" s="12"/>
      <c r="G1717" s="55"/>
      <c r="H1717" s="45"/>
      <c r="I1717" s="45"/>
      <c r="J1717" s="45"/>
      <c r="K1717" s="4"/>
      <c r="L1717" s="4"/>
      <c r="M1717"/>
    </row>
    <row r="1718" spans="1:13" s="3" customFormat="1" x14ac:dyDescent="0.2">
      <c r="A1718"/>
      <c r="B1718"/>
      <c r="C1718"/>
      <c r="D1718"/>
      <c r="E1718" s="2"/>
      <c r="F1718" s="12"/>
      <c r="G1718" s="55"/>
      <c r="H1718" s="45"/>
      <c r="I1718" s="45"/>
      <c r="J1718" s="45"/>
      <c r="K1718" s="4"/>
      <c r="L1718" s="4"/>
      <c r="M1718"/>
    </row>
    <row r="1719" spans="1:13" s="3" customFormat="1" x14ac:dyDescent="0.2">
      <c r="A1719"/>
      <c r="B1719"/>
      <c r="C1719"/>
      <c r="D1719"/>
      <c r="E1719" s="2"/>
      <c r="F1719" s="12"/>
      <c r="G1719" s="55"/>
      <c r="H1719" s="45"/>
      <c r="I1719" s="45"/>
      <c r="J1719" s="45"/>
      <c r="K1719" s="4"/>
      <c r="L1719" s="4"/>
      <c r="M1719"/>
    </row>
    <row r="1720" spans="1:13" s="3" customFormat="1" x14ac:dyDescent="0.2">
      <c r="A1720"/>
      <c r="B1720"/>
      <c r="C1720"/>
      <c r="D1720"/>
      <c r="E1720" s="2"/>
      <c r="F1720" s="12"/>
      <c r="G1720" s="55"/>
      <c r="H1720" s="45"/>
      <c r="I1720" s="45"/>
      <c r="J1720" s="45"/>
      <c r="K1720" s="4"/>
      <c r="L1720" s="4"/>
      <c r="M1720"/>
    </row>
    <row r="1721" spans="1:13" s="3" customFormat="1" x14ac:dyDescent="0.2">
      <c r="A1721"/>
      <c r="B1721"/>
      <c r="C1721"/>
      <c r="D1721"/>
      <c r="E1721" s="2"/>
      <c r="F1721" s="12"/>
      <c r="G1721" s="55"/>
      <c r="H1721" s="45"/>
      <c r="I1721" s="45"/>
      <c r="J1721" s="45"/>
      <c r="K1721" s="4"/>
      <c r="L1721" s="4"/>
      <c r="M1721"/>
    </row>
    <row r="1722" spans="1:13" s="3" customFormat="1" x14ac:dyDescent="0.2">
      <c r="A1722"/>
      <c r="B1722"/>
      <c r="C1722"/>
      <c r="D1722"/>
      <c r="E1722" s="2"/>
      <c r="F1722" s="12"/>
      <c r="G1722" s="55"/>
      <c r="H1722" s="45"/>
      <c r="I1722" s="45"/>
      <c r="J1722" s="45"/>
      <c r="K1722" s="4"/>
      <c r="L1722" s="4"/>
      <c r="M1722"/>
    </row>
    <row r="1723" spans="1:13" s="3" customFormat="1" x14ac:dyDescent="0.2">
      <c r="A1723"/>
      <c r="B1723"/>
      <c r="C1723"/>
      <c r="D1723"/>
      <c r="E1723" s="2"/>
      <c r="F1723" s="12"/>
      <c r="G1723" s="55"/>
      <c r="H1723" s="45"/>
      <c r="I1723" s="45"/>
      <c r="J1723" s="45"/>
      <c r="K1723" s="4"/>
      <c r="L1723" s="4"/>
      <c r="M1723"/>
    </row>
    <row r="1724" spans="1:13" s="3" customFormat="1" x14ac:dyDescent="0.2">
      <c r="A1724"/>
      <c r="B1724"/>
      <c r="C1724"/>
      <c r="D1724"/>
      <c r="E1724" s="2"/>
      <c r="F1724" s="12"/>
      <c r="G1724" s="55"/>
      <c r="H1724" s="45"/>
      <c r="I1724" s="45"/>
      <c r="J1724" s="45"/>
      <c r="K1724" s="4"/>
      <c r="L1724" s="4"/>
      <c r="M1724"/>
    </row>
    <row r="1725" spans="1:13" s="3" customFormat="1" x14ac:dyDescent="0.2">
      <c r="A1725"/>
      <c r="B1725"/>
      <c r="C1725"/>
      <c r="D1725"/>
      <c r="E1725" s="2"/>
      <c r="F1725" s="12"/>
      <c r="G1725" s="55"/>
      <c r="H1725" s="45"/>
      <c r="I1725" s="45"/>
      <c r="J1725" s="45"/>
      <c r="K1725" s="4"/>
      <c r="L1725" s="4"/>
      <c r="M1725"/>
    </row>
    <row r="1726" spans="1:13" s="3" customFormat="1" x14ac:dyDescent="0.2">
      <c r="A1726"/>
      <c r="B1726"/>
      <c r="C1726"/>
      <c r="D1726"/>
      <c r="E1726" s="2"/>
      <c r="F1726" s="12"/>
      <c r="G1726" s="55"/>
      <c r="H1726" s="45"/>
      <c r="I1726" s="45"/>
      <c r="J1726" s="45"/>
      <c r="K1726" s="4"/>
      <c r="L1726" s="4"/>
      <c r="M1726"/>
    </row>
    <row r="1727" spans="1:13" s="3" customFormat="1" x14ac:dyDescent="0.2">
      <c r="A1727"/>
      <c r="B1727"/>
      <c r="C1727"/>
      <c r="D1727"/>
      <c r="E1727" s="2"/>
      <c r="F1727" s="12"/>
      <c r="G1727" s="55"/>
      <c r="H1727" s="45"/>
      <c r="I1727" s="45"/>
      <c r="J1727" s="45"/>
      <c r="K1727" s="4"/>
      <c r="L1727" s="4"/>
      <c r="M1727"/>
    </row>
    <row r="1728" spans="1:13" s="3" customFormat="1" x14ac:dyDescent="0.2">
      <c r="A1728"/>
      <c r="B1728"/>
      <c r="C1728"/>
      <c r="D1728"/>
      <c r="E1728" s="2"/>
      <c r="F1728" s="12"/>
      <c r="G1728" s="55"/>
      <c r="H1728" s="45"/>
      <c r="I1728" s="45"/>
      <c r="J1728" s="45"/>
      <c r="K1728" s="4"/>
      <c r="L1728" s="4"/>
      <c r="M1728"/>
    </row>
    <row r="1729" spans="1:13" s="3" customFormat="1" x14ac:dyDescent="0.2">
      <c r="A1729"/>
      <c r="B1729"/>
      <c r="C1729"/>
      <c r="D1729"/>
      <c r="E1729" s="2"/>
      <c r="F1729" s="12"/>
      <c r="G1729" s="55"/>
      <c r="H1729" s="45"/>
      <c r="I1729" s="45"/>
      <c r="J1729" s="45"/>
      <c r="K1729" s="4"/>
      <c r="L1729" s="4"/>
      <c r="M1729"/>
    </row>
    <row r="1730" spans="1:13" s="3" customFormat="1" x14ac:dyDescent="0.2">
      <c r="A1730"/>
      <c r="B1730"/>
      <c r="C1730"/>
      <c r="D1730"/>
      <c r="E1730" s="2"/>
      <c r="F1730" s="12"/>
      <c r="G1730" s="55"/>
      <c r="H1730" s="45"/>
      <c r="I1730" s="45"/>
      <c r="J1730" s="45"/>
      <c r="K1730" s="4"/>
      <c r="L1730" s="4"/>
      <c r="M1730"/>
    </row>
    <row r="1731" spans="1:13" s="3" customFormat="1" x14ac:dyDescent="0.2">
      <c r="A1731"/>
      <c r="B1731"/>
      <c r="C1731"/>
      <c r="D1731"/>
      <c r="E1731" s="2"/>
      <c r="F1731" s="12"/>
      <c r="G1731" s="55"/>
      <c r="H1731" s="45"/>
      <c r="I1731" s="45"/>
      <c r="J1731" s="45"/>
      <c r="K1731" s="4"/>
      <c r="L1731" s="4"/>
      <c r="M1731"/>
    </row>
    <row r="1732" spans="1:13" s="3" customFormat="1" x14ac:dyDescent="0.2">
      <c r="A1732"/>
      <c r="B1732"/>
      <c r="C1732"/>
      <c r="D1732"/>
      <c r="E1732" s="2"/>
      <c r="F1732" s="12"/>
      <c r="G1732" s="55"/>
      <c r="H1732" s="45"/>
      <c r="I1732" s="45"/>
      <c r="J1732" s="45"/>
      <c r="K1732" s="4"/>
      <c r="L1732" s="4"/>
      <c r="M1732"/>
    </row>
    <row r="1733" spans="1:13" s="3" customFormat="1" x14ac:dyDescent="0.2">
      <c r="A1733"/>
      <c r="B1733"/>
      <c r="C1733"/>
      <c r="D1733"/>
      <c r="E1733" s="2"/>
      <c r="F1733" s="12"/>
      <c r="G1733" s="55"/>
      <c r="H1733" s="45"/>
      <c r="I1733" s="45"/>
      <c r="J1733" s="45"/>
      <c r="K1733" s="4"/>
      <c r="L1733" s="4"/>
      <c r="M1733"/>
    </row>
    <row r="1734" spans="1:13" s="3" customFormat="1" x14ac:dyDescent="0.2">
      <c r="A1734"/>
      <c r="B1734"/>
      <c r="C1734"/>
      <c r="D1734"/>
      <c r="E1734" s="2"/>
      <c r="F1734" s="12"/>
      <c r="G1734" s="55"/>
      <c r="H1734" s="45"/>
      <c r="I1734" s="45"/>
      <c r="J1734" s="45"/>
      <c r="K1734" s="4"/>
      <c r="L1734" s="4"/>
      <c r="M1734"/>
    </row>
    <row r="1735" spans="1:13" s="3" customFormat="1" x14ac:dyDescent="0.2">
      <c r="A1735"/>
      <c r="B1735"/>
      <c r="C1735"/>
      <c r="D1735"/>
      <c r="E1735" s="2"/>
      <c r="F1735" s="12"/>
      <c r="G1735" s="55"/>
      <c r="H1735" s="45"/>
      <c r="I1735" s="45"/>
      <c r="J1735" s="45"/>
      <c r="K1735" s="4"/>
      <c r="L1735" s="4"/>
      <c r="M1735"/>
    </row>
    <row r="1736" spans="1:13" s="3" customFormat="1" x14ac:dyDescent="0.2">
      <c r="A1736"/>
      <c r="B1736"/>
      <c r="C1736"/>
      <c r="D1736"/>
      <c r="E1736" s="2"/>
      <c r="F1736" s="12"/>
      <c r="G1736" s="55"/>
      <c r="H1736" s="45"/>
      <c r="I1736" s="45"/>
      <c r="J1736" s="45"/>
      <c r="K1736" s="4"/>
      <c r="L1736" s="4"/>
      <c r="M1736"/>
    </row>
    <row r="1737" spans="1:13" s="3" customFormat="1" x14ac:dyDescent="0.2">
      <c r="A1737"/>
      <c r="B1737"/>
      <c r="C1737"/>
      <c r="D1737"/>
      <c r="E1737" s="2"/>
      <c r="F1737" s="12"/>
      <c r="G1737" s="55"/>
      <c r="H1737" s="45"/>
      <c r="I1737" s="45"/>
      <c r="J1737" s="45"/>
      <c r="K1737" s="4"/>
      <c r="L1737" s="4"/>
      <c r="M1737"/>
    </row>
    <row r="1738" spans="1:13" s="3" customFormat="1" x14ac:dyDescent="0.2">
      <c r="A1738"/>
      <c r="B1738"/>
      <c r="C1738"/>
      <c r="D1738"/>
      <c r="E1738" s="2"/>
      <c r="F1738" s="12"/>
      <c r="G1738" s="55"/>
      <c r="H1738" s="45"/>
      <c r="I1738" s="45"/>
      <c r="J1738" s="45"/>
      <c r="K1738" s="4"/>
      <c r="L1738" s="4"/>
      <c r="M1738"/>
    </row>
    <row r="1739" spans="1:13" s="3" customFormat="1" x14ac:dyDescent="0.2">
      <c r="A1739"/>
      <c r="B1739"/>
      <c r="C1739"/>
      <c r="D1739"/>
      <c r="E1739" s="2"/>
      <c r="F1739" s="12"/>
      <c r="G1739" s="55"/>
      <c r="H1739" s="45"/>
      <c r="I1739" s="45"/>
      <c r="J1739" s="45"/>
      <c r="K1739" s="4"/>
      <c r="L1739" s="4"/>
      <c r="M1739"/>
    </row>
    <row r="1740" spans="1:13" s="3" customFormat="1" x14ac:dyDescent="0.2">
      <c r="A1740"/>
      <c r="B1740"/>
      <c r="C1740"/>
      <c r="D1740"/>
      <c r="E1740" s="2"/>
      <c r="F1740" s="12"/>
      <c r="G1740" s="55"/>
      <c r="H1740" s="45"/>
      <c r="I1740" s="45"/>
      <c r="J1740" s="45"/>
      <c r="K1740" s="4"/>
      <c r="L1740" s="4"/>
      <c r="M1740"/>
    </row>
    <row r="1741" spans="1:13" s="3" customFormat="1" x14ac:dyDescent="0.2">
      <c r="A1741"/>
      <c r="B1741"/>
      <c r="C1741"/>
      <c r="D1741"/>
      <c r="E1741" s="2"/>
      <c r="F1741" s="12"/>
      <c r="G1741" s="55"/>
      <c r="H1741" s="45"/>
      <c r="I1741" s="45"/>
      <c r="J1741" s="45"/>
      <c r="K1741" s="4"/>
      <c r="L1741" s="4"/>
      <c r="M1741"/>
    </row>
    <row r="1742" spans="1:13" s="3" customFormat="1" x14ac:dyDescent="0.2">
      <c r="A1742"/>
      <c r="B1742"/>
      <c r="C1742"/>
      <c r="D1742"/>
      <c r="E1742" s="2"/>
      <c r="F1742" s="12"/>
      <c r="G1742" s="55"/>
      <c r="H1742" s="45"/>
      <c r="I1742" s="45"/>
      <c r="J1742" s="45"/>
      <c r="K1742" s="4"/>
      <c r="L1742" s="4"/>
      <c r="M1742"/>
    </row>
    <row r="1743" spans="1:13" s="3" customFormat="1" x14ac:dyDescent="0.2">
      <c r="A1743"/>
      <c r="B1743"/>
      <c r="C1743"/>
      <c r="D1743"/>
      <c r="E1743" s="2"/>
      <c r="F1743" s="12"/>
      <c r="G1743" s="55"/>
      <c r="H1743" s="45"/>
      <c r="I1743" s="45"/>
      <c r="J1743" s="45"/>
      <c r="K1743" s="4"/>
      <c r="L1743" s="4"/>
      <c r="M1743"/>
    </row>
    <row r="1744" spans="1:13" s="3" customFormat="1" x14ac:dyDescent="0.2">
      <c r="A1744"/>
      <c r="B1744"/>
      <c r="C1744"/>
      <c r="D1744"/>
      <c r="E1744" s="2"/>
      <c r="F1744" s="12"/>
      <c r="G1744" s="55"/>
      <c r="H1744" s="45"/>
      <c r="I1744" s="45"/>
      <c r="J1744" s="45"/>
      <c r="K1744" s="4"/>
      <c r="L1744" s="4"/>
      <c r="M1744"/>
    </row>
    <row r="1745" spans="1:13" s="3" customFormat="1" x14ac:dyDescent="0.2">
      <c r="A1745"/>
      <c r="B1745"/>
      <c r="C1745"/>
      <c r="D1745"/>
      <c r="E1745" s="2"/>
      <c r="F1745" s="12"/>
      <c r="G1745" s="55"/>
      <c r="H1745" s="45"/>
      <c r="I1745" s="45"/>
      <c r="J1745" s="45"/>
      <c r="K1745" s="4"/>
      <c r="L1745" s="4"/>
      <c r="M1745"/>
    </row>
    <row r="1746" spans="1:13" s="3" customFormat="1" x14ac:dyDescent="0.2">
      <c r="A1746"/>
      <c r="B1746"/>
      <c r="C1746"/>
      <c r="D1746"/>
      <c r="E1746" s="2"/>
      <c r="F1746" s="12"/>
      <c r="G1746" s="55"/>
      <c r="H1746" s="45"/>
      <c r="I1746" s="45"/>
      <c r="J1746" s="45"/>
      <c r="K1746" s="4"/>
      <c r="L1746" s="4"/>
      <c r="M1746"/>
    </row>
    <row r="1747" spans="1:13" s="3" customFormat="1" x14ac:dyDescent="0.2">
      <c r="A1747"/>
      <c r="B1747"/>
      <c r="C1747"/>
      <c r="D1747"/>
      <c r="E1747" s="2"/>
      <c r="F1747" s="12"/>
      <c r="G1747" s="55"/>
      <c r="H1747" s="45"/>
      <c r="I1747" s="45"/>
      <c r="J1747" s="45"/>
      <c r="K1747" s="4"/>
      <c r="L1747" s="4"/>
      <c r="M1747"/>
    </row>
    <row r="1748" spans="1:13" s="3" customFormat="1" x14ac:dyDescent="0.2">
      <c r="A1748"/>
      <c r="B1748"/>
      <c r="C1748"/>
      <c r="D1748"/>
      <c r="E1748" s="2"/>
      <c r="F1748" s="12"/>
      <c r="G1748" s="55"/>
      <c r="H1748" s="45"/>
      <c r="I1748" s="45"/>
      <c r="J1748" s="45"/>
      <c r="K1748" s="4"/>
      <c r="L1748" s="4"/>
      <c r="M1748"/>
    </row>
    <row r="1749" spans="1:13" s="3" customFormat="1" x14ac:dyDescent="0.2">
      <c r="A1749"/>
      <c r="B1749"/>
      <c r="C1749"/>
      <c r="D1749"/>
      <c r="E1749" s="2"/>
      <c r="F1749" s="12"/>
      <c r="G1749" s="55"/>
      <c r="H1749" s="45"/>
      <c r="I1749" s="45"/>
      <c r="J1749" s="45"/>
      <c r="K1749" s="4"/>
      <c r="L1749" s="4"/>
      <c r="M1749"/>
    </row>
    <row r="1750" spans="1:13" s="3" customFormat="1" x14ac:dyDescent="0.2">
      <c r="A1750"/>
      <c r="B1750"/>
      <c r="C1750"/>
      <c r="D1750"/>
      <c r="E1750" s="2"/>
      <c r="F1750" s="12"/>
      <c r="G1750" s="55"/>
      <c r="H1750" s="45"/>
      <c r="I1750" s="45"/>
      <c r="J1750" s="45"/>
      <c r="K1750" s="4"/>
      <c r="L1750" s="4"/>
      <c r="M1750"/>
    </row>
    <row r="1751" spans="1:13" s="3" customFormat="1" x14ac:dyDescent="0.2">
      <c r="A1751"/>
      <c r="B1751"/>
      <c r="C1751"/>
      <c r="D1751"/>
      <c r="E1751" s="2"/>
      <c r="F1751" s="12"/>
      <c r="G1751" s="55"/>
      <c r="H1751" s="45"/>
      <c r="I1751" s="45"/>
      <c r="J1751" s="45"/>
      <c r="K1751" s="4"/>
      <c r="L1751" s="4"/>
      <c r="M1751"/>
    </row>
    <row r="1752" spans="1:13" s="3" customFormat="1" x14ac:dyDescent="0.2">
      <c r="A1752"/>
      <c r="B1752"/>
      <c r="C1752"/>
      <c r="D1752"/>
      <c r="E1752" s="2"/>
      <c r="F1752" s="12"/>
      <c r="G1752" s="55"/>
      <c r="H1752" s="45"/>
      <c r="I1752" s="45"/>
      <c r="J1752" s="45"/>
      <c r="K1752" s="4"/>
      <c r="L1752" s="4"/>
      <c r="M1752"/>
    </row>
    <row r="1753" spans="1:13" s="3" customFormat="1" x14ac:dyDescent="0.2">
      <c r="A1753"/>
      <c r="B1753"/>
      <c r="C1753"/>
      <c r="D1753"/>
      <c r="E1753" s="2"/>
      <c r="F1753" s="12"/>
      <c r="G1753" s="55"/>
      <c r="H1753" s="45"/>
      <c r="I1753" s="45"/>
      <c r="J1753" s="45"/>
      <c r="K1753" s="4"/>
      <c r="L1753" s="4"/>
      <c r="M1753"/>
    </row>
    <row r="1754" spans="1:13" s="3" customFormat="1" x14ac:dyDescent="0.2">
      <c r="A1754"/>
      <c r="B1754"/>
      <c r="C1754"/>
      <c r="D1754"/>
      <c r="E1754" s="2"/>
      <c r="F1754" s="12"/>
      <c r="G1754" s="55"/>
      <c r="H1754" s="45"/>
      <c r="I1754" s="45"/>
      <c r="J1754" s="45"/>
      <c r="K1754" s="4"/>
      <c r="L1754" s="4"/>
      <c r="M1754"/>
    </row>
    <row r="1755" spans="1:13" s="3" customFormat="1" x14ac:dyDescent="0.2">
      <c r="A1755"/>
      <c r="B1755"/>
      <c r="C1755"/>
      <c r="D1755"/>
      <c r="E1755" s="2"/>
      <c r="F1755" s="12"/>
      <c r="G1755" s="55"/>
      <c r="H1755" s="45"/>
      <c r="I1755" s="45"/>
      <c r="J1755" s="45"/>
      <c r="K1755" s="4"/>
      <c r="L1755" s="4"/>
      <c r="M1755"/>
    </row>
    <row r="1756" spans="1:13" s="3" customFormat="1" x14ac:dyDescent="0.2">
      <c r="A1756"/>
      <c r="B1756"/>
      <c r="C1756"/>
      <c r="D1756"/>
      <c r="E1756" s="2"/>
      <c r="F1756" s="12"/>
      <c r="G1756" s="55"/>
      <c r="H1756" s="45"/>
      <c r="I1756" s="45"/>
      <c r="J1756" s="45"/>
      <c r="K1756" s="4"/>
      <c r="L1756" s="4"/>
      <c r="M1756"/>
    </row>
    <row r="1757" spans="1:13" s="3" customFormat="1" x14ac:dyDescent="0.2">
      <c r="A1757"/>
      <c r="B1757"/>
      <c r="C1757"/>
      <c r="D1757"/>
      <c r="E1757" s="2"/>
      <c r="F1757" s="12"/>
      <c r="G1757" s="55"/>
      <c r="H1757" s="45"/>
      <c r="I1757" s="45"/>
      <c r="J1757" s="45"/>
      <c r="K1757" s="4"/>
      <c r="L1757" s="4"/>
      <c r="M1757"/>
    </row>
    <row r="1758" spans="1:13" s="3" customFormat="1" x14ac:dyDescent="0.2">
      <c r="A1758"/>
      <c r="B1758"/>
      <c r="C1758"/>
      <c r="D1758"/>
      <c r="E1758" s="2"/>
      <c r="F1758" s="12"/>
      <c r="G1758" s="55"/>
      <c r="H1758" s="45"/>
      <c r="I1758" s="45"/>
      <c r="J1758" s="45"/>
      <c r="K1758" s="4"/>
      <c r="L1758" s="4"/>
      <c r="M1758"/>
    </row>
    <row r="1759" spans="1:13" s="3" customFormat="1" x14ac:dyDescent="0.2">
      <c r="A1759"/>
      <c r="B1759"/>
      <c r="C1759"/>
      <c r="D1759"/>
      <c r="E1759" s="2"/>
      <c r="F1759" s="12"/>
      <c r="G1759" s="55"/>
      <c r="H1759" s="45"/>
      <c r="I1759" s="45"/>
      <c r="J1759" s="45"/>
      <c r="K1759" s="4"/>
      <c r="L1759" s="4"/>
      <c r="M1759"/>
    </row>
    <row r="1760" spans="1:13" s="3" customFormat="1" x14ac:dyDescent="0.2">
      <c r="A1760"/>
      <c r="B1760"/>
      <c r="C1760"/>
      <c r="D1760"/>
      <c r="E1760" s="2"/>
      <c r="F1760" s="12"/>
      <c r="G1760" s="55"/>
      <c r="H1760" s="45"/>
      <c r="I1760" s="45"/>
      <c r="J1760" s="45"/>
      <c r="K1760" s="4"/>
      <c r="L1760" s="4"/>
      <c r="M1760"/>
    </row>
    <row r="1761" spans="1:13" s="3" customFormat="1" x14ac:dyDescent="0.2">
      <c r="A1761"/>
      <c r="B1761"/>
      <c r="C1761"/>
      <c r="D1761"/>
      <c r="E1761" s="2"/>
      <c r="F1761" s="12"/>
      <c r="G1761" s="55"/>
      <c r="H1761" s="45"/>
      <c r="I1761" s="45"/>
      <c r="J1761" s="45"/>
      <c r="K1761" s="4"/>
      <c r="L1761" s="4"/>
      <c r="M1761"/>
    </row>
    <row r="1762" spans="1:13" s="3" customFormat="1" x14ac:dyDescent="0.2">
      <c r="A1762"/>
      <c r="B1762"/>
      <c r="C1762"/>
      <c r="D1762"/>
      <c r="E1762" s="2"/>
      <c r="F1762" s="12"/>
      <c r="G1762" s="55"/>
      <c r="H1762" s="45"/>
      <c r="I1762" s="45"/>
      <c r="J1762" s="45"/>
      <c r="K1762" s="4"/>
      <c r="L1762" s="4"/>
      <c r="M1762"/>
    </row>
    <row r="1763" spans="1:13" s="3" customFormat="1" x14ac:dyDescent="0.2">
      <c r="A1763"/>
      <c r="B1763"/>
      <c r="C1763"/>
      <c r="D1763"/>
      <c r="E1763" s="2"/>
      <c r="F1763" s="12"/>
      <c r="G1763" s="55"/>
      <c r="H1763" s="45"/>
      <c r="I1763" s="45"/>
      <c r="J1763" s="45"/>
      <c r="K1763" s="4"/>
      <c r="L1763" s="4"/>
      <c r="M1763"/>
    </row>
    <row r="1764" spans="1:13" s="3" customFormat="1" x14ac:dyDescent="0.2">
      <c r="A1764"/>
      <c r="B1764"/>
      <c r="C1764"/>
      <c r="D1764"/>
      <c r="E1764" s="2"/>
      <c r="F1764" s="12"/>
      <c r="G1764" s="55"/>
      <c r="H1764" s="45"/>
      <c r="I1764" s="45"/>
      <c r="J1764" s="45"/>
      <c r="K1764" s="4"/>
      <c r="L1764" s="4"/>
      <c r="M1764"/>
    </row>
    <row r="1765" spans="1:13" s="3" customFormat="1" x14ac:dyDescent="0.2">
      <c r="A1765"/>
      <c r="B1765"/>
      <c r="C1765"/>
      <c r="D1765"/>
      <c r="E1765" s="2"/>
      <c r="F1765" s="12"/>
      <c r="G1765" s="55"/>
      <c r="H1765" s="45"/>
      <c r="I1765" s="45"/>
      <c r="J1765" s="45"/>
      <c r="K1765" s="4"/>
      <c r="L1765" s="4"/>
      <c r="M1765"/>
    </row>
    <row r="1766" spans="1:13" s="3" customFormat="1" x14ac:dyDescent="0.2">
      <c r="A1766"/>
      <c r="B1766"/>
      <c r="C1766"/>
      <c r="D1766"/>
      <c r="E1766" s="2"/>
      <c r="F1766" s="12"/>
      <c r="G1766" s="55"/>
      <c r="H1766" s="45"/>
      <c r="I1766" s="45"/>
      <c r="J1766" s="45"/>
      <c r="K1766" s="4"/>
      <c r="L1766" s="4"/>
      <c r="M1766"/>
    </row>
    <row r="1767" spans="1:13" s="3" customFormat="1" x14ac:dyDescent="0.2">
      <c r="A1767"/>
      <c r="B1767"/>
      <c r="C1767"/>
      <c r="D1767"/>
      <c r="E1767" s="2"/>
      <c r="F1767" s="12"/>
      <c r="G1767" s="55"/>
      <c r="H1767" s="45"/>
      <c r="I1767" s="45"/>
      <c r="J1767" s="45"/>
      <c r="K1767" s="4"/>
      <c r="L1767" s="4"/>
      <c r="M1767"/>
    </row>
    <row r="1768" spans="1:13" s="3" customFormat="1" x14ac:dyDescent="0.2">
      <c r="A1768"/>
      <c r="B1768"/>
      <c r="C1768"/>
      <c r="D1768"/>
      <c r="E1768" s="2"/>
      <c r="F1768" s="12"/>
      <c r="G1768" s="55"/>
      <c r="H1768" s="45"/>
      <c r="I1768" s="45"/>
      <c r="J1768" s="45"/>
      <c r="K1768" s="4"/>
      <c r="L1768" s="4"/>
      <c r="M1768"/>
    </row>
    <row r="1769" spans="1:13" s="3" customFormat="1" x14ac:dyDescent="0.2">
      <c r="A1769"/>
      <c r="B1769"/>
      <c r="C1769"/>
      <c r="D1769"/>
      <c r="E1769" s="2"/>
      <c r="F1769" s="12"/>
      <c r="G1769" s="55"/>
      <c r="H1769" s="45"/>
      <c r="I1769" s="45"/>
      <c r="J1769" s="45"/>
      <c r="K1769" s="4"/>
      <c r="L1769" s="4"/>
      <c r="M1769"/>
    </row>
    <row r="1770" spans="1:13" s="3" customFormat="1" x14ac:dyDescent="0.2">
      <c r="A1770"/>
      <c r="B1770"/>
      <c r="C1770"/>
      <c r="D1770"/>
      <c r="E1770" s="2"/>
      <c r="F1770" s="12"/>
      <c r="G1770" s="55"/>
      <c r="H1770" s="45"/>
      <c r="I1770" s="45"/>
      <c r="J1770" s="45"/>
      <c r="K1770" s="4"/>
      <c r="L1770" s="4"/>
      <c r="M1770"/>
    </row>
    <row r="1771" spans="1:13" s="3" customFormat="1" x14ac:dyDescent="0.2">
      <c r="A1771"/>
      <c r="B1771"/>
      <c r="C1771"/>
      <c r="D1771"/>
      <c r="E1771" s="2"/>
      <c r="F1771" s="12"/>
      <c r="G1771" s="55"/>
      <c r="H1771" s="45"/>
      <c r="I1771" s="45"/>
      <c r="J1771" s="45"/>
      <c r="K1771" s="4"/>
      <c r="L1771" s="4"/>
      <c r="M1771"/>
    </row>
    <row r="1772" spans="1:13" s="3" customFormat="1" x14ac:dyDescent="0.2">
      <c r="A1772"/>
      <c r="B1772"/>
      <c r="C1772"/>
      <c r="D1772"/>
      <c r="E1772" s="2"/>
      <c r="F1772" s="12"/>
      <c r="G1772" s="55"/>
      <c r="H1772" s="45"/>
      <c r="I1772" s="45"/>
      <c r="J1772" s="45"/>
      <c r="K1772" s="4"/>
      <c r="L1772" s="4"/>
      <c r="M1772"/>
    </row>
    <row r="1773" spans="1:13" s="3" customFormat="1" x14ac:dyDescent="0.2">
      <c r="A1773"/>
      <c r="B1773"/>
      <c r="C1773"/>
      <c r="D1773"/>
      <c r="E1773" s="2"/>
      <c r="F1773" s="12"/>
      <c r="G1773" s="55"/>
      <c r="H1773" s="45"/>
      <c r="I1773" s="45"/>
      <c r="J1773" s="45"/>
      <c r="K1773" s="4"/>
      <c r="L1773" s="4"/>
      <c r="M1773"/>
    </row>
    <row r="1774" spans="1:13" s="3" customFormat="1" x14ac:dyDescent="0.2">
      <c r="A1774"/>
      <c r="B1774"/>
      <c r="C1774"/>
      <c r="D1774"/>
      <c r="E1774" s="2"/>
      <c r="F1774" s="12"/>
      <c r="G1774" s="55"/>
      <c r="H1774" s="45"/>
      <c r="I1774" s="45"/>
      <c r="J1774" s="45"/>
      <c r="K1774" s="4"/>
      <c r="L1774" s="4"/>
      <c r="M1774"/>
    </row>
    <row r="1775" spans="1:13" s="3" customFormat="1" x14ac:dyDescent="0.2">
      <c r="A1775"/>
      <c r="B1775"/>
      <c r="C1775"/>
      <c r="D1775"/>
      <c r="E1775" s="2"/>
      <c r="F1775" s="12"/>
      <c r="G1775" s="55"/>
      <c r="H1775" s="45"/>
      <c r="I1775" s="45"/>
      <c r="J1775" s="45"/>
      <c r="K1775" s="4"/>
      <c r="L1775" s="4"/>
      <c r="M1775"/>
    </row>
    <row r="1776" spans="1:13" s="3" customFormat="1" x14ac:dyDescent="0.2">
      <c r="A1776"/>
      <c r="B1776"/>
      <c r="C1776"/>
      <c r="D1776"/>
      <c r="E1776" s="2"/>
      <c r="F1776" s="12"/>
      <c r="G1776" s="55"/>
      <c r="H1776" s="45"/>
      <c r="I1776" s="45"/>
      <c r="J1776" s="45"/>
      <c r="K1776" s="4"/>
      <c r="L1776" s="4"/>
      <c r="M1776"/>
    </row>
    <row r="1777" spans="1:13" s="3" customFormat="1" x14ac:dyDescent="0.2">
      <c r="A1777"/>
      <c r="B1777"/>
      <c r="C1777"/>
      <c r="D1777"/>
      <c r="E1777" s="2"/>
      <c r="F1777" s="12"/>
      <c r="G1777" s="55"/>
      <c r="H1777" s="45"/>
      <c r="I1777" s="45"/>
      <c r="J1777" s="45"/>
      <c r="K1777" s="4"/>
      <c r="L1777" s="4"/>
      <c r="M1777"/>
    </row>
    <row r="1778" spans="1:13" s="3" customFormat="1" x14ac:dyDescent="0.2">
      <c r="A1778"/>
      <c r="B1778"/>
      <c r="C1778"/>
      <c r="D1778"/>
      <c r="E1778" s="2"/>
      <c r="F1778" s="12"/>
      <c r="G1778" s="55"/>
      <c r="H1778" s="45"/>
      <c r="I1778" s="45"/>
      <c r="J1778" s="45"/>
      <c r="K1778" s="4"/>
      <c r="L1778" s="4"/>
      <c r="M1778"/>
    </row>
    <row r="1779" spans="1:13" s="3" customFormat="1" x14ac:dyDescent="0.2">
      <c r="A1779"/>
      <c r="B1779"/>
      <c r="C1779"/>
      <c r="D1779"/>
      <c r="E1779" s="2"/>
      <c r="F1779" s="12"/>
      <c r="G1779" s="55"/>
      <c r="H1779" s="45"/>
      <c r="I1779" s="45"/>
      <c r="J1779" s="45"/>
      <c r="K1779" s="4"/>
      <c r="L1779" s="4"/>
      <c r="M1779"/>
    </row>
    <row r="1780" spans="1:13" s="3" customFormat="1" x14ac:dyDescent="0.2">
      <c r="A1780"/>
      <c r="B1780"/>
      <c r="C1780"/>
      <c r="D1780"/>
      <c r="E1780" s="2"/>
      <c r="F1780" s="12"/>
      <c r="G1780" s="55"/>
      <c r="H1780" s="45"/>
      <c r="I1780" s="45"/>
      <c r="J1780" s="45"/>
      <c r="K1780" s="4"/>
      <c r="L1780" s="4"/>
      <c r="M1780"/>
    </row>
    <row r="1781" spans="1:13" s="3" customFormat="1" x14ac:dyDescent="0.2">
      <c r="A1781"/>
      <c r="B1781"/>
      <c r="C1781"/>
      <c r="D1781"/>
      <c r="E1781" s="2"/>
      <c r="F1781" s="12"/>
      <c r="G1781" s="55"/>
      <c r="H1781" s="45"/>
      <c r="I1781" s="45"/>
      <c r="J1781" s="45"/>
      <c r="K1781" s="4"/>
      <c r="L1781" s="4"/>
      <c r="M1781"/>
    </row>
    <row r="1782" spans="1:13" s="3" customFormat="1" x14ac:dyDescent="0.2">
      <c r="A1782"/>
      <c r="B1782"/>
      <c r="C1782"/>
      <c r="D1782"/>
      <c r="E1782" s="2"/>
      <c r="F1782" s="12"/>
      <c r="G1782" s="55"/>
      <c r="H1782" s="45"/>
      <c r="I1782" s="45"/>
      <c r="J1782" s="45"/>
      <c r="K1782" s="4"/>
      <c r="L1782" s="4"/>
      <c r="M1782"/>
    </row>
    <row r="1783" spans="1:13" s="3" customFormat="1" x14ac:dyDescent="0.2">
      <c r="A1783"/>
      <c r="B1783"/>
      <c r="C1783"/>
      <c r="D1783"/>
      <c r="E1783" s="2"/>
      <c r="F1783" s="12"/>
      <c r="G1783" s="55"/>
      <c r="H1783" s="45"/>
      <c r="I1783" s="45"/>
      <c r="J1783" s="45"/>
      <c r="K1783" s="4"/>
      <c r="L1783" s="4"/>
      <c r="M1783"/>
    </row>
    <row r="1784" spans="1:13" s="3" customFormat="1" x14ac:dyDescent="0.2">
      <c r="A1784"/>
      <c r="B1784"/>
      <c r="C1784"/>
      <c r="D1784"/>
      <c r="E1784" s="2"/>
      <c r="F1784" s="12"/>
      <c r="G1784" s="55"/>
      <c r="H1784" s="45"/>
      <c r="I1784" s="45"/>
      <c r="J1784" s="45"/>
      <c r="K1784" s="4"/>
      <c r="L1784" s="4"/>
      <c r="M1784"/>
    </row>
    <row r="1785" spans="1:13" s="3" customFormat="1" x14ac:dyDescent="0.2">
      <c r="A1785"/>
      <c r="B1785"/>
      <c r="C1785"/>
      <c r="D1785"/>
      <c r="E1785" s="2"/>
      <c r="F1785" s="12"/>
      <c r="G1785" s="55"/>
      <c r="H1785" s="45"/>
      <c r="I1785" s="45"/>
      <c r="J1785" s="45"/>
      <c r="K1785" s="4"/>
      <c r="L1785" s="4"/>
      <c r="M1785"/>
    </row>
    <row r="1786" spans="1:13" s="3" customFormat="1" x14ac:dyDescent="0.2">
      <c r="A1786"/>
      <c r="B1786"/>
      <c r="C1786"/>
      <c r="D1786"/>
      <c r="E1786" s="2"/>
      <c r="F1786" s="12"/>
      <c r="G1786" s="55"/>
      <c r="H1786" s="45"/>
      <c r="I1786" s="45"/>
      <c r="J1786" s="45"/>
      <c r="K1786" s="4"/>
      <c r="L1786" s="4"/>
      <c r="M1786"/>
    </row>
    <row r="1787" spans="1:13" s="3" customFormat="1" x14ac:dyDescent="0.2">
      <c r="A1787"/>
      <c r="B1787"/>
      <c r="C1787"/>
      <c r="D1787"/>
      <c r="E1787" s="2"/>
      <c r="F1787" s="12"/>
      <c r="G1787" s="55"/>
      <c r="H1787" s="45"/>
      <c r="I1787" s="45"/>
      <c r="J1787" s="45"/>
      <c r="K1787" s="4"/>
      <c r="L1787" s="4"/>
      <c r="M1787"/>
    </row>
    <row r="1788" spans="1:13" s="3" customFormat="1" x14ac:dyDescent="0.2">
      <c r="A1788"/>
      <c r="B1788"/>
      <c r="C1788"/>
      <c r="D1788"/>
      <c r="E1788" s="2"/>
      <c r="F1788" s="12"/>
      <c r="G1788" s="55"/>
      <c r="H1788" s="45"/>
      <c r="I1788" s="45"/>
      <c r="J1788" s="45"/>
      <c r="K1788" s="4"/>
      <c r="L1788" s="4"/>
      <c r="M1788"/>
    </row>
    <row r="1789" spans="1:13" s="3" customFormat="1" x14ac:dyDescent="0.2">
      <c r="A1789"/>
      <c r="B1789"/>
      <c r="C1789"/>
      <c r="D1789"/>
      <c r="E1789" s="2"/>
      <c r="F1789" s="12"/>
      <c r="G1789" s="55"/>
      <c r="H1789" s="45"/>
      <c r="I1789" s="45"/>
      <c r="J1789" s="45"/>
      <c r="K1789" s="4"/>
      <c r="L1789" s="4"/>
      <c r="M1789"/>
    </row>
    <row r="1790" spans="1:13" s="3" customFormat="1" x14ac:dyDescent="0.2">
      <c r="A1790"/>
      <c r="B1790"/>
      <c r="C1790"/>
      <c r="D1790"/>
      <c r="E1790" s="2"/>
      <c r="F1790" s="12"/>
      <c r="G1790" s="55"/>
      <c r="H1790" s="45"/>
      <c r="I1790" s="45"/>
      <c r="J1790" s="45"/>
      <c r="K1790" s="4"/>
      <c r="L1790" s="4"/>
      <c r="M1790"/>
    </row>
    <row r="1791" spans="1:13" s="3" customFormat="1" x14ac:dyDescent="0.2">
      <c r="A1791"/>
      <c r="B1791"/>
      <c r="C1791"/>
      <c r="D1791"/>
      <c r="E1791" s="2"/>
      <c r="F1791" s="12"/>
      <c r="G1791" s="55"/>
      <c r="H1791" s="45"/>
      <c r="I1791" s="45"/>
      <c r="J1791" s="45"/>
      <c r="K1791" s="4"/>
      <c r="L1791" s="4"/>
      <c r="M1791"/>
    </row>
    <row r="1792" spans="1:13" s="3" customFormat="1" x14ac:dyDescent="0.2">
      <c r="A1792"/>
      <c r="B1792"/>
      <c r="C1792"/>
      <c r="D1792"/>
      <c r="E1792" s="2"/>
      <c r="F1792" s="12"/>
      <c r="G1792" s="55"/>
      <c r="H1792" s="45"/>
      <c r="I1792" s="45"/>
      <c r="J1792" s="45"/>
      <c r="K1792" s="4"/>
      <c r="L1792" s="4"/>
      <c r="M1792"/>
    </row>
    <row r="1793" spans="1:13" s="3" customFormat="1" x14ac:dyDescent="0.2">
      <c r="A1793"/>
      <c r="B1793"/>
      <c r="C1793"/>
      <c r="D1793"/>
      <c r="E1793" s="2"/>
      <c r="F1793" s="12"/>
      <c r="G1793" s="55"/>
      <c r="H1793" s="45"/>
      <c r="I1793" s="45"/>
      <c r="J1793" s="45"/>
      <c r="K1793" s="4"/>
      <c r="L1793" s="4"/>
      <c r="M1793"/>
    </row>
    <row r="1794" spans="1:13" s="3" customFormat="1" x14ac:dyDescent="0.2">
      <c r="A1794"/>
      <c r="B1794"/>
      <c r="C1794"/>
      <c r="D1794"/>
      <c r="E1794" s="2"/>
      <c r="F1794" s="12"/>
      <c r="G1794" s="55"/>
      <c r="H1794" s="45"/>
      <c r="I1794" s="45"/>
      <c r="J1794" s="45"/>
      <c r="K1794" s="4"/>
      <c r="L1794" s="4"/>
      <c r="M1794"/>
    </row>
    <row r="1795" spans="1:13" s="3" customFormat="1" x14ac:dyDescent="0.2">
      <c r="A1795"/>
      <c r="B1795"/>
      <c r="C1795"/>
      <c r="D1795"/>
      <c r="E1795" s="2"/>
      <c r="F1795" s="12"/>
      <c r="G1795" s="55"/>
      <c r="H1795" s="45"/>
      <c r="I1795" s="45"/>
      <c r="J1795" s="45"/>
      <c r="K1795" s="4"/>
      <c r="L1795" s="4"/>
      <c r="M1795"/>
    </row>
    <row r="1796" spans="1:13" s="3" customFormat="1" x14ac:dyDescent="0.2">
      <c r="A1796"/>
      <c r="B1796"/>
      <c r="C1796"/>
      <c r="D1796"/>
      <c r="E1796" s="2"/>
      <c r="F1796" s="12"/>
      <c r="G1796" s="55"/>
      <c r="H1796" s="45"/>
      <c r="I1796" s="45"/>
      <c r="J1796" s="45"/>
      <c r="K1796" s="4"/>
      <c r="L1796" s="4"/>
      <c r="M1796"/>
    </row>
    <row r="1797" spans="1:13" s="3" customFormat="1" x14ac:dyDescent="0.2">
      <c r="A1797"/>
      <c r="B1797"/>
      <c r="C1797"/>
      <c r="D1797"/>
      <c r="E1797" s="2"/>
      <c r="F1797" s="12"/>
      <c r="G1797" s="55"/>
      <c r="H1797" s="45"/>
      <c r="I1797" s="45"/>
      <c r="J1797" s="45"/>
      <c r="K1797" s="4"/>
      <c r="L1797" s="4"/>
      <c r="M1797"/>
    </row>
    <row r="1798" spans="1:13" s="3" customFormat="1" x14ac:dyDescent="0.2">
      <c r="A1798"/>
      <c r="B1798"/>
      <c r="C1798"/>
      <c r="D1798"/>
      <c r="E1798" s="2"/>
      <c r="F1798" s="12"/>
      <c r="G1798" s="55"/>
      <c r="H1798" s="45"/>
      <c r="I1798" s="45"/>
      <c r="J1798" s="45"/>
      <c r="K1798" s="4"/>
      <c r="L1798" s="4"/>
      <c r="M1798"/>
    </row>
    <row r="1799" spans="1:13" s="3" customFormat="1" x14ac:dyDescent="0.2">
      <c r="A1799"/>
      <c r="B1799"/>
      <c r="C1799"/>
      <c r="D1799"/>
      <c r="E1799" s="2"/>
      <c r="F1799" s="12"/>
      <c r="G1799" s="55"/>
      <c r="H1799" s="45"/>
      <c r="I1799" s="45"/>
      <c r="J1799" s="45"/>
      <c r="K1799" s="4"/>
      <c r="L1799" s="4"/>
      <c r="M1799"/>
    </row>
    <row r="1800" spans="1:13" s="3" customFormat="1" x14ac:dyDescent="0.2">
      <c r="A1800"/>
      <c r="B1800"/>
      <c r="C1800"/>
      <c r="D1800"/>
      <c r="E1800" s="2"/>
      <c r="F1800" s="12"/>
      <c r="G1800" s="55"/>
      <c r="H1800" s="45"/>
      <c r="I1800" s="45"/>
      <c r="J1800" s="45"/>
      <c r="K1800" s="4"/>
      <c r="L1800" s="4"/>
      <c r="M1800"/>
    </row>
    <row r="1801" spans="1:13" s="3" customFormat="1" x14ac:dyDescent="0.2">
      <c r="A1801"/>
      <c r="B1801"/>
      <c r="C1801"/>
      <c r="D1801"/>
      <c r="E1801" s="2"/>
      <c r="F1801" s="12"/>
      <c r="G1801" s="55"/>
      <c r="H1801" s="45"/>
      <c r="I1801" s="45"/>
      <c r="J1801" s="45"/>
      <c r="K1801" s="4"/>
      <c r="L1801" s="4"/>
      <c r="M1801"/>
    </row>
    <row r="1802" spans="1:13" s="3" customFormat="1" x14ac:dyDescent="0.2">
      <c r="A1802"/>
      <c r="B1802"/>
      <c r="C1802"/>
      <c r="D1802"/>
      <c r="E1802" s="2"/>
      <c r="F1802" s="12"/>
      <c r="G1802" s="55"/>
      <c r="H1802" s="45"/>
      <c r="I1802" s="45"/>
      <c r="J1802" s="45"/>
      <c r="K1802" s="4"/>
      <c r="L1802" s="4"/>
      <c r="M1802"/>
    </row>
    <row r="1803" spans="1:13" s="3" customFormat="1" x14ac:dyDescent="0.2">
      <c r="A1803"/>
      <c r="B1803"/>
      <c r="C1803"/>
      <c r="D1803"/>
      <c r="E1803" s="2"/>
      <c r="F1803" s="12"/>
      <c r="G1803" s="55"/>
      <c r="H1803" s="45"/>
      <c r="I1803" s="45"/>
      <c r="J1803" s="45"/>
      <c r="K1803" s="4"/>
      <c r="L1803" s="4"/>
      <c r="M1803"/>
    </row>
    <row r="1804" spans="1:13" s="3" customFormat="1" x14ac:dyDescent="0.2">
      <c r="A1804"/>
      <c r="B1804"/>
      <c r="C1804"/>
      <c r="D1804"/>
      <c r="E1804" s="2"/>
      <c r="F1804" s="12"/>
      <c r="G1804" s="55"/>
      <c r="H1804" s="45"/>
      <c r="I1804" s="45"/>
      <c r="J1804" s="45"/>
      <c r="K1804" s="4"/>
      <c r="L1804" s="4"/>
      <c r="M1804"/>
    </row>
    <row r="1805" spans="1:13" s="3" customFormat="1" x14ac:dyDescent="0.2">
      <c r="A1805"/>
      <c r="B1805"/>
      <c r="C1805"/>
      <c r="D1805"/>
      <c r="E1805" s="2"/>
      <c r="F1805" s="12"/>
      <c r="G1805" s="55"/>
      <c r="H1805" s="45"/>
      <c r="I1805" s="45"/>
      <c r="J1805" s="45"/>
      <c r="K1805" s="4"/>
      <c r="L1805" s="4"/>
      <c r="M1805"/>
    </row>
    <row r="1806" spans="1:13" s="3" customFormat="1" x14ac:dyDescent="0.2">
      <c r="A1806"/>
      <c r="B1806"/>
      <c r="C1806"/>
      <c r="D1806"/>
      <c r="E1806" s="2"/>
      <c r="F1806" s="12"/>
      <c r="G1806" s="55"/>
      <c r="H1806" s="45"/>
      <c r="I1806" s="45"/>
      <c r="J1806" s="45"/>
      <c r="K1806" s="4"/>
      <c r="L1806" s="4"/>
      <c r="M1806"/>
    </row>
    <row r="1807" spans="1:13" s="3" customFormat="1" x14ac:dyDescent="0.2">
      <c r="A1807"/>
      <c r="B1807"/>
      <c r="C1807"/>
      <c r="D1807"/>
      <c r="E1807" s="2"/>
      <c r="F1807" s="12"/>
      <c r="G1807" s="55"/>
      <c r="H1807" s="45"/>
      <c r="I1807" s="45"/>
      <c r="J1807" s="45"/>
      <c r="K1807" s="4"/>
      <c r="L1807" s="4"/>
      <c r="M1807"/>
    </row>
    <row r="1808" spans="1:13" s="3" customFormat="1" x14ac:dyDescent="0.2">
      <c r="A1808"/>
      <c r="B1808"/>
      <c r="C1808"/>
      <c r="D1808"/>
      <c r="E1808" s="2"/>
      <c r="F1808" s="12"/>
      <c r="G1808" s="55"/>
      <c r="H1808" s="45"/>
      <c r="I1808" s="45"/>
      <c r="J1808" s="45"/>
      <c r="K1808" s="4"/>
      <c r="L1808" s="4"/>
      <c r="M1808"/>
    </row>
    <row r="1809" spans="1:13" s="3" customFormat="1" x14ac:dyDescent="0.2">
      <c r="A1809"/>
      <c r="B1809"/>
      <c r="C1809"/>
      <c r="D1809"/>
      <c r="E1809" s="2"/>
      <c r="F1809" s="12"/>
      <c r="G1809" s="55"/>
      <c r="H1809" s="45"/>
      <c r="I1809" s="45"/>
      <c r="J1809" s="45"/>
      <c r="K1809" s="4"/>
      <c r="L1809" s="4"/>
      <c r="M1809"/>
    </row>
    <row r="1810" spans="1:13" s="3" customFormat="1" x14ac:dyDescent="0.2">
      <c r="A1810"/>
      <c r="B1810"/>
      <c r="C1810"/>
      <c r="D1810"/>
      <c r="E1810" s="2"/>
      <c r="F1810" s="12"/>
      <c r="G1810" s="55"/>
      <c r="H1810" s="45"/>
      <c r="I1810" s="45"/>
      <c r="J1810" s="45"/>
      <c r="K1810" s="4"/>
      <c r="L1810" s="4"/>
      <c r="M1810"/>
    </row>
    <row r="1811" spans="1:13" s="3" customFormat="1" x14ac:dyDescent="0.2">
      <c r="A1811"/>
      <c r="B1811"/>
      <c r="C1811"/>
      <c r="D1811"/>
      <c r="E1811" s="2"/>
      <c r="F1811" s="12"/>
      <c r="G1811" s="55"/>
      <c r="H1811" s="45"/>
      <c r="I1811" s="45"/>
      <c r="J1811" s="45"/>
      <c r="K1811" s="4"/>
      <c r="L1811" s="4"/>
      <c r="M1811"/>
    </row>
    <row r="1812" spans="1:13" s="3" customFormat="1" x14ac:dyDescent="0.2">
      <c r="A1812"/>
      <c r="B1812"/>
      <c r="C1812"/>
      <c r="D1812"/>
      <c r="E1812" s="2"/>
      <c r="F1812" s="12"/>
      <c r="G1812" s="55"/>
      <c r="H1812" s="45"/>
      <c r="I1812" s="45"/>
      <c r="J1812" s="45"/>
      <c r="K1812" s="4"/>
      <c r="L1812" s="4"/>
      <c r="M1812"/>
    </row>
    <row r="1813" spans="1:13" s="3" customFormat="1" x14ac:dyDescent="0.2">
      <c r="A1813"/>
      <c r="B1813"/>
      <c r="C1813"/>
      <c r="D1813"/>
      <c r="E1813" s="2"/>
      <c r="F1813" s="12"/>
      <c r="G1813" s="55"/>
      <c r="H1813" s="45"/>
      <c r="I1813" s="45"/>
      <c r="J1813" s="45"/>
      <c r="K1813" s="4"/>
      <c r="L1813" s="4"/>
      <c r="M1813"/>
    </row>
    <row r="1814" spans="1:13" s="3" customFormat="1" x14ac:dyDescent="0.2">
      <c r="A1814"/>
      <c r="B1814"/>
      <c r="C1814"/>
      <c r="D1814"/>
      <c r="E1814" s="2"/>
      <c r="F1814" s="12"/>
      <c r="G1814" s="55"/>
      <c r="H1814" s="45"/>
      <c r="I1814" s="45"/>
      <c r="J1814" s="45"/>
      <c r="K1814" s="4"/>
      <c r="L1814" s="4"/>
      <c r="M1814"/>
    </row>
    <row r="1815" spans="1:13" s="3" customFormat="1" x14ac:dyDescent="0.2">
      <c r="A1815"/>
      <c r="B1815"/>
      <c r="C1815"/>
      <c r="D1815"/>
      <c r="E1815" s="2"/>
      <c r="F1815" s="12"/>
      <c r="G1815" s="55"/>
      <c r="H1815" s="45"/>
      <c r="I1815" s="45"/>
      <c r="J1815" s="45"/>
      <c r="K1815" s="4"/>
      <c r="L1815" s="4"/>
      <c r="M1815"/>
    </row>
    <row r="1816" spans="1:13" s="3" customFormat="1" x14ac:dyDescent="0.2">
      <c r="A1816"/>
      <c r="B1816"/>
      <c r="C1816"/>
      <c r="D1816"/>
      <c r="E1816" s="2"/>
      <c r="F1816" s="12"/>
      <c r="G1816" s="55"/>
      <c r="H1816" s="45"/>
      <c r="I1816" s="45"/>
      <c r="J1816" s="45"/>
      <c r="K1816" s="4"/>
      <c r="L1816" s="4"/>
      <c r="M1816"/>
    </row>
    <row r="1817" spans="1:13" s="3" customFormat="1" x14ac:dyDescent="0.2">
      <c r="A1817"/>
      <c r="B1817"/>
      <c r="C1817"/>
      <c r="D1817"/>
      <c r="E1817" s="2"/>
      <c r="F1817" s="12"/>
      <c r="G1817" s="55"/>
      <c r="H1817" s="45"/>
      <c r="I1817" s="45"/>
      <c r="J1817" s="45"/>
      <c r="K1817" s="4"/>
      <c r="L1817" s="4"/>
      <c r="M1817"/>
    </row>
    <row r="1818" spans="1:13" s="3" customFormat="1" x14ac:dyDescent="0.2">
      <c r="A1818"/>
      <c r="B1818"/>
      <c r="C1818"/>
      <c r="D1818"/>
      <c r="E1818" s="2"/>
      <c r="F1818" s="12"/>
      <c r="G1818" s="55"/>
      <c r="H1818" s="45"/>
      <c r="I1818" s="45"/>
      <c r="J1818" s="45"/>
      <c r="K1818" s="4"/>
      <c r="L1818" s="4"/>
      <c r="M1818"/>
    </row>
    <row r="1819" spans="1:13" s="3" customFormat="1" x14ac:dyDescent="0.2">
      <c r="A1819"/>
      <c r="B1819"/>
      <c r="C1819"/>
      <c r="D1819"/>
      <c r="E1819" s="2"/>
      <c r="F1819" s="12"/>
      <c r="G1819" s="55"/>
      <c r="H1819" s="45"/>
      <c r="I1819" s="45"/>
      <c r="J1819" s="45"/>
      <c r="K1819" s="4"/>
      <c r="L1819" s="4"/>
      <c r="M1819"/>
    </row>
    <row r="1820" spans="1:13" s="3" customFormat="1" x14ac:dyDescent="0.2">
      <c r="A1820"/>
      <c r="B1820"/>
      <c r="C1820"/>
      <c r="D1820"/>
      <c r="E1820" s="2"/>
      <c r="F1820" s="12"/>
      <c r="G1820" s="55"/>
      <c r="H1820" s="45"/>
      <c r="I1820" s="45"/>
      <c r="J1820" s="45"/>
      <c r="K1820" s="4"/>
      <c r="L1820" s="4"/>
      <c r="M1820"/>
    </row>
    <row r="1821" spans="1:13" s="3" customFormat="1" x14ac:dyDescent="0.2">
      <c r="A1821"/>
      <c r="B1821"/>
      <c r="C1821"/>
      <c r="D1821"/>
      <c r="E1821" s="2"/>
      <c r="F1821" s="12"/>
      <c r="G1821" s="55"/>
      <c r="H1821" s="45"/>
      <c r="I1821" s="45"/>
      <c r="J1821" s="45"/>
      <c r="K1821" s="4"/>
      <c r="L1821" s="4"/>
      <c r="M1821"/>
    </row>
    <row r="1822" spans="1:13" s="3" customFormat="1" x14ac:dyDescent="0.2">
      <c r="A1822"/>
      <c r="B1822"/>
      <c r="C1822"/>
      <c r="D1822"/>
      <c r="E1822" s="2"/>
      <c r="F1822" s="12"/>
      <c r="G1822" s="55"/>
      <c r="H1822" s="45"/>
      <c r="I1822" s="45"/>
      <c r="J1822" s="45"/>
      <c r="K1822" s="4"/>
      <c r="L1822" s="4"/>
      <c r="M1822"/>
    </row>
    <row r="1823" spans="1:13" s="3" customFormat="1" x14ac:dyDescent="0.2">
      <c r="A1823"/>
      <c r="B1823"/>
      <c r="C1823"/>
      <c r="D1823"/>
      <c r="E1823" s="2"/>
      <c r="F1823" s="12"/>
      <c r="G1823" s="55"/>
      <c r="H1823" s="45"/>
      <c r="I1823" s="45"/>
      <c r="J1823" s="45"/>
      <c r="K1823" s="4"/>
      <c r="L1823" s="4"/>
      <c r="M1823"/>
    </row>
    <row r="1824" spans="1:13" s="3" customFormat="1" x14ac:dyDescent="0.2">
      <c r="A1824"/>
      <c r="B1824"/>
      <c r="C1824"/>
      <c r="D1824"/>
      <c r="E1824" s="2"/>
      <c r="F1824" s="12"/>
      <c r="G1824" s="55"/>
      <c r="H1824" s="45"/>
      <c r="I1824" s="45"/>
      <c r="J1824" s="45"/>
      <c r="K1824" s="4"/>
      <c r="L1824" s="4"/>
      <c r="M1824"/>
    </row>
    <row r="1825" spans="1:13" s="3" customFormat="1" x14ac:dyDescent="0.2">
      <c r="A1825"/>
      <c r="B1825"/>
      <c r="C1825"/>
      <c r="D1825"/>
      <c r="E1825" s="2"/>
      <c r="F1825" s="12"/>
      <c r="G1825" s="55"/>
      <c r="H1825" s="45"/>
      <c r="I1825" s="45"/>
      <c r="J1825" s="45"/>
      <c r="K1825" s="4"/>
      <c r="L1825" s="4"/>
      <c r="M1825"/>
    </row>
    <row r="1826" spans="1:13" s="3" customFormat="1" x14ac:dyDescent="0.2">
      <c r="A1826"/>
      <c r="B1826"/>
      <c r="C1826"/>
      <c r="D1826"/>
      <c r="E1826" s="2"/>
      <c r="F1826" s="12"/>
      <c r="G1826" s="55"/>
      <c r="H1826" s="45"/>
      <c r="I1826" s="45"/>
      <c r="J1826" s="45"/>
      <c r="K1826" s="4"/>
      <c r="L1826" s="4"/>
      <c r="M1826"/>
    </row>
    <row r="1827" spans="1:13" s="3" customFormat="1" x14ac:dyDescent="0.2">
      <c r="A1827"/>
      <c r="B1827"/>
      <c r="C1827"/>
      <c r="D1827"/>
      <c r="E1827" s="2"/>
      <c r="F1827" s="12"/>
      <c r="G1827" s="55"/>
      <c r="H1827" s="45"/>
      <c r="I1827" s="45"/>
      <c r="J1827" s="45"/>
      <c r="K1827" s="4"/>
      <c r="L1827" s="4"/>
      <c r="M1827"/>
    </row>
    <row r="1828" spans="1:13" s="3" customFormat="1" x14ac:dyDescent="0.2">
      <c r="A1828"/>
      <c r="B1828"/>
      <c r="C1828"/>
      <c r="D1828"/>
      <c r="E1828" s="2"/>
      <c r="F1828" s="12"/>
      <c r="G1828" s="55"/>
      <c r="H1828" s="45"/>
      <c r="I1828" s="45"/>
      <c r="J1828" s="45"/>
      <c r="K1828" s="4"/>
      <c r="L1828" s="4"/>
      <c r="M1828"/>
    </row>
    <row r="1829" spans="1:13" s="3" customFormat="1" x14ac:dyDescent="0.2">
      <c r="A1829"/>
      <c r="B1829"/>
      <c r="C1829"/>
      <c r="D1829"/>
      <c r="E1829" s="2"/>
      <c r="F1829" s="12"/>
      <c r="G1829" s="55"/>
      <c r="H1829" s="45"/>
      <c r="I1829" s="45"/>
      <c r="J1829" s="45"/>
      <c r="K1829" s="4"/>
      <c r="L1829" s="4"/>
      <c r="M1829"/>
    </row>
    <row r="1830" spans="1:13" s="3" customFormat="1" x14ac:dyDescent="0.2">
      <c r="A1830"/>
      <c r="B1830"/>
      <c r="C1830"/>
      <c r="D1830"/>
      <c r="E1830" s="2"/>
      <c r="F1830" s="12"/>
      <c r="G1830" s="55"/>
      <c r="H1830" s="45"/>
      <c r="I1830" s="45"/>
      <c r="J1830" s="45"/>
      <c r="K1830" s="4"/>
      <c r="L1830" s="4"/>
      <c r="M1830"/>
    </row>
    <row r="1831" spans="1:13" s="3" customFormat="1" x14ac:dyDescent="0.2">
      <c r="A1831"/>
      <c r="B1831"/>
      <c r="C1831"/>
      <c r="D1831"/>
      <c r="E1831" s="2"/>
      <c r="F1831" s="12"/>
      <c r="G1831" s="55"/>
      <c r="H1831" s="45"/>
      <c r="I1831" s="45"/>
      <c r="J1831" s="45"/>
      <c r="K1831" s="4"/>
      <c r="L1831" s="4"/>
      <c r="M1831"/>
    </row>
    <row r="1832" spans="1:13" s="3" customFormat="1" x14ac:dyDescent="0.2">
      <c r="A1832"/>
      <c r="B1832"/>
      <c r="C1832"/>
      <c r="D1832"/>
      <c r="E1832" s="2"/>
      <c r="F1832" s="12"/>
      <c r="G1832" s="55"/>
      <c r="H1832" s="45"/>
      <c r="I1832" s="45"/>
      <c r="J1832" s="45"/>
      <c r="K1832" s="4"/>
      <c r="L1832" s="4"/>
      <c r="M1832"/>
    </row>
    <row r="1833" spans="1:13" s="3" customFormat="1" x14ac:dyDescent="0.2">
      <c r="A1833"/>
      <c r="B1833"/>
      <c r="C1833"/>
      <c r="D1833"/>
      <c r="E1833" s="2"/>
      <c r="F1833" s="12"/>
      <c r="G1833" s="55"/>
      <c r="H1833" s="45"/>
      <c r="I1833" s="45"/>
      <c r="J1833" s="45"/>
      <c r="K1833" s="4"/>
      <c r="L1833" s="4"/>
      <c r="M1833"/>
    </row>
    <row r="1834" spans="1:13" s="3" customFormat="1" x14ac:dyDescent="0.2">
      <c r="A1834"/>
      <c r="B1834"/>
      <c r="C1834"/>
      <c r="D1834"/>
      <c r="E1834" s="2"/>
      <c r="F1834" s="12"/>
      <c r="G1834" s="55"/>
      <c r="H1834" s="45"/>
      <c r="I1834" s="45"/>
      <c r="J1834" s="45"/>
      <c r="K1834" s="4"/>
      <c r="L1834" s="4"/>
      <c r="M1834"/>
    </row>
    <row r="1835" spans="1:13" s="3" customFormat="1" x14ac:dyDescent="0.2">
      <c r="A1835"/>
      <c r="B1835"/>
      <c r="C1835"/>
      <c r="D1835"/>
      <c r="E1835" s="2"/>
      <c r="F1835" s="12"/>
      <c r="G1835" s="55"/>
      <c r="H1835" s="45"/>
      <c r="I1835" s="45"/>
      <c r="J1835" s="45"/>
      <c r="K1835" s="4"/>
      <c r="L1835" s="4"/>
      <c r="M1835"/>
    </row>
    <row r="1836" spans="1:13" s="3" customFormat="1" x14ac:dyDescent="0.2">
      <c r="A1836"/>
      <c r="B1836"/>
      <c r="C1836"/>
      <c r="D1836"/>
      <c r="E1836" s="2"/>
      <c r="F1836" s="12"/>
      <c r="G1836" s="55"/>
      <c r="H1836" s="45"/>
      <c r="I1836" s="45"/>
      <c r="J1836" s="45"/>
      <c r="K1836" s="4"/>
      <c r="L1836" s="4"/>
      <c r="M1836"/>
    </row>
    <row r="1837" spans="1:13" s="3" customFormat="1" x14ac:dyDescent="0.2">
      <c r="A1837"/>
      <c r="B1837"/>
      <c r="C1837"/>
      <c r="D1837"/>
      <c r="E1837" s="2"/>
      <c r="F1837" s="12"/>
      <c r="G1837" s="55"/>
      <c r="H1837" s="45"/>
      <c r="I1837" s="45"/>
      <c r="J1837" s="45"/>
      <c r="K1837" s="4"/>
      <c r="L1837" s="4"/>
      <c r="M1837"/>
    </row>
    <row r="1838" spans="1:13" s="3" customFormat="1" x14ac:dyDescent="0.2">
      <c r="A1838"/>
      <c r="B1838"/>
      <c r="C1838"/>
      <c r="D1838"/>
      <c r="E1838" s="2"/>
      <c r="F1838" s="12"/>
      <c r="G1838" s="55"/>
      <c r="H1838" s="45"/>
      <c r="I1838" s="45"/>
      <c r="J1838" s="45"/>
      <c r="K1838" s="4"/>
      <c r="L1838" s="4"/>
      <c r="M1838"/>
    </row>
    <row r="1839" spans="1:13" s="3" customFormat="1" x14ac:dyDescent="0.2">
      <c r="A1839"/>
      <c r="B1839"/>
      <c r="C1839"/>
      <c r="D1839"/>
      <c r="E1839" s="2"/>
      <c r="F1839" s="12"/>
      <c r="G1839" s="55"/>
      <c r="H1839" s="45"/>
      <c r="I1839" s="45"/>
      <c r="J1839" s="45"/>
      <c r="K1839" s="4"/>
      <c r="L1839" s="4"/>
      <c r="M1839"/>
    </row>
    <row r="1840" spans="1:13" s="3" customFormat="1" x14ac:dyDescent="0.2">
      <c r="A1840"/>
      <c r="B1840"/>
      <c r="C1840"/>
      <c r="D1840"/>
      <c r="E1840" s="2"/>
      <c r="F1840" s="12"/>
      <c r="G1840" s="55"/>
      <c r="H1840" s="45"/>
      <c r="I1840" s="45"/>
      <c r="J1840" s="45"/>
      <c r="K1840" s="4"/>
      <c r="L1840" s="4"/>
      <c r="M1840"/>
    </row>
    <row r="1841" spans="1:13" s="3" customFormat="1" x14ac:dyDescent="0.2">
      <c r="A1841"/>
      <c r="B1841"/>
      <c r="C1841"/>
      <c r="D1841"/>
      <c r="E1841" s="2"/>
      <c r="F1841" s="12"/>
      <c r="G1841" s="55"/>
      <c r="H1841" s="45"/>
      <c r="I1841" s="45"/>
      <c r="J1841" s="45"/>
      <c r="K1841" s="4"/>
      <c r="L1841" s="4"/>
      <c r="M1841"/>
    </row>
    <row r="1842" spans="1:13" s="3" customFormat="1" x14ac:dyDescent="0.2">
      <c r="A1842"/>
      <c r="B1842"/>
      <c r="C1842"/>
      <c r="D1842"/>
      <c r="E1842" s="2"/>
      <c r="F1842" s="12"/>
      <c r="G1842" s="55"/>
      <c r="H1842" s="45"/>
      <c r="I1842" s="45"/>
      <c r="J1842" s="45"/>
      <c r="K1842" s="4"/>
      <c r="L1842" s="4"/>
      <c r="M1842"/>
    </row>
    <row r="1843" spans="1:13" s="3" customFormat="1" x14ac:dyDescent="0.2">
      <c r="A1843"/>
      <c r="B1843"/>
      <c r="C1843"/>
      <c r="D1843"/>
      <c r="E1843" s="2"/>
      <c r="F1843" s="12"/>
      <c r="G1843" s="55"/>
      <c r="H1843" s="45"/>
      <c r="I1843" s="45"/>
      <c r="J1843" s="45"/>
      <c r="K1843" s="4"/>
      <c r="L1843" s="4"/>
      <c r="M1843"/>
    </row>
    <row r="1844" spans="1:13" s="3" customFormat="1" x14ac:dyDescent="0.2">
      <c r="A1844"/>
      <c r="B1844"/>
      <c r="C1844"/>
      <c r="D1844"/>
      <c r="E1844" s="2"/>
      <c r="F1844" s="12"/>
      <c r="G1844" s="55"/>
      <c r="H1844" s="45"/>
      <c r="I1844" s="45"/>
      <c r="J1844" s="45"/>
      <c r="K1844" s="4"/>
      <c r="L1844" s="4"/>
      <c r="M1844"/>
    </row>
    <row r="1845" spans="1:13" s="3" customFormat="1" x14ac:dyDescent="0.2">
      <c r="A1845"/>
      <c r="B1845"/>
      <c r="C1845"/>
      <c r="D1845"/>
      <c r="E1845" s="2"/>
      <c r="F1845" s="12"/>
      <c r="G1845" s="55"/>
      <c r="H1845" s="45"/>
      <c r="I1845" s="45"/>
      <c r="J1845" s="45"/>
      <c r="K1845" s="4"/>
      <c r="L1845" s="4"/>
      <c r="M1845"/>
    </row>
    <row r="1846" spans="1:13" s="3" customFormat="1" x14ac:dyDescent="0.2">
      <c r="A1846"/>
      <c r="B1846"/>
      <c r="C1846"/>
      <c r="D1846"/>
      <c r="E1846" s="2"/>
      <c r="F1846" s="12"/>
      <c r="G1846" s="55"/>
      <c r="H1846" s="45"/>
      <c r="I1846" s="45"/>
      <c r="J1846" s="45"/>
      <c r="K1846" s="4"/>
      <c r="L1846" s="4"/>
      <c r="M1846"/>
    </row>
    <row r="1847" spans="1:13" s="3" customFormat="1" x14ac:dyDescent="0.2">
      <c r="A1847"/>
      <c r="B1847"/>
      <c r="C1847"/>
      <c r="D1847"/>
      <c r="E1847" s="2"/>
      <c r="F1847" s="12"/>
      <c r="G1847" s="55"/>
      <c r="H1847" s="45"/>
      <c r="I1847" s="45"/>
      <c r="J1847" s="45"/>
      <c r="K1847" s="4"/>
      <c r="L1847" s="4"/>
      <c r="M1847"/>
    </row>
    <row r="1848" spans="1:13" s="3" customFormat="1" x14ac:dyDescent="0.2">
      <c r="A1848"/>
      <c r="B1848"/>
      <c r="C1848"/>
      <c r="D1848"/>
      <c r="E1848" s="2"/>
      <c r="F1848" s="12"/>
      <c r="G1848" s="55"/>
      <c r="H1848" s="45"/>
      <c r="I1848" s="45"/>
      <c r="J1848" s="45"/>
      <c r="K1848" s="4"/>
      <c r="L1848" s="4"/>
      <c r="M1848"/>
    </row>
    <row r="1849" spans="1:13" s="3" customFormat="1" x14ac:dyDescent="0.2">
      <c r="A1849"/>
      <c r="B1849"/>
      <c r="C1849"/>
      <c r="D1849"/>
      <c r="E1849" s="2"/>
      <c r="F1849" s="12"/>
      <c r="G1849" s="55"/>
      <c r="H1849" s="45"/>
      <c r="I1849" s="45"/>
      <c r="J1849" s="45"/>
      <c r="K1849" s="4"/>
      <c r="L1849" s="4"/>
      <c r="M1849"/>
    </row>
    <row r="1850" spans="1:13" s="3" customFormat="1" x14ac:dyDescent="0.2">
      <c r="A1850"/>
      <c r="B1850"/>
      <c r="C1850"/>
      <c r="D1850"/>
      <c r="E1850" s="2"/>
      <c r="F1850" s="12"/>
      <c r="G1850" s="55"/>
      <c r="H1850" s="45"/>
      <c r="I1850" s="45"/>
      <c r="J1850" s="45"/>
      <c r="K1850" s="4"/>
      <c r="L1850" s="4"/>
      <c r="M1850"/>
    </row>
    <row r="1851" spans="1:13" s="3" customFormat="1" x14ac:dyDescent="0.2">
      <c r="A1851"/>
      <c r="B1851"/>
      <c r="C1851"/>
      <c r="D1851"/>
      <c r="E1851" s="2"/>
      <c r="F1851" s="12"/>
      <c r="G1851" s="55"/>
      <c r="H1851" s="45"/>
      <c r="I1851" s="45"/>
      <c r="J1851" s="45"/>
      <c r="K1851" s="4"/>
      <c r="L1851" s="4"/>
      <c r="M1851"/>
    </row>
    <row r="1852" spans="1:13" s="3" customFormat="1" x14ac:dyDescent="0.2">
      <c r="A1852"/>
      <c r="B1852"/>
      <c r="C1852"/>
      <c r="D1852"/>
      <c r="E1852" s="2"/>
      <c r="F1852" s="12"/>
      <c r="G1852" s="55"/>
      <c r="H1852" s="45"/>
      <c r="I1852" s="45"/>
      <c r="J1852" s="45"/>
      <c r="K1852" s="4"/>
      <c r="L1852" s="4"/>
      <c r="M1852"/>
    </row>
    <row r="1853" spans="1:13" s="3" customFormat="1" x14ac:dyDescent="0.2">
      <c r="A1853"/>
      <c r="B1853"/>
      <c r="C1853"/>
      <c r="D1853"/>
      <c r="E1853" s="2"/>
      <c r="F1853" s="12"/>
      <c r="G1853" s="55"/>
      <c r="H1853" s="45"/>
      <c r="I1853" s="45"/>
      <c r="J1853" s="45"/>
      <c r="K1853" s="4"/>
      <c r="L1853" s="4"/>
      <c r="M1853"/>
    </row>
    <row r="1854" spans="1:13" s="3" customFormat="1" x14ac:dyDescent="0.2">
      <c r="A1854"/>
      <c r="B1854"/>
      <c r="C1854"/>
      <c r="D1854"/>
      <c r="E1854" s="2"/>
      <c r="F1854" s="12"/>
      <c r="G1854" s="55"/>
      <c r="H1854" s="45"/>
      <c r="I1854" s="45"/>
      <c r="J1854" s="45"/>
      <c r="K1854" s="4"/>
      <c r="L1854" s="4"/>
      <c r="M1854"/>
    </row>
    <row r="1855" spans="1:13" s="3" customFormat="1" x14ac:dyDescent="0.2">
      <c r="A1855"/>
      <c r="B1855"/>
      <c r="C1855"/>
      <c r="D1855"/>
      <c r="E1855" s="2"/>
      <c r="F1855" s="12"/>
      <c r="G1855" s="55"/>
      <c r="H1855" s="45"/>
      <c r="I1855" s="45"/>
      <c r="J1855" s="45"/>
      <c r="K1855" s="4"/>
      <c r="L1855" s="4"/>
      <c r="M1855"/>
    </row>
    <row r="1856" spans="1:13" s="3" customFormat="1" x14ac:dyDescent="0.2">
      <c r="A1856"/>
      <c r="B1856"/>
      <c r="C1856"/>
      <c r="D1856"/>
      <c r="E1856" s="2"/>
      <c r="F1856" s="12"/>
      <c r="G1856" s="55"/>
      <c r="H1856" s="45"/>
      <c r="I1856" s="45"/>
      <c r="J1856" s="45"/>
      <c r="K1856" s="4"/>
      <c r="L1856" s="4"/>
      <c r="M1856"/>
    </row>
    <row r="1857" spans="1:13" s="3" customFormat="1" x14ac:dyDescent="0.2">
      <c r="A1857"/>
      <c r="B1857"/>
      <c r="C1857"/>
      <c r="D1857"/>
      <c r="E1857" s="2"/>
      <c r="F1857" s="12"/>
      <c r="G1857" s="55"/>
      <c r="H1857" s="45"/>
      <c r="I1857" s="45"/>
      <c r="J1857" s="45"/>
      <c r="K1857" s="4"/>
      <c r="L1857" s="4"/>
      <c r="M1857"/>
    </row>
    <row r="1858" spans="1:13" s="3" customFormat="1" x14ac:dyDescent="0.2">
      <c r="A1858"/>
      <c r="B1858"/>
      <c r="C1858"/>
      <c r="D1858"/>
      <c r="E1858" s="2"/>
      <c r="F1858" s="12"/>
      <c r="G1858" s="55"/>
      <c r="H1858" s="45"/>
      <c r="I1858" s="45"/>
      <c r="J1858" s="45"/>
      <c r="K1858" s="4"/>
      <c r="L1858" s="4"/>
      <c r="M1858"/>
    </row>
    <row r="1859" spans="1:13" s="3" customFormat="1" x14ac:dyDescent="0.2">
      <c r="A1859"/>
      <c r="B1859"/>
      <c r="C1859"/>
      <c r="D1859"/>
      <c r="E1859" s="2"/>
      <c r="F1859" s="12"/>
      <c r="G1859" s="55"/>
      <c r="H1859" s="45"/>
      <c r="I1859" s="45"/>
      <c r="J1859" s="45"/>
      <c r="K1859" s="4"/>
      <c r="L1859" s="4"/>
      <c r="M1859"/>
    </row>
    <row r="1860" spans="1:13" s="3" customFormat="1" x14ac:dyDescent="0.2">
      <c r="A1860"/>
      <c r="B1860"/>
      <c r="C1860"/>
      <c r="D1860"/>
      <c r="E1860" s="2"/>
      <c r="F1860" s="12"/>
      <c r="G1860" s="55"/>
      <c r="H1860" s="45"/>
      <c r="I1860" s="45"/>
      <c r="J1860" s="45"/>
      <c r="K1860" s="4"/>
      <c r="L1860" s="4"/>
      <c r="M1860"/>
    </row>
    <row r="1861" spans="1:13" s="3" customFormat="1" x14ac:dyDescent="0.2">
      <c r="A1861"/>
      <c r="B1861"/>
      <c r="C1861"/>
      <c r="D1861"/>
      <c r="E1861" s="2"/>
      <c r="F1861" s="12"/>
      <c r="G1861" s="55"/>
      <c r="H1861" s="45"/>
      <c r="I1861" s="45"/>
      <c r="J1861" s="45"/>
      <c r="K1861" s="4"/>
      <c r="L1861" s="4"/>
      <c r="M1861"/>
    </row>
    <row r="1862" spans="1:13" s="3" customFormat="1" x14ac:dyDescent="0.2">
      <c r="A1862"/>
      <c r="B1862"/>
      <c r="C1862"/>
      <c r="D1862"/>
      <c r="E1862" s="2"/>
      <c r="F1862" s="12"/>
      <c r="G1862" s="55"/>
      <c r="H1862" s="45"/>
      <c r="I1862" s="45"/>
      <c r="J1862" s="45"/>
      <c r="K1862" s="4"/>
      <c r="L1862" s="4"/>
      <c r="M1862"/>
    </row>
    <row r="1863" spans="1:13" s="3" customFormat="1" x14ac:dyDescent="0.2">
      <c r="A1863"/>
      <c r="B1863"/>
      <c r="C1863"/>
      <c r="D1863"/>
      <c r="E1863" s="2"/>
      <c r="F1863" s="12"/>
      <c r="G1863" s="55"/>
      <c r="H1863" s="45"/>
      <c r="I1863" s="45"/>
      <c r="J1863" s="45"/>
      <c r="K1863" s="4"/>
      <c r="L1863" s="4"/>
      <c r="M1863"/>
    </row>
    <row r="1864" spans="1:13" s="3" customFormat="1" x14ac:dyDescent="0.2">
      <c r="A1864"/>
      <c r="B1864"/>
      <c r="C1864"/>
      <c r="D1864"/>
      <c r="E1864" s="2"/>
      <c r="F1864" s="12"/>
      <c r="G1864" s="55"/>
      <c r="H1864" s="45"/>
      <c r="I1864" s="45"/>
      <c r="J1864" s="45"/>
      <c r="K1864" s="4"/>
      <c r="L1864" s="4"/>
      <c r="M1864"/>
    </row>
    <row r="1865" spans="1:13" s="3" customFormat="1" x14ac:dyDescent="0.2">
      <c r="A1865"/>
      <c r="B1865"/>
      <c r="C1865"/>
      <c r="D1865"/>
      <c r="E1865" s="2"/>
      <c r="F1865" s="12"/>
      <c r="G1865" s="55"/>
      <c r="H1865" s="45"/>
      <c r="I1865" s="45"/>
      <c r="J1865" s="45"/>
      <c r="K1865" s="4"/>
      <c r="L1865" s="4"/>
      <c r="M1865"/>
    </row>
    <row r="1866" spans="1:13" s="3" customFormat="1" x14ac:dyDescent="0.2">
      <c r="A1866"/>
      <c r="B1866"/>
      <c r="C1866"/>
      <c r="D1866"/>
      <c r="E1866" s="2"/>
      <c r="F1866" s="12"/>
      <c r="G1866" s="55"/>
      <c r="H1866" s="45"/>
      <c r="I1866" s="45"/>
      <c r="J1866" s="45"/>
      <c r="K1866" s="4"/>
      <c r="L1866" s="4"/>
      <c r="M1866"/>
    </row>
    <row r="1867" spans="1:13" s="3" customFormat="1" x14ac:dyDescent="0.2">
      <c r="A1867"/>
      <c r="B1867"/>
      <c r="C1867"/>
      <c r="D1867"/>
      <c r="E1867" s="2"/>
      <c r="F1867" s="12"/>
      <c r="G1867" s="55"/>
      <c r="H1867" s="45"/>
      <c r="I1867" s="45"/>
      <c r="J1867" s="45"/>
      <c r="K1867" s="4"/>
      <c r="L1867" s="4"/>
      <c r="M1867"/>
    </row>
    <row r="1868" spans="1:13" s="3" customFormat="1" x14ac:dyDescent="0.2">
      <c r="A1868"/>
      <c r="B1868"/>
      <c r="C1868"/>
      <c r="D1868"/>
      <c r="E1868" s="2"/>
      <c r="F1868" s="12"/>
      <c r="G1868" s="55"/>
      <c r="H1868" s="45"/>
      <c r="I1868" s="45"/>
      <c r="J1868" s="45"/>
      <c r="K1868" s="4"/>
      <c r="L1868" s="4"/>
      <c r="M1868"/>
    </row>
    <row r="1869" spans="1:13" s="3" customFormat="1" x14ac:dyDescent="0.2">
      <c r="A1869"/>
      <c r="B1869"/>
      <c r="C1869"/>
      <c r="D1869"/>
      <c r="E1869" s="2"/>
      <c r="F1869" s="12"/>
      <c r="G1869" s="55"/>
      <c r="H1869" s="45"/>
      <c r="I1869" s="45"/>
      <c r="J1869" s="45"/>
      <c r="K1869" s="4"/>
      <c r="L1869" s="4"/>
      <c r="M1869"/>
    </row>
    <row r="1870" spans="1:13" s="3" customFormat="1" x14ac:dyDescent="0.2">
      <c r="A1870"/>
      <c r="B1870"/>
      <c r="C1870"/>
      <c r="D1870"/>
      <c r="E1870" s="2"/>
      <c r="F1870" s="12"/>
      <c r="G1870" s="55"/>
      <c r="H1870" s="45"/>
      <c r="I1870" s="45"/>
      <c r="J1870" s="45"/>
      <c r="K1870" s="4"/>
      <c r="L1870" s="4"/>
      <c r="M1870"/>
    </row>
    <row r="1871" spans="1:13" s="3" customFormat="1" x14ac:dyDescent="0.2">
      <c r="A1871"/>
      <c r="B1871"/>
      <c r="C1871"/>
      <c r="D1871"/>
      <c r="E1871" s="2"/>
      <c r="F1871" s="12"/>
      <c r="G1871" s="55"/>
      <c r="H1871" s="45"/>
      <c r="I1871" s="45"/>
      <c r="J1871" s="45"/>
      <c r="K1871" s="4"/>
      <c r="L1871" s="4"/>
      <c r="M1871"/>
    </row>
    <row r="1872" spans="1:13" s="3" customFormat="1" x14ac:dyDescent="0.2">
      <c r="A1872"/>
      <c r="B1872"/>
      <c r="C1872"/>
      <c r="D1872"/>
      <c r="E1872" s="2"/>
      <c r="F1872" s="12"/>
      <c r="G1872" s="55"/>
      <c r="H1872" s="45"/>
      <c r="I1872" s="45"/>
      <c r="J1872" s="45"/>
      <c r="K1872" s="4"/>
      <c r="L1872" s="4"/>
      <c r="M1872"/>
    </row>
    <row r="1873" spans="1:13" s="3" customFormat="1" x14ac:dyDescent="0.2">
      <c r="A1873"/>
      <c r="B1873"/>
      <c r="C1873"/>
      <c r="D1873"/>
      <c r="E1873" s="2"/>
      <c r="F1873" s="12"/>
      <c r="G1873" s="55"/>
      <c r="H1873" s="45"/>
      <c r="I1873" s="45"/>
      <c r="J1873" s="45"/>
      <c r="K1873" s="4"/>
      <c r="L1873" s="4"/>
      <c r="M1873"/>
    </row>
    <row r="1874" spans="1:13" s="3" customFormat="1" x14ac:dyDescent="0.2">
      <c r="A1874"/>
      <c r="B1874"/>
      <c r="C1874"/>
      <c r="D1874"/>
      <c r="E1874" s="2"/>
      <c r="F1874" s="12"/>
      <c r="G1874" s="55"/>
      <c r="H1874" s="45"/>
      <c r="I1874" s="45"/>
      <c r="J1874" s="45"/>
      <c r="K1874" s="4"/>
      <c r="L1874" s="4"/>
      <c r="M1874"/>
    </row>
    <row r="1875" spans="1:13" s="3" customFormat="1" x14ac:dyDescent="0.2">
      <c r="A1875"/>
      <c r="B1875"/>
      <c r="C1875"/>
      <c r="D1875"/>
      <c r="E1875" s="2"/>
      <c r="F1875" s="12"/>
      <c r="G1875" s="55"/>
      <c r="H1875" s="45"/>
      <c r="I1875" s="45"/>
      <c r="J1875" s="45"/>
      <c r="K1875" s="4"/>
      <c r="L1875" s="4"/>
      <c r="M1875"/>
    </row>
    <row r="1876" spans="1:13" s="3" customFormat="1" x14ac:dyDescent="0.2">
      <c r="A1876"/>
      <c r="B1876"/>
      <c r="C1876"/>
      <c r="D1876"/>
      <c r="E1876" s="2"/>
      <c r="F1876" s="12"/>
      <c r="G1876" s="55"/>
      <c r="H1876" s="45"/>
      <c r="I1876" s="45"/>
      <c r="J1876" s="45"/>
      <c r="K1876" s="4"/>
      <c r="L1876" s="4"/>
      <c r="M1876"/>
    </row>
    <row r="1877" spans="1:13" s="3" customFormat="1" x14ac:dyDescent="0.2">
      <c r="A1877"/>
      <c r="B1877"/>
      <c r="C1877"/>
      <c r="D1877"/>
      <c r="E1877" s="2"/>
      <c r="F1877" s="12"/>
      <c r="G1877" s="55"/>
      <c r="H1877" s="45"/>
      <c r="I1877" s="45"/>
      <c r="J1877" s="45"/>
      <c r="K1877" s="4"/>
      <c r="L1877" s="4"/>
      <c r="M1877"/>
    </row>
    <row r="1878" spans="1:13" s="3" customFormat="1" x14ac:dyDescent="0.2">
      <c r="A1878"/>
      <c r="B1878"/>
      <c r="C1878"/>
      <c r="D1878"/>
      <c r="E1878" s="2"/>
      <c r="F1878" s="12"/>
      <c r="G1878" s="55"/>
      <c r="H1878" s="45"/>
      <c r="I1878" s="45"/>
      <c r="J1878" s="45"/>
      <c r="K1878" s="4"/>
      <c r="L1878" s="4"/>
      <c r="M1878"/>
    </row>
    <row r="1879" spans="1:13" s="3" customFormat="1" x14ac:dyDescent="0.2">
      <c r="A1879"/>
      <c r="B1879"/>
      <c r="C1879"/>
      <c r="D1879"/>
      <c r="E1879" s="2"/>
      <c r="F1879" s="12"/>
      <c r="G1879" s="55"/>
      <c r="H1879" s="45"/>
      <c r="I1879" s="45"/>
      <c r="J1879" s="45"/>
      <c r="K1879" s="4"/>
      <c r="L1879" s="4"/>
      <c r="M1879"/>
    </row>
    <row r="1880" spans="1:13" s="3" customFormat="1" x14ac:dyDescent="0.2">
      <c r="A1880"/>
      <c r="B1880"/>
      <c r="C1880"/>
      <c r="D1880"/>
      <c r="E1880" s="2"/>
      <c r="F1880" s="12"/>
      <c r="G1880" s="55"/>
      <c r="H1880" s="45"/>
      <c r="I1880" s="45"/>
      <c r="J1880" s="45"/>
      <c r="K1880" s="4"/>
      <c r="L1880" s="4"/>
      <c r="M1880"/>
    </row>
    <row r="1881" spans="1:13" s="3" customFormat="1" x14ac:dyDescent="0.2">
      <c r="A1881"/>
      <c r="B1881"/>
      <c r="C1881"/>
      <c r="D1881"/>
      <c r="E1881" s="2"/>
      <c r="F1881" s="12"/>
      <c r="G1881" s="55"/>
      <c r="H1881" s="45"/>
      <c r="I1881" s="45"/>
      <c r="J1881" s="45"/>
      <c r="K1881" s="4"/>
      <c r="L1881" s="4"/>
      <c r="M1881"/>
    </row>
    <row r="1882" spans="1:13" s="3" customFormat="1" x14ac:dyDescent="0.2">
      <c r="A1882"/>
      <c r="B1882"/>
      <c r="C1882"/>
      <c r="D1882"/>
      <c r="E1882" s="2"/>
      <c r="F1882" s="12"/>
      <c r="G1882" s="55"/>
      <c r="H1882" s="45"/>
      <c r="I1882" s="45"/>
      <c r="J1882" s="45"/>
      <c r="K1882" s="4"/>
      <c r="L1882" s="4"/>
      <c r="M1882"/>
    </row>
    <row r="1883" spans="1:13" s="3" customFormat="1" x14ac:dyDescent="0.2">
      <c r="A1883"/>
      <c r="B1883"/>
      <c r="C1883"/>
      <c r="D1883"/>
      <c r="E1883" s="2"/>
      <c r="F1883" s="12"/>
      <c r="G1883" s="55"/>
      <c r="H1883" s="45"/>
      <c r="I1883" s="45"/>
      <c r="J1883" s="45"/>
      <c r="K1883" s="4"/>
      <c r="L1883" s="4"/>
      <c r="M1883"/>
    </row>
    <row r="1884" spans="1:13" s="3" customFormat="1" x14ac:dyDescent="0.2">
      <c r="A1884"/>
      <c r="B1884"/>
      <c r="C1884"/>
      <c r="D1884"/>
      <c r="E1884" s="2"/>
      <c r="F1884" s="12"/>
      <c r="G1884" s="55"/>
      <c r="H1884" s="45"/>
      <c r="I1884" s="45"/>
      <c r="J1884" s="45"/>
      <c r="K1884" s="4"/>
      <c r="L1884" s="4"/>
      <c r="M1884"/>
    </row>
    <row r="1885" spans="1:13" s="3" customFormat="1" x14ac:dyDescent="0.2">
      <c r="A1885"/>
      <c r="B1885"/>
      <c r="C1885"/>
      <c r="D1885"/>
      <c r="E1885" s="2"/>
      <c r="F1885" s="12"/>
      <c r="G1885" s="55"/>
      <c r="H1885" s="45"/>
      <c r="I1885" s="45"/>
      <c r="J1885" s="45"/>
      <c r="K1885" s="4"/>
      <c r="L1885" s="4"/>
      <c r="M1885"/>
    </row>
    <row r="1886" spans="1:13" s="3" customFormat="1" x14ac:dyDescent="0.2">
      <c r="A1886"/>
      <c r="B1886"/>
      <c r="C1886"/>
      <c r="D1886"/>
      <c r="E1886" s="2"/>
      <c r="F1886" s="12"/>
      <c r="G1886" s="55"/>
      <c r="H1886" s="45"/>
      <c r="I1886" s="45"/>
      <c r="J1886" s="45"/>
      <c r="K1886" s="4"/>
      <c r="L1886" s="4"/>
      <c r="M1886"/>
    </row>
    <row r="1887" spans="1:13" s="3" customFormat="1" x14ac:dyDescent="0.2">
      <c r="A1887"/>
      <c r="B1887"/>
      <c r="C1887"/>
      <c r="D1887"/>
      <c r="E1887" s="2"/>
      <c r="F1887" s="12"/>
      <c r="G1887" s="55"/>
      <c r="H1887" s="45"/>
      <c r="I1887" s="45"/>
      <c r="J1887" s="45"/>
      <c r="K1887" s="4"/>
      <c r="L1887" s="4"/>
      <c r="M1887"/>
    </row>
    <row r="1888" spans="1:13" s="3" customFormat="1" x14ac:dyDescent="0.2">
      <c r="A1888"/>
      <c r="B1888"/>
      <c r="C1888"/>
      <c r="D1888"/>
      <c r="E1888" s="2"/>
      <c r="F1888" s="12"/>
      <c r="G1888" s="55"/>
      <c r="H1888" s="45"/>
      <c r="I1888" s="45"/>
      <c r="J1888" s="45"/>
      <c r="K1888" s="4"/>
      <c r="L1888" s="4"/>
      <c r="M1888"/>
    </row>
    <row r="1889" spans="1:13" s="3" customFormat="1" x14ac:dyDescent="0.2">
      <c r="A1889"/>
      <c r="B1889"/>
      <c r="C1889"/>
      <c r="D1889"/>
      <c r="E1889" s="2"/>
      <c r="F1889" s="12"/>
      <c r="G1889" s="55"/>
      <c r="H1889" s="45"/>
      <c r="I1889" s="45"/>
      <c r="J1889" s="45"/>
      <c r="K1889" s="4"/>
      <c r="L1889" s="4"/>
      <c r="M1889"/>
    </row>
    <row r="1890" spans="1:13" s="3" customFormat="1" x14ac:dyDescent="0.2">
      <c r="A1890"/>
      <c r="B1890"/>
      <c r="C1890"/>
      <c r="D1890"/>
      <c r="E1890" s="2"/>
      <c r="F1890" s="12"/>
      <c r="G1890" s="55"/>
      <c r="H1890" s="45"/>
      <c r="I1890" s="45"/>
      <c r="J1890" s="45"/>
      <c r="K1890" s="4"/>
      <c r="L1890" s="4"/>
      <c r="M1890"/>
    </row>
    <row r="1891" spans="1:13" s="3" customFormat="1" x14ac:dyDescent="0.2">
      <c r="A1891"/>
      <c r="B1891"/>
      <c r="C1891"/>
      <c r="D1891"/>
      <c r="E1891" s="2"/>
      <c r="F1891" s="12"/>
      <c r="G1891" s="55"/>
      <c r="H1891" s="45"/>
      <c r="I1891" s="45"/>
      <c r="J1891" s="45"/>
      <c r="K1891" s="4"/>
      <c r="L1891" s="4"/>
      <c r="M1891"/>
    </row>
    <row r="1892" spans="1:13" s="3" customFormat="1" x14ac:dyDescent="0.2">
      <c r="A1892"/>
      <c r="B1892"/>
      <c r="C1892"/>
      <c r="D1892"/>
      <c r="E1892" s="2"/>
      <c r="F1892" s="12"/>
      <c r="G1892" s="55"/>
      <c r="H1892" s="45"/>
      <c r="I1892" s="45"/>
      <c r="J1892" s="45"/>
      <c r="K1892" s="4"/>
      <c r="L1892" s="4"/>
      <c r="M1892"/>
    </row>
    <row r="1893" spans="1:13" s="3" customFormat="1" x14ac:dyDescent="0.2">
      <c r="A1893"/>
      <c r="B1893"/>
      <c r="C1893"/>
      <c r="D1893"/>
      <c r="E1893" s="2"/>
      <c r="F1893" s="12"/>
      <c r="G1893" s="55"/>
      <c r="H1893" s="45"/>
      <c r="I1893" s="45"/>
      <c r="J1893" s="45"/>
      <c r="K1893" s="4"/>
      <c r="L1893" s="4"/>
      <c r="M1893"/>
    </row>
    <row r="1894" spans="1:13" s="3" customFormat="1" x14ac:dyDescent="0.2">
      <c r="A1894"/>
      <c r="B1894"/>
      <c r="C1894"/>
      <c r="D1894"/>
      <c r="E1894" s="2"/>
      <c r="F1894" s="12"/>
      <c r="G1894" s="55"/>
      <c r="H1894" s="45"/>
      <c r="I1894" s="45"/>
      <c r="J1894" s="45"/>
      <c r="K1894" s="4"/>
      <c r="L1894" s="4"/>
      <c r="M1894"/>
    </row>
    <row r="1895" spans="1:13" s="3" customFormat="1" x14ac:dyDescent="0.2">
      <c r="A1895"/>
      <c r="B1895"/>
      <c r="C1895"/>
      <c r="D1895"/>
      <c r="E1895" s="2"/>
      <c r="F1895" s="12"/>
      <c r="G1895" s="55"/>
      <c r="H1895" s="45"/>
      <c r="I1895" s="45"/>
      <c r="J1895" s="45"/>
      <c r="K1895" s="4"/>
      <c r="L1895" s="4"/>
      <c r="M1895"/>
    </row>
    <row r="1896" spans="1:13" s="3" customFormat="1" x14ac:dyDescent="0.2">
      <c r="A1896"/>
      <c r="B1896"/>
      <c r="C1896"/>
      <c r="D1896"/>
      <c r="E1896" s="2"/>
      <c r="F1896" s="12"/>
      <c r="G1896" s="55"/>
      <c r="H1896" s="45"/>
      <c r="I1896" s="45"/>
      <c r="J1896" s="45"/>
      <c r="K1896" s="4"/>
      <c r="L1896" s="4"/>
      <c r="M1896"/>
    </row>
    <row r="1897" spans="1:13" s="3" customFormat="1" x14ac:dyDescent="0.2">
      <c r="A1897"/>
      <c r="B1897"/>
      <c r="C1897"/>
      <c r="D1897"/>
      <c r="E1897" s="2"/>
      <c r="F1897" s="12"/>
      <c r="G1897" s="55"/>
      <c r="H1897" s="45"/>
      <c r="I1897" s="45"/>
      <c r="J1897" s="45"/>
      <c r="K1897" s="4"/>
      <c r="L1897" s="4"/>
      <c r="M1897"/>
    </row>
    <row r="1898" spans="1:13" s="3" customFormat="1" x14ac:dyDescent="0.2">
      <c r="A1898"/>
      <c r="B1898"/>
      <c r="C1898"/>
      <c r="D1898"/>
      <c r="E1898" s="2"/>
      <c r="F1898" s="12"/>
      <c r="G1898" s="55"/>
      <c r="H1898" s="45"/>
      <c r="I1898" s="45"/>
      <c r="J1898" s="45"/>
      <c r="K1898" s="4"/>
      <c r="L1898" s="4"/>
      <c r="M1898"/>
    </row>
    <row r="1899" spans="1:13" s="3" customFormat="1" x14ac:dyDescent="0.2">
      <c r="A1899"/>
      <c r="B1899"/>
      <c r="C1899"/>
      <c r="D1899"/>
      <c r="E1899" s="2"/>
      <c r="F1899" s="12"/>
      <c r="G1899" s="55"/>
      <c r="H1899" s="45"/>
      <c r="I1899" s="45"/>
      <c r="J1899" s="45"/>
      <c r="K1899" s="4"/>
      <c r="L1899" s="4"/>
      <c r="M1899"/>
    </row>
    <row r="1900" spans="1:13" s="3" customFormat="1" x14ac:dyDescent="0.2">
      <c r="A1900"/>
      <c r="B1900"/>
      <c r="C1900"/>
      <c r="D1900"/>
      <c r="E1900" s="2"/>
      <c r="F1900" s="12"/>
      <c r="G1900" s="55"/>
      <c r="H1900" s="45"/>
      <c r="I1900" s="45"/>
      <c r="J1900" s="45"/>
      <c r="K1900" s="4"/>
      <c r="L1900" s="4"/>
      <c r="M1900"/>
    </row>
    <row r="1901" spans="1:13" s="3" customFormat="1" x14ac:dyDescent="0.2">
      <c r="A1901"/>
      <c r="B1901"/>
      <c r="C1901"/>
      <c r="D1901"/>
      <c r="E1901" s="2"/>
      <c r="F1901" s="12"/>
      <c r="G1901" s="55"/>
      <c r="H1901" s="45"/>
      <c r="I1901" s="45"/>
      <c r="J1901" s="45"/>
      <c r="K1901" s="4"/>
      <c r="L1901" s="4"/>
      <c r="M1901"/>
    </row>
    <row r="1902" spans="1:13" s="3" customFormat="1" x14ac:dyDescent="0.2">
      <c r="A1902"/>
      <c r="B1902"/>
      <c r="C1902"/>
      <c r="D1902"/>
      <c r="E1902" s="2"/>
      <c r="F1902" s="12"/>
      <c r="G1902" s="55"/>
      <c r="H1902" s="45"/>
      <c r="I1902" s="45"/>
      <c r="J1902" s="45"/>
      <c r="K1902" s="4"/>
      <c r="L1902" s="4"/>
      <c r="M1902"/>
    </row>
    <row r="1903" spans="1:13" s="3" customFormat="1" x14ac:dyDescent="0.2">
      <c r="A1903"/>
      <c r="B1903"/>
      <c r="C1903"/>
      <c r="D1903"/>
      <c r="E1903" s="2"/>
      <c r="F1903" s="12"/>
      <c r="G1903" s="55"/>
      <c r="H1903" s="45"/>
      <c r="I1903" s="45"/>
      <c r="J1903" s="45"/>
      <c r="K1903" s="4"/>
      <c r="L1903" s="4"/>
      <c r="M1903"/>
    </row>
    <row r="1904" spans="1:13" s="3" customFormat="1" x14ac:dyDescent="0.2">
      <c r="A1904"/>
      <c r="B1904"/>
      <c r="C1904"/>
      <c r="D1904"/>
      <c r="E1904" s="2"/>
      <c r="F1904" s="12"/>
      <c r="G1904" s="55"/>
      <c r="H1904" s="45"/>
      <c r="I1904" s="45"/>
      <c r="J1904" s="45"/>
      <c r="K1904" s="4"/>
      <c r="L1904" s="4"/>
      <c r="M1904"/>
    </row>
    <row r="1905" spans="1:13" s="3" customFormat="1" x14ac:dyDescent="0.2">
      <c r="A1905"/>
      <c r="B1905"/>
      <c r="C1905"/>
      <c r="D1905"/>
      <c r="E1905" s="2"/>
      <c r="F1905" s="12"/>
      <c r="G1905" s="55"/>
      <c r="H1905" s="45"/>
      <c r="I1905" s="45"/>
      <c r="J1905" s="45"/>
      <c r="K1905" s="4"/>
      <c r="L1905" s="4"/>
      <c r="M1905"/>
    </row>
    <row r="1906" spans="1:13" s="3" customFormat="1" x14ac:dyDescent="0.2">
      <c r="A1906"/>
      <c r="B1906"/>
      <c r="C1906"/>
      <c r="D1906"/>
      <c r="E1906" s="2"/>
      <c r="F1906" s="12"/>
      <c r="G1906" s="55"/>
      <c r="H1906" s="45"/>
      <c r="I1906" s="45"/>
      <c r="J1906" s="45"/>
      <c r="K1906" s="4"/>
      <c r="L1906" s="4"/>
      <c r="M1906"/>
    </row>
    <row r="1907" spans="1:13" s="3" customFormat="1" x14ac:dyDescent="0.2">
      <c r="A1907"/>
      <c r="B1907"/>
      <c r="C1907"/>
      <c r="D1907"/>
      <c r="E1907" s="2"/>
      <c r="F1907" s="12"/>
      <c r="G1907" s="55"/>
      <c r="H1907" s="45"/>
      <c r="I1907" s="45"/>
      <c r="J1907" s="45"/>
      <c r="K1907" s="4"/>
      <c r="L1907" s="4"/>
      <c r="M1907"/>
    </row>
    <row r="1908" spans="1:13" s="3" customFormat="1" x14ac:dyDescent="0.2">
      <c r="A1908"/>
      <c r="B1908"/>
      <c r="C1908"/>
      <c r="D1908"/>
      <c r="E1908" s="2"/>
      <c r="F1908" s="12"/>
      <c r="G1908" s="55"/>
      <c r="H1908" s="45"/>
      <c r="I1908" s="45"/>
      <c r="J1908" s="45"/>
      <c r="K1908" s="4"/>
      <c r="L1908" s="4"/>
      <c r="M1908"/>
    </row>
    <row r="1909" spans="1:13" s="3" customFormat="1" x14ac:dyDescent="0.2">
      <c r="A1909"/>
      <c r="B1909"/>
      <c r="C1909"/>
      <c r="D1909"/>
      <c r="E1909" s="2"/>
      <c r="F1909" s="12"/>
      <c r="G1909" s="55"/>
      <c r="H1909" s="45"/>
      <c r="I1909" s="45"/>
      <c r="J1909" s="45"/>
      <c r="K1909" s="4"/>
      <c r="L1909" s="4"/>
      <c r="M1909"/>
    </row>
    <row r="1910" spans="1:13" s="3" customFormat="1" x14ac:dyDescent="0.2">
      <c r="A1910"/>
      <c r="B1910"/>
      <c r="C1910"/>
      <c r="D1910"/>
      <c r="E1910" s="2"/>
      <c r="F1910" s="12"/>
      <c r="G1910" s="55"/>
      <c r="H1910" s="45"/>
      <c r="I1910" s="45"/>
      <c r="J1910" s="45"/>
      <c r="K1910" s="4"/>
      <c r="L1910" s="4"/>
      <c r="M1910"/>
    </row>
    <row r="1911" spans="1:13" s="3" customFormat="1" x14ac:dyDescent="0.2">
      <c r="A1911"/>
      <c r="B1911"/>
      <c r="C1911"/>
      <c r="D1911"/>
      <c r="E1911" s="2"/>
      <c r="F1911" s="12"/>
      <c r="G1911" s="55"/>
      <c r="H1911" s="45"/>
      <c r="I1911" s="45"/>
      <c r="J1911" s="45"/>
      <c r="K1911" s="4"/>
      <c r="L1911" s="4"/>
      <c r="M1911"/>
    </row>
    <row r="1912" spans="1:13" s="3" customFormat="1" x14ac:dyDescent="0.2">
      <c r="A1912"/>
      <c r="B1912"/>
      <c r="C1912"/>
      <c r="D1912"/>
      <c r="E1912" s="2"/>
      <c r="F1912" s="12"/>
      <c r="G1912" s="55"/>
      <c r="H1912" s="45"/>
      <c r="I1912" s="45"/>
      <c r="J1912" s="45"/>
      <c r="K1912" s="4"/>
      <c r="L1912" s="4"/>
      <c r="M1912"/>
    </row>
    <row r="1913" spans="1:13" s="3" customFormat="1" x14ac:dyDescent="0.2">
      <c r="A1913"/>
      <c r="B1913"/>
      <c r="C1913"/>
      <c r="D1913"/>
      <c r="E1913" s="2"/>
      <c r="F1913" s="12"/>
      <c r="G1913" s="55"/>
      <c r="H1913" s="45"/>
      <c r="I1913" s="45"/>
      <c r="J1913" s="45"/>
      <c r="K1913" s="4"/>
      <c r="L1913" s="4"/>
      <c r="M1913"/>
    </row>
    <row r="1914" spans="1:13" s="3" customFormat="1" x14ac:dyDescent="0.2">
      <c r="A1914"/>
      <c r="B1914"/>
      <c r="C1914"/>
      <c r="D1914"/>
      <c r="E1914" s="2"/>
      <c r="F1914" s="12"/>
      <c r="G1914" s="55"/>
      <c r="H1914" s="45"/>
      <c r="I1914" s="45"/>
      <c r="J1914" s="45"/>
      <c r="K1914" s="4"/>
      <c r="L1914" s="4"/>
      <c r="M1914"/>
    </row>
    <row r="1915" spans="1:13" s="3" customFormat="1" x14ac:dyDescent="0.2">
      <c r="A1915"/>
      <c r="B1915"/>
      <c r="C1915"/>
      <c r="D1915"/>
      <c r="E1915" s="2"/>
      <c r="F1915" s="12"/>
      <c r="G1915" s="55"/>
      <c r="H1915" s="45"/>
      <c r="I1915" s="45"/>
      <c r="J1915" s="45"/>
      <c r="K1915" s="4"/>
      <c r="L1915" s="4"/>
      <c r="M1915"/>
    </row>
    <row r="1916" spans="1:13" s="3" customFormat="1" x14ac:dyDescent="0.2">
      <c r="A1916"/>
      <c r="B1916"/>
      <c r="C1916"/>
      <c r="D1916"/>
      <c r="E1916" s="2"/>
      <c r="F1916" s="12"/>
      <c r="G1916" s="55"/>
      <c r="H1916" s="45"/>
      <c r="I1916" s="45"/>
      <c r="J1916" s="45"/>
      <c r="K1916" s="4"/>
      <c r="L1916" s="4"/>
      <c r="M1916"/>
    </row>
    <row r="1917" spans="1:13" s="3" customFormat="1" x14ac:dyDescent="0.2">
      <c r="A1917"/>
      <c r="B1917"/>
      <c r="C1917"/>
      <c r="D1917"/>
      <c r="E1917" s="2"/>
      <c r="F1917" s="12"/>
      <c r="G1917" s="55"/>
      <c r="H1917" s="45"/>
      <c r="I1917" s="45"/>
      <c r="J1917" s="45"/>
      <c r="K1917" s="4"/>
      <c r="L1917" s="4"/>
      <c r="M1917"/>
    </row>
    <row r="1918" spans="1:13" s="3" customFormat="1" x14ac:dyDescent="0.2">
      <c r="A1918"/>
      <c r="B1918"/>
      <c r="C1918"/>
      <c r="D1918"/>
      <c r="E1918" s="2"/>
      <c r="F1918" s="12"/>
      <c r="G1918" s="55"/>
      <c r="H1918" s="45"/>
      <c r="I1918" s="45"/>
      <c r="J1918" s="45"/>
      <c r="K1918" s="4"/>
      <c r="L1918" s="4"/>
      <c r="M1918"/>
    </row>
    <row r="1919" spans="1:13" s="3" customFormat="1" x14ac:dyDescent="0.2">
      <c r="A1919"/>
      <c r="B1919"/>
      <c r="C1919"/>
      <c r="D1919"/>
      <c r="E1919" s="2"/>
      <c r="F1919" s="12"/>
      <c r="G1919" s="55"/>
      <c r="H1919" s="45"/>
      <c r="I1919" s="45"/>
      <c r="J1919" s="45"/>
      <c r="K1919" s="4"/>
      <c r="L1919" s="4"/>
      <c r="M1919"/>
    </row>
    <row r="1920" spans="1:13" s="3" customFormat="1" x14ac:dyDescent="0.2">
      <c r="A1920"/>
      <c r="B1920"/>
      <c r="C1920"/>
      <c r="D1920"/>
      <c r="E1920" s="2"/>
      <c r="F1920" s="12"/>
      <c r="G1920" s="55"/>
      <c r="H1920" s="45"/>
      <c r="I1920" s="45"/>
      <c r="J1920" s="45"/>
      <c r="K1920" s="4"/>
      <c r="L1920" s="4"/>
      <c r="M1920"/>
    </row>
    <row r="1921" spans="1:13" s="3" customFormat="1" x14ac:dyDescent="0.2">
      <c r="A1921"/>
      <c r="B1921"/>
      <c r="C1921"/>
      <c r="D1921"/>
      <c r="E1921" s="2"/>
      <c r="F1921" s="12"/>
      <c r="G1921" s="55"/>
      <c r="H1921" s="45"/>
      <c r="I1921" s="45"/>
      <c r="J1921" s="45"/>
      <c r="K1921" s="4"/>
      <c r="L1921" s="4"/>
      <c r="M1921"/>
    </row>
    <row r="1922" spans="1:13" s="3" customFormat="1" x14ac:dyDescent="0.2">
      <c r="A1922"/>
      <c r="B1922"/>
      <c r="C1922"/>
      <c r="D1922"/>
      <c r="E1922" s="2"/>
      <c r="F1922" s="12"/>
      <c r="G1922" s="55"/>
      <c r="H1922" s="45"/>
      <c r="I1922" s="45"/>
      <c r="J1922" s="45"/>
      <c r="K1922" s="4"/>
      <c r="L1922" s="4"/>
      <c r="M1922"/>
    </row>
    <row r="1923" spans="1:13" s="3" customFormat="1" x14ac:dyDescent="0.2">
      <c r="A1923"/>
      <c r="B1923"/>
      <c r="C1923"/>
      <c r="D1923"/>
      <c r="E1923" s="2"/>
      <c r="F1923" s="12"/>
      <c r="G1923" s="55"/>
      <c r="H1923" s="45"/>
      <c r="I1923" s="45"/>
      <c r="J1923" s="45"/>
      <c r="K1923" s="4"/>
      <c r="L1923" s="4"/>
      <c r="M1923"/>
    </row>
    <row r="1924" spans="1:13" s="3" customFormat="1" x14ac:dyDescent="0.2">
      <c r="A1924"/>
      <c r="B1924"/>
      <c r="C1924"/>
      <c r="D1924"/>
      <c r="E1924" s="2"/>
      <c r="F1924" s="12"/>
      <c r="G1924" s="55"/>
      <c r="H1924" s="45"/>
      <c r="I1924" s="45"/>
      <c r="J1924" s="45"/>
      <c r="K1924" s="4"/>
      <c r="L1924" s="4"/>
      <c r="M1924"/>
    </row>
    <row r="1925" spans="1:13" s="3" customFormat="1" x14ac:dyDescent="0.2">
      <c r="A1925"/>
      <c r="B1925"/>
      <c r="C1925"/>
      <c r="D1925"/>
      <c r="E1925" s="2"/>
      <c r="F1925" s="12"/>
      <c r="G1925" s="55"/>
      <c r="H1925" s="45"/>
      <c r="I1925" s="45"/>
      <c r="J1925" s="45"/>
      <c r="K1925" s="4"/>
      <c r="L1925" s="4"/>
      <c r="M1925"/>
    </row>
    <row r="1926" spans="1:13" s="3" customFormat="1" x14ac:dyDescent="0.2">
      <c r="A1926"/>
      <c r="B1926"/>
      <c r="C1926"/>
      <c r="D1926"/>
      <c r="E1926" s="2"/>
      <c r="F1926" s="12"/>
      <c r="G1926" s="55"/>
      <c r="H1926" s="45"/>
      <c r="I1926" s="45"/>
      <c r="J1926" s="45"/>
      <c r="K1926" s="4"/>
      <c r="L1926" s="4"/>
      <c r="M1926"/>
    </row>
    <row r="1927" spans="1:13" s="3" customFormat="1" x14ac:dyDescent="0.2">
      <c r="A1927"/>
      <c r="B1927"/>
      <c r="C1927"/>
      <c r="D1927"/>
      <c r="E1927" s="2"/>
      <c r="F1927" s="12"/>
      <c r="G1927" s="55"/>
      <c r="H1927" s="45"/>
      <c r="I1927" s="45"/>
      <c r="J1927" s="45"/>
      <c r="K1927" s="4"/>
      <c r="L1927" s="4"/>
      <c r="M1927"/>
    </row>
    <row r="1928" spans="1:13" s="3" customFormat="1" x14ac:dyDescent="0.2">
      <c r="A1928"/>
      <c r="B1928"/>
      <c r="C1928"/>
      <c r="D1928"/>
      <c r="E1928" s="2"/>
      <c r="F1928" s="12"/>
      <c r="G1928" s="55"/>
      <c r="H1928" s="45"/>
      <c r="I1928" s="45"/>
      <c r="J1928" s="45"/>
      <c r="K1928" s="4"/>
      <c r="L1928" s="4"/>
      <c r="M1928"/>
    </row>
    <row r="1929" spans="1:13" s="3" customFormat="1" x14ac:dyDescent="0.2">
      <c r="A1929"/>
      <c r="B1929"/>
      <c r="C1929"/>
      <c r="D1929"/>
      <c r="E1929" s="2"/>
      <c r="F1929" s="12"/>
      <c r="G1929" s="55"/>
      <c r="H1929" s="45"/>
      <c r="I1929" s="45"/>
      <c r="J1929" s="45"/>
      <c r="K1929" s="4"/>
      <c r="L1929" s="4"/>
      <c r="M1929"/>
    </row>
    <row r="1930" spans="1:13" s="3" customFormat="1" x14ac:dyDescent="0.2">
      <c r="A1930"/>
      <c r="B1930"/>
      <c r="C1930"/>
      <c r="D1930"/>
      <c r="E1930" s="2"/>
      <c r="F1930" s="12"/>
      <c r="G1930" s="55"/>
      <c r="H1930" s="45"/>
      <c r="I1930" s="45"/>
      <c r="J1930" s="45"/>
      <c r="K1930" s="4"/>
      <c r="L1930" s="4"/>
      <c r="M1930"/>
    </row>
    <row r="1931" spans="1:13" s="3" customFormat="1" x14ac:dyDescent="0.2">
      <c r="A1931"/>
      <c r="B1931"/>
      <c r="C1931"/>
      <c r="D1931"/>
      <c r="E1931" s="2"/>
      <c r="F1931" s="12"/>
      <c r="G1931" s="55"/>
      <c r="H1931" s="45"/>
      <c r="I1931" s="45"/>
      <c r="J1931" s="45"/>
      <c r="K1931" s="4"/>
      <c r="L1931" s="4"/>
      <c r="M1931"/>
    </row>
    <row r="1932" spans="1:13" s="3" customFormat="1" x14ac:dyDescent="0.2">
      <c r="A1932"/>
      <c r="B1932"/>
      <c r="C1932"/>
      <c r="D1932"/>
      <c r="E1932" s="2"/>
      <c r="F1932" s="12"/>
      <c r="G1932" s="55"/>
      <c r="H1932" s="45"/>
      <c r="I1932" s="45"/>
      <c r="J1932" s="45"/>
      <c r="K1932" s="4"/>
      <c r="L1932" s="4"/>
      <c r="M1932"/>
    </row>
    <row r="1933" spans="1:13" s="3" customFormat="1" x14ac:dyDescent="0.2">
      <c r="A1933"/>
      <c r="B1933"/>
      <c r="C1933"/>
      <c r="D1933"/>
      <c r="E1933" s="2"/>
      <c r="F1933" s="12"/>
      <c r="G1933" s="55"/>
      <c r="H1933" s="45"/>
      <c r="I1933" s="45"/>
      <c r="J1933" s="45"/>
      <c r="K1933" s="4"/>
      <c r="L1933" s="4"/>
      <c r="M1933"/>
    </row>
    <row r="1934" spans="1:13" s="3" customFormat="1" x14ac:dyDescent="0.2">
      <c r="A1934"/>
      <c r="B1934"/>
      <c r="C1934"/>
      <c r="D1934"/>
      <c r="E1934" s="2"/>
      <c r="F1934" s="12"/>
      <c r="G1934" s="55"/>
      <c r="H1934" s="45"/>
      <c r="I1934" s="45"/>
      <c r="J1934" s="45"/>
      <c r="K1934" s="4"/>
      <c r="L1934" s="4"/>
      <c r="M1934"/>
    </row>
    <row r="1935" spans="1:13" s="3" customFormat="1" x14ac:dyDescent="0.2">
      <c r="A1935"/>
      <c r="B1935"/>
      <c r="C1935"/>
      <c r="D1935"/>
      <c r="E1935" s="2"/>
      <c r="F1935" s="12"/>
      <c r="G1935" s="55"/>
      <c r="H1935" s="45"/>
      <c r="I1935" s="45"/>
      <c r="J1935" s="45"/>
      <c r="K1935" s="4"/>
      <c r="L1935" s="4"/>
      <c r="M1935"/>
    </row>
    <row r="1936" spans="1:13" s="3" customFormat="1" x14ac:dyDescent="0.2">
      <c r="A1936"/>
      <c r="B1936"/>
      <c r="C1936"/>
      <c r="D1936"/>
      <c r="E1936" s="2"/>
      <c r="F1936" s="12"/>
      <c r="G1936" s="55"/>
      <c r="H1936" s="45"/>
      <c r="I1936" s="45"/>
      <c r="J1936" s="45"/>
      <c r="K1936" s="4"/>
      <c r="L1936" s="4"/>
      <c r="M1936"/>
    </row>
    <row r="1937" spans="1:13" s="3" customFormat="1" x14ac:dyDescent="0.2">
      <c r="A1937"/>
      <c r="B1937"/>
      <c r="C1937"/>
      <c r="D1937"/>
      <c r="E1937" s="2"/>
      <c r="F1937" s="12"/>
      <c r="G1937" s="55"/>
      <c r="H1937" s="45"/>
      <c r="I1937" s="45"/>
      <c r="J1937" s="45"/>
      <c r="K1937" s="4"/>
      <c r="L1937" s="4"/>
      <c r="M1937"/>
    </row>
    <row r="1938" spans="1:13" s="3" customFormat="1" x14ac:dyDescent="0.2">
      <c r="A1938"/>
      <c r="B1938"/>
      <c r="C1938"/>
      <c r="D1938"/>
      <c r="E1938" s="2"/>
      <c r="F1938" s="12"/>
      <c r="G1938" s="55"/>
      <c r="H1938" s="45"/>
      <c r="I1938" s="45"/>
      <c r="J1938" s="45"/>
      <c r="K1938" s="4"/>
      <c r="L1938" s="4"/>
      <c r="M1938"/>
    </row>
    <row r="1939" spans="1:13" s="3" customFormat="1" x14ac:dyDescent="0.2">
      <c r="A1939"/>
      <c r="B1939"/>
      <c r="C1939"/>
      <c r="D1939"/>
      <c r="E1939" s="2"/>
      <c r="F1939" s="12"/>
      <c r="G1939" s="55"/>
      <c r="H1939" s="45"/>
      <c r="I1939" s="45"/>
      <c r="J1939" s="45"/>
      <c r="K1939" s="4"/>
      <c r="L1939" s="4"/>
      <c r="M1939"/>
    </row>
    <row r="1940" spans="1:13" s="3" customFormat="1" x14ac:dyDescent="0.2">
      <c r="A1940"/>
      <c r="B1940"/>
      <c r="C1940"/>
      <c r="D1940"/>
      <c r="E1940" s="2"/>
      <c r="F1940" s="12"/>
      <c r="G1940" s="55"/>
      <c r="H1940" s="45"/>
      <c r="I1940" s="45"/>
      <c r="J1940" s="45"/>
      <c r="K1940" s="4"/>
      <c r="L1940" s="4"/>
      <c r="M1940"/>
    </row>
    <row r="1941" spans="1:13" s="3" customFormat="1" x14ac:dyDescent="0.2">
      <c r="A1941"/>
      <c r="B1941"/>
      <c r="C1941"/>
      <c r="D1941"/>
      <c r="E1941" s="2"/>
      <c r="F1941" s="12"/>
      <c r="G1941" s="55"/>
      <c r="H1941" s="45"/>
      <c r="I1941" s="45"/>
      <c r="J1941" s="45"/>
      <c r="K1941" s="4"/>
      <c r="L1941" s="4"/>
      <c r="M1941"/>
    </row>
    <row r="1942" spans="1:13" s="3" customFormat="1" x14ac:dyDescent="0.2">
      <c r="A1942"/>
      <c r="B1942"/>
      <c r="C1942"/>
      <c r="D1942"/>
      <c r="E1942" s="2"/>
      <c r="F1942" s="12"/>
      <c r="G1942" s="55"/>
      <c r="H1942" s="45"/>
      <c r="I1942" s="45"/>
      <c r="J1942" s="45"/>
      <c r="K1942" s="4"/>
      <c r="L1942" s="4"/>
      <c r="M1942"/>
    </row>
    <row r="1943" spans="1:13" s="3" customFormat="1" x14ac:dyDescent="0.2">
      <c r="A1943"/>
      <c r="B1943"/>
      <c r="C1943"/>
      <c r="D1943"/>
      <c r="E1943" s="2"/>
      <c r="F1943" s="12"/>
      <c r="G1943" s="55"/>
      <c r="H1943" s="45"/>
      <c r="I1943" s="45"/>
      <c r="J1943" s="45"/>
      <c r="K1943" s="4"/>
      <c r="L1943" s="4"/>
      <c r="M1943"/>
    </row>
    <row r="1944" spans="1:13" s="3" customFormat="1" x14ac:dyDescent="0.2">
      <c r="A1944"/>
      <c r="B1944"/>
      <c r="C1944"/>
      <c r="D1944"/>
      <c r="E1944" s="2"/>
      <c r="F1944" s="12"/>
      <c r="G1944" s="55"/>
      <c r="H1944" s="45"/>
      <c r="I1944" s="45"/>
      <c r="J1944" s="45"/>
      <c r="K1944" s="4"/>
      <c r="L1944" s="4"/>
      <c r="M1944"/>
    </row>
    <row r="1945" spans="1:13" s="3" customFormat="1" x14ac:dyDescent="0.2">
      <c r="A1945"/>
      <c r="B1945"/>
      <c r="C1945"/>
      <c r="D1945"/>
      <c r="E1945" s="2"/>
      <c r="F1945" s="12"/>
      <c r="G1945" s="55"/>
      <c r="H1945" s="45"/>
      <c r="I1945" s="45"/>
      <c r="J1945" s="45"/>
      <c r="K1945" s="4"/>
      <c r="L1945" s="4"/>
      <c r="M1945"/>
    </row>
    <row r="1946" spans="1:13" s="3" customFormat="1" x14ac:dyDescent="0.2">
      <c r="A1946"/>
      <c r="B1946"/>
      <c r="C1946"/>
      <c r="D1946"/>
      <c r="E1946" s="2"/>
      <c r="F1946" s="12"/>
      <c r="G1946" s="55"/>
      <c r="H1946" s="45"/>
      <c r="I1946" s="45"/>
      <c r="J1946" s="45"/>
      <c r="K1946" s="4"/>
      <c r="L1946" s="4"/>
      <c r="M1946"/>
    </row>
    <row r="1947" spans="1:13" s="3" customFormat="1" x14ac:dyDescent="0.2">
      <c r="A1947"/>
      <c r="B1947"/>
      <c r="C1947"/>
      <c r="D1947"/>
      <c r="E1947" s="2"/>
      <c r="F1947" s="12"/>
      <c r="G1947" s="55"/>
      <c r="H1947" s="45"/>
      <c r="I1947" s="45"/>
      <c r="J1947" s="45"/>
      <c r="K1947" s="4"/>
      <c r="L1947" s="4"/>
      <c r="M1947"/>
    </row>
    <row r="1948" spans="1:13" s="3" customFormat="1" x14ac:dyDescent="0.2">
      <c r="A1948"/>
      <c r="B1948"/>
      <c r="C1948"/>
      <c r="D1948"/>
      <c r="E1948" s="2"/>
      <c r="F1948" s="12"/>
      <c r="G1948" s="55"/>
      <c r="H1948" s="45"/>
      <c r="I1948" s="45"/>
      <c r="J1948" s="45"/>
      <c r="K1948" s="4"/>
      <c r="L1948" s="4"/>
      <c r="M1948"/>
    </row>
    <row r="1949" spans="1:13" s="3" customFormat="1" x14ac:dyDescent="0.2">
      <c r="A1949"/>
      <c r="B1949"/>
      <c r="C1949"/>
      <c r="D1949"/>
      <c r="E1949" s="2"/>
      <c r="F1949" s="12"/>
      <c r="G1949" s="55"/>
      <c r="H1949" s="45"/>
      <c r="I1949" s="45"/>
      <c r="J1949" s="45"/>
      <c r="K1949" s="4"/>
      <c r="L1949" s="4"/>
      <c r="M1949"/>
    </row>
    <row r="1950" spans="1:13" s="3" customFormat="1" x14ac:dyDescent="0.2">
      <c r="A1950"/>
      <c r="B1950"/>
      <c r="C1950"/>
      <c r="D1950"/>
      <c r="E1950" s="2"/>
      <c r="F1950" s="12"/>
      <c r="G1950" s="55"/>
      <c r="H1950" s="45"/>
      <c r="I1950" s="45"/>
      <c r="J1950" s="45"/>
      <c r="K1950" s="4"/>
      <c r="L1950" s="4"/>
      <c r="M1950"/>
    </row>
    <row r="1951" spans="1:13" s="3" customFormat="1" x14ac:dyDescent="0.2">
      <c r="A1951"/>
      <c r="B1951"/>
      <c r="C1951"/>
      <c r="D1951"/>
      <c r="E1951" s="2"/>
      <c r="F1951" s="12"/>
      <c r="G1951" s="55"/>
      <c r="H1951" s="45"/>
      <c r="I1951" s="45"/>
      <c r="J1951" s="45"/>
      <c r="K1951" s="4"/>
      <c r="L1951" s="4"/>
      <c r="M1951"/>
    </row>
    <row r="1952" spans="1:13" s="3" customFormat="1" x14ac:dyDescent="0.2">
      <c r="A1952"/>
      <c r="B1952"/>
      <c r="C1952"/>
      <c r="D1952"/>
      <c r="E1952" s="2"/>
      <c r="F1952" s="12"/>
      <c r="G1952" s="55"/>
      <c r="H1952" s="45"/>
      <c r="I1952" s="45"/>
      <c r="J1952" s="45"/>
      <c r="K1952" s="4"/>
      <c r="L1952" s="4"/>
      <c r="M1952"/>
    </row>
    <row r="1953" spans="1:13" s="3" customFormat="1" x14ac:dyDescent="0.2">
      <c r="A1953"/>
      <c r="B1953"/>
      <c r="C1953"/>
      <c r="D1953"/>
      <c r="E1953" s="2"/>
      <c r="F1953" s="12"/>
      <c r="G1953" s="55"/>
      <c r="H1953" s="45"/>
      <c r="I1953" s="45"/>
      <c r="J1953" s="45"/>
      <c r="K1953" s="4"/>
      <c r="L1953" s="4"/>
      <c r="M1953"/>
    </row>
    <row r="1954" spans="1:13" s="3" customFormat="1" x14ac:dyDescent="0.2">
      <c r="A1954"/>
      <c r="B1954"/>
      <c r="C1954"/>
      <c r="D1954"/>
      <c r="E1954" s="2"/>
      <c r="F1954" s="12"/>
      <c r="G1954" s="55"/>
      <c r="H1954" s="45"/>
      <c r="I1954" s="45"/>
      <c r="J1954" s="45"/>
      <c r="K1954" s="4"/>
      <c r="L1954" s="4"/>
      <c r="M1954"/>
    </row>
    <row r="1955" spans="1:13" s="3" customFormat="1" x14ac:dyDescent="0.2">
      <c r="A1955"/>
      <c r="B1955"/>
      <c r="C1955"/>
      <c r="D1955"/>
      <c r="E1955" s="2"/>
      <c r="F1955" s="12"/>
      <c r="G1955" s="55"/>
      <c r="H1955" s="45"/>
      <c r="I1955" s="45"/>
      <c r="J1955" s="45"/>
      <c r="K1955" s="4"/>
      <c r="L1955" s="4"/>
      <c r="M1955"/>
    </row>
    <row r="1956" spans="1:13" s="3" customFormat="1" x14ac:dyDescent="0.2">
      <c r="A1956"/>
      <c r="B1956"/>
      <c r="C1956"/>
      <c r="D1956"/>
      <c r="E1956" s="2"/>
      <c r="F1956" s="12"/>
      <c r="G1956" s="55"/>
      <c r="H1956" s="45"/>
      <c r="I1956" s="45"/>
      <c r="J1956" s="45"/>
      <c r="K1956" s="4"/>
      <c r="L1956" s="4"/>
      <c r="M1956"/>
    </row>
    <row r="1957" spans="1:13" s="3" customFormat="1" x14ac:dyDescent="0.2">
      <c r="A1957"/>
      <c r="B1957"/>
      <c r="C1957"/>
      <c r="D1957"/>
      <c r="E1957" s="2"/>
      <c r="F1957" s="12"/>
      <c r="G1957" s="55"/>
      <c r="H1957" s="45"/>
      <c r="I1957" s="45"/>
      <c r="J1957" s="45"/>
      <c r="K1957" s="4"/>
      <c r="L1957" s="4"/>
      <c r="M1957"/>
    </row>
    <row r="1958" spans="1:13" s="3" customFormat="1" x14ac:dyDescent="0.2">
      <c r="A1958"/>
      <c r="B1958"/>
      <c r="C1958"/>
      <c r="D1958"/>
      <c r="E1958" s="2"/>
      <c r="F1958" s="12"/>
      <c r="G1958" s="55"/>
      <c r="H1958" s="45"/>
      <c r="I1958" s="45"/>
      <c r="J1958" s="45"/>
      <c r="K1958" s="4"/>
      <c r="L1958" s="4"/>
      <c r="M1958"/>
    </row>
    <row r="1959" spans="1:13" s="3" customFormat="1" x14ac:dyDescent="0.2">
      <c r="A1959"/>
      <c r="B1959"/>
      <c r="C1959"/>
      <c r="D1959"/>
      <c r="E1959" s="2"/>
      <c r="F1959" s="12"/>
      <c r="G1959" s="55"/>
      <c r="H1959" s="45"/>
      <c r="I1959" s="45"/>
      <c r="J1959" s="45"/>
      <c r="K1959" s="4"/>
      <c r="L1959" s="4"/>
      <c r="M1959"/>
    </row>
    <row r="1960" spans="1:13" s="3" customFormat="1" x14ac:dyDescent="0.2">
      <c r="A1960"/>
      <c r="B1960"/>
      <c r="C1960"/>
      <c r="D1960"/>
      <c r="E1960" s="2"/>
      <c r="F1960" s="12"/>
      <c r="G1960" s="55"/>
      <c r="H1960" s="45"/>
      <c r="I1960" s="45"/>
      <c r="J1960" s="45"/>
      <c r="K1960" s="4"/>
      <c r="L1960" s="4"/>
      <c r="M1960"/>
    </row>
    <row r="1961" spans="1:13" s="3" customFormat="1" x14ac:dyDescent="0.2">
      <c r="A1961"/>
      <c r="B1961"/>
      <c r="C1961"/>
      <c r="D1961"/>
      <c r="E1961" s="2"/>
      <c r="F1961" s="12"/>
      <c r="G1961" s="55"/>
      <c r="H1961" s="45"/>
      <c r="I1961" s="45"/>
      <c r="J1961" s="45"/>
      <c r="K1961" s="4"/>
      <c r="L1961" s="4"/>
      <c r="M1961"/>
    </row>
    <row r="1962" spans="1:13" s="3" customFormat="1" x14ac:dyDescent="0.2">
      <c r="A1962"/>
      <c r="B1962"/>
      <c r="C1962"/>
      <c r="D1962"/>
      <c r="E1962" s="2"/>
      <c r="F1962" s="12"/>
      <c r="G1962" s="55"/>
      <c r="H1962" s="45"/>
      <c r="I1962" s="45"/>
      <c r="J1962" s="45"/>
      <c r="K1962" s="4"/>
      <c r="L1962" s="4"/>
      <c r="M1962"/>
    </row>
    <row r="1963" spans="1:13" s="3" customFormat="1" x14ac:dyDescent="0.2">
      <c r="A1963"/>
      <c r="B1963"/>
      <c r="C1963"/>
      <c r="D1963"/>
      <c r="E1963" s="2"/>
      <c r="F1963" s="12"/>
      <c r="G1963" s="55"/>
      <c r="H1963" s="45"/>
      <c r="I1963" s="45"/>
      <c r="J1963" s="45"/>
      <c r="K1963" s="4"/>
      <c r="L1963" s="4"/>
      <c r="M1963"/>
    </row>
    <row r="1964" spans="1:13" s="3" customFormat="1" x14ac:dyDescent="0.2">
      <c r="A1964"/>
      <c r="B1964"/>
      <c r="C1964"/>
      <c r="D1964"/>
      <c r="E1964" s="2"/>
      <c r="F1964" s="12"/>
      <c r="G1964" s="55"/>
      <c r="H1964" s="45"/>
      <c r="I1964" s="45"/>
      <c r="J1964" s="45"/>
      <c r="K1964" s="4"/>
      <c r="L1964" s="4"/>
      <c r="M1964"/>
    </row>
    <row r="1965" spans="1:13" s="3" customFormat="1" x14ac:dyDescent="0.2">
      <c r="A1965"/>
      <c r="B1965"/>
      <c r="C1965"/>
      <c r="D1965"/>
      <c r="E1965" s="2"/>
      <c r="F1965" s="12"/>
      <c r="G1965" s="55"/>
      <c r="H1965" s="45"/>
      <c r="I1965" s="45"/>
      <c r="J1965" s="45"/>
      <c r="K1965" s="4"/>
      <c r="L1965" s="4"/>
      <c r="M1965"/>
    </row>
    <row r="1966" spans="1:13" s="3" customFormat="1" x14ac:dyDescent="0.2">
      <c r="A1966"/>
      <c r="B1966"/>
      <c r="C1966"/>
      <c r="D1966"/>
      <c r="E1966" s="2"/>
      <c r="F1966" s="12"/>
      <c r="G1966" s="55"/>
      <c r="H1966" s="45"/>
      <c r="I1966" s="45"/>
      <c r="J1966" s="45"/>
      <c r="K1966" s="4"/>
      <c r="L1966" s="4"/>
      <c r="M1966"/>
    </row>
    <row r="1967" spans="1:13" s="3" customFormat="1" x14ac:dyDescent="0.2">
      <c r="A1967"/>
      <c r="B1967"/>
      <c r="C1967"/>
      <c r="D1967"/>
      <c r="E1967" s="2"/>
      <c r="F1967" s="12"/>
      <c r="G1967" s="55"/>
      <c r="H1967" s="45"/>
      <c r="I1967" s="45"/>
      <c r="J1967" s="45"/>
      <c r="K1967" s="4"/>
      <c r="L1967" s="4"/>
      <c r="M1967"/>
    </row>
    <row r="1968" spans="1:13" s="3" customFormat="1" x14ac:dyDescent="0.2">
      <c r="A1968"/>
      <c r="B1968"/>
      <c r="C1968"/>
      <c r="D1968"/>
      <c r="E1968" s="2"/>
      <c r="F1968" s="12"/>
      <c r="G1968" s="55"/>
      <c r="H1968" s="45"/>
      <c r="I1968" s="45"/>
      <c r="J1968" s="45"/>
      <c r="K1968" s="4"/>
      <c r="L1968" s="4"/>
      <c r="M1968"/>
    </row>
    <row r="1969" spans="1:13" s="3" customFormat="1" x14ac:dyDescent="0.2">
      <c r="A1969"/>
      <c r="B1969"/>
      <c r="C1969"/>
      <c r="D1969"/>
      <c r="E1969" s="2"/>
      <c r="F1969" s="12"/>
      <c r="G1969" s="55"/>
      <c r="H1969" s="45"/>
      <c r="I1969" s="45"/>
      <c r="J1969" s="45"/>
      <c r="K1969" s="4"/>
      <c r="L1969" s="4"/>
      <c r="M1969"/>
    </row>
    <row r="1970" spans="1:13" s="3" customFormat="1" x14ac:dyDescent="0.2">
      <c r="A1970"/>
      <c r="B1970"/>
      <c r="C1970"/>
      <c r="D1970"/>
      <c r="E1970" s="2"/>
      <c r="F1970" s="12"/>
      <c r="G1970" s="55"/>
      <c r="H1970" s="45"/>
      <c r="I1970" s="45"/>
      <c r="J1970" s="45"/>
      <c r="K1970" s="4"/>
      <c r="L1970" s="4"/>
      <c r="M1970"/>
    </row>
    <row r="1971" spans="1:13" s="3" customFormat="1" x14ac:dyDescent="0.2">
      <c r="A1971"/>
      <c r="B1971"/>
      <c r="C1971"/>
      <c r="D1971"/>
      <c r="E1971" s="2"/>
      <c r="F1971" s="12"/>
      <c r="G1971" s="55"/>
      <c r="H1971" s="45"/>
      <c r="I1971" s="45"/>
      <c r="J1971" s="45"/>
      <c r="K1971" s="4"/>
      <c r="L1971" s="4"/>
      <c r="M1971"/>
    </row>
    <row r="1972" spans="1:13" s="3" customFormat="1" x14ac:dyDescent="0.2">
      <c r="A1972"/>
      <c r="B1972"/>
      <c r="C1972"/>
      <c r="D1972"/>
      <c r="E1972" s="2"/>
      <c r="F1972" s="12"/>
      <c r="G1972" s="55"/>
      <c r="H1972" s="45"/>
      <c r="I1972" s="45"/>
      <c r="J1972" s="45"/>
      <c r="K1972" s="4"/>
      <c r="L1972" s="4"/>
      <c r="M1972"/>
    </row>
    <row r="1973" spans="1:13" s="3" customFormat="1" x14ac:dyDescent="0.2">
      <c r="A1973"/>
      <c r="B1973"/>
      <c r="C1973"/>
      <c r="D1973"/>
      <c r="E1973" s="2"/>
      <c r="F1973" s="12"/>
      <c r="G1973" s="55"/>
      <c r="H1973" s="45"/>
      <c r="I1973" s="45"/>
      <c r="J1973" s="45"/>
      <c r="K1973" s="4"/>
      <c r="L1973" s="4"/>
      <c r="M1973"/>
    </row>
    <row r="1974" spans="1:13" s="3" customFormat="1" x14ac:dyDescent="0.2">
      <c r="A1974"/>
      <c r="B1974"/>
      <c r="C1974"/>
      <c r="D1974"/>
      <c r="E1974" s="2"/>
      <c r="F1974" s="12"/>
      <c r="G1974" s="55"/>
      <c r="H1974" s="45"/>
      <c r="I1974" s="45"/>
      <c r="J1974" s="45"/>
      <c r="K1974" s="4"/>
      <c r="L1974" s="4"/>
      <c r="M1974"/>
    </row>
    <row r="1975" spans="1:13" s="3" customFormat="1" x14ac:dyDescent="0.2">
      <c r="A1975"/>
      <c r="B1975"/>
      <c r="C1975"/>
      <c r="D1975"/>
      <c r="E1975" s="2"/>
      <c r="F1975" s="12"/>
      <c r="G1975" s="55"/>
      <c r="H1975" s="45"/>
      <c r="I1975" s="45"/>
      <c r="J1975" s="45"/>
      <c r="K1975" s="4"/>
      <c r="L1975" s="4"/>
      <c r="M1975"/>
    </row>
    <row r="1976" spans="1:13" s="3" customFormat="1" x14ac:dyDescent="0.2">
      <c r="A1976"/>
      <c r="B1976"/>
      <c r="C1976"/>
      <c r="D1976"/>
      <c r="E1976" s="2"/>
      <c r="F1976" s="12"/>
      <c r="G1976" s="55"/>
      <c r="H1976" s="45"/>
      <c r="I1976" s="45"/>
      <c r="J1976" s="45"/>
      <c r="K1976" s="4"/>
      <c r="L1976" s="4"/>
      <c r="M1976"/>
    </row>
    <row r="1977" spans="1:13" s="3" customFormat="1" x14ac:dyDescent="0.2">
      <c r="A1977"/>
      <c r="B1977"/>
      <c r="C1977"/>
      <c r="D1977"/>
      <c r="E1977" s="2"/>
      <c r="F1977" s="12"/>
      <c r="G1977" s="55"/>
      <c r="H1977" s="45"/>
      <c r="I1977" s="45"/>
      <c r="J1977" s="45"/>
      <c r="K1977" s="4"/>
      <c r="L1977" s="4"/>
      <c r="M1977"/>
    </row>
    <row r="1978" spans="1:13" s="3" customFormat="1" x14ac:dyDescent="0.2">
      <c r="A1978"/>
      <c r="B1978"/>
      <c r="C1978"/>
      <c r="D1978"/>
      <c r="E1978" s="2"/>
      <c r="F1978" s="12"/>
      <c r="G1978" s="55"/>
      <c r="H1978" s="45"/>
      <c r="I1978" s="45"/>
      <c r="J1978" s="45"/>
      <c r="K1978" s="4"/>
      <c r="L1978" s="4"/>
      <c r="M1978"/>
    </row>
    <row r="1979" spans="1:13" s="3" customFormat="1" x14ac:dyDescent="0.2">
      <c r="A1979"/>
      <c r="B1979"/>
      <c r="C1979"/>
      <c r="D1979"/>
      <c r="E1979" s="2"/>
      <c r="F1979" s="12"/>
      <c r="G1979" s="55"/>
      <c r="H1979" s="45"/>
      <c r="I1979" s="45"/>
      <c r="J1979" s="45"/>
      <c r="K1979" s="4"/>
      <c r="L1979" s="4"/>
      <c r="M1979"/>
    </row>
    <row r="1980" spans="1:13" s="3" customFormat="1" x14ac:dyDescent="0.2">
      <c r="A1980"/>
      <c r="B1980"/>
      <c r="C1980"/>
      <c r="D1980"/>
      <c r="E1980" s="2"/>
      <c r="F1980" s="12"/>
      <c r="G1980" s="55"/>
      <c r="H1980" s="45"/>
      <c r="I1980" s="45"/>
      <c r="J1980" s="45"/>
      <c r="K1980" s="4"/>
      <c r="L1980" s="4"/>
      <c r="M1980"/>
    </row>
    <row r="1981" spans="1:13" s="3" customFormat="1" x14ac:dyDescent="0.2">
      <c r="A1981"/>
      <c r="B1981"/>
      <c r="C1981"/>
      <c r="D1981"/>
      <c r="E1981" s="2"/>
      <c r="F1981" s="12"/>
      <c r="G1981" s="55"/>
      <c r="H1981" s="45"/>
      <c r="I1981" s="45"/>
      <c r="J1981" s="45"/>
      <c r="K1981" s="4"/>
      <c r="L1981" s="4"/>
      <c r="M1981"/>
    </row>
    <row r="1982" spans="1:13" s="3" customFormat="1" x14ac:dyDescent="0.2">
      <c r="A1982"/>
      <c r="B1982"/>
      <c r="C1982"/>
      <c r="D1982"/>
      <c r="E1982" s="2"/>
      <c r="F1982" s="12"/>
      <c r="G1982" s="55"/>
      <c r="H1982" s="45"/>
      <c r="I1982" s="45"/>
      <c r="J1982" s="45"/>
      <c r="K1982" s="4"/>
      <c r="L1982" s="4"/>
      <c r="M1982"/>
    </row>
    <row r="1983" spans="1:13" s="3" customFormat="1" x14ac:dyDescent="0.2">
      <c r="A1983"/>
      <c r="B1983"/>
      <c r="C1983"/>
      <c r="D1983"/>
      <c r="E1983" s="2"/>
      <c r="F1983" s="12"/>
      <c r="G1983" s="55"/>
      <c r="H1983" s="45"/>
      <c r="I1983" s="45"/>
      <c r="J1983" s="45"/>
      <c r="K1983" s="4"/>
      <c r="L1983" s="4"/>
      <c r="M1983"/>
    </row>
    <row r="1984" spans="1:13" s="3" customFormat="1" x14ac:dyDescent="0.2">
      <c r="A1984"/>
      <c r="B1984"/>
      <c r="C1984"/>
      <c r="D1984"/>
      <c r="E1984" s="2"/>
      <c r="F1984" s="12"/>
      <c r="G1984" s="55"/>
      <c r="H1984" s="45"/>
      <c r="I1984" s="45"/>
      <c r="J1984" s="45"/>
      <c r="K1984" s="4"/>
      <c r="L1984" s="4"/>
      <c r="M1984"/>
    </row>
    <row r="1985" spans="1:13" s="3" customFormat="1" x14ac:dyDescent="0.2">
      <c r="A1985"/>
      <c r="B1985"/>
      <c r="C1985"/>
      <c r="D1985"/>
      <c r="E1985" s="2"/>
      <c r="F1985" s="12"/>
      <c r="G1985" s="55"/>
      <c r="H1985" s="45"/>
      <c r="I1985" s="45"/>
      <c r="J1985" s="45"/>
      <c r="K1985" s="4"/>
      <c r="L1985" s="4"/>
      <c r="M1985"/>
    </row>
    <row r="1986" spans="1:13" s="3" customFormat="1" x14ac:dyDescent="0.2">
      <c r="A1986"/>
      <c r="B1986"/>
      <c r="C1986"/>
      <c r="D1986"/>
      <c r="E1986" s="2"/>
      <c r="F1986" s="12"/>
      <c r="G1986" s="55"/>
      <c r="H1986" s="45"/>
      <c r="I1986" s="45"/>
      <c r="J1986" s="45"/>
      <c r="K1986" s="4"/>
      <c r="L1986" s="4"/>
      <c r="M1986"/>
    </row>
    <row r="1987" spans="1:13" s="3" customFormat="1" x14ac:dyDescent="0.2">
      <c r="A1987"/>
      <c r="B1987"/>
      <c r="C1987"/>
      <c r="D1987"/>
      <c r="E1987" s="2"/>
      <c r="F1987" s="12"/>
      <c r="G1987" s="55"/>
      <c r="H1987" s="45"/>
      <c r="I1987" s="45"/>
      <c r="J1987" s="45"/>
      <c r="K1987" s="4"/>
      <c r="L1987" s="4"/>
      <c r="M1987"/>
    </row>
    <row r="1988" spans="1:13" s="3" customFormat="1" x14ac:dyDescent="0.2">
      <c r="A1988"/>
      <c r="B1988"/>
      <c r="C1988"/>
      <c r="D1988"/>
      <c r="E1988" s="2"/>
      <c r="F1988" s="12"/>
      <c r="G1988" s="55"/>
      <c r="H1988" s="45"/>
      <c r="I1988" s="45"/>
      <c r="J1988" s="45"/>
      <c r="K1988" s="4"/>
      <c r="L1988" s="4"/>
      <c r="M1988"/>
    </row>
    <row r="1989" spans="1:13" s="3" customFormat="1" x14ac:dyDescent="0.2">
      <c r="A1989"/>
      <c r="B1989"/>
      <c r="C1989"/>
      <c r="D1989"/>
      <c r="E1989" s="2"/>
      <c r="F1989" s="12"/>
      <c r="G1989" s="55"/>
      <c r="H1989" s="45"/>
      <c r="I1989" s="45"/>
      <c r="J1989" s="45"/>
      <c r="K1989" s="4"/>
      <c r="L1989" s="4"/>
      <c r="M1989"/>
    </row>
    <row r="1990" spans="1:13" s="3" customFormat="1" x14ac:dyDescent="0.2">
      <c r="A1990"/>
      <c r="B1990"/>
      <c r="C1990"/>
      <c r="D1990"/>
      <c r="E1990" s="2"/>
      <c r="F1990" s="12"/>
      <c r="G1990" s="55"/>
      <c r="H1990" s="45"/>
      <c r="I1990" s="45"/>
      <c r="J1990" s="45"/>
      <c r="K1990" s="4"/>
      <c r="L1990" s="4"/>
      <c r="M1990"/>
    </row>
    <row r="1991" spans="1:13" s="3" customFormat="1" x14ac:dyDescent="0.2">
      <c r="A1991"/>
      <c r="B1991"/>
      <c r="C1991"/>
      <c r="D1991"/>
      <c r="E1991" s="2"/>
      <c r="F1991" s="12"/>
      <c r="G1991" s="55"/>
      <c r="H1991" s="45"/>
      <c r="I1991" s="45"/>
      <c r="J1991" s="45"/>
      <c r="K1991" s="4"/>
      <c r="L1991" s="4"/>
      <c r="M1991"/>
    </row>
    <row r="1992" spans="1:13" s="3" customFormat="1" x14ac:dyDescent="0.2">
      <c r="A1992"/>
      <c r="B1992"/>
      <c r="C1992"/>
      <c r="D1992"/>
      <c r="E1992" s="2"/>
      <c r="F1992" s="12"/>
      <c r="G1992" s="55"/>
      <c r="H1992" s="45"/>
      <c r="I1992" s="45"/>
      <c r="J1992" s="45"/>
      <c r="K1992" s="4"/>
      <c r="L1992" s="4"/>
      <c r="M1992"/>
    </row>
    <row r="1993" spans="1:13" s="3" customFormat="1" x14ac:dyDescent="0.2">
      <c r="A1993"/>
      <c r="B1993"/>
      <c r="C1993"/>
      <c r="D1993"/>
      <c r="E1993" s="2"/>
      <c r="F1993" s="12"/>
      <c r="G1993" s="55"/>
      <c r="H1993" s="45"/>
      <c r="I1993" s="45"/>
      <c r="J1993" s="45"/>
      <c r="K1993" s="4"/>
      <c r="L1993" s="4"/>
      <c r="M1993"/>
    </row>
    <row r="1994" spans="1:13" s="3" customFormat="1" x14ac:dyDescent="0.2">
      <c r="A1994"/>
      <c r="B1994"/>
      <c r="C1994"/>
      <c r="D1994"/>
      <c r="E1994" s="2"/>
      <c r="F1994" s="12"/>
      <c r="G1994" s="55"/>
      <c r="H1994" s="45"/>
      <c r="I1994" s="45"/>
      <c r="J1994" s="45"/>
      <c r="K1994" s="4"/>
      <c r="L1994" s="4"/>
      <c r="M1994"/>
    </row>
    <row r="1995" spans="1:13" s="3" customFormat="1" x14ac:dyDescent="0.2">
      <c r="A1995"/>
      <c r="B1995"/>
      <c r="C1995"/>
      <c r="D1995"/>
      <c r="E1995" s="2"/>
      <c r="F1995" s="12"/>
      <c r="G1995" s="55"/>
      <c r="H1995" s="45"/>
      <c r="I1995" s="45"/>
      <c r="J1995" s="45"/>
      <c r="K1995" s="4"/>
      <c r="L1995" s="4"/>
      <c r="M1995"/>
    </row>
    <row r="1996" spans="1:13" s="3" customFormat="1" x14ac:dyDescent="0.2">
      <c r="A1996"/>
      <c r="B1996"/>
      <c r="C1996"/>
      <c r="D1996"/>
      <c r="E1996" s="2"/>
      <c r="F1996" s="12"/>
      <c r="G1996" s="55"/>
      <c r="H1996" s="45"/>
      <c r="I1996" s="45"/>
      <c r="J1996" s="45"/>
      <c r="K1996" s="4"/>
      <c r="L1996" s="4"/>
      <c r="M1996"/>
    </row>
    <row r="1997" spans="1:13" s="3" customFormat="1" x14ac:dyDescent="0.2">
      <c r="A1997"/>
      <c r="B1997"/>
      <c r="C1997"/>
      <c r="D1997"/>
      <c r="E1997" s="2"/>
      <c r="F1997" s="12"/>
      <c r="G1997" s="55"/>
      <c r="H1997" s="45"/>
      <c r="I1997" s="45"/>
      <c r="J1997" s="45"/>
      <c r="K1997" s="4"/>
      <c r="L1997" s="4"/>
      <c r="M1997"/>
    </row>
    <row r="1998" spans="1:13" s="3" customFormat="1" x14ac:dyDescent="0.2">
      <c r="A1998"/>
      <c r="B1998"/>
      <c r="C1998"/>
      <c r="D1998"/>
      <c r="E1998" s="2"/>
      <c r="F1998" s="12"/>
      <c r="G1998" s="55"/>
      <c r="H1998" s="45"/>
      <c r="I1998" s="45"/>
      <c r="J1998" s="45"/>
      <c r="K1998" s="4"/>
      <c r="L1998" s="4"/>
      <c r="M1998"/>
    </row>
    <row r="1999" spans="1:13" s="3" customFormat="1" x14ac:dyDescent="0.2">
      <c r="A1999"/>
      <c r="B1999"/>
      <c r="C1999"/>
      <c r="D1999"/>
      <c r="E1999" s="2"/>
      <c r="F1999" s="12"/>
      <c r="G1999" s="55"/>
      <c r="H1999" s="45"/>
      <c r="I1999" s="45"/>
      <c r="J1999" s="45"/>
      <c r="K1999" s="4"/>
      <c r="L1999" s="4"/>
      <c r="M1999"/>
    </row>
    <row r="2000" spans="1:13" s="3" customFormat="1" x14ac:dyDescent="0.2">
      <c r="A2000"/>
      <c r="B2000"/>
      <c r="C2000"/>
      <c r="D2000"/>
      <c r="E2000" s="2"/>
      <c r="F2000" s="12"/>
      <c r="G2000" s="55"/>
      <c r="H2000" s="45"/>
      <c r="I2000" s="45"/>
      <c r="J2000" s="45"/>
      <c r="K2000" s="4"/>
      <c r="L2000" s="4"/>
      <c r="M2000"/>
    </row>
    <row r="2001" spans="1:13" s="3" customFormat="1" x14ac:dyDescent="0.2">
      <c r="A2001"/>
      <c r="B2001"/>
      <c r="C2001"/>
      <c r="D2001"/>
      <c r="E2001" s="2"/>
      <c r="F2001" s="12"/>
      <c r="G2001" s="55"/>
      <c r="H2001" s="45"/>
      <c r="I2001" s="45"/>
      <c r="J2001" s="45"/>
      <c r="K2001" s="4"/>
      <c r="L2001" s="4"/>
      <c r="M2001"/>
    </row>
    <row r="2002" spans="1:13" s="3" customFormat="1" x14ac:dyDescent="0.2">
      <c r="A2002"/>
      <c r="B2002"/>
      <c r="C2002"/>
      <c r="D2002"/>
      <c r="E2002" s="2"/>
      <c r="F2002" s="12"/>
      <c r="G2002" s="55"/>
      <c r="H2002" s="45"/>
      <c r="I2002" s="45"/>
      <c r="J2002" s="45"/>
      <c r="K2002" s="4"/>
      <c r="L2002" s="4"/>
      <c r="M2002"/>
    </row>
    <row r="2003" spans="1:13" s="3" customFormat="1" x14ac:dyDescent="0.2">
      <c r="A2003"/>
      <c r="B2003"/>
      <c r="C2003"/>
      <c r="D2003"/>
      <c r="E2003" s="2"/>
      <c r="F2003" s="12"/>
      <c r="G2003" s="55"/>
      <c r="H2003" s="45"/>
      <c r="I2003" s="45"/>
      <c r="J2003" s="45"/>
      <c r="K2003" s="4"/>
      <c r="L2003" s="4"/>
      <c r="M2003"/>
    </row>
    <row r="2004" spans="1:13" s="3" customFormat="1" x14ac:dyDescent="0.2">
      <c r="A2004"/>
      <c r="B2004"/>
      <c r="C2004"/>
      <c r="D2004"/>
      <c r="E2004" s="2"/>
      <c r="F2004" s="12"/>
      <c r="G2004" s="55"/>
      <c r="H2004" s="45"/>
      <c r="I2004" s="45"/>
      <c r="J2004" s="45"/>
      <c r="K2004" s="4"/>
      <c r="L2004" s="4"/>
      <c r="M2004"/>
    </row>
    <row r="2005" spans="1:13" s="3" customFormat="1" x14ac:dyDescent="0.2">
      <c r="A2005"/>
      <c r="B2005"/>
      <c r="C2005"/>
      <c r="D2005"/>
      <c r="E2005" s="2"/>
      <c r="F2005" s="12"/>
      <c r="G2005" s="55"/>
      <c r="H2005" s="45"/>
      <c r="I2005" s="45"/>
      <c r="J2005" s="45"/>
      <c r="K2005" s="4"/>
      <c r="L2005" s="4"/>
      <c r="M2005"/>
    </row>
    <row r="2006" spans="1:13" s="3" customFormat="1" x14ac:dyDescent="0.2">
      <c r="A2006"/>
      <c r="B2006"/>
      <c r="C2006"/>
      <c r="D2006"/>
      <c r="E2006" s="2"/>
      <c r="F2006" s="12"/>
      <c r="G2006" s="55"/>
      <c r="H2006" s="45"/>
      <c r="I2006" s="45"/>
      <c r="J2006" s="45"/>
      <c r="K2006" s="4"/>
      <c r="L2006" s="4"/>
      <c r="M2006"/>
    </row>
    <row r="2007" spans="1:13" s="3" customFormat="1" x14ac:dyDescent="0.2">
      <c r="A2007"/>
      <c r="B2007"/>
      <c r="C2007"/>
      <c r="D2007"/>
      <c r="E2007" s="2"/>
      <c r="F2007" s="12"/>
      <c r="G2007" s="55"/>
      <c r="H2007" s="45"/>
      <c r="I2007" s="45"/>
      <c r="J2007" s="45"/>
      <c r="K2007" s="4"/>
      <c r="L2007" s="4"/>
      <c r="M2007"/>
    </row>
    <row r="2008" spans="1:13" s="3" customFormat="1" x14ac:dyDescent="0.2">
      <c r="A2008"/>
      <c r="B2008"/>
      <c r="C2008"/>
      <c r="D2008"/>
      <c r="E2008" s="2"/>
      <c r="F2008" s="12"/>
      <c r="G2008" s="55"/>
      <c r="H2008" s="45"/>
      <c r="I2008" s="45"/>
      <c r="J2008" s="45"/>
      <c r="K2008" s="4"/>
      <c r="L2008" s="4"/>
      <c r="M2008"/>
    </row>
    <row r="2009" spans="1:13" s="3" customFormat="1" x14ac:dyDescent="0.2">
      <c r="A2009"/>
      <c r="B2009"/>
      <c r="C2009"/>
      <c r="D2009"/>
      <c r="E2009" s="2"/>
      <c r="F2009" s="12"/>
      <c r="G2009" s="55"/>
      <c r="H2009" s="45"/>
      <c r="I2009" s="45"/>
      <c r="J2009" s="45"/>
      <c r="K2009" s="4"/>
      <c r="L2009" s="4"/>
      <c r="M2009"/>
    </row>
    <row r="2010" spans="1:13" s="3" customFormat="1" x14ac:dyDescent="0.2">
      <c r="A2010"/>
      <c r="B2010"/>
      <c r="C2010"/>
      <c r="D2010"/>
      <c r="E2010" s="2"/>
      <c r="F2010" s="12"/>
      <c r="G2010" s="55"/>
      <c r="H2010" s="45"/>
      <c r="I2010" s="45"/>
      <c r="J2010" s="45"/>
      <c r="K2010" s="4"/>
      <c r="L2010" s="4"/>
      <c r="M2010"/>
    </row>
    <row r="2011" spans="1:13" s="3" customFormat="1" x14ac:dyDescent="0.2">
      <c r="A2011"/>
      <c r="B2011"/>
      <c r="C2011"/>
      <c r="D2011"/>
      <c r="E2011" s="2"/>
      <c r="F2011" s="12"/>
      <c r="G2011" s="55"/>
      <c r="H2011" s="45"/>
      <c r="I2011" s="45"/>
      <c r="J2011" s="45"/>
      <c r="K2011" s="4"/>
      <c r="L2011" s="4"/>
      <c r="M2011"/>
    </row>
    <row r="2012" spans="1:13" s="3" customFormat="1" x14ac:dyDescent="0.2">
      <c r="A2012"/>
      <c r="B2012"/>
      <c r="C2012"/>
      <c r="D2012"/>
      <c r="E2012" s="2"/>
      <c r="F2012" s="12"/>
      <c r="G2012" s="55"/>
      <c r="H2012" s="45"/>
      <c r="I2012" s="45"/>
      <c r="J2012" s="45"/>
      <c r="K2012" s="4"/>
      <c r="L2012" s="4"/>
      <c r="M2012"/>
    </row>
    <row r="2013" spans="1:13" s="3" customFormat="1" x14ac:dyDescent="0.2">
      <c r="A2013"/>
      <c r="B2013"/>
      <c r="C2013"/>
      <c r="D2013"/>
      <c r="E2013" s="2"/>
      <c r="F2013" s="12"/>
      <c r="G2013" s="55"/>
      <c r="H2013" s="45"/>
      <c r="I2013" s="45"/>
      <c r="J2013" s="45"/>
      <c r="K2013" s="4"/>
      <c r="L2013" s="4"/>
      <c r="M2013"/>
    </row>
    <row r="2014" spans="1:13" s="3" customFormat="1" x14ac:dyDescent="0.2">
      <c r="A2014"/>
      <c r="B2014"/>
      <c r="C2014"/>
      <c r="D2014"/>
      <c r="E2014" s="2"/>
      <c r="F2014" s="12"/>
      <c r="G2014" s="55"/>
      <c r="H2014" s="45"/>
      <c r="I2014" s="45"/>
      <c r="J2014" s="45"/>
      <c r="K2014" s="4"/>
      <c r="L2014" s="4"/>
      <c r="M2014"/>
    </row>
    <row r="2015" spans="1:13" s="3" customFormat="1" x14ac:dyDescent="0.2">
      <c r="A2015"/>
      <c r="B2015"/>
      <c r="C2015"/>
      <c r="D2015"/>
      <c r="E2015" s="2"/>
      <c r="F2015" s="12"/>
      <c r="G2015" s="55"/>
      <c r="H2015" s="45"/>
      <c r="I2015" s="45"/>
      <c r="J2015" s="45"/>
      <c r="K2015" s="4"/>
      <c r="L2015" s="4"/>
      <c r="M2015"/>
    </row>
    <row r="2016" spans="1:13" s="3" customFormat="1" x14ac:dyDescent="0.2">
      <c r="A2016"/>
      <c r="B2016"/>
      <c r="C2016"/>
      <c r="D2016"/>
      <c r="E2016" s="2"/>
      <c r="F2016" s="12"/>
      <c r="G2016" s="55"/>
      <c r="H2016" s="45"/>
      <c r="I2016" s="45"/>
      <c r="J2016" s="45"/>
      <c r="K2016" s="4"/>
      <c r="L2016" s="4"/>
      <c r="M2016"/>
    </row>
    <row r="2017" spans="1:13" s="3" customFormat="1" x14ac:dyDescent="0.2">
      <c r="A2017"/>
      <c r="B2017"/>
      <c r="C2017"/>
      <c r="D2017"/>
      <c r="E2017" s="2"/>
      <c r="F2017" s="12"/>
      <c r="G2017" s="55"/>
      <c r="H2017" s="45"/>
      <c r="I2017" s="45"/>
      <c r="J2017" s="45"/>
      <c r="K2017" s="4"/>
      <c r="L2017" s="4"/>
      <c r="M2017"/>
    </row>
    <row r="2018" spans="1:13" s="3" customFormat="1" x14ac:dyDescent="0.2">
      <c r="A2018"/>
      <c r="B2018"/>
      <c r="C2018"/>
      <c r="D2018"/>
      <c r="E2018" s="2"/>
      <c r="F2018" s="12"/>
      <c r="G2018" s="55"/>
      <c r="H2018" s="45"/>
      <c r="I2018" s="45"/>
      <c r="J2018" s="45"/>
      <c r="K2018" s="4"/>
      <c r="L2018" s="4"/>
      <c r="M2018"/>
    </row>
    <row r="2019" spans="1:13" s="3" customFormat="1" x14ac:dyDescent="0.2">
      <c r="A2019"/>
      <c r="B2019"/>
      <c r="C2019"/>
      <c r="D2019"/>
      <c r="E2019" s="2"/>
      <c r="F2019" s="12"/>
      <c r="G2019" s="55"/>
      <c r="H2019" s="45"/>
      <c r="I2019" s="45"/>
      <c r="J2019" s="45"/>
      <c r="K2019" s="4"/>
      <c r="L2019" s="4"/>
      <c r="M2019"/>
    </row>
    <row r="2020" spans="1:13" s="3" customFormat="1" x14ac:dyDescent="0.2">
      <c r="A2020"/>
      <c r="B2020"/>
      <c r="C2020"/>
      <c r="D2020"/>
      <c r="E2020" s="2"/>
      <c r="F2020" s="12"/>
      <c r="G2020" s="55"/>
      <c r="H2020" s="45"/>
      <c r="I2020" s="45"/>
      <c r="J2020" s="45"/>
      <c r="K2020" s="4"/>
      <c r="L2020" s="4"/>
      <c r="M2020"/>
    </row>
    <row r="2021" spans="1:13" s="3" customFormat="1" x14ac:dyDescent="0.2">
      <c r="A2021"/>
      <c r="B2021"/>
      <c r="C2021"/>
      <c r="D2021"/>
      <c r="E2021" s="2"/>
      <c r="F2021" s="12"/>
      <c r="G2021" s="55"/>
      <c r="H2021" s="45"/>
      <c r="I2021" s="45"/>
      <c r="J2021" s="45"/>
      <c r="K2021" s="4"/>
      <c r="L2021" s="4"/>
      <c r="M2021"/>
    </row>
    <row r="2022" spans="1:13" s="3" customFormat="1" x14ac:dyDescent="0.2">
      <c r="A2022"/>
      <c r="B2022"/>
      <c r="C2022"/>
      <c r="D2022"/>
      <c r="E2022" s="2"/>
      <c r="F2022" s="12"/>
      <c r="G2022" s="55"/>
      <c r="H2022" s="45"/>
      <c r="I2022" s="45"/>
      <c r="J2022" s="45"/>
      <c r="K2022" s="4"/>
      <c r="L2022" s="4"/>
      <c r="M2022"/>
    </row>
    <row r="2023" spans="1:13" s="3" customFormat="1" x14ac:dyDescent="0.2">
      <c r="A2023"/>
      <c r="B2023"/>
      <c r="C2023"/>
      <c r="D2023"/>
      <c r="E2023" s="2"/>
      <c r="F2023" s="12"/>
      <c r="G2023" s="55"/>
      <c r="H2023" s="45"/>
      <c r="I2023" s="45"/>
      <c r="J2023" s="45"/>
      <c r="K2023" s="4"/>
      <c r="L2023" s="4"/>
      <c r="M2023"/>
    </row>
    <row r="2024" spans="1:13" s="3" customFormat="1" x14ac:dyDescent="0.2">
      <c r="A2024"/>
      <c r="B2024"/>
      <c r="C2024"/>
      <c r="D2024"/>
      <c r="E2024" s="2"/>
      <c r="F2024" s="12"/>
      <c r="G2024" s="55"/>
      <c r="H2024" s="45"/>
      <c r="I2024" s="45"/>
      <c r="J2024" s="45"/>
      <c r="K2024" s="4"/>
      <c r="L2024" s="4"/>
      <c r="M2024"/>
    </row>
    <row r="2025" spans="1:13" s="3" customFormat="1" x14ac:dyDescent="0.2">
      <c r="A2025"/>
      <c r="B2025"/>
      <c r="C2025"/>
      <c r="D2025"/>
      <c r="E2025" s="2"/>
      <c r="F2025" s="12"/>
      <c r="G2025" s="55"/>
      <c r="H2025" s="45"/>
      <c r="I2025" s="45"/>
      <c r="J2025" s="45"/>
      <c r="K2025" s="4"/>
      <c r="L2025" s="4"/>
      <c r="M2025"/>
    </row>
    <row r="2026" spans="1:13" s="3" customFormat="1" x14ac:dyDescent="0.2">
      <c r="A2026"/>
      <c r="B2026"/>
      <c r="C2026"/>
      <c r="D2026"/>
      <c r="E2026" s="2"/>
      <c r="F2026" s="12"/>
      <c r="G2026" s="55"/>
      <c r="H2026" s="45"/>
      <c r="I2026" s="45"/>
      <c r="J2026" s="45"/>
      <c r="K2026" s="4"/>
      <c r="L2026" s="4"/>
      <c r="M2026"/>
    </row>
    <row r="2027" spans="1:13" s="3" customFormat="1" x14ac:dyDescent="0.2">
      <c r="A2027"/>
      <c r="B2027"/>
      <c r="C2027"/>
      <c r="D2027"/>
      <c r="E2027" s="2"/>
      <c r="F2027" s="12"/>
      <c r="G2027" s="55"/>
      <c r="H2027" s="45"/>
      <c r="I2027" s="45"/>
      <c r="J2027" s="45"/>
      <c r="K2027" s="4"/>
      <c r="L2027" s="4"/>
      <c r="M2027"/>
    </row>
    <row r="2028" spans="1:13" s="3" customFormat="1" x14ac:dyDescent="0.2">
      <c r="A2028"/>
      <c r="B2028"/>
      <c r="C2028"/>
      <c r="D2028"/>
      <c r="E2028" s="2"/>
      <c r="F2028" s="12"/>
      <c r="G2028" s="55"/>
      <c r="H2028" s="45"/>
      <c r="I2028" s="45"/>
      <c r="J2028" s="45"/>
      <c r="K2028" s="4"/>
      <c r="L2028" s="4"/>
      <c r="M2028"/>
    </row>
    <row r="2029" spans="1:13" s="3" customFormat="1" x14ac:dyDescent="0.2">
      <c r="A2029"/>
      <c r="B2029"/>
      <c r="C2029"/>
      <c r="D2029"/>
      <c r="E2029" s="2"/>
      <c r="F2029" s="12"/>
      <c r="G2029" s="55"/>
      <c r="H2029" s="45"/>
      <c r="I2029" s="45"/>
      <c r="J2029" s="45"/>
      <c r="K2029" s="4"/>
      <c r="L2029" s="4"/>
      <c r="M2029"/>
    </row>
    <row r="2030" spans="1:13" s="3" customFormat="1" x14ac:dyDescent="0.2">
      <c r="A2030"/>
      <c r="B2030"/>
      <c r="C2030"/>
      <c r="D2030"/>
      <c r="E2030" s="2"/>
      <c r="F2030" s="12"/>
      <c r="G2030" s="55"/>
      <c r="H2030" s="45"/>
      <c r="I2030" s="45"/>
      <c r="J2030" s="45"/>
      <c r="K2030" s="4"/>
      <c r="L2030" s="4"/>
      <c r="M2030"/>
    </row>
    <row r="2031" spans="1:13" s="3" customFormat="1" x14ac:dyDescent="0.2">
      <c r="A2031"/>
      <c r="B2031"/>
      <c r="C2031"/>
      <c r="D2031"/>
      <c r="E2031" s="2"/>
      <c r="F2031" s="12"/>
      <c r="G2031" s="55"/>
      <c r="H2031" s="45"/>
      <c r="I2031" s="45"/>
      <c r="J2031" s="45"/>
      <c r="K2031" s="4"/>
      <c r="L2031" s="4"/>
      <c r="M2031"/>
    </row>
    <row r="2032" spans="1:13" s="3" customFormat="1" x14ac:dyDescent="0.2">
      <c r="A2032"/>
      <c r="B2032"/>
      <c r="C2032"/>
      <c r="D2032"/>
      <c r="E2032" s="2"/>
      <c r="F2032" s="12"/>
      <c r="G2032" s="55"/>
      <c r="H2032" s="45"/>
      <c r="I2032" s="45"/>
      <c r="J2032" s="45"/>
      <c r="K2032" s="4"/>
      <c r="L2032" s="4"/>
      <c r="M2032"/>
    </row>
    <row r="2033" spans="1:13" s="3" customFormat="1" x14ac:dyDescent="0.2">
      <c r="A2033"/>
      <c r="B2033"/>
      <c r="C2033"/>
      <c r="D2033"/>
      <c r="E2033" s="2"/>
      <c r="F2033" s="12"/>
      <c r="G2033" s="55"/>
      <c r="H2033" s="45"/>
      <c r="I2033" s="45"/>
      <c r="J2033" s="45"/>
      <c r="K2033" s="4"/>
      <c r="L2033" s="4"/>
      <c r="M2033"/>
    </row>
    <row r="2034" spans="1:13" s="3" customFormat="1" x14ac:dyDescent="0.2">
      <c r="A2034"/>
      <c r="B2034"/>
      <c r="C2034"/>
      <c r="D2034"/>
      <c r="E2034" s="2"/>
      <c r="F2034" s="12"/>
      <c r="G2034" s="55"/>
      <c r="H2034" s="45"/>
      <c r="I2034" s="45"/>
      <c r="J2034" s="45"/>
      <c r="K2034" s="4"/>
      <c r="L2034" s="4"/>
      <c r="M2034"/>
    </row>
    <row r="2035" spans="1:13" s="3" customFormat="1" x14ac:dyDescent="0.2">
      <c r="A2035"/>
      <c r="B2035"/>
      <c r="C2035"/>
      <c r="D2035"/>
      <c r="E2035" s="2"/>
      <c r="F2035" s="12"/>
      <c r="G2035" s="55"/>
      <c r="H2035" s="45"/>
      <c r="I2035" s="45"/>
      <c r="J2035" s="45"/>
      <c r="K2035" s="4"/>
      <c r="L2035" s="4"/>
      <c r="M2035"/>
    </row>
    <row r="2036" spans="1:13" s="3" customFormat="1" x14ac:dyDescent="0.2">
      <c r="A2036"/>
      <c r="B2036"/>
      <c r="C2036"/>
      <c r="D2036"/>
      <c r="E2036" s="2"/>
      <c r="F2036" s="12"/>
      <c r="G2036" s="55"/>
      <c r="H2036" s="45"/>
      <c r="I2036" s="45"/>
      <c r="J2036" s="45"/>
      <c r="K2036" s="4"/>
      <c r="L2036" s="4"/>
      <c r="M2036"/>
    </row>
    <row r="2037" spans="1:13" s="3" customFormat="1" x14ac:dyDescent="0.2">
      <c r="A2037"/>
      <c r="B2037"/>
      <c r="C2037"/>
      <c r="D2037"/>
      <c r="E2037" s="2"/>
      <c r="F2037" s="12"/>
      <c r="G2037" s="55"/>
      <c r="H2037" s="45"/>
      <c r="I2037" s="45"/>
      <c r="J2037" s="45"/>
      <c r="K2037" s="4"/>
      <c r="L2037" s="4"/>
      <c r="M2037"/>
    </row>
    <row r="2038" spans="1:13" s="3" customFormat="1" x14ac:dyDescent="0.2">
      <c r="A2038"/>
      <c r="B2038"/>
      <c r="C2038"/>
      <c r="D2038"/>
      <c r="E2038" s="2"/>
      <c r="F2038" s="12"/>
      <c r="G2038" s="55"/>
      <c r="H2038" s="45"/>
      <c r="I2038" s="45"/>
      <c r="J2038" s="45"/>
      <c r="K2038" s="4"/>
      <c r="L2038" s="4"/>
      <c r="M2038"/>
    </row>
    <row r="2039" spans="1:13" s="3" customFormat="1" x14ac:dyDescent="0.2">
      <c r="A2039"/>
      <c r="B2039"/>
      <c r="C2039"/>
      <c r="D2039"/>
      <c r="E2039" s="2"/>
      <c r="F2039" s="12"/>
      <c r="G2039" s="55"/>
      <c r="H2039" s="45"/>
      <c r="I2039" s="45"/>
      <c r="J2039" s="45"/>
      <c r="K2039" s="4"/>
      <c r="L2039" s="4"/>
      <c r="M2039"/>
    </row>
    <row r="2040" spans="1:13" s="3" customFormat="1" x14ac:dyDescent="0.2">
      <c r="A2040"/>
      <c r="B2040"/>
      <c r="C2040"/>
      <c r="D2040"/>
      <c r="E2040" s="2"/>
      <c r="F2040" s="12"/>
      <c r="G2040" s="55"/>
      <c r="H2040" s="45"/>
      <c r="I2040" s="45"/>
      <c r="J2040" s="45"/>
      <c r="K2040" s="4"/>
      <c r="L2040" s="4"/>
      <c r="M2040"/>
    </row>
    <row r="2041" spans="1:13" s="3" customFormat="1" x14ac:dyDescent="0.2">
      <c r="A2041"/>
      <c r="B2041"/>
      <c r="C2041"/>
      <c r="D2041"/>
      <c r="E2041" s="2"/>
      <c r="F2041" s="12"/>
      <c r="G2041" s="55"/>
      <c r="H2041" s="45"/>
      <c r="I2041" s="45"/>
      <c r="J2041" s="45"/>
      <c r="K2041" s="4"/>
      <c r="L2041" s="4"/>
      <c r="M2041"/>
    </row>
    <row r="2042" spans="1:13" s="3" customFormat="1" x14ac:dyDescent="0.2">
      <c r="A2042"/>
      <c r="B2042"/>
      <c r="C2042"/>
      <c r="D2042"/>
      <c r="E2042" s="2"/>
      <c r="F2042" s="12"/>
      <c r="G2042" s="55"/>
      <c r="H2042" s="45"/>
      <c r="I2042" s="45"/>
      <c r="J2042" s="45"/>
      <c r="K2042" s="4"/>
      <c r="L2042" s="4"/>
      <c r="M2042"/>
    </row>
    <row r="2043" spans="1:13" s="3" customFormat="1" x14ac:dyDescent="0.2">
      <c r="A2043"/>
      <c r="B2043"/>
      <c r="C2043"/>
      <c r="D2043"/>
      <c r="E2043" s="2"/>
      <c r="F2043" s="12"/>
      <c r="G2043" s="55"/>
      <c r="H2043" s="45"/>
      <c r="I2043" s="45"/>
      <c r="J2043" s="45"/>
      <c r="K2043" s="4"/>
      <c r="L2043" s="4"/>
      <c r="M2043"/>
    </row>
    <row r="2044" spans="1:13" s="3" customFormat="1" x14ac:dyDescent="0.2">
      <c r="A2044"/>
      <c r="B2044"/>
      <c r="C2044"/>
      <c r="D2044"/>
      <c r="E2044" s="2"/>
      <c r="F2044" s="12"/>
      <c r="G2044" s="55"/>
      <c r="H2044" s="45"/>
      <c r="I2044" s="45"/>
      <c r="J2044" s="45"/>
      <c r="K2044" s="4"/>
      <c r="L2044" s="4"/>
      <c r="M2044"/>
    </row>
    <row r="2045" spans="1:13" s="3" customFormat="1" x14ac:dyDescent="0.2">
      <c r="A2045"/>
      <c r="B2045"/>
      <c r="C2045"/>
      <c r="D2045"/>
      <c r="E2045" s="2"/>
      <c r="F2045" s="12"/>
      <c r="G2045" s="55"/>
      <c r="H2045" s="45"/>
      <c r="I2045" s="45"/>
      <c r="J2045" s="45"/>
      <c r="K2045" s="4"/>
      <c r="L2045" s="4"/>
      <c r="M2045"/>
    </row>
    <row r="2046" spans="1:13" s="3" customFormat="1" x14ac:dyDescent="0.2">
      <c r="A2046"/>
      <c r="B2046"/>
      <c r="C2046"/>
      <c r="D2046"/>
      <c r="E2046" s="2"/>
      <c r="F2046" s="12"/>
      <c r="G2046" s="55"/>
      <c r="H2046" s="45"/>
      <c r="I2046" s="45"/>
      <c r="J2046" s="45"/>
      <c r="K2046" s="4"/>
      <c r="L2046" s="4"/>
      <c r="M2046"/>
    </row>
    <row r="2047" spans="1:13" s="3" customFormat="1" x14ac:dyDescent="0.2">
      <c r="A2047"/>
      <c r="B2047"/>
      <c r="C2047"/>
      <c r="D2047"/>
      <c r="E2047" s="2"/>
      <c r="F2047" s="12"/>
      <c r="G2047" s="55"/>
      <c r="H2047" s="45"/>
      <c r="I2047" s="45"/>
      <c r="J2047" s="45"/>
      <c r="K2047" s="4"/>
      <c r="L2047" s="4"/>
      <c r="M2047"/>
    </row>
    <row r="2048" spans="1:13" s="3" customFormat="1" x14ac:dyDescent="0.2">
      <c r="A2048"/>
      <c r="B2048"/>
      <c r="C2048"/>
      <c r="D2048"/>
      <c r="E2048" s="2"/>
      <c r="F2048" s="12"/>
      <c r="G2048" s="55"/>
      <c r="H2048" s="45"/>
      <c r="I2048" s="45"/>
      <c r="J2048" s="45"/>
      <c r="K2048" s="4"/>
      <c r="L2048" s="4"/>
      <c r="M2048"/>
    </row>
    <row r="2049" spans="1:13" s="3" customFormat="1" x14ac:dyDescent="0.2">
      <c r="A2049"/>
      <c r="B2049"/>
      <c r="C2049"/>
      <c r="D2049"/>
      <c r="E2049" s="2"/>
      <c r="F2049" s="12"/>
      <c r="G2049" s="55"/>
      <c r="H2049" s="45"/>
      <c r="I2049" s="45"/>
      <c r="J2049" s="45"/>
      <c r="K2049" s="4"/>
      <c r="L2049" s="4"/>
      <c r="M2049"/>
    </row>
    <row r="2050" spans="1:13" s="3" customFormat="1" x14ac:dyDescent="0.2">
      <c r="A2050"/>
      <c r="B2050"/>
      <c r="C2050"/>
      <c r="D2050"/>
      <c r="E2050" s="2"/>
      <c r="F2050" s="12"/>
      <c r="G2050" s="55"/>
      <c r="H2050" s="45"/>
      <c r="I2050" s="45"/>
      <c r="J2050" s="45"/>
      <c r="K2050" s="4"/>
      <c r="L2050" s="4"/>
      <c r="M2050"/>
    </row>
    <row r="2051" spans="1:13" s="3" customFormat="1" x14ac:dyDescent="0.2">
      <c r="A2051"/>
      <c r="B2051"/>
      <c r="C2051"/>
      <c r="D2051"/>
      <c r="E2051" s="2"/>
      <c r="F2051" s="12"/>
      <c r="G2051" s="55"/>
      <c r="H2051" s="45"/>
      <c r="I2051" s="45"/>
      <c r="J2051" s="45"/>
      <c r="K2051" s="4"/>
      <c r="L2051" s="4"/>
      <c r="M2051"/>
    </row>
    <row r="2052" spans="1:13" s="3" customFormat="1" x14ac:dyDescent="0.2">
      <c r="A2052"/>
      <c r="B2052"/>
      <c r="C2052"/>
      <c r="D2052"/>
      <c r="E2052" s="2"/>
      <c r="F2052" s="12"/>
      <c r="G2052" s="55"/>
      <c r="H2052" s="45"/>
      <c r="I2052" s="45"/>
      <c r="J2052" s="45"/>
      <c r="K2052" s="4"/>
      <c r="L2052" s="4"/>
      <c r="M2052"/>
    </row>
    <row r="2053" spans="1:13" s="3" customFormat="1" x14ac:dyDescent="0.2">
      <c r="A2053"/>
      <c r="B2053"/>
      <c r="C2053"/>
      <c r="D2053"/>
      <c r="E2053" s="2"/>
      <c r="F2053" s="12"/>
      <c r="G2053" s="55"/>
      <c r="H2053" s="45"/>
      <c r="I2053" s="45"/>
      <c r="J2053" s="45"/>
      <c r="K2053" s="4"/>
      <c r="L2053" s="4"/>
      <c r="M2053"/>
    </row>
    <row r="2054" spans="1:13" s="3" customFormat="1" x14ac:dyDescent="0.2">
      <c r="A2054"/>
      <c r="B2054"/>
      <c r="C2054"/>
      <c r="D2054"/>
      <c r="E2054" s="2"/>
      <c r="F2054" s="12"/>
      <c r="G2054" s="55"/>
      <c r="H2054" s="45"/>
      <c r="I2054" s="45"/>
      <c r="J2054" s="45"/>
      <c r="K2054" s="4"/>
      <c r="L2054" s="4"/>
      <c r="M2054"/>
    </row>
    <row r="2055" spans="1:13" s="3" customFormat="1" x14ac:dyDescent="0.2">
      <c r="A2055"/>
      <c r="B2055"/>
      <c r="C2055"/>
      <c r="D2055"/>
      <c r="E2055" s="2"/>
      <c r="F2055" s="12"/>
      <c r="G2055" s="55"/>
      <c r="H2055" s="45"/>
      <c r="I2055" s="45"/>
      <c r="J2055" s="45"/>
      <c r="K2055" s="4"/>
      <c r="L2055" s="4"/>
      <c r="M2055"/>
    </row>
    <row r="2056" spans="1:13" s="3" customFormat="1" x14ac:dyDescent="0.2">
      <c r="A2056"/>
      <c r="B2056"/>
      <c r="C2056"/>
      <c r="D2056"/>
      <c r="E2056" s="2"/>
      <c r="F2056" s="12"/>
      <c r="G2056" s="55"/>
      <c r="H2056" s="45"/>
      <c r="I2056" s="45"/>
      <c r="J2056" s="45"/>
      <c r="K2056" s="4"/>
      <c r="L2056" s="4"/>
      <c r="M2056"/>
    </row>
    <row r="2057" spans="1:13" s="3" customFormat="1" x14ac:dyDescent="0.2">
      <c r="A2057"/>
      <c r="B2057"/>
      <c r="C2057"/>
      <c r="D2057"/>
      <c r="E2057" s="2"/>
      <c r="F2057" s="12"/>
      <c r="G2057" s="55"/>
      <c r="H2057" s="45"/>
      <c r="I2057" s="45"/>
      <c r="J2057" s="45"/>
      <c r="K2057" s="4"/>
      <c r="L2057" s="4"/>
      <c r="M2057"/>
    </row>
    <row r="2058" spans="1:13" s="3" customFormat="1" x14ac:dyDescent="0.2">
      <c r="A2058"/>
      <c r="B2058"/>
      <c r="C2058"/>
      <c r="D2058"/>
      <c r="E2058" s="2"/>
      <c r="F2058" s="12"/>
      <c r="G2058" s="55"/>
      <c r="H2058" s="45"/>
      <c r="I2058" s="45"/>
      <c r="J2058" s="45"/>
      <c r="K2058" s="4"/>
      <c r="L2058" s="4"/>
      <c r="M2058"/>
    </row>
    <row r="2059" spans="1:13" s="3" customFormat="1" x14ac:dyDescent="0.2">
      <c r="A2059"/>
      <c r="B2059"/>
      <c r="C2059"/>
      <c r="D2059"/>
      <c r="E2059" s="2"/>
      <c r="F2059" s="12"/>
      <c r="G2059" s="55"/>
      <c r="H2059" s="45"/>
      <c r="I2059" s="45"/>
      <c r="J2059" s="45"/>
      <c r="K2059" s="4"/>
      <c r="L2059" s="4"/>
      <c r="M2059"/>
    </row>
    <row r="2060" spans="1:13" s="3" customFormat="1" x14ac:dyDescent="0.2">
      <c r="A2060"/>
      <c r="B2060"/>
      <c r="C2060"/>
      <c r="D2060"/>
      <c r="E2060" s="2"/>
      <c r="F2060" s="12"/>
      <c r="G2060" s="55"/>
      <c r="H2060" s="45"/>
      <c r="I2060" s="45"/>
      <c r="J2060" s="45"/>
      <c r="K2060" s="4"/>
      <c r="L2060" s="4"/>
      <c r="M2060"/>
    </row>
    <row r="2061" spans="1:13" s="3" customFormat="1" x14ac:dyDescent="0.2">
      <c r="A2061"/>
      <c r="B2061"/>
      <c r="C2061"/>
      <c r="D2061"/>
      <c r="E2061" s="2"/>
      <c r="F2061" s="12"/>
      <c r="G2061" s="55"/>
      <c r="H2061" s="45"/>
      <c r="I2061" s="45"/>
      <c r="J2061" s="45"/>
      <c r="K2061" s="4"/>
      <c r="L2061" s="4"/>
      <c r="M2061"/>
    </row>
    <row r="2062" spans="1:13" s="3" customFormat="1" x14ac:dyDescent="0.2">
      <c r="A2062"/>
      <c r="B2062"/>
      <c r="C2062"/>
      <c r="D2062"/>
      <c r="E2062" s="2"/>
      <c r="F2062" s="12"/>
      <c r="G2062" s="55"/>
      <c r="H2062" s="45"/>
      <c r="I2062" s="45"/>
      <c r="J2062" s="45"/>
      <c r="K2062" s="4"/>
      <c r="L2062" s="4"/>
      <c r="M2062"/>
    </row>
    <row r="2063" spans="1:13" s="3" customFormat="1" x14ac:dyDescent="0.2">
      <c r="A2063"/>
      <c r="B2063"/>
      <c r="C2063"/>
      <c r="D2063"/>
      <c r="E2063" s="2"/>
      <c r="F2063" s="12"/>
      <c r="G2063" s="55"/>
      <c r="H2063" s="45"/>
      <c r="I2063" s="45"/>
      <c r="J2063" s="45"/>
      <c r="K2063" s="4"/>
      <c r="L2063" s="4"/>
      <c r="M2063"/>
    </row>
    <row r="2064" spans="1:13" s="3" customFormat="1" x14ac:dyDescent="0.2">
      <c r="A2064"/>
      <c r="B2064"/>
      <c r="C2064"/>
      <c r="D2064"/>
      <c r="E2064" s="2"/>
      <c r="F2064" s="12"/>
      <c r="G2064" s="55"/>
      <c r="H2064" s="45"/>
      <c r="I2064" s="45"/>
      <c r="J2064" s="45"/>
      <c r="K2064" s="4"/>
      <c r="L2064" s="4"/>
      <c r="M2064"/>
    </row>
    <row r="2065" spans="1:13" s="3" customFormat="1" x14ac:dyDescent="0.2">
      <c r="A2065"/>
      <c r="B2065"/>
      <c r="C2065"/>
      <c r="D2065"/>
      <c r="E2065" s="2"/>
      <c r="F2065" s="12"/>
      <c r="G2065" s="55"/>
      <c r="H2065" s="45"/>
      <c r="I2065" s="45"/>
      <c r="J2065" s="45"/>
      <c r="K2065" s="4"/>
      <c r="L2065" s="4"/>
      <c r="M2065"/>
    </row>
    <row r="2066" spans="1:13" s="3" customFormat="1" x14ac:dyDescent="0.2">
      <c r="A2066"/>
      <c r="B2066"/>
      <c r="C2066"/>
      <c r="D2066"/>
      <c r="E2066" s="2"/>
      <c r="F2066" s="12"/>
      <c r="G2066" s="55"/>
      <c r="H2066" s="45"/>
      <c r="I2066" s="45"/>
      <c r="J2066" s="45"/>
      <c r="K2066" s="4"/>
      <c r="L2066" s="4"/>
      <c r="M2066"/>
    </row>
    <row r="2067" spans="1:13" s="3" customFormat="1" x14ac:dyDescent="0.2">
      <c r="A2067"/>
      <c r="B2067"/>
      <c r="C2067"/>
      <c r="D2067"/>
      <c r="E2067" s="2"/>
      <c r="F2067" s="12"/>
      <c r="G2067" s="55"/>
      <c r="H2067" s="45"/>
      <c r="I2067" s="45"/>
      <c r="J2067" s="45"/>
      <c r="K2067" s="4"/>
      <c r="L2067" s="4"/>
      <c r="M2067"/>
    </row>
    <row r="2068" spans="1:13" s="3" customFormat="1" x14ac:dyDescent="0.2">
      <c r="A2068"/>
      <c r="B2068"/>
      <c r="C2068"/>
      <c r="D2068"/>
      <c r="E2068" s="2"/>
      <c r="F2068" s="12"/>
      <c r="G2068" s="55"/>
      <c r="H2068" s="45"/>
      <c r="I2068" s="45"/>
      <c r="J2068" s="45"/>
      <c r="K2068" s="4"/>
      <c r="L2068" s="4"/>
      <c r="M2068"/>
    </row>
    <row r="2069" spans="1:13" s="3" customFormat="1" x14ac:dyDescent="0.2">
      <c r="A2069"/>
      <c r="B2069"/>
      <c r="C2069"/>
      <c r="D2069"/>
      <c r="E2069" s="2"/>
      <c r="F2069" s="12"/>
      <c r="G2069" s="55"/>
      <c r="H2069" s="45"/>
      <c r="I2069" s="45"/>
      <c r="J2069" s="45"/>
      <c r="K2069" s="4"/>
      <c r="L2069" s="4"/>
      <c r="M2069"/>
    </row>
    <row r="2070" spans="1:13" s="3" customFormat="1" x14ac:dyDescent="0.2">
      <c r="A2070"/>
      <c r="B2070"/>
      <c r="C2070"/>
      <c r="D2070"/>
      <c r="E2070" s="2"/>
      <c r="F2070" s="12"/>
      <c r="G2070" s="55"/>
      <c r="H2070" s="45"/>
      <c r="I2070" s="45"/>
      <c r="J2070" s="45"/>
      <c r="K2070" s="4"/>
      <c r="L2070" s="4"/>
      <c r="M2070"/>
    </row>
    <row r="2071" spans="1:13" s="3" customFormat="1" x14ac:dyDescent="0.2">
      <c r="A2071"/>
      <c r="B2071"/>
      <c r="C2071"/>
      <c r="D2071"/>
      <c r="E2071" s="2"/>
      <c r="F2071" s="12"/>
      <c r="G2071" s="55"/>
      <c r="H2071" s="45"/>
      <c r="I2071" s="45"/>
      <c r="J2071" s="45"/>
      <c r="K2071" s="4"/>
      <c r="L2071" s="4"/>
      <c r="M2071"/>
    </row>
    <row r="2072" spans="1:13" s="3" customFormat="1" x14ac:dyDescent="0.2">
      <c r="A2072"/>
      <c r="B2072"/>
      <c r="C2072"/>
      <c r="D2072"/>
      <c r="E2072" s="2"/>
      <c r="F2072" s="12"/>
      <c r="G2072" s="55"/>
      <c r="H2072" s="45"/>
      <c r="I2072" s="45"/>
      <c r="J2072" s="45"/>
      <c r="K2072" s="4"/>
      <c r="L2072" s="4"/>
      <c r="M2072"/>
    </row>
    <row r="2073" spans="1:13" s="3" customFormat="1" x14ac:dyDescent="0.2">
      <c r="A2073"/>
      <c r="B2073"/>
      <c r="C2073"/>
      <c r="D2073"/>
      <c r="E2073" s="2"/>
      <c r="F2073" s="12"/>
      <c r="G2073" s="55"/>
      <c r="H2073" s="45"/>
      <c r="I2073" s="45"/>
      <c r="J2073" s="45"/>
      <c r="K2073" s="4"/>
      <c r="L2073" s="4"/>
      <c r="M2073"/>
    </row>
    <row r="2074" spans="1:13" s="3" customFormat="1" x14ac:dyDescent="0.2">
      <c r="A2074"/>
      <c r="B2074"/>
      <c r="C2074"/>
      <c r="D2074"/>
      <c r="E2074" s="2"/>
      <c r="F2074" s="12"/>
      <c r="G2074" s="55"/>
      <c r="H2074" s="45"/>
      <c r="I2074" s="45"/>
      <c r="J2074" s="45"/>
      <c r="K2074" s="4"/>
      <c r="L2074" s="4"/>
      <c r="M2074"/>
    </row>
    <row r="2075" spans="1:13" s="3" customFormat="1" x14ac:dyDescent="0.2">
      <c r="A2075"/>
      <c r="B2075"/>
      <c r="C2075"/>
      <c r="D2075"/>
      <c r="E2075" s="2"/>
      <c r="F2075" s="12"/>
      <c r="G2075" s="55"/>
      <c r="H2075" s="45"/>
      <c r="I2075" s="45"/>
      <c r="J2075" s="45"/>
      <c r="K2075" s="4"/>
      <c r="L2075" s="4"/>
      <c r="M2075"/>
    </row>
    <row r="2076" spans="1:13" s="3" customFormat="1" x14ac:dyDescent="0.2">
      <c r="A2076"/>
      <c r="B2076"/>
      <c r="C2076"/>
      <c r="D2076"/>
      <c r="E2076" s="2"/>
      <c r="F2076" s="12"/>
      <c r="G2076" s="55"/>
      <c r="H2076" s="45"/>
      <c r="I2076" s="45"/>
      <c r="J2076" s="45"/>
      <c r="K2076" s="4"/>
      <c r="L2076" s="4"/>
      <c r="M2076"/>
    </row>
    <row r="2077" spans="1:13" s="3" customFormat="1" x14ac:dyDescent="0.2">
      <c r="A2077"/>
      <c r="B2077"/>
      <c r="C2077"/>
      <c r="D2077"/>
      <c r="E2077" s="2"/>
      <c r="F2077" s="12"/>
      <c r="G2077" s="55"/>
      <c r="H2077" s="45"/>
      <c r="I2077" s="45"/>
      <c r="J2077" s="45"/>
      <c r="K2077" s="4"/>
      <c r="L2077" s="4"/>
      <c r="M2077"/>
    </row>
    <row r="2078" spans="1:13" s="3" customFormat="1" x14ac:dyDescent="0.2">
      <c r="A2078"/>
      <c r="B2078"/>
      <c r="C2078"/>
      <c r="D2078"/>
      <c r="E2078" s="2"/>
      <c r="F2078" s="12"/>
      <c r="G2078" s="55"/>
      <c r="H2078" s="45"/>
      <c r="I2078" s="45"/>
      <c r="J2078" s="45"/>
      <c r="K2078" s="4"/>
      <c r="L2078" s="4"/>
      <c r="M2078"/>
    </row>
    <row r="2079" spans="1:13" s="3" customFormat="1" x14ac:dyDescent="0.2">
      <c r="A2079"/>
      <c r="B2079"/>
      <c r="C2079"/>
      <c r="D2079"/>
      <c r="E2079" s="2"/>
      <c r="F2079" s="12"/>
      <c r="G2079" s="55"/>
      <c r="H2079" s="45"/>
      <c r="I2079" s="45"/>
      <c r="J2079" s="45"/>
      <c r="K2079" s="4"/>
      <c r="L2079" s="4"/>
      <c r="M2079"/>
    </row>
    <row r="2080" spans="1:13" s="3" customFormat="1" x14ac:dyDescent="0.2">
      <c r="A2080"/>
      <c r="B2080"/>
      <c r="C2080"/>
      <c r="D2080"/>
      <c r="E2080" s="2"/>
      <c r="F2080" s="12"/>
      <c r="G2080" s="55"/>
      <c r="H2080" s="45"/>
      <c r="I2080" s="45"/>
      <c r="J2080" s="45"/>
      <c r="K2080" s="4"/>
      <c r="L2080" s="4"/>
      <c r="M2080"/>
    </row>
    <row r="2081" spans="1:13" s="3" customFormat="1" x14ac:dyDescent="0.2">
      <c r="A2081"/>
      <c r="B2081"/>
      <c r="C2081"/>
      <c r="D2081"/>
      <c r="E2081" s="2"/>
      <c r="F2081" s="12"/>
      <c r="G2081" s="55"/>
      <c r="H2081" s="45"/>
      <c r="I2081" s="45"/>
      <c r="J2081" s="45"/>
      <c r="K2081" s="4"/>
      <c r="L2081" s="4"/>
      <c r="M2081"/>
    </row>
    <row r="2082" spans="1:13" s="3" customFormat="1" x14ac:dyDescent="0.2">
      <c r="A2082"/>
      <c r="B2082"/>
      <c r="C2082"/>
      <c r="D2082"/>
      <c r="E2082" s="2"/>
      <c r="F2082" s="12"/>
      <c r="G2082" s="55"/>
      <c r="H2082" s="45"/>
      <c r="I2082" s="45"/>
      <c r="J2082" s="45"/>
      <c r="K2082" s="4"/>
      <c r="L2082" s="4"/>
      <c r="M2082"/>
    </row>
    <row r="2083" spans="1:13" s="3" customFormat="1" x14ac:dyDescent="0.2">
      <c r="A2083"/>
      <c r="B2083"/>
      <c r="C2083"/>
      <c r="D2083"/>
      <c r="E2083" s="2"/>
      <c r="F2083" s="12"/>
      <c r="G2083" s="55"/>
      <c r="H2083" s="45"/>
      <c r="I2083" s="45"/>
      <c r="J2083" s="45"/>
      <c r="K2083" s="4"/>
      <c r="L2083" s="4"/>
      <c r="M2083"/>
    </row>
    <row r="2084" spans="1:13" s="3" customFormat="1" x14ac:dyDescent="0.2">
      <c r="A2084"/>
      <c r="B2084"/>
      <c r="C2084"/>
      <c r="D2084"/>
      <c r="E2084" s="2"/>
      <c r="F2084" s="12"/>
      <c r="G2084" s="55"/>
      <c r="H2084" s="45"/>
      <c r="I2084" s="45"/>
      <c r="J2084" s="45"/>
      <c r="K2084" s="4"/>
      <c r="L2084" s="4"/>
      <c r="M2084"/>
    </row>
    <row r="2085" spans="1:13" s="3" customFormat="1" x14ac:dyDescent="0.2">
      <c r="A2085"/>
      <c r="B2085"/>
      <c r="C2085"/>
      <c r="D2085"/>
      <c r="E2085" s="2"/>
      <c r="F2085" s="12"/>
      <c r="G2085" s="55"/>
      <c r="H2085" s="45"/>
      <c r="I2085" s="45"/>
      <c r="J2085" s="45"/>
      <c r="K2085" s="4"/>
      <c r="L2085" s="4"/>
      <c r="M2085"/>
    </row>
    <row r="2086" spans="1:13" s="3" customFormat="1" x14ac:dyDescent="0.2">
      <c r="A2086"/>
      <c r="B2086"/>
      <c r="C2086"/>
      <c r="D2086"/>
      <c r="E2086" s="2"/>
      <c r="F2086" s="12"/>
      <c r="G2086" s="55"/>
      <c r="H2086" s="45"/>
      <c r="I2086" s="45"/>
      <c r="J2086" s="45"/>
      <c r="K2086" s="4"/>
      <c r="L2086" s="4"/>
      <c r="M2086"/>
    </row>
    <row r="2087" spans="1:13" s="3" customFormat="1" x14ac:dyDescent="0.2">
      <c r="A2087"/>
      <c r="B2087"/>
      <c r="C2087"/>
      <c r="D2087"/>
      <c r="E2087" s="2"/>
      <c r="F2087" s="12"/>
      <c r="G2087" s="55"/>
      <c r="H2087" s="45"/>
      <c r="I2087" s="45"/>
      <c r="J2087" s="45"/>
      <c r="K2087" s="4"/>
      <c r="L2087" s="4"/>
      <c r="M2087"/>
    </row>
    <row r="2088" spans="1:13" s="3" customFormat="1" x14ac:dyDescent="0.2">
      <c r="A2088"/>
      <c r="B2088"/>
      <c r="C2088"/>
      <c r="D2088"/>
      <c r="E2088" s="2"/>
      <c r="F2088" s="12"/>
      <c r="G2088" s="55"/>
      <c r="H2088" s="45"/>
      <c r="I2088" s="45"/>
      <c r="J2088" s="45"/>
      <c r="K2088" s="4"/>
      <c r="L2088" s="4"/>
      <c r="M2088"/>
    </row>
    <row r="2089" spans="1:13" s="3" customFormat="1" x14ac:dyDescent="0.2">
      <c r="A2089"/>
      <c r="B2089"/>
      <c r="C2089"/>
      <c r="D2089"/>
      <c r="E2089" s="2"/>
      <c r="F2089" s="12"/>
      <c r="G2089" s="55"/>
      <c r="H2089" s="45"/>
      <c r="I2089" s="45"/>
      <c r="J2089" s="45"/>
      <c r="K2089" s="4"/>
      <c r="L2089" s="4"/>
      <c r="M2089"/>
    </row>
    <row r="2090" spans="1:13" s="3" customFormat="1" x14ac:dyDescent="0.2">
      <c r="A2090"/>
      <c r="B2090"/>
      <c r="C2090"/>
      <c r="D2090"/>
      <c r="E2090" s="2"/>
      <c r="F2090" s="12"/>
      <c r="G2090" s="55"/>
      <c r="H2090" s="45"/>
      <c r="I2090" s="45"/>
      <c r="J2090" s="45"/>
      <c r="K2090" s="4"/>
      <c r="L2090" s="4"/>
      <c r="M2090"/>
    </row>
    <row r="2091" spans="1:13" s="3" customFormat="1" x14ac:dyDescent="0.2">
      <c r="A2091"/>
      <c r="B2091"/>
      <c r="C2091"/>
      <c r="D2091"/>
      <c r="E2091" s="2"/>
      <c r="F2091" s="12"/>
      <c r="G2091" s="55"/>
      <c r="H2091" s="45"/>
      <c r="I2091" s="45"/>
      <c r="J2091" s="45"/>
      <c r="K2091" s="4"/>
      <c r="L2091" s="4"/>
      <c r="M2091"/>
    </row>
    <row r="2092" spans="1:13" s="3" customFormat="1" x14ac:dyDescent="0.2">
      <c r="A2092"/>
      <c r="B2092"/>
      <c r="C2092"/>
      <c r="D2092"/>
      <c r="E2092" s="2"/>
      <c r="F2092" s="12"/>
      <c r="G2092" s="55"/>
      <c r="H2092" s="45"/>
      <c r="I2092" s="45"/>
      <c r="J2092" s="45"/>
      <c r="K2092" s="4"/>
      <c r="L2092" s="4"/>
      <c r="M2092"/>
    </row>
    <row r="2093" spans="1:13" s="3" customFormat="1" x14ac:dyDescent="0.2">
      <c r="A2093"/>
      <c r="B2093"/>
      <c r="C2093"/>
      <c r="D2093"/>
      <c r="E2093" s="2"/>
      <c r="F2093" s="12"/>
      <c r="G2093" s="55"/>
      <c r="H2093" s="45"/>
      <c r="I2093" s="45"/>
      <c r="J2093" s="45"/>
      <c r="K2093" s="4"/>
      <c r="L2093" s="4"/>
      <c r="M2093"/>
    </row>
    <row r="2094" spans="1:13" s="3" customFormat="1" x14ac:dyDescent="0.2">
      <c r="A2094"/>
      <c r="B2094"/>
      <c r="C2094"/>
      <c r="D2094"/>
      <c r="E2094" s="2"/>
      <c r="F2094" s="12"/>
      <c r="G2094" s="55"/>
      <c r="H2094" s="45"/>
      <c r="I2094" s="45"/>
      <c r="J2094" s="45"/>
      <c r="K2094" s="4"/>
      <c r="L2094" s="4"/>
      <c r="M2094"/>
    </row>
    <row r="2095" spans="1:13" s="3" customFormat="1" x14ac:dyDescent="0.2">
      <c r="A2095"/>
      <c r="B2095"/>
      <c r="C2095"/>
      <c r="D2095"/>
      <c r="E2095" s="2"/>
      <c r="F2095" s="12"/>
      <c r="G2095" s="55"/>
      <c r="H2095" s="45"/>
      <c r="I2095" s="45"/>
      <c r="J2095" s="45"/>
      <c r="K2095" s="4"/>
      <c r="L2095" s="4"/>
      <c r="M2095"/>
    </row>
    <row r="2096" spans="1:13" s="3" customFormat="1" x14ac:dyDescent="0.2">
      <c r="A2096"/>
      <c r="B2096"/>
      <c r="C2096"/>
      <c r="D2096"/>
      <c r="E2096" s="2"/>
      <c r="F2096" s="12"/>
      <c r="G2096" s="55"/>
      <c r="H2096" s="45"/>
      <c r="I2096" s="45"/>
      <c r="J2096" s="45"/>
      <c r="K2096" s="4"/>
      <c r="L2096" s="4"/>
      <c r="M2096"/>
    </row>
    <row r="2097" spans="1:13" s="3" customFormat="1" x14ac:dyDescent="0.2">
      <c r="A2097"/>
      <c r="B2097"/>
      <c r="C2097"/>
      <c r="D2097"/>
      <c r="E2097" s="2"/>
      <c r="F2097" s="12"/>
      <c r="G2097" s="55"/>
      <c r="H2097" s="45"/>
      <c r="I2097" s="45"/>
      <c r="J2097" s="45"/>
      <c r="K2097" s="4"/>
      <c r="L2097" s="4"/>
      <c r="M2097"/>
    </row>
    <row r="2098" spans="1:13" s="3" customFormat="1" x14ac:dyDescent="0.2">
      <c r="A2098"/>
      <c r="B2098"/>
      <c r="C2098"/>
      <c r="D2098"/>
      <c r="E2098" s="2"/>
      <c r="F2098" s="12"/>
      <c r="G2098" s="55"/>
      <c r="H2098" s="45"/>
      <c r="I2098" s="45"/>
      <c r="J2098" s="45"/>
      <c r="K2098" s="4"/>
      <c r="L2098" s="4"/>
      <c r="M2098"/>
    </row>
    <row r="2099" spans="1:13" s="3" customFormat="1" x14ac:dyDescent="0.2">
      <c r="A2099"/>
      <c r="B2099"/>
      <c r="C2099"/>
      <c r="D2099"/>
      <c r="E2099" s="2"/>
      <c r="F2099" s="12"/>
      <c r="G2099" s="55"/>
      <c r="H2099" s="45"/>
      <c r="I2099" s="45"/>
      <c r="J2099" s="45"/>
      <c r="K2099" s="4"/>
      <c r="L2099" s="4"/>
      <c r="M2099"/>
    </row>
    <row r="2100" spans="1:13" s="3" customFormat="1" x14ac:dyDescent="0.2">
      <c r="A2100"/>
      <c r="B2100"/>
      <c r="C2100"/>
      <c r="D2100"/>
      <c r="E2100" s="2"/>
      <c r="F2100" s="12"/>
      <c r="G2100" s="55"/>
      <c r="H2100" s="45"/>
      <c r="I2100" s="45"/>
      <c r="J2100" s="45"/>
      <c r="K2100" s="4"/>
      <c r="L2100" s="4"/>
      <c r="M2100"/>
    </row>
    <row r="2101" spans="1:13" s="3" customFormat="1" x14ac:dyDescent="0.2">
      <c r="A2101"/>
      <c r="B2101"/>
      <c r="C2101"/>
      <c r="D2101"/>
      <c r="E2101" s="2"/>
      <c r="F2101" s="12"/>
      <c r="G2101" s="55"/>
      <c r="H2101" s="45"/>
      <c r="I2101" s="45"/>
      <c r="J2101" s="45"/>
      <c r="K2101" s="4"/>
      <c r="L2101" s="4"/>
      <c r="M2101"/>
    </row>
    <row r="2102" spans="1:13" s="3" customFormat="1" x14ac:dyDescent="0.2">
      <c r="A2102"/>
      <c r="B2102"/>
      <c r="C2102"/>
      <c r="D2102"/>
      <c r="E2102" s="2"/>
      <c r="F2102" s="12"/>
      <c r="G2102" s="55"/>
      <c r="H2102" s="45"/>
      <c r="I2102" s="45"/>
      <c r="J2102" s="45"/>
      <c r="K2102" s="4"/>
      <c r="L2102" s="4"/>
      <c r="M2102"/>
    </row>
    <row r="2103" spans="1:13" s="3" customFormat="1" x14ac:dyDescent="0.2">
      <c r="A2103"/>
      <c r="B2103"/>
      <c r="C2103"/>
      <c r="D2103"/>
      <c r="E2103" s="2"/>
      <c r="F2103" s="12"/>
      <c r="G2103" s="55"/>
      <c r="H2103" s="45"/>
      <c r="I2103" s="45"/>
      <c r="J2103" s="45"/>
      <c r="K2103" s="4"/>
      <c r="L2103" s="4"/>
      <c r="M2103"/>
    </row>
    <row r="2104" spans="1:13" s="3" customFormat="1" x14ac:dyDescent="0.2">
      <c r="A2104"/>
      <c r="B2104"/>
      <c r="C2104"/>
      <c r="D2104"/>
      <c r="E2104" s="2"/>
      <c r="F2104" s="12"/>
      <c r="G2104" s="55"/>
      <c r="H2104" s="45"/>
      <c r="I2104" s="45"/>
      <c r="J2104" s="45"/>
      <c r="K2104" s="4"/>
      <c r="L2104" s="4"/>
      <c r="M2104"/>
    </row>
    <row r="2105" spans="1:13" s="3" customFormat="1" x14ac:dyDescent="0.2">
      <c r="A2105"/>
      <c r="B2105"/>
      <c r="C2105"/>
      <c r="D2105"/>
      <c r="E2105" s="2"/>
      <c r="F2105" s="12"/>
      <c r="G2105" s="55"/>
      <c r="H2105" s="45"/>
      <c r="I2105" s="45"/>
      <c r="J2105" s="45"/>
      <c r="K2105" s="4"/>
      <c r="L2105" s="4"/>
      <c r="M2105"/>
    </row>
    <row r="2106" spans="1:13" s="3" customFormat="1" x14ac:dyDescent="0.2">
      <c r="A2106"/>
      <c r="B2106"/>
      <c r="C2106"/>
      <c r="D2106"/>
      <c r="E2106" s="2"/>
      <c r="F2106" s="12"/>
      <c r="G2106" s="55"/>
      <c r="H2106" s="45"/>
      <c r="I2106" s="45"/>
      <c r="J2106" s="45"/>
      <c r="K2106" s="4"/>
      <c r="L2106" s="4"/>
      <c r="M2106"/>
    </row>
    <row r="2107" spans="1:13" s="3" customFormat="1" x14ac:dyDescent="0.2">
      <c r="A2107"/>
      <c r="B2107"/>
      <c r="C2107"/>
      <c r="D2107"/>
      <c r="E2107" s="2"/>
      <c r="F2107" s="12"/>
      <c r="G2107" s="55"/>
      <c r="H2107" s="45"/>
      <c r="I2107" s="45"/>
      <c r="J2107" s="45"/>
      <c r="K2107" s="4"/>
      <c r="L2107" s="4"/>
      <c r="M2107"/>
    </row>
    <row r="2108" spans="1:13" s="3" customFormat="1" x14ac:dyDescent="0.2">
      <c r="A2108"/>
      <c r="B2108"/>
      <c r="C2108"/>
      <c r="D2108"/>
      <c r="E2108" s="2"/>
      <c r="F2108" s="12"/>
      <c r="G2108" s="55"/>
      <c r="H2108" s="45"/>
      <c r="I2108" s="45"/>
      <c r="J2108" s="45"/>
      <c r="K2108" s="4"/>
      <c r="L2108" s="4"/>
      <c r="M2108"/>
    </row>
    <row r="2109" spans="1:13" s="3" customFormat="1" x14ac:dyDescent="0.2">
      <c r="A2109"/>
      <c r="B2109"/>
      <c r="C2109"/>
      <c r="D2109"/>
      <c r="E2109" s="2"/>
      <c r="F2109" s="12"/>
      <c r="G2109" s="55"/>
      <c r="H2109" s="45"/>
      <c r="I2109" s="45"/>
      <c r="J2109" s="45"/>
      <c r="K2109" s="4"/>
      <c r="L2109" s="4"/>
      <c r="M2109"/>
    </row>
    <row r="2110" spans="1:13" s="3" customFormat="1" x14ac:dyDescent="0.2">
      <c r="A2110"/>
      <c r="B2110"/>
      <c r="C2110"/>
      <c r="D2110"/>
      <c r="E2110" s="2"/>
      <c r="F2110" s="12"/>
      <c r="G2110" s="55"/>
      <c r="H2110" s="45"/>
      <c r="I2110" s="45"/>
      <c r="J2110" s="45"/>
      <c r="K2110" s="4"/>
      <c r="L2110" s="4"/>
      <c r="M2110"/>
    </row>
    <row r="2111" spans="1:13" s="3" customFormat="1" x14ac:dyDescent="0.2">
      <c r="A2111"/>
      <c r="B2111"/>
      <c r="C2111"/>
      <c r="D2111"/>
      <c r="E2111" s="2"/>
      <c r="F2111" s="12"/>
      <c r="G2111" s="55"/>
      <c r="H2111" s="45"/>
      <c r="I2111" s="45"/>
      <c r="J2111" s="45"/>
      <c r="K2111" s="4"/>
      <c r="L2111" s="4"/>
      <c r="M2111"/>
    </row>
    <row r="2112" spans="1:13" s="3" customFormat="1" x14ac:dyDescent="0.2">
      <c r="A2112"/>
      <c r="B2112"/>
      <c r="C2112"/>
      <c r="D2112"/>
      <c r="E2112" s="2"/>
      <c r="F2112" s="12"/>
      <c r="G2112" s="55"/>
      <c r="H2112" s="45"/>
      <c r="I2112" s="45"/>
      <c r="J2112" s="45"/>
      <c r="K2112" s="4"/>
      <c r="L2112" s="4"/>
      <c r="M2112"/>
    </row>
    <row r="2113" spans="1:13" s="3" customFormat="1" x14ac:dyDescent="0.2">
      <c r="A2113"/>
      <c r="B2113"/>
      <c r="C2113"/>
      <c r="D2113"/>
      <c r="E2113" s="2"/>
      <c r="F2113" s="12"/>
      <c r="G2113" s="55"/>
      <c r="H2113" s="45"/>
      <c r="I2113" s="45"/>
      <c r="J2113" s="45"/>
      <c r="K2113" s="4"/>
      <c r="L2113" s="4"/>
      <c r="M2113"/>
    </row>
    <row r="2114" spans="1:13" s="3" customFormat="1" x14ac:dyDescent="0.2">
      <c r="A2114"/>
      <c r="B2114"/>
      <c r="C2114"/>
      <c r="D2114"/>
      <c r="E2114" s="2"/>
      <c r="F2114" s="12"/>
      <c r="G2114" s="55"/>
      <c r="H2114" s="45"/>
      <c r="I2114" s="45"/>
      <c r="J2114" s="45"/>
      <c r="K2114" s="4"/>
      <c r="L2114" s="4"/>
      <c r="M2114"/>
    </row>
    <row r="2115" spans="1:13" s="3" customFormat="1" x14ac:dyDescent="0.2">
      <c r="A2115"/>
      <c r="B2115"/>
      <c r="C2115"/>
      <c r="D2115"/>
      <c r="E2115" s="2"/>
      <c r="F2115" s="12"/>
      <c r="G2115" s="55"/>
      <c r="H2115" s="45"/>
      <c r="I2115" s="45"/>
      <c r="J2115" s="45"/>
      <c r="K2115" s="4"/>
      <c r="L2115" s="4"/>
      <c r="M2115"/>
    </row>
    <row r="2116" spans="1:13" s="3" customFormat="1" x14ac:dyDescent="0.2">
      <c r="A2116"/>
      <c r="B2116"/>
      <c r="C2116"/>
      <c r="D2116"/>
      <c r="E2116" s="2"/>
      <c r="F2116" s="12"/>
      <c r="G2116" s="55"/>
      <c r="H2116" s="45"/>
      <c r="I2116" s="45"/>
      <c r="J2116" s="45"/>
      <c r="K2116" s="4"/>
      <c r="L2116" s="4"/>
      <c r="M2116"/>
    </row>
    <row r="2117" spans="1:13" s="3" customFormat="1" x14ac:dyDescent="0.2">
      <c r="A2117"/>
      <c r="B2117"/>
      <c r="C2117"/>
      <c r="D2117"/>
      <c r="E2117" s="2"/>
      <c r="F2117" s="12"/>
      <c r="G2117" s="55"/>
      <c r="H2117" s="45"/>
      <c r="I2117" s="45"/>
      <c r="J2117" s="45"/>
      <c r="K2117" s="4"/>
      <c r="L2117" s="4"/>
      <c r="M2117"/>
    </row>
    <row r="2118" spans="1:13" s="3" customFormat="1" x14ac:dyDescent="0.2">
      <c r="A2118"/>
      <c r="B2118"/>
      <c r="C2118"/>
      <c r="D2118"/>
      <c r="E2118" s="2"/>
      <c r="F2118" s="12"/>
      <c r="G2118" s="55"/>
      <c r="H2118" s="45"/>
      <c r="I2118" s="45"/>
      <c r="J2118" s="45"/>
      <c r="K2118" s="4"/>
      <c r="L2118" s="4"/>
      <c r="M2118"/>
    </row>
    <row r="2119" spans="1:13" s="3" customFormat="1" x14ac:dyDescent="0.2">
      <c r="A2119"/>
      <c r="B2119"/>
      <c r="C2119"/>
      <c r="D2119"/>
      <c r="E2119" s="2"/>
      <c r="F2119" s="12"/>
      <c r="G2119" s="55"/>
      <c r="H2119" s="45"/>
      <c r="I2119" s="45"/>
      <c r="J2119" s="45"/>
      <c r="K2119" s="4"/>
      <c r="L2119" s="4"/>
      <c r="M2119"/>
    </row>
    <row r="2120" spans="1:13" s="3" customFormat="1" x14ac:dyDescent="0.2">
      <c r="A2120"/>
      <c r="B2120"/>
      <c r="C2120"/>
      <c r="D2120"/>
      <c r="E2120" s="2"/>
      <c r="F2120" s="12"/>
      <c r="G2120" s="55"/>
      <c r="H2120" s="45"/>
      <c r="I2120" s="45"/>
      <c r="J2120" s="45"/>
      <c r="K2120" s="4"/>
      <c r="L2120" s="4"/>
      <c r="M2120"/>
    </row>
    <row r="2121" spans="1:13" s="3" customFormat="1" x14ac:dyDescent="0.2">
      <c r="A2121"/>
      <c r="B2121"/>
      <c r="C2121"/>
      <c r="D2121"/>
      <c r="E2121" s="2"/>
      <c r="F2121" s="12"/>
      <c r="G2121" s="55"/>
      <c r="H2121" s="45"/>
      <c r="I2121" s="45"/>
      <c r="J2121" s="45"/>
      <c r="K2121" s="4"/>
      <c r="L2121" s="4"/>
      <c r="M2121"/>
    </row>
    <row r="2122" spans="1:13" s="3" customFormat="1" x14ac:dyDescent="0.2">
      <c r="A2122"/>
      <c r="B2122"/>
      <c r="C2122"/>
      <c r="D2122"/>
      <c r="E2122" s="2"/>
      <c r="F2122" s="12"/>
      <c r="G2122" s="55"/>
      <c r="H2122" s="45"/>
      <c r="I2122" s="45"/>
      <c r="J2122" s="45"/>
      <c r="K2122" s="4"/>
      <c r="L2122" s="4"/>
      <c r="M2122"/>
    </row>
    <row r="2123" spans="1:13" s="3" customFormat="1" x14ac:dyDescent="0.2">
      <c r="A2123"/>
      <c r="B2123"/>
      <c r="C2123"/>
      <c r="D2123"/>
      <c r="E2123" s="2"/>
      <c r="F2123" s="12"/>
      <c r="G2123" s="55"/>
      <c r="H2123" s="45"/>
      <c r="I2123" s="45"/>
      <c r="J2123" s="45"/>
      <c r="K2123" s="4"/>
      <c r="L2123" s="4"/>
      <c r="M2123"/>
    </row>
    <row r="2124" spans="1:13" s="3" customFormat="1" x14ac:dyDescent="0.2">
      <c r="A2124"/>
      <c r="B2124"/>
      <c r="C2124"/>
      <c r="D2124"/>
      <c r="E2124" s="2"/>
      <c r="F2124" s="12"/>
      <c r="G2124" s="55"/>
      <c r="H2124" s="45"/>
      <c r="I2124" s="45"/>
      <c r="J2124" s="45"/>
      <c r="K2124" s="4"/>
      <c r="L2124" s="4"/>
      <c r="M2124"/>
    </row>
    <row r="2125" spans="1:13" s="3" customFormat="1" x14ac:dyDescent="0.2">
      <c r="A2125"/>
      <c r="B2125"/>
      <c r="C2125"/>
      <c r="D2125"/>
      <c r="E2125" s="2"/>
      <c r="F2125" s="12"/>
      <c r="G2125" s="55"/>
      <c r="H2125" s="45"/>
      <c r="I2125" s="45"/>
      <c r="J2125" s="45"/>
      <c r="K2125" s="4"/>
      <c r="L2125" s="4"/>
      <c r="M2125"/>
    </row>
    <row r="2126" spans="1:13" s="3" customFormat="1" x14ac:dyDescent="0.2">
      <c r="A2126"/>
      <c r="B2126"/>
      <c r="C2126"/>
      <c r="D2126"/>
      <c r="E2126" s="2"/>
      <c r="F2126" s="12"/>
      <c r="G2126" s="55"/>
      <c r="H2126" s="45"/>
      <c r="I2126" s="45"/>
      <c r="J2126" s="45"/>
      <c r="K2126" s="4"/>
      <c r="L2126" s="4"/>
      <c r="M2126"/>
    </row>
    <row r="2127" spans="1:13" s="3" customFormat="1" x14ac:dyDescent="0.2">
      <c r="A2127"/>
      <c r="B2127"/>
      <c r="C2127"/>
      <c r="D2127"/>
      <c r="E2127" s="2"/>
      <c r="F2127" s="12"/>
      <c r="G2127" s="55"/>
      <c r="H2127" s="45"/>
      <c r="I2127" s="45"/>
      <c r="J2127" s="45"/>
      <c r="K2127" s="4"/>
      <c r="L2127" s="4"/>
      <c r="M2127"/>
    </row>
    <row r="2128" spans="1:13" s="3" customFormat="1" x14ac:dyDescent="0.2">
      <c r="A2128"/>
      <c r="B2128"/>
      <c r="C2128"/>
      <c r="D2128"/>
      <c r="E2128" s="2"/>
      <c r="F2128" s="12"/>
      <c r="G2128" s="55"/>
      <c r="H2128" s="45"/>
      <c r="I2128" s="45"/>
      <c r="J2128" s="45"/>
      <c r="K2128" s="4"/>
      <c r="L2128" s="4"/>
      <c r="M2128"/>
    </row>
    <row r="2129" spans="1:13" s="3" customFormat="1" x14ac:dyDescent="0.2">
      <c r="A2129"/>
      <c r="B2129"/>
      <c r="C2129"/>
      <c r="D2129"/>
      <c r="E2129" s="2"/>
      <c r="F2129" s="12"/>
      <c r="G2129" s="55"/>
      <c r="H2129" s="45"/>
      <c r="I2129" s="45"/>
      <c r="J2129" s="45"/>
      <c r="K2129" s="4"/>
      <c r="L2129" s="4"/>
      <c r="M2129"/>
    </row>
    <row r="2130" spans="1:13" s="3" customFormat="1" x14ac:dyDescent="0.2">
      <c r="A2130"/>
      <c r="B2130"/>
      <c r="C2130"/>
      <c r="D2130"/>
      <c r="E2130" s="2"/>
      <c r="F2130" s="12"/>
      <c r="G2130" s="55"/>
      <c r="H2130" s="45"/>
      <c r="I2130" s="45"/>
      <c r="J2130" s="45"/>
      <c r="K2130" s="4"/>
      <c r="L2130" s="4"/>
      <c r="M2130"/>
    </row>
    <row r="2131" spans="1:13" s="3" customFormat="1" x14ac:dyDescent="0.2">
      <c r="A2131"/>
      <c r="B2131"/>
      <c r="C2131"/>
      <c r="D2131"/>
      <c r="E2131" s="2"/>
      <c r="F2131" s="12"/>
      <c r="G2131" s="55"/>
      <c r="H2131" s="45"/>
      <c r="I2131" s="45"/>
      <c r="J2131" s="45"/>
      <c r="K2131" s="4"/>
      <c r="L2131" s="4"/>
      <c r="M2131"/>
    </row>
    <row r="2132" spans="1:13" s="3" customFormat="1" x14ac:dyDescent="0.2">
      <c r="A2132"/>
      <c r="B2132"/>
      <c r="C2132"/>
      <c r="D2132"/>
      <c r="E2132" s="2"/>
      <c r="F2132" s="12"/>
      <c r="G2132" s="55"/>
      <c r="H2132" s="45"/>
      <c r="I2132" s="45"/>
      <c r="J2132" s="45"/>
      <c r="K2132" s="4"/>
      <c r="L2132" s="4"/>
      <c r="M2132"/>
    </row>
    <row r="2133" spans="1:13" s="3" customFormat="1" x14ac:dyDescent="0.2">
      <c r="A2133"/>
      <c r="B2133"/>
      <c r="C2133"/>
      <c r="D2133"/>
      <c r="E2133" s="2"/>
      <c r="F2133" s="12"/>
      <c r="G2133" s="55"/>
      <c r="H2133" s="45"/>
      <c r="I2133" s="45"/>
      <c r="J2133" s="45"/>
      <c r="K2133" s="4"/>
      <c r="L2133" s="4"/>
      <c r="M2133"/>
    </row>
    <row r="2134" spans="1:13" s="3" customFormat="1" x14ac:dyDescent="0.2">
      <c r="A2134"/>
      <c r="B2134"/>
      <c r="C2134"/>
      <c r="D2134"/>
      <c r="E2134" s="2"/>
      <c r="F2134" s="12"/>
      <c r="G2134" s="55"/>
      <c r="H2134" s="45"/>
      <c r="I2134" s="45"/>
      <c r="J2134" s="45"/>
      <c r="K2134" s="4"/>
      <c r="L2134" s="4"/>
      <c r="M2134"/>
    </row>
    <row r="2135" spans="1:13" s="3" customFormat="1" x14ac:dyDescent="0.2">
      <c r="A2135"/>
      <c r="B2135"/>
      <c r="C2135"/>
      <c r="D2135"/>
      <c r="E2135" s="2"/>
      <c r="F2135" s="12"/>
      <c r="G2135" s="55"/>
      <c r="H2135" s="45"/>
      <c r="I2135" s="45"/>
      <c r="J2135" s="45"/>
      <c r="K2135" s="4"/>
      <c r="L2135" s="4"/>
      <c r="M2135"/>
    </row>
    <row r="2136" spans="1:13" s="3" customFormat="1" x14ac:dyDescent="0.2">
      <c r="A2136"/>
      <c r="B2136"/>
      <c r="C2136"/>
      <c r="D2136"/>
      <c r="E2136" s="2"/>
      <c r="F2136" s="12"/>
      <c r="G2136" s="55"/>
      <c r="H2136" s="45"/>
      <c r="I2136" s="45"/>
      <c r="J2136" s="45"/>
      <c r="K2136" s="4"/>
      <c r="L2136" s="4"/>
      <c r="M2136"/>
    </row>
    <row r="2137" spans="1:13" s="3" customFormat="1" x14ac:dyDescent="0.2">
      <c r="A2137"/>
      <c r="B2137"/>
      <c r="C2137"/>
      <c r="D2137"/>
      <c r="E2137" s="2"/>
      <c r="F2137" s="12"/>
      <c r="G2137" s="55"/>
      <c r="H2137" s="45"/>
      <c r="I2137" s="45"/>
      <c r="J2137" s="45"/>
      <c r="K2137" s="4"/>
      <c r="L2137" s="4"/>
      <c r="M2137"/>
    </row>
    <row r="2138" spans="1:13" s="3" customFormat="1" x14ac:dyDescent="0.2">
      <c r="A2138"/>
      <c r="B2138"/>
      <c r="C2138"/>
      <c r="D2138"/>
      <c r="E2138" s="2"/>
      <c r="F2138" s="12"/>
      <c r="G2138" s="55"/>
      <c r="H2138" s="45"/>
      <c r="I2138" s="45"/>
      <c r="J2138" s="45"/>
      <c r="K2138" s="4"/>
      <c r="L2138" s="4"/>
      <c r="M2138"/>
    </row>
    <row r="2139" spans="1:13" s="3" customFormat="1" x14ac:dyDescent="0.2">
      <c r="A2139"/>
      <c r="B2139"/>
      <c r="C2139"/>
      <c r="D2139"/>
      <c r="E2139" s="2"/>
      <c r="F2139" s="12"/>
      <c r="G2139" s="55"/>
      <c r="H2139" s="45"/>
      <c r="I2139" s="45"/>
      <c r="J2139" s="45"/>
      <c r="K2139" s="4"/>
      <c r="L2139" s="4"/>
      <c r="M2139"/>
    </row>
    <row r="2140" spans="1:13" s="3" customFormat="1" x14ac:dyDescent="0.2">
      <c r="A2140"/>
      <c r="B2140"/>
      <c r="C2140"/>
      <c r="D2140"/>
      <c r="E2140" s="2"/>
      <c r="F2140" s="12"/>
      <c r="G2140" s="55"/>
      <c r="H2140" s="45"/>
      <c r="I2140" s="45"/>
      <c r="J2140" s="45"/>
      <c r="K2140" s="4"/>
      <c r="L2140" s="4"/>
      <c r="M2140"/>
    </row>
    <row r="2141" spans="1:13" s="3" customFormat="1" x14ac:dyDescent="0.2">
      <c r="A2141"/>
      <c r="B2141"/>
      <c r="C2141"/>
      <c r="D2141"/>
      <c r="E2141" s="2"/>
      <c r="F2141" s="12"/>
      <c r="G2141" s="55"/>
      <c r="H2141" s="45"/>
      <c r="I2141" s="45"/>
      <c r="J2141" s="45"/>
      <c r="K2141" s="4"/>
      <c r="L2141" s="4"/>
      <c r="M2141"/>
    </row>
    <row r="2142" spans="1:13" s="3" customFormat="1" x14ac:dyDescent="0.2">
      <c r="A2142"/>
      <c r="B2142"/>
      <c r="C2142"/>
      <c r="D2142"/>
      <c r="E2142" s="2"/>
      <c r="F2142" s="12"/>
      <c r="G2142" s="55"/>
      <c r="H2142" s="45"/>
      <c r="I2142" s="45"/>
      <c r="J2142" s="45"/>
      <c r="K2142" s="4"/>
      <c r="L2142" s="4"/>
      <c r="M2142"/>
    </row>
    <row r="2143" spans="1:13" s="3" customFormat="1" x14ac:dyDescent="0.2">
      <c r="A2143"/>
      <c r="B2143"/>
      <c r="C2143"/>
      <c r="D2143"/>
      <c r="E2143" s="2"/>
      <c r="F2143" s="12"/>
      <c r="G2143" s="55"/>
      <c r="H2143" s="45"/>
      <c r="I2143" s="45"/>
      <c r="J2143" s="45"/>
      <c r="K2143" s="4"/>
      <c r="L2143" s="4"/>
      <c r="M2143"/>
    </row>
    <row r="2144" spans="1:13" s="3" customFormat="1" x14ac:dyDescent="0.2">
      <c r="A2144"/>
      <c r="B2144"/>
      <c r="C2144"/>
      <c r="D2144"/>
      <c r="E2144" s="2"/>
      <c r="F2144" s="12"/>
      <c r="G2144" s="55"/>
      <c r="H2144" s="45"/>
      <c r="I2144" s="45"/>
      <c r="J2144" s="45"/>
      <c r="K2144" s="4"/>
      <c r="L2144" s="4"/>
      <c r="M2144"/>
    </row>
    <row r="2145" spans="1:13" s="3" customFormat="1" x14ac:dyDescent="0.2">
      <c r="A2145"/>
      <c r="B2145"/>
      <c r="C2145"/>
      <c r="D2145"/>
      <c r="E2145" s="2"/>
      <c r="F2145" s="12"/>
      <c r="G2145" s="55"/>
      <c r="H2145" s="45"/>
      <c r="I2145" s="45"/>
      <c r="J2145" s="45"/>
      <c r="K2145" s="4"/>
      <c r="L2145" s="4"/>
      <c r="M2145"/>
    </row>
    <row r="2146" spans="1:13" s="3" customFormat="1" x14ac:dyDescent="0.2">
      <c r="A2146"/>
      <c r="B2146"/>
      <c r="C2146"/>
      <c r="D2146"/>
      <c r="E2146" s="2"/>
      <c r="F2146" s="12"/>
      <c r="G2146" s="55"/>
      <c r="H2146" s="45"/>
      <c r="I2146" s="45"/>
      <c r="J2146" s="45"/>
      <c r="K2146" s="4"/>
      <c r="L2146" s="4"/>
      <c r="M2146"/>
    </row>
    <row r="2147" spans="1:13" s="3" customFormat="1" x14ac:dyDescent="0.2">
      <c r="A2147"/>
      <c r="B2147"/>
      <c r="C2147"/>
      <c r="D2147"/>
      <c r="E2147" s="2"/>
      <c r="F2147" s="12"/>
      <c r="G2147" s="55"/>
      <c r="H2147" s="45"/>
      <c r="I2147" s="45"/>
      <c r="J2147" s="45"/>
      <c r="K2147" s="4"/>
      <c r="L2147" s="4"/>
      <c r="M2147"/>
    </row>
    <row r="2148" spans="1:13" s="3" customFormat="1" x14ac:dyDescent="0.2">
      <c r="A2148"/>
      <c r="B2148"/>
      <c r="C2148"/>
      <c r="D2148"/>
      <c r="E2148" s="2"/>
      <c r="F2148" s="12"/>
      <c r="G2148" s="55"/>
      <c r="H2148" s="45"/>
      <c r="I2148" s="45"/>
      <c r="J2148" s="45"/>
      <c r="K2148" s="4"/>
      <c r="L2148" s="4"/>
      <c r="M2148"/>
    </row>
    <row r="2149" spans="1:13" s="3" customFormat="1" x14ac:dyDescent="0.2">
      <c r="A2149"/>
      <c r="B2149"/>
      <c r="C2149"/>
      <c r="D2149"/>
      <c r="E2149" s="2"/>
      <c r="F2149" s="12"/>
      <c r="G2149" s="55"/>
      <c r="H2149" s="45"/>
      <c r="I2149" s="45"/>
      <c r="J2149" s="45"/>
      <c r="K2149" s="4"/>
      <c r="L2149" s="4"/>
      <c r="M2149"/>
    </row>
    <row r="2150" spans="1:13" s="3" customFormat="1" x14ac:dyDescent="0.2">
      <c r="A2150"/>
      <c r="B2150"/>
      <c r="C2150"/>
      <c r="D2150"/>
      <c r="E2150" s="2"/>
      <c r="F2150" s="12"/>
      <c r="G2150" s="55"/>
      <c r="H2150" s="45"/>
      <c r="I2150" s="45"/>
      <c r="J2150" s="45"/>
      <c r="K2150" s="4"/>
      <c r="L2150" s="4"/>
      <c r="M2150"/>
    </row>
    <row r="2151" spans="1:13" s="3" customFormat="1" x14ac:dyDescent="0.2">
      <c r="A2151"/>
      <c r="B2151"/>
      <c r="C2151"/>
      <c r="D2151"/>
      <c r="E2151" s="2"/>
      <c r="F2151" s="12"/>
      <c r="G2151" s="55"/>
      <c r="H2151" s="45"/>
      <c r="I2151" s="45"/>
      <c r="J2151" s="45"/>
      <c r="K2151" s="4"/>
      <c r="L2151" s="4"/>
      <c r="M2151"/>
    </row>
    <row r="2152" spans="1:13" s="3" customFormat="1" x14ac:dyDescent="0.2">
      <c r="A2152"/>
      <c r="B2152"/>
      <c r="C2152"/>
      <c r="D2152"/>
      <c r="E2152" s="2"/>
      <c r="F2152" s="12"/>
      <c r="G2152" s="55"/>
      <c r="H2152" s="45"/>
      <c r="I2152" s="45"/>
      <c r="J2152" s="45"/>
      <c r="K2152" s="4"/>
      <c r="L2152" s="4"/>
      <c r="M2152"/>
    </row>
    <row r="2153" spans="1:13" s="3" customFormat="1" x14ac:dyDescent="0.2">
      <c r="A2153"/>
      <c r="B2153"/>
      <c r="C2153"/>
      <c r="D2153"/>
      <c r="E2153" s="2"/>
      <c r="F2153" s="12"/>
      <c r="G2153" s="55"/>
      <c r="H2153" s="45"/>
      <c r="I2153" s="45"/>
      <c r="J2153" s="45"/>
      <c r="K2153" s="4"/>
      <c r="L2153" s="4"/>
      <c r="M2153"/>
    </row>
    <row r="2154" spans="1:13" s="3" customFormat="1" x14ac:dyDescent="0.2">
      <c r="A2154"/>
      <c r="B2154"/>
      <c r="C2154"/>
      <c r="D2154"/>
      <c r="E2154" s="2"/>
      <c r="F2154" s="12"/>
      <c r="G2154" s="55"/>
      <c r="H2154" s="45"/>
      <c r="I2154" s="45"/>
      <c r="J2154" s="45"/>
      <c r="K2154" s="4"/>
      <c r="L2154" s="4"/>
      <c r="M2154"/>
    </row>
    <row r="2155" spans="1:13" s="3" customFormat="1" x14ac:dyDescent="0.2">
      <c r="A2155"/>
      <c r="B2155"/>
      <c r="C2155"/>
      <c r="D2155"/>
      <c r="E2155" s="2"/>
      <c r="F2155" s="12"/>
      <c r="G2155" s="55"/>
      <c r="H2155" s="45"/>
      <c r="I2155" s="45"/>
      <c r="J2155" s="45"/>
      <c r="K2155" s="4"/>
      <c r="L2155" s="4"/>
      <c r="M2155"/>
    </row>
    <row r="2156" spans="1:13" s="3" customFormat="1" x14ac:dyDescent="0.2">
      <c r="A2156"/>
      <c r="B2156"/>
      <c r="C2156"/>
      <c r="D2156"/>
      <c r="E2156" s="2"/>
      <c r="F2156" s="12"/>
      <c r="G2156" s="55"/>
      <c r="H2156" s="45"/>
      <c r="I2156" s="45"/>
      <c r="J2156" s="45"/>
      <c r="K2156" s="4"/>
      <c r="L2156" s="4"/>
      <c r="M2156"/>
    </row>
    <row r="2157" spans="1:13" s="3" customFormat="1" x14ac:dyDescent="0.2">
      <c r="A2157"/>
      <c r="B2157"/>
      <c r="C2157"/>
      <c r="D2157"/>
      <c r="E2157" s="2"/>
      <c r="F2157" s="12"/>
      <c r="G2157" s="55"/>
      <c r="H2157" s="45"/>
      <c r="I2157" s="45"/>
      <c r="J2157" s="45"/>
      <c r="K2157" s="4"/>
      <c r="L2157" s="4"/>
      <c r="M2157"/>
    </row>
    <row r="2158" spans="1:13" s="3" customFormat="1" x14ac:dyDescent="0.2">
      <c r="A2158"/>
      <c r="B2158"/>
      <c r="C2158"/>
      <c r="D2158"/>
      <c r="E2158" s="2"/>
      <c r="F2158" s="12"/>
      <c r="G2158" s="55"/>
      <c r="H2158" s="45"/>
      <c r="I2158" s="45"/>
      <c r="J2158" s="45"/>
      <c r="K2158" s="4"/>
      <c r="L2158" s="4"/>
      <c r="M2158"/>
    </row>
    <row r="2159" spans="1:13" s="3" customFormat="1" x14ac:dyDescent="0.2">
      <c r="A2159"/>
      <c r="B2159"/>
      <c r="C2159"/>
      <c r="D2159"/>
      <c r="E2159" s="2"/>
      <c r="F2159" s="12"/>
      <c r="G2159" s="55"/>
      <c r="H2159" s="45"/>
      <c r="I2159" s="45"/>
      <c r="J2159" s="45"/>
      <c r="K2159" s="4"/>
      <c r="L2159" s="4"/>
      <c r="M2159"/>
    </row>
    <row r="2160" spans="1:13" s="3" customFormat="1" x14ac:dyDescent="0.2">
      <c r="A2160"/>
      <c r="B2160"/>
      <c r="C2160"/>
      <c r="D2160"/>
      <c r="E2160" s="2"/>
      <c r="F2160" s="12"/>
      <c r="G2160" s="55"/>
      <c r="H2160" s="45"/>
      <c r="I2160" s="45"/>
      <c r="J2160" s="45"/>
      <c r="K2160" s="4"/>
      <c r="L2160" s="4"/>
      <c r="M2160"/>
    </row>
    <row r="2161" spans="1:13" s="3" customFormat="1" x14ac:dyDescent="0.2">
      <c r="A2161"/>
      <c r="B2161"/>
      <c r="C2161"/>
      <c r="D2161"/>
      <c r="E2161" s="2"/>
      <c r="F2161" s="12"/>
      <c r="G2161" s="55"/>
      <c r="H2161" s="45"/>
      <c r="I2161" s="45"/>
      <c r="J2161" s="45"/>
      <c r="K2161" s="4"/>
      <c r="L2161" s="4"/>
      <c r="M2161"/>
    </row>
    <row r="2162" spans="1:13" s="3" customFormat="1" x14ac:dyDescent="0.2">
      <c r="A2162"/>
      <c r="B2162"/>
      <c r="C2162"/>
      <c r="D2162"/>
      <c r="E2162" s="2"/>
      <c r="F2162" s="12"/>
      <c r="G2162" s="55"/>
      <c r="H2162" s="45"/>
      <c r="I2162" s="45"/>
      <c r="J2162" s="45"/>
      <c r="K2162" s="4"/>
      <c r="L2162" s="4"/>
      <c r="M2162"/>
    </row>
    <row r="2163" spans="1:13" s="3" customFormat="1" x14ac:dyDescent="0.2">
      <c r="A2163"/>
      <c r="B2163"/>
      <c r="C2163"/>
      <c r="D2163"/>
      <c r="E2163" s="2"/>
      <c r="F2163" s="12"/>
      <c r="G2163" s="55"/>
      <c r="H2163" s="45"/>
      <c r="I2163" s="45"/>
      <c r="J2163" s="45"/>
      <c r="K2163" s="4"/>
      <c r="L2163" s="4"/>
      <c r="M2163"/>
    </row>
    <row r="2164" spans="1:13" s="3" customFormat="1" x14ac:dyDescent="0.2">
      <c r="A2164"/>
      <c r="B2164"/>
      <c r="C2164"/>
      <c r="D2164"/>
      <c r="E2164" s="2"/>
      <c r="F2164" s="12"/>
      <c r="G2164" s="55"/>
      <c r="H2164" s="45"/>
      <c r="I2164" s="45"/>
      <c r="J2164" s="45"/>
      <c r="K2164" s="4"/>
      <c r="L2164" s="4"/>
      <c r="M2164"/>
    </row>
    <row r="2165" spans="1:13" s="3" customFormat="1" x14ac:dyDescent="0.2">
      <c r="A2165"/>
      <c r="B2165"/>
      <c r="C2165"/>
      <c r="D2165"/>
      <c r="E2165" s="2"/>
      <c r="F2165" s="12"/>
      <c r="G2165" s="55"/>
      <c r="H2165" s="45"/>
      <c r="I2165" s="45"/>
      <c r="J2165" s="45"/>
      <c r="K2165" s="4"/>
      <c r="L2165" s="4"/>
      <c r="M2165"/>
    </row>
    <row r="2166" spans="1:13" s="3" customFormat="1" x14ac:dyDescent="0.2">
      <c r="A2166"/>
      <c r="B2166"/>
      <c r="C2166"/>
      <c r="D2166"/>
      <c r="E2166" s="2"/>
      <c r="F2166" s="12"/>
      <c r="G2166" s="55"/>
      <c r="H2166" s="45"/>
      <c r="I2166" s="45"/>
      <c r="J2166" s="45"/>
      <c r="K2166" s="4"/>
      <c r="L2166" s="4"/>
      <c r="M2166"/>
    </row>
    <row r="2167" spans="1:13" s="3" customFormat="1" x14ac:dyDescent="0.2">
      <c r="A2167"/>
      <c r="B2167"/>
      <c r="C2167"/>
      <c r="D2167"/>
      <c r="E2167" s="2"/>
      <c r="F2167" s="12"/>
      <c r="G2167" s="55"/>
      <c r="H2167" s="45"/>
      <c r="I2167" s="45"/>
      <c r="J2167" s="45"/>
      <c r="K2167" s="4"/>
      <c r="L2167" s="4"/>
      <c r="M2167"/>
    </row>
    <row r="2168" spans="1:13" s="3" customFormat="1" x14ac:dyDescent="0.2">
      <c r="A2168"/>
      <c r="B2168"/>
      <c r="C2168"/>
      <c r="D2168"/>
      <c r="E2168" s="2"/>
      <c r="F2168" s="12"/>
      <c r="G2168" s="55"/>
      <c r="H2168" s="45"/>
      <c r="I2168" s="45"/>
      <c r="J2168" s="45"/>
      <c r="K2168" s="4"/>
      <c r="L2168" s="4"/>
      <c r="M2168"/>
    </row>
    <row r="2169" spans="1:13" s="3" customFormat="1" x14ac:dyDescent="0.2">
      <c r="A2169"/>
      <c r="B2169"/>
      <c r="C2169"/>
      <c r="D2169"/>
      <c r="E2169" s="2"/>
      <c r="F2169" s="12"/>
      <c r="G2169" s="55"/>
      <c r="H2169" s="45"/>
      <c r="I2169" s="45"/>
      <c r="J2169" s="45"/>
      <c r="K2169" s="4"/>
      <c r="L2169" s="4"/>
      <c r="M2169"/>
    </row>
    <row r="2170" spans="1:13" s="3" customFormat="1" x14ac:dyDescent="0.2">
      <c r="A2170"/>
      <c r="B2170"/>
      <c r="C2170"/>
      <c r="D2170"/>
      <c r="E2170" s="2"/>
      <c r="F2170" s="12"/>
      <c r="G2170" s="55"/>
      <c r="H2170" s="45"/>
      <c r="I2170" s="45"/>
      <c r="J2170" s="45"/>
      <c r="K2170" s="4"/>
      <c r="L2170" s="4"/>
      <c r="M2170"/>
    </row>
    <row r="2171" spans="1:13" s="3" customFormat="1" x14ac:dyDescent="0.2">
      <c r="A2171"/>
      <c r="B2171"/>
      <c r="C2171"/>
      <c r="D2171"/>
      <c r="E2171" s="2"/>
      <c r="F2171" s="12"/>
      <c r="G2171" s="55"/>
      <c r="H2171" s="45"/>
      <c r="I2171" s="45"/>
      <c r="J2171" s="45"/>
      <c r="K2171" s="4"/>
      <c r="L2171" s="4"/>
      <c r="M2171"/>
    </row>
    <row r="2172" spans="1:13" s="3" customFormat="1" x14ac:dyDescent="0.2">
      <c r="A2172"/>
      <c r="B2172"/>
      <c r="C2172"/>
      <c r="D2172"/>
      <c r="E2172" s="2"/>
      <c r="F2172" s="12"/>
      <c r="G2172" s="55"/>
      <c r="H2172" s="45"/>
      <c r="I2172" s="45"/>
      <c r="J2172" s="45"/>
      <c r="K2172" s="4"/>
      <c r="L2172" s="4"/>
      <c r="M2172"/>
    </row>
    <row r="2173" spans="1:13" s="3" customFormat="1" x14ac:dyDescent="0.2">
      <c r="A2173"/>
      <c r="B2173"/>
      <c r="C2173"/>
      <c r="D2173"/>
      <c r="E2173" s="2"/>
      <c r="F2173" s="12"/>
      <c r="G2173" s="55"/>
      <c r="H2173" s="45"/>
      <c r="I2173" s="45"/>
      <c r="J2173" s="45"/>
      <c r="K2173" s="4"/>
      <c r="L2173" s="4"/>
      <c r="M2173"/>
    </row>
    <row r="2174" spans="1:13" s="3" customFormat="1" x14ac:dyDescent="0.2">
      <c r="A2174"/>
      <c r="B2174"/>
      <c r="C2174"/>
      <c r="D2174"/>
      <c r="E2174" s="2"/>
      <c r="F2174" s="12"/>
      <c r="G2174" s="55"/>
      <c r="H2174" s="45"/>
      <c r="I2174" s="45"/>
      <c r="J2174" s="45"/>
      <c r="K2174" s="4"/>
      <c r="L2174" s="4"/>
      <c r="M2174"/>
    </row>
    <row r="2175" spans="1:13" s="3" customFormat="1" x14ac:dyDescent="0.2">
      <c r="A2175"/>
      <c r="B2175"/>
      <c r="C2175"/>
      <c r="D2175"/>
      <c r="E2175" s="2"/>
      <c r="F2175" s="12"/>
      <c r="G2175" s="55"/>
      <c r="H2175" s="45"/>
      <c r="I2175" s="45"/>
      <c r="J2175" s="45"/>
      <c r="K2175" s="4"/>
      <c r="L2175" s="4"/>
      <c r="M2175"/>
    </row>
    <row r="2176" spans="1:13" s="3" customFormat="1" x14ac:dyDescent="0.2">
      <c r="A2176"/>
      <c r="B2176"/>
      <c r="C2176"/>
      <c r="D2176"/>
      <c r="E2176" s="2"/>
      <c r="F2176" s="12"/>
      <c r="G2176" s="55"/>
      <c r="H2176" s="45"/>
      <c r="I2176" s="45"/>
      <c r="J2176" s="45"/>
      <c r="K2176" s="4"/>
      <c r="L2176" s="4"/>
      <c r="M2176"/>
    </row>
    <row r="2177" spans="1:13" s="3" customFormat="1" x14ac:dyDescent="0.2">
      <c r="A2177"/>
      <c r="B2177"/>
      <c r="C2177"/>
      <c r="D2177"/>
      <c r="E2177" s="2"/>
      <c r="F2177" s="12"/>
      <c r="G2177" s="55"/>
      <c r="H2177" s="45"/>
      <c r="I2177" s="45"/>
      <c r="J2177" s="45"/>
      <c r="K2177" s="4"/>
      <c r="L2177" s="4"/>
      <c r="M2177"/>
    </row>
    <row r="2178" spans="1:13" s="3" customFormat="1" x14ac:dyDescent="0.2">
      <c r="A2178"/>
      <c r="B2178"/>
      <c r="C2178"/>
      <c r="D2178"/>
      <c r="E2178" s="2"/>
      <c r="F2178" s="12"/>
      <c r="G2178" s="55"/>
      <c r="H2178" s="45"/>
      <c r="I2178" s="45"/>
      <c r="J2178" s="45"/>
      <c r="K2178" s="4"/>
      <c r="L2178" s="4"/>
      <c r="M2178"/>
    </row>
    <row r="2179" spans="1:13" s="3" customFormat="1" x14ac:dyDescent="0.2">
      <c r="A2179"/>
      <c r="B2179"/>
      <c r="C2179"/>
      <c r="D2179"/>
      <c r="E2179" s="2"/>
      <c r="F2179" s="12"/>
      <c r="G2179" s="55"/>
      <c r="H2179" s="45"/>
      <c r="I2179" s="45"/>
      <c r="J2179" s="45"/>
      <c r="K2179" s="4"/>
      <c r="L2179" s="4"/>
      <c r="M2179"/>
    </row>
    <row r="2180" spans="1:13" s="3" customFormat="1" x14ac:dyDescent="0.2">
      <c r="A2180"/>
      <c r="B2180"/>
      <c r="C2180"/>
      <c r="D2180"/>
      <c r="E2180" s="2"/>
      <c r="F2180" s="12"/>
      <c r="G2180" s="55"/>
      <c r="H2180" s="45"/>
      <c r="I2180" s="45"/>
      <c r="J2180" s="45"/>
      <c r="K2180" s="4"/>
      <c r="L2180" s="4"/>
      <c r="M2180"/>
    </row>
    <row r="2181" spans="1:13" s="3" customFormat="1" x14ac:dyDescent="0.2">
      <c r="A2181"/>
      <c r="B2181"/>
      <c r="C2181"/>
      <c r="D2181"/>
      <c r="E2181" s="2"/>
      <c r="F2181" s="12"/>
      <c r="G2181" s="55"/>
      <c r="H2181" s="45"/>
      <c r="I2181" s="45"/>
      <c r="J2181" s="45"/>
      <c r="K2181" s="4"/>
      <c r="L2181" s="4"/>
      <c r="M2181"/>
    </row>
    <row r="2182" spans="1:13" s="3" customFormat="1" x14ac:dyDescent="0.2">
      <c r="A2182"/>
      <c r="B2182"/>
      <c r="C2182"/>
      <c r="D2182"/>
      <c r="E2182" s="2"/>
      <c r="F2182" s="12"/>
      <c r="G2182" s="55"/>
      <c r="H2182" s="45"/>
      <c r="I2182" s="45"/>
      <c r="J2182" s="45"/>
      <c r="K2182" s="4"/>
      <c r="L2182" s="4"/>
      <c r="M2182"/>
    </row>
    <row r="2183" spans="1:13" s="3" customFormat="1" x14ac:dyDescent="0.2">
      <c r="A2183"/>
      <c r="B2183"/>
      <c r="C2183"/>
      <c r="D2183"/>
      <c r="E2183" s="2"/>
      <c r="F2183" s="12"/>
      <c r="G2183" s="55"/>
      <c r="H2183" s="45"/>
      <c r="I2183" s="45"/>
      <c r="J2183" s="45"/>
      <c r="K2183" s="4"/>
      <c r="L2183" s="4"/>
      <c r="M2183"/>
    </row>
    <row r="2184" spans="1:13" s="3" customFormat="1" x14ac:dyDescent="0.2">
      <c r="A2184"/>
      <c r="B2184"/>
      <c r="C2184"/>
      <c r="D2184"/>
      <c r="E2184" s="2"/>
      <c r="F2184" s="12"/>
      <c r="G2184" s="55"/>
      <c r="H2184" s="45"/>
      <c r="I2184" s="45"/>
      <c r="J2184" s="45"/>
      <c r="K2184" s="4"/>
      <c r="L2184" s="4"/>
      <c r="M2184"/>
    </row>
    <row r="2185" spans="1:13" s="3" customFormat="1" x14ac:dyDescent="0.2">
      <c r="A2185"/>
      <c r="B2185"/>
      <c r="C2185"/>
      <c r="D2185"/>
      <c r="E2185" s="2"/>
      <c r="F2185" s="12"/>
      <c r="G2185" s="55"/>
      <c r="H2185" s="45"/>
      <c r="I2185" s="45"/>
      <c r="J2185" s="45"/>
      <c r="K2185" s="4"/>
      <c r="L2185" s="4"/>
      <c r="M2185"/>
    </row>
    <row r="2186" spans="1:13" s="3" customFormat="1" x14ac:dyDescent="0.2">
      <c r="A2186"/>
      <c r="B2186"/>
      <c r="C2186"/>
      <c r="D2186"/>
      <c r="E2186" s="2"/>
      <c r="F2186" s="12"/>
      <c r="G2186" s="55"/>
      <c r="H2186" s="45"/>
      <c r="I2186" s="45"/>
      <c r="J2186" s="45"/>
      <c r="K2186" s="4"/>
      <c r="L2186" s="4"/>
      <c r="M2186"/>
    </row>
    <row r="2187" spans="1:13" s="3" customFormat="1" x14ac:dyDescent="0.2">
      <c r="A2187"/>
      <c r="B2187"/>
      <c r="C2187"/>
      <c r="D2187"/>
      <c r="E2187" s="2"/>
      <c r="F2187" s="12"/>
      <c r="G2187" s="55"/>
      <c r="H2187" s="45"/>
      <c r="I2187" s="45"/>
      <c r="J2187" s="45"/>
      <c r="K2187" s="4"/>
      <c r="L2187" s="4"/>
      <c r="M2187"/>
    </row>
    <row r="2188" spans="1:13" s="3" customFormat="1" x14ac:dyDescent="0.2">
      <c r="A2188"/>
      <c r="B2188"/>
      <c r="C2188"/>
      <c r="D2188"/>
      <c r="E2188" s="2"/>
      <c r="F2188" s="12"/>
      <c r="G2188" s="55"/>
      <c r="H2188" s="45"/>
      <c r="I2188" s="45"/>
      <c r="J2188" s="45"/>
      <c r="K2188" s="4"/>
      <c r="L2188" s="4"/>
      <c r="M2188"/>
    </row>
    <row r="2189" spans="1:13" s="3" customFormat="1" x14ac:dyDescent="0.2">
      <c r="A2189"/>
      <c r="B2189"/>
      <c r="C2189"/>
      <c r="D2189"/>
      <c r="E2189" s="2"/>
      <c r="F2189" s="12"/>
      <c r="G2189" s="55"/>
      <c r="H2189" s="45"/>
      <c r="I2189" s="45"/>
      <c r="J2189" s="45"/>
      <c r="K2189" s="4"/>
      <c r="L2189" s="4"/>
      <c r="M2189"/>
    </row>
    <row r="2190" spans="1:13" s="3" customFormat="1" x14ac:dyDescent="0.2">
      <c r="A2190"/>
      <c r="B2190"/>
      <c r="C2190"/>
      <c r="D2190"/>
      <c r="E2190" s="2"/>
      <c r="F2190" s="12"/>
      <c r="G2190" s="55"/>
      <c r="H2190" s="45"/>
      <c r="I2190" s="45"/>
      <c r="J2190" s="45"/>
      <c r="K2190" s="4"/>
      <c r="L2190" s="4"/>
      <c r="M2190"/>
    </row>
    <row r="2191" spans="1:13" s="3" customFormat="1" x14ac:dyDescent="0.2">
      <c r="A2191"/>
      <c r="B2191"/>
      <c r="C2191"/>
      <c r="D2191"/>
      <c r="E2191" s="2"/>
      <c r="F2191" s="12"/>
      <c r="G2191" s="55"/>
      <c r="H2191" s="45"/>
      <c r="I2191" s="45"/>
      <c r="J2191" s="45"/>
      <c r="K2191" s="4"/>
      <c r="L2191" s="4"/>
      <c r="M2191"/>
    </row>
    <row r="2192" spans="1:13" s="3" customFormat="1" x14ac:dyDescent="0.2">
      <c r="A2192"/>
      <c r="B2192"/>
      <c r="C2192"/>
      <c r="D2192"/>
      <c r="E2192" s="2"/>
      <c r="F2192" s="12"/>
      <c r="G2192" s="55"/>
      <c r="H2192" s="45"/>
      <c r="I2192" s="45"/>
      <c r="J2192" s="45"/>
      <c r="K2192" s="4"/>
      <c r="L2192" s="4"/>
      <c r="M2192"/>
    </row>
    <row r="2193" spans="1:13" s="3" customFormat="1" x14ac:dyDescent="0.2">
      <c r="A2193"/>
      <c r="B2193"/>
      <c r="C2193"/>
      <c r="D2193"/>
      <c r="E2193" s="2"/>
      <c r="F2193" s="12"/>
      <c r="G2193" s="55"/>
      <c r="H2193" s="45"/>
      <c r="I2193" s="45"/>
      <c r="J2193" s="45"/>
      <c r="K2193" s="4"/>
      <c r="L2193" s="4"/>
      <c r="M2193"/>
    </row>
    <row r="2194" spans="1:13" s="3" customFormat="1" x14ac:dyDescent="0.2">
      <c r="A2194"/>
      <c r="B2194"/>
      <c r="C2194"/>
      <c r="D2194"/>
      <c r="E2194" s="2"/>
      <c r="F2194" s="12"/>
      <c r="G2194" s="55"/>
      <c r="H2194" s="45"/>
      <c r="I2194" s="45"/>
      <c r="J2194" s="45"/>
      <c r="K2194" s="4"/>
      <c r="L2194" s="4"/>
      <c r="M2194"/>
    </row>
    <row r="2195" spans="1:13" s="3" customFormat="1" x14ac:dyDescent="0.2">
      <c r="A2195"/>
      <c r="B2195"/>
      <c r="C2195"/>
      <c r="D2195"/>
      <c r="E2195" s="2"/>
      <c r="F2195" s="12"/>
      <c r="G2195" s="55"/>
      <c r="H2195" s="45"/>
      <c r="I2195" s="45"/>
      <c r="J2195" s="45"/>
      <c r="K2195" s="4"/>
      <c r="L2195" s="4"/>
      <c r="M2195"/>
    </row>
    <row r="2196" spans="1:13" s="3" customFormat="1" x14ac:dyDescent="0.2">
      <c r="A2196"/>
      <c r="B2196"/>
      <c r="C2196"/>
      <c r="D2196"/>
      <c r="E2196" s="2"/>
      <c r="F2196" s="12"/>
      <c r="G2196" s="55"/>
      <c r="H2196" s="45"/>
      <c r="I2196" s="45"/>
      <c r="J2196" s="45"/>
      <c r="K2196" s="4"/>
      <c r="L2196" s="4"/>
      <c r="M2196"/>
    </row>
    <row r="2197" spans="1:13" s="3" customFormat="1" x14ac:dyDescent="0.2">
      <c r="A2197"/>
      <c r="B2197"/>
      <c r="C2197"/>
      <c r="D2197"/>
      <c r="E2197" s="2"/>
      <c r="F2197" s="12"/>
      <c r="G2197" s="55"/>
      <c r="H2197" s="45"/>
      <c r="I2197" s="45"/>
      <c r="J2197" s="45"/>
      <c r="K2197" s="4"/>
      <c r="L2197" s="4"/>
      <c r="M2197"/>
    </row>
    <row r="2198" spans="1:13" s="3" customFormat="1" x14ac:dyDescent="0.2">
      <c r="A2198"/>
      <c r="B2198"/>
      <c r="C2198"/>
      <c r="D2198"/>
      <c r="E2198" s="2"/>
      <c r="F2198" s="12"/>
      <c r="G2198" s="55"/>
      <c r="H2198" s="45"/>
      <c r="I2198" s="45"/>
      <c r="J2198" s="45"/>
      <c r="K2198" s="4"/>
      <c r="L2198" s="4"/>
      <c r="M2198"/>
    </row>
    <row r="2199" spans="1:13" s="3" customFormat="1" x14ac:dyDescent="0.2">
      <c r="A2199"/>
      <c r="B2199"/>
      <c r="C2199"/>
      <c r="D2199"/>
      <c r="E2199" s="2"/>
      <c r="F2199" s="12"/>
      <c r="G2199" s="55"/>
      <c r="H2199" s="45"/>
      <c r="I2199" s="45"/>
      <c r="J2199" s="45"/>
      <c r="K2199" s="4"/>
      <c r="L2199" s="4"/>
      <c r="M2199"/>
    </row>
    <row r="2200" spans="1:13" s="3" customFormat="1" x14ac:dyDescent="0.2">
      <c r="A2200"/>
      <c r="B2200"/>
      <c r="C2200"/>
      <c r="D2200"/>
      <c r="E2200" s="2"/>
      <c r="F2200" s="12"/>
      <c r="G2200" s="55"/>
      <c r="H2200" s="45"/>
      <c r="I2200" s="45"/>
      <c r="J2200" s="45"/>
      <c r="K2200" s="4"/>
      <c r="L2200" s="4"/>
      <c r="M2200"/>
    </row>
    <row r="2201" spans="1:13" s="3" customFormat="1" x14ac:dyDescent="0.2">
      <c r="A2201"/>
      <c r="B2201"/>
      <c r="C2201"/>
      <c r="D2201"/>
      <c r="E2201" s="2"/>
      <c r="F2201" s="12"/>
      <c r="G2201" s="55"/>
      <c r="H2201" s="45"/>
      <c r="I2201" s="45"/>
      <c r="J2201" s="45"/>
      <c r="K2201" s="4"/>
      <c r="L2201" s="4"/>
      <c r="M2201"/>
    </row>
    <row r="2202" spans="1:13" s="3" customFormat="1" x14ac:dyDescent="0.2">
      <c r="A2202"/>
      <c r="B2202"/>
      <c r="C2202"/>
      <c r="D2202"/>
      <c r="E2202" s="2"/>
      <c r="F2202" s="12"/>
      <c r="G2202" s="55"/>
      <c r="H2202" s="45"/>
      <c r="I2202" s="45"/>
      <c r="J2202" s="45"/>
      <c r="K2202" s="4"/>
      <c r="L2202" s="4"/>
      <c r="M2202"/>
    </row>
    <row r="2203" spans="1:13" s="3" customFormat="1" x14ac:dyDescent="0.2">
      <c r="A2203"/>
      <c r="B2203"/>
      <c r="C2203"/>
      <c r="D2203"/>
      <c r="E2203" s="2"/>
      <c r="F2203" s="12"/>
      <c r="G2203" s="55"/>
      <c r="H2203" s="45"/>
      <c r="I2203" s="45"/>
      <c r="J2203" s="45"/>
      <c r="K2203" s="4"/>
      <c r="L2203" s="4"/>
      <c r="M2203"/>
    </row>
    <row r="2204" spans="1:13" s="3" customFormat="1" x14ac:dyDescent="0.2">
      <c r="A2204"/>
      <c r="B2204"/>
      <c r="C2204"/>
      <c r="D2204"/>
      <c r="E2204" s="2"/>
      <c r="F2204" s="12"/>
      <c r="G2204" s="55"/>
      <c r="H2204" s="45"/>
      <c r="I2204" s="45"/>
      <c r="J2204" s="45"/>
      <c r="K2204" s="4"/>
      <c r="L2204" s="4"/>
      <c r="M2204"/>
    </row>
    <row r="2205" spans="1:13" s="3" customFormat="1" x14ac:dyDescent="0.2">
      <c r="A2205"/>
      <c r="B2205"/>
      <c r="C2205"/>
      <c r="D2205"/>
      <c r="E2205" s="2"/>
      <c r="F2205" s="12"/>
      <c r="G2205" s="55"/>
      <c r="H2205" s="45"/>
      <c r="I2205" s="45"/>
      <c r="J2205" s="45"/>
      <c r="K2205" s="4"/>
      <c r="L2205" s="4"/>
      <c r="M2205"/>
    </row>
    <row r="2206" spans="1:13" s="3" customFormat="1" x14ac:dyDescent="0.2">
      <c r="A2206"/>
      <c r="B2206"/>
      <c r="C2206"/>
      <c r="D2206"/>
      <c r="E2206" s="2"/>
      <c r="F2206" s="12"/>
      <c r="G2206" s="55"/>
      <c r="H2206" s="45"/>
      <c r="I2206" s="45"/>
      <c r="J2206" s="45"/>
      <c r="K2206" s="4"/>
      <c r="L2206" s="4"/>
      <c r="M2206"/>
    </row>
    <row r="2207" spans="1:13" s="3" customFormat="1" x14ac:dyDescent="0.2">
      <c r="A2207"/>
      <c r="B2207"/>
      <c r="C2207"/>
      <c r="D2207"/>
      <c r="E2207" s="2"/>
      <c r="F2207" s="12"/>
      <c r="G2207" s="55"/>
      <c r="H2207" s="45"/>
      <c r="I2207" s="45"/>
      <c r="J2207" s="45"/>
      <c r="K2207" s="4"/>
      <c r="L2207" s="4"/>
      <c r="M2207"/>
    </row>
    <row r="2208" spans="1:13" s="3" customFormat="1" x14ac:dyDescent="0.2">
      <c r="A2208"/>
      <c r="B2208"/>
      <c r="C2208"/>
      <c r="D2208"/>
      <c r="E2208" s="2"/>
      <c r="F2208" s="12"/>
      <c r="G2208" s="55"/>
      <c r="H2208" s="45"/>
      <c r="I2208" s="45"/>
      <c r="J2208" s="45"/>
      <c r="K2208" s="4"/>
      <c r="L2208" s="4"/>
      <c r="M2208"/>
    </row>
    <row r="2209" spans="1:13" s="3" customFormat="1" x14ac:dyDescent="0.2">
      <c r="A2209"/>
      <c r="B2209"/>
      <c r="C2209"/>
      <c r="D2209"/>
      <c r="E2209" s="2"/>
      <c r="F2209" s="12"/>
      <c r="G2209" s="55"/>
      <c r="H2209" s="45"/>
      <c r="I2209" s="45"/>
      <c r="J2209" s="45"/>
      <c r="K2209" s="4"/>
      <c r="L2209" s="4"/>
      <c r="M2209"/>
    </row>
    <row r="2210" spans="1:13" s="3" customFormat="1" x14ac:dyDescent="0.2">
      <c r="A2210"/>
      <c r="B2210"/>
      <c r="C2210"/>
      <c r="D2210"/>
      <c r="E2210" s="2"/>
      <c r="F2210" s="12"/>
      <c r="G2210" s="55"/>
      <c r="H2210" s="45"/>
      <c r="I2210" s="45"/>
      <c r="J2210" s="45"/>
      <c r="K2210" s="4"/>
      <c r="L2210" s="4"/>
      <c r="M2210"/>
    </row>
    <row r="2211" spans="1:13" s="3" customFormat="1" x14ac:dyDescent="0.2">
      <c r="A2211"/>
      <c r="B2211"/>
      <c r="C2211"/>
      <c r="D2211"/>
      <c r="E2211" s="2"/>
      <c r="F2211" s="12"/>
      <c r="G2211" s="55"/>
      <c r="H2211" s="45"/>
      <c r="I2211" s="45"/>
      <c r="J2211" s="45"/>
      <c r="K2211" s="4"/>
      <c r="L2211" s="4"/>
      <c r="M2211"/>
    </row>
    <row r="2212" spans="1:13" s="3" customFormat="1" x14ac:dyDescent="0.2">
      <c r="A2212"/>
      <c r="B2212"/>
      <c r="C2212"/>
      <c r="D2212"/>
      <c r="E2212" s="2"/>
      <c r="F2212" s="12"/>
      <c r="G2212" s="55"/>
      <c r="H2212" s="45"/>
      <c r="I2212" s="45"/>
      <c r="J2212" s="45"/>
      <c r="K2212" s="4"/>
      <c r="L2212" s="4"/>
      <c r="M2212"/>
    </row>
    <row r="2213" spans="1:13" s="3" customFormat="1" x14ac:dyDescent="0.2">
      <c r="A2213"/>
      <c r="B2213"/>
      <c r="C2213"/>
      <c r="D2213"/>
      <c r="E2213" s="2"/>
      <c r="F2213" s="12"/>
      <c r="G2213" s="55"/>
      <c r="H2213" s="45"/>
      <c r="I2213" s="45"/>
      <c r="J2213" s="45"/>
      <c r="K2213" s="4"/>
      <c r="L2213" s="4"/>
      <c r="M2213"/>
    </row>
    <row r="2214" spans="1:13" s="3" customFormat="1" x14ac:dyDescent="0.2">
      <c r="A2214"/>
      <c r="B2214"/>
      <c r="C2214"/>
      <c r="D2214"/>
      <c r="E2214" s="2"/>
      <c r="F2214" s="12"/>
      <c r="G2214" s="55"/>
      <c r="H2214" s="45"/>
      <c r="I2214" s="45"/>
      <c r="J2214" s="45"/>
      <c r="K2214" s="4"/>
      <c r="L2214" s="4"/>
      <c r="M2214"/>
    </row>
    <row r="2215" spans="1:13" s="3" customFormat="1" x14ac:dyDescent="0.2">
      <c r="A2215"/>
      <c r="B2215"/>
      <c r="C2215"/>
      <c r="D2215"/>
      <c r="E2215" s="2"/>
      <c r="F2215" s="12"/>
      <c r="G2215" s="55"/>
      <c r="H2215" s="45"/>
      <c r="I2215" s="45"/>
      <c r="J2215" s="45"/>
      <c r="K2215" s="4"/>
      <c r="L2215" s="4"/>
      <c r="M2215"/>
    </row>
    <row r="2216" spans="1:13" s="3" customFormat="1" x14ac:dyDescent="0.2">
      <c r="A2216"/>
      <c r="B2216"/>
      <c r="C2216"/>
      <c r="D2216"/>
      <c r="E2216" s="2"/>
      <c r="F2216" s="12"/>
      <c r="G2216" s="55"/>
      <c r="H2216" s="45"/>
      <c r="I2216" s="45"/>
      <c r="J2216" s="45"/>
      <c r="K2216" s="4"/>
      <c r="L2216" s="4"/>
      <c r="M2216"/>
    </row>
    <row r="2217" spans="1:13" s="3" customFormat="1" x14ac:dyDescent="0.2">
      <c r="A2217"/>
      <c r="B2217"/>
      <c r="C2217"/>
      <c r="D2217"/>
      <c r="E2217" s="2"/>
      <c r="F2217" s="12"/>
      <c r="G2217" s="55"/>
      <c r="H2217" s="45"/>
      <c r="I2217" s="45"/>
      <c r="J2217" s="45"/>
      <c r="K2217" s="4"/>
      <c r="L2217" s="4"/>
      <c r="M2217"/>
    </row>
    <row r="2218" spans="1:13" s="3" customFormat="1" x14ac:dyDescent="0.2">
      <c r="A2218"/>
      <c r="B2218"/>
      <c r="C2218"/>
      <c r="D2218"/>
      <c r="E2218" s="2"/>
      <c r="F2218" s="12"/>
      <c r="G2218" s="55"/>
      <c r="H2218" s="45"/>
      <c r="I2218" s="45"/>
      <c r="J2218" s="45"/>
      <c r="K2218" s="4"/>
      <c r="L2218" s="4"/>
      <c r="M2218"/>
    </row>
    <row r="2219" spans="1:13" s="3" customFormat="1" x14ac:dyDescent="0.2">
      <c r="A2219"/>
      <c r="B2219"/>
      <c r="C2219"/>
      <c r="D2219"/>
      <c r="E2219" s="2"/>
      <c r="F2219" s="12"/>
      <c r="G2219" s="55"/>
      <c r="H2219" s="45"/>
      <c r="I2219" s="45"/>
      <c r="J2219" s="45"/>
      <c r="K2219" s="4"/>
      <c r="L2219" s="4"/>
      <c r="M2219"/>
    </row>
    <row r="2220" spans="1:13" s="3" customFormat="1" x14ac:dyDescent="0.2">
      <c r="A2220"/>
      <c r="B2220"/>
      <c r="C2220"/>
      <c r="D2220"/>
      <c r="E2220" s="2"/>
      <c r="F2220" s="12"/>
      <c r="G2220" s="55"/>
      <c r="H2220" s="45"/>
      <c r="I2220" s="45"/>
      <c r="J2220" s="45"/>
      <c r="K2220" s="4"/>
      <c r="L2220" s="4"/>
      <c r="M2220"/>
    </row>
    <row r="2221" spans="1:13" s="3" customFormat="1" x14ac:dyDescent="0.2">
      <c r="A2221"/>
      <c r="B2221"/>
      <c r="C2221"/>
      <c r="D2221"/>
      <c r="E2221" s="2"/>
      <c r="F2221" s="12"/>
      <c r="G2221" s="55"/>
      <c r="H2221" s="45"/>
      <c r="I2221" s="45"/>
      <c r="J2221" s="45"/>
      <c r="K2221" s="4"/>
      <c r="L2221" s="4"/>
      <c r="M2221"/>
    </row>
    <row r="2222" spans="1:13" s="3" customFormat="1" x14ac:dyDescent="0.2">
      <c r="A2222"/>
      <c r="B2222"/>
      <c r="C2222"/>
      <c r="D2222"/>
      <c r="E2222" s="2"/>
      <c r="F2222" s="12"/>
      <c r="G2222" s="55"/>
      <c r="H2222" s="45"/>
      <c r="I2222" s="45"/>
      <c r="J2222" s="45"/>
      <c r="K2222" s="4"/>
      <c r="L2222" s="4"/>
      <c r="M2222"/>
    </row>
    <row r="2223" spans="1:13" s="3" customFormat="1" x14ac:dyDescent="0.2">
      <c r="A2223"/>
      <c r="B2223"/>
      <c r="C2223"/>
      <c r="D2223"/>
      <c r="E2223" s="2"/>
      <c r="F2223" s="12"/>
      <c r="G2223" s="55"/>
      <c r="H2223" s="45"/>
      <c r="I2223" s="45"/>
      <c r="J2223" s="45"/>
      <c r="K2223" s="4"/>
      <c r="L2223" s="4"/>
      <c r="M2223"/>
    </row>
    <row r="2224" spans="1:13" s="3" customFormat="1" x14ac:dyDescent="0.2">
      <c r="A2224"/>
      <c r="B2224"/>
      <c r="C2224"/>
      <c r="D2224"/>
      <c r="E2224" s="2"/>
      <c r="F2224" s="12"/>
      <c r="G2224" s="55"/>
      <c r="H2224" s="45"/>
      <c r="I2224" s="45"/>
      <c r="J2224" s="45"/>
      <c r="K2224" s="4"/>
      <c r="L2224" s="4"/>
      <c r="M2224"/>
    </row>
    <row r="2225" spans="1:13" s="3" customFormat="1" x14ac:dyDescent="0.2">
      <c r="A2225"/>
      <c r="B2225"/>
      <c r="C2225"/>
      <c r="D2225"/>
      <c r="E2225" s="2"/>
      <c r="F2225" s="12"/>
      <c r="G2225" s="55"/>
      <c r="H2225" s="45"/>
      <c r="I2225" s="45"/>
      <c r="J2225" s="45"/>
      <c r="K2225" s="4"/>
      <c r="L2225" s="4"/>
      <c r="M2225"/>
    </row>
    <row r="2226" spans="1:13" s="3" customFormat="1" x14ac:dyDescent="0.2">
      <c r="A2226"/>
      <c r="B2226"/>
      <c r="C2226"/>
      <c r="D2226"/>
      <c r="E2226" s="2"/>
      <c r="F2226" s="12"/>
      <c r="G2226" s="55"/>
      <c r="H2226" s="45"/>
      <c r="I2226" s="45"/>
      <c r="J2226" s="45"/>
      <c r="K2226" s="4"/>
      <c r="L2226" s="4"/>
      <c r="M2226"/>
    </row>
    <row r="2227" spans="1:13" s="3" customFormat="1" x14ac:dyDescent="0.2">
      <c r="A2227"/>
      <c r="B2227"/>
      <c r="C2227"/>
      <c r="D2227"/>
      <c r="E2227" s="2"/>
      <c r="F2227" s="12"/>
      <c r="G2227" s="55"/>
      <c r="H2227" s="45"/>
      <c r="I2227" s="45"/>
      <c r="J2227" s="45"/>
      <c r="K2227" s="4"/>
      <c r="L2227" s="4"/>
      <c r="M2227"/>
    </row>
    <row r="2228" spans="1:13" s="3" customFormat="1" x14ac:dyDescent="0.2">
      <c r="A2228"/>
      <c r="B2228"/>
      <c r="C2228"/>
      <c r="D2228"/>
      <c r="E2228" s="2"/>
      <c r="F2228" s="12"/>
      <c r="G2228" s="55"/>
      <c r="H2228" s="45"/>
      <c r="I2228" s="45"/>
      <c r="J2228" s="45"/>
      <c r="K2228" s="4"/>
      <c r="L2228" s="4"/>
      <c r="M2228"/>
    </row>
    <row r="2229" spans="1:13" s="3" customFormat="1" x14ac:dyDescent="0.2">
      <c r="A2229"/>
      <c r="B2229"/>
      <c r="C2229"/>
      <c r="D2229"/>
      <c r="E2229" s="2"/>
      <c r="F2229" s="12"/>
      <c r="G2229" s="55"/>
      <c r="H2229" s="45"/>
      <c r="I2229" s="45"/>
      <c r="J2229" s="45"/>
      <c r="K2229" s="4"/>
      <c r="L2229" s="4"/>
      <c r="M2229"/>
    </row>
    <row r="2230" spans="1:13" s="3" customFormat="1" x14ac:dyDescent="0.2">
      <c r="A2230"/>
      <c r="B2230"/>
      <c r="C2230"/>
      <c r="D2230"/>
      <c r="E2230" s="2"/>
      <c r="F2230" s="12"/>
      <c r="G2230" s="55"/>
      <c r="H2230" s="45"/>
      <c r="I2230" s="45"/>
      <c r="J2230" s="45"/>
      <c r="K2230" s="4"/>
      <c r="L2230" s="4"/>
      <c r="M2230"/>
    </row>
    <row r="2231" spans="1:13" s="3" customFormat="1" x14ac:dyDescent="0.2">
      <c r="A2231"/>
      <c r="B2231"/>
      <c r="C2231"/>
      <c r="D2231"/>
      <c r="E2231" s="2"/>
      <c r="F2231" s="12"/>
      <c r="G2231" s="55"/>
      <c r="H2231" s="45"/>
      <c r="I2231" s="45"/>
      <c r="J2231" s="45"/>
      <c r="K2231" s="4"/>
      <c r="L2231" s="4"/>
      <c r="M2231"/>
    </row>
    <row r="2232" spans="1:13" s="3" customFormat="1" x14ac:dyDescent="0.2">
      <c r="A2232"/>
      <c r="B2232"/>
      <c r="C2232"/>
      <c r="D2232"/>
      <c r="E2232" s="2"/>
      <c r="F2232" s="12"/>
      <c r="G2232" s="55"/>
      <c r="H2232" s="45"/>
      <c r="I2232" s="45"/>
      <c r="J2232" s="45"/>
      <c r="K2232" s="4"/>
      <c r="L2232" s="4"/>
      <c r="M2232"/>
    </row>
    <row r="2233" spans="1:13" s="3" customFormat="1" x14ac:dyDescent="0.2">
      <c r="A2233"/>
      <c r="B2233"/>
      <c r="C2233"/>
      <c r="D2233"/>
      <c r="E2233" s="2"/>
      <c r="F2233" s="12"/>
      <c r="G2233" s="55"/>
      <c r="H2233" s="45"/>
      <c r="I2233" s="45"/>
      <c r="J2233" s="45"/>
      <c r="K2233" s="4"/>
      <c r="L2233" s="4"/>
      <c r="M2233"/>
    </row>
    <row r="2234" spans="1:13" s="3" customFormat="1" x14ac:dyDescent="0.2">
      <c r="A2234"/>
      <c r="B2234"/>
      <c r="C2234"/>
      <c r="D2234"/>
      <c r="E2234" s="2"/>
      <c r="F2234" s="12"/>
      <c r="G2234" s="55"/>
      <c r="H2234" s="45"/>
      <c r="I2234" s="45"/>
      <c r="J2234" s="45"/>
      <c r="K2234" s="4"/>
      <c r="L2234" s="4"/>
      <c r="M2234"/>
    </row>
    <row r="2235" spans="1:13" s="3" customFormat="1" x14ac:dyDescent="0.2">
      <c r="A2235"/>
      <c r="B2235"/>
      <c r="C2235"/>
      <c r="D2235"/>
      <c r="E2235" s="2"/>
      <c r="F2235" s="12"/>
      <c r="G2235" s="55"/>
      <c r="H2235" s="45"/>
      <c r="I2235" s="45"/>
      <c r="J2235" s="45"/>
      <c r="K2235" s="4"/>
      <c r="L2235" s="4"/>
      <c r="M2235"/>
    </row>
    <row r="2236" spans="1:13" s="3" customFormat="1" x14ac:dyDescent="0.2">
      <c r="A2236"/>
      <c r="B2236"/>
      <c r="C2236"/>
      <c r="D2236"/>
      <c r="E2236" s="2"/>
      <c r="F2236" s="12"/>
      <c r="G2236" s="55"/>
      <c r="H2236" s="45"/>
      <c r="I2236" s="45"/>
      <c r="J2236" s="45"/>
      <c r="K2236" s="4"/>
      <c r="L2236" s="4"/>
      <c r="M2236"/>
    </row>
    <row r="2237" spans="1:13" s="3" customFormat="1" x14ac:dyDescent="0.2">
      <c r="A2237"/>
      <c r="B2237"/>
      <c r="C2237"/>
      <c r="D2237"/>
      <c r="E2237" s="2"/>
      <c r="F2237" s="12"/>
      <c r="G2237" s="55"/>
      <c r="H2237" s="45"/>
      <c r="I2237" s="45"/>
      <c r="J2237" s="45"/>
      <c r="K2237" s="4"/>
      <c r="L2237" s="4"/>
      <c r="M2237"/>
    </row>
    <row r="2238" spans="1:13" s="3" customFormat="1" x14ac:dyDescent="0.2">
      <c r="A2238"/>
      <c r="B2238"/>
      <c r="C2238"/>
      <c r="D2238"/>
      <c r="E2238" s="2"/>
      <c r="F2238" s="12"/>
      <c r="G2238" s="55"/>
      <c r="H2238" s="45"/>
      <c r="I2238" s="45"/>
      <c r="J2238" s="45"/>
      <c r="K2238" s="4"/>
      <c r="L2238" s="4"/>
      <c r="M2238"/>
    </row>
    <row r="2239" spans="1:13" s="3" customFormat="1" x14ac:dyDescent="0.2">
      <c r="A2239"/>
      <c r="B2239"/>
      <c r="C2239"/>
      <c r="D2239"/>
      <c r="E2239" s="2"/>
      <c r="F2239" s="12"/>
      <c r="G2239" s="55"/>
      <c r="H2239" s="45"/>
      <c r="I2239" s="45"/>
      <c r="J2239" s="45"/>
      <c r="K2239" s="4"/>
      <c r="L2239" s="4"/>
      <c r="M2239"/>
    </row>
    <row r="2240" spans="1:13" s="3" customFormat="1" x14ac:dyDescent="0.2">
      <c r="A2240"/>
      <c r="B2240"/>
      <c r="C2240"/>
      <c r="D2240"/>
      <c r="E2240" s="2"/>
      <c r="F2240" s="12"/>
      <c r="G2240" s="55"/>
      <c r="H2240" s="45"/>
      <c r="I2240" s="45"/>
      <c r="J2240" s="45"/>
      <c r="K2240" s="4"/>
      <c r="L2240" s="4"/>
      <c r="M2240"/>
    </row>
    <row r="2241" spans="1:13" s="3" customFormat="1" x14ac:dyDescent="0.2">
      <c r="A2241"/>
      <c r="B2241"/>
      <c r="C2241"/>
      <c r="D2241"/>
      <c r="E2241" s="2"/>
      <c r="F2241" s="12"/>
      <c r="G2241" s="55"/>
      <c r="H2241" s="45"/>
      <c r="I2241" s="45"/>
      <c r="J2241" s="45"/>
      <c r="K2241" s="4"/>
      <c r="L2241" s="4"/>
      <c r="M2241"/>
    </row>
    <row r="2242" spans="1:13" s="3" customFormat="1" x14ac:dyDescent="0.2">
      <c r="A2242"/>
      <c r="B2242"/>
      <c r="C2242"/>
      <c r="D2242"/>
      <c r="E2242" s="2"/>
      <c r="F2242" s="12"/>
      <c r="G2242" s="55"/>
      <c r="H2242" s="45"/>
      <c r="I2242" s="45"/>
      <c r="J2242" s="45"/>
      <c r="K2242" s="4"/>
      <c r="L2242" s="4"/>
      <c r="M2242"/>
    </row>
    <row r="2243" spans="1:13" s="3" customFormat="1" x14ac:dyDescent="0.2">
      <c r="A2243"/>
      <c r="B2243"/>
      <c r="C2243"/>
      <c r="D2243"/>
      <c r="E2243" s="2"/>
      <c r="F2243" s="12"/>
      <c r="G2243" s="55"/>
      <c r="H2243" s="45"/>
      <c r="I2243" s="45"/>
      <c r="J2243" s="45"/>
      <c r="K2243" s="4"/>
      <c r="L2243" s="4"/>
      <c r="M2243"/>
    </row>
    <row r="2244" spans="1:13" s="3" customFormat="1" x14ac:dyDescent="0.2">
      <c r="A2244"/>
      <c r="B2244"/>
      <c r="C2244"/>
      <c r="D2244"/>
      <c r="E2244" s="2"/>
      <c r="F2244" s="12"/>
      <c r="G2244" s="55"/>
      <c r="H2244" s="45"/>
      <c r="I2244" s="45"/>
      <c r="J2244" s="45"/>
      <c r="K2244" s="4"/>
      <c r="L2244" s="4"/>
      <c r="M2244"/>
    </row>
    <row r="2245" spans="1:13" s="3" customFormat="1" x14ac:dyDescent="0.2">
      <c r="A2245"/>
      <c r="B2245"/>
      <c r="C2245"/>
      <c r="D2245"/>
      <c r="E2245" s="2"/>
      <c r="F2245" s="12"/>
      <c r="G2245" s="55"/>
      <c r="H2245" s="45"/>
      <c r="I2245" s="45"/>
      <c r="J2245" s="45"/>
      <c r="K2245" s="4"/>
      <c r="L2245" s="4"/>
      <c r="M2245"/>
    </row>
    <row r="2246" spans="1:13" s="3" customFormat="1" x14ac:dyDescent="0.2">
      <c r="A2246"/>
      <c r="B2246"/>
      <c r="C2246"/>
      <c r="D2246"/>
      <c r="E2246" s="2"/>
      <c r="F2246" s="12"/>
      <c r="G2246" s="55"/>
      <c r="H2246" s="45"/>
      <c r="I2246" s="45"/>
      <c r="J2246" s="45"/>
      <c r="K2246" s="4"/>
      <c r="L2246" s="4"/>
      <c r="M2246"/>
    </row>
    <row r="2247" spans="1:13" s="3" customFormat="1" x14ac:dyDescent="0.2">
      <c r="A2247"/>
      <c r="B2247"/>
      <c r="C2247"/>
      <c r="D2247"/>
      <c r="E2247" s="2"/>
      <c r="F2247" s="12"/>
      <c r="G2247" s="55"/>
      <c r="H2247" s="45"/>
      <c r="I2247" s="45"/>
      <c r="J2247" s="45"/>
      <c r="K2247" s="4"/>
      <c r="L2247" s="4"/>
      <c r="M2247"/>
    </row>
    <row r="2248" spans="1:13" s="3" customFormat="1" x14ac:dyDescent="0.2">
      <c r="A2248"/>
      <c r="B2248"/>
      <c r="C2248"/>
      <c r="D2248"/>
      <c r="E2248" s="2"/>
      <c r="F2248" s="12"/>
      <c r="G2248" s="55"/>
      <c r="H2248" s="45"/>
      <c r="I2248" s="45"/>
      <c r="J2248" s="45"/>
      <c r="K2248" s="4"/>
      <c r="L2248" s="4"/>
      <c r="M2248"/>
    </row>
    <row r="2249" spans="1:13" s="3" customFormat="1" x14ac:dyDescent="0.2">
      <c r="A2249"/>
      <c r="B2249"/>
      <c r="C2249"/>
      <c r="D2249"/>
      <c r="E2249" s="2"/>
      <c r="F2249" s="12"/>
      <c r="G2249" s="55"/>
      <c r="H2249" s="45"/>
      <c r="I2249" s="45"/>
      <c r="J2249" s="45"/>
      <c r="K2249" s="4"/>
      <c r="L2249" s="4"/>
      <c r="M2249"/>
    </row>
    <row r="2250" spans="1:13" s="3" customFormat="1" x14ac:dyDescent="0.2">
      <c r="A2250"/>
      <c r="B2250"/>
      <c r="C2250"/>
      <c r="D2250"/>
      <c r="E2250" s="2"/>
      <c r="F2250" s="12"/>
      <c r="G2250" s="55"/>
      <c r="H2250" s="45"/>
      <c r="I2250" s="45"/>
      <c r="J2250" s="45"/>
      <c r="K2250" s="4"/>
      <c r="L2250" s="4"/>
      <c r="M2250"/>
    </row>
    <row r="2251" spans="1:13" s="3" customFormat="1" x14ac:dyDescent="0.2">
      <c r="A2251"/>
      <c r="B2251"/>
      <c r="C2251"/>
      <c r="D2251"/>
      <c r="E2251" s="2"/>
      <c r="F2251" s="12"/>
      <c r="G2251" s="55"/>
      <c r="H2251" s="45"/>
      <c r="I2251" s="45"/>
      <c r="J2251" s="45"/>
      <c r="K2251" s="4"/>
      <c r="L2251" s="4"/>
      <c r="M2251"/>
    </row>
    <row r="2252" spans="1:13" s="3" customFormat="1" x14ac:dyDescent="0.2">
      <c r="A2252"/>
      <c r="B2252"/>
      <c r="C2252"/>
      <c r="D2252"/>
      <c r="E2252" s="2"/>
      <c r="F2252" s="12"/>
      <c r="G2252" s="55"/>
      <c r="H2252" s="45"/>
      <c r="I2252" s="45"/>
      <c r="J2252" s="45"/>
      <c r="K2252" s="4"/>
      <c r="L2252" s="4"/>
      <c r="M2252"/>
    </row>
    <row r="2253" spans="1:13" s="3" customFormat="1" x14ac:dyDescent="0.2">
      <c r="A2253"/>
      <c r="B2253"/>
      <c r="C2253"/>
      <c r="D2253"/>
      <c r="E2253" s="2"/>
      <c r="F2253" s="12"/>
      <c r="G2253" s="55"/>
      <c r="H2253" s="45"/>
      <c r="I2253" s="45"/>
      <c r="J2253" s="45"/>
      <c r="K2253" s="4"/>
      <c r="L2253" s="4"/>
      <c r="M2253"/>
    </row>
    <row r="2254" spans="1:13" s="3" customFormat="1" x14ac:dyDescent="0.2">
      <c r="A2254"/>
      <c r="B2254"/>
      <c r="C2254"/>
      <c r="D2254"/>
      <c r="E2254" s="2"/>
      <c r="F2254" s="12"/>
      <c r="G2254" s="55"/>
      <c r="H2254" s="45"/>
      <c r="I2254" s="45"/>
      <c r="J2254" s="45"/>
      <c r="K2254" s="4"/>
      <c r="L2254" s="4"/>
      <c r="M2254"/>
    </row>
    <row r="2255" spans="1:13" s="3" customFormat="1" x14ac:dyDescent="0.2">
      <c r="A2255"/>
      <c r="B2255"/>
      <c r="C2255"/>
      <c r="D2255"/>
      <c r="E2255" s="2"/>
      <c r="F2255" s="12"/>
      <c r="G2255" s="55"/>
      <c r="H2255" s="45"/>
      <c r="I2255" s="45"/>
      <c r="J2255" s="45"/>
      <c r="K2255" s="4"/>
      <c r="L2255" s="4"/>
      <c r="M2255"/>
    </row>
    <row r="2256" spans="1:13" s="3" customFormat="1" x14ac:dyDescent="0.2">
      <c r="A2256"/>
      <c r="B2256"/>
      <c r="C2256"/>
      <c r="D2256"/>
      <c r="E2256" s="2"/>
      <c r="F2256" s="12"/>
      <c r="G2256" s="55"/>
      <c r="H2256" s="45"/>
      <c r="I2256" s="45"/>
      <c r="J2256" s="45"/>
      <c r="K2256" s="4"/>
      <c r="L2256" s="4"/>
      <c r="M2256"/>
    </row>
    <row r="2257" spans="1:13" s="3" customFormat="1" x14ac:dyDescent="0.2">
      <c r="A2257"/>
      <c r="B2257"/>
      <c r="C2257"/>
      <c r="D2257"/>
      <c r="E2257" s="2"/>
      <c r="F2257" s="12"/>
      <c r="G2257" s="55"/>
      <c r="H2257" s="45"/>
      <c r="I2257" s="45"/>
      <c r="J2257" s="45"/>
      <c r="K2257" s="4"/>
      <c r="L2257" s="4"/>
      <c r="M2257"/>
    </row>
    <row r="2258" spans="1:13" s="3" customFormat="1" x14ac:dyDescent="0.2">
      <c r="A2258"/>
      <c r="B2258"/>
      <c r="C2258"/>
      <c r="D2258"/>
      <c r="E2258" s="2"/>
      <c r="F2258" s="12"/>
      <c r="G2258" s="55"/>
      <c r="H2258" s="45"/>
      <c r="I2258" s="45"/>
      <c r="J2258" s="45"/>
      <c r="K2258" s="4"/>
      <c r="L2258" s="4"/>
      <c r="M2258"/>
    </row>
    <row r="2259" spans="1:13" s="3" customFormat="1" x14ac:dyDescent="0.2">
      <c r="A2259"/>
      <c r="B2259"/>
      <c r="C2259"/>
      <c r="D2259"/>
      <c r="E2259" s="2"/>
      <c r="F2259" s="12"/>
      <c r="G2259" s="55"/>
      <c r="H2259" s="45"/>
      <c r="I2259" s="45"/>
      <c r="J2259" s="45"/>
      <c r="K2259" s="4"/>
      <c r="L2259" s="4"/>
      <c r="M2259"/>
    </row>
    <row r="2260" spans="1:13" s="3" customFormat="1" x14ac:dyDescent="0.2">
      <c r="A2260"/>
      <c r="B2260"/>
      <c r="C2260"/>
      <c r="D2260"/>
      <c r="E2260" s="2"/>
      <c r="F2260" s="12"/>
      <c r="G2260" s="55"/>
      <c r="H2260" s="45"/>
      <c r="I2260" s="45"/>
      <c r="J2260" s="45"/>
      <c r="K2260" s="4"/>
      <c r="L2260" s="4"/>
      <c r="M2260"/>
    </row>
    <row r="2261" spans="1:13" s="3" customFormat="1" x14ac:dyDescent="0.2">
      <c r="A2261"/>
      <c r="B2261"/>
      <c r="C2261"/>
      <c r="D2261"/>
      <c r="E2261" s="2"/>
      <c r="F2261" s="12"/>
      <c r="G2261" s="55"/>
      <c r="H2261" s="45"/>
      <c r="I2261" s="45"/>
      <c r="J2261" s="45"/>
      <c r="K2261" s="4"/>
      <c r="L2261" s="4"/>
      <c r="M2261"/>
    </row>
    <row r="2262" spans="1:13" s="3" customFormat="1" x14ac:dyDescent="0.2">
      <c r="A2262"/>
      <c r="B2262"/>
      <c r="C2262"/>
      <c r="D2262"/>
      <c r="E2262" s="2"/>
      <c r="F2262" s="12"/>
      <c r="G2262" s="55"/>
      <c r="H2262" s="45"/>
      <c r="I2262" s="45"/>
      <c r="J2262" s="45"/>
      <c r="K2262" s="4"/>
      <c r="L2262" s="4"/>
      <c r="M2262"/>
    </row>
    <row r="2263" spans="1:13" s="3" customFormat="1" x14ac:dyDescent="0.2">
      <c r="A2263"/>
      <c r="B2263"/>
      <c r="C2263"/>
      <c r="D2263"/>
      <c r="E2263" s="2"/>
      <c r="F2263" s="12"/>
      <c r="G2263" s="55"/>
      <c r="H2263" s="45"/>
      <c r="I2263" s="45"/>
      <c r="J2263" s="45"/>
      <c r="K2263" s="4"/>
      <c r="L2263" s="4"/>
      <c r="M2263"/>
    </row>
    <row r="2264" spans="1:13" s="3" customFormat="1" x14ac:dyDescent="0.2">
      <c r="A2264"/>
      <c r="B2264"/>
      <c r="C2264"/>
      <c r="D2264"/>
      <c r="E2264" s="2"/>
      <c r="F2264" s="12"/>
      <c r="G2264" s="55"/>
      <c r="H2264" s="45"/>
      <c r="I2264" s="45"/>
      <c r="J2264" s="45"/>
      <c r="K2264" s="4"/>
      <c r="L2264" s="4"/>
      <c r="M2264"/>
    </row>
    <row r="2265" spans="1:13" s="3" customFormat="1" x14ac:dyDescent="0.2">
      <c r="A2265"/>
      <c r="B2265"/>
      <c r="C2265"/>
      <c r="D2265"/>
      <c r="E2265" s="2"/>
      <c r="F2265" s="12"/>
      <c r="G2265" s="55"/>
      <c r="H2265" s="45"/>
      <c r="I2265" s="45"/>
      <c r="J2265" s="45"/>
      <c r="K2265" s="4"/>
      <c r="L2265" s="4"/>
      <c r="M2265"/>
    </row>
    <row r="2266" spans="1:13" s="3" customFormat="1" x14ac:dyDescent="0.2">
      <c r="A2266"/>
      <c r="B2266"/>
      <c r="C2266"/>
      <c r="D2266"/>
      <c r="E2266" s="2"/>
      <c r="F2266" s="12"/>
      <c r="G2266" s="55"/>
      <c r="H2266" s="45"/>
      <c r="I2266" s="45"/>
      <c r="J2266" s="45"/>
      <c r="K2266" s="4"/>
      <c r="L2266" s="4"/>
      <c r="M2266"/>
    </row>
    <row r="2267" spans="1:13" s="3" customFormat="1" x14ac:dyDescent="0.2">
      <c r="A2267"/>
      <c r="B2267"/>
      <c r="C2267"/>
      <c r="D2267"/>
      <c r="E2267" s="2"/>
      <c r="F2267" s="12"/>
      <c r="G2267" s="55"/>
      <c r="H2267" s="45"/>
      <c r="I2267" s="45"/>
      <c r="J2267" s="45"/>
      <c r="K2267" s="4"/>
      <c r="L2267" s="4"/>
      <c r="M2267"/>
    </row>
    <row r="2268" spans="1:13" s="3" customFormat="1" x14ac:dyDescent="0.2">
      <c r="A2268"/>
      <c r="B2268"/>
      <c r="C2268"/>
      <c r="D2268"/>
      <c r="E2268" s="2"/>
      <c r="F2268" s="12"/>
      <c r="G2268" s="55"/>
      <c r="H2268" s="45"/>
      <c r="I2268" s="45"/>
      <c r="J2268" s="45"/>
      <c r="K2268" s="4"/>
      <c r="L2268" s="4"/>
      <c r="M2268"/>
    </row>
    <row r="2269" spans="1:13" s="3" customFormat="1" x14ac:dyDescent="0.2">
      <c r="A2269"/>
      <c r="B2269"/>
      <c r="C2269"/>
      <c r="D2269"/>
      <c r="E2269" s="2"/>
      <c r="F2269" s="12"/>
      <c r="G2269" s="55"/>
      <c r="H2269" s="45"/>
      <c r="I2269" s="45"/>
      <c r="J2269" s="45"/>
      <c r="K2269" s="4"/>
      <c r="L2269" s="4"/>
      <c r="M2269"/>
    </row>
    <row r="2270" spans="1:13" s="3" customFormat="1" x14ac:dyDescent="0.2">
      <c r="A2270"/>
      <c r="B2270"/>
      <c r="C2270"/>
      <c r="D2270"/>
      <c r="E2270" s="2"/>
      <c r="F2270" s="12"/>
      <c r="G2270" s="55"/>
      <c r="H2270" s="45"/>
      <c r="I2270" s="45"/>
      <c r="J2270" s="45"/>
      <c r="K2270" s="4"/>
      <c r="L2270" s="4"/>
      <c r="M2270"/>
    </row>
    <row r="2271" spans="1:13" s="3" customFormat="1" x14ac:dyDescent="0.2">
      <c r="A2271"/>
      <c r="B2271"/>
      <c r="C2271"/>
      <c r="D2271"/>
      <c r="E2271" s="2"/>
      <c r="F2271" s="12"/>
      <c r="G2271" s="55"/>
      <c r="H2271" s="45"/>
      <c r="I2271" s="45"/>
      <c r="J2271" s="45"/>
      <c r="K2271" s="4"/>
      <c r="L2271" s="4"/>
      <c r="M2271"/>
    </row>
    <row r="2272" spans="1:13" s="3" customFormat="1" x14ac:dyDescent="0.2">
      <c r="A2272"/>
      <c r="B2272"/>
      <c r="C2272"/>
      <c r="D2272"/>
      <c r="E2272" s="2"/>
      <c r="F2272" s="12"/>
      <c r="G2272" s="55"/>
      <c r="H2272" s="45"/>
      <c r="I2272" s="45"/>
      <c r="J2272" s="45"/>
      <c r="K2272" s="4"/>
      <c r="L2272" s="4"/>
      <c r="M2272"/>
    </row>
    <row r="2273" spans="1:13" s="3" customFormat="1" x14ac:dyDescent="0.2">
      <c r="A2273"/>
      <c r="B2273"/>
      <c r="C2273"/>
      <c r="D2273"/>
      <c r="E2273" s="2"/>
      <c r="F2273" s="12"/>
      <c r="G2273" s="55"/>
      <c r="H2273" s="45"/>
      <c r="I2273" s="45"/>
      <c r="J2273" s="45"/>
      <c r="K2273" s="4"/>
      <c r="L2273" s="4"/>
      <c r="M2273"/>
    </row>
    <row r="2274" spans="1:13" s="3" customFormat="1" x14ac:dyDescent="0.2">
      <c r="A2274"/>
      <c r="B2274"/>
      <c r="C2274"/>
      <c r="D2274"/>
      <c r="E2274" s="2"/>
      <c r="F2274" s="12"/>
      <c r="G2274" s="55"/>
      <c r="H2274" s="45"/>
      <c r="I2274" s="45"/>
      <c r="J2274" s="45"/>
      <c r="K2274" s="4"/>
      <c r="L2274" s="4"/>
      <c r="M2274"/>
    </row>
    <row r="2275" spans="1:13" s="3" customFormat="1" x14ac:dyDescent="0.2">
      <c r="A2275"/>
      <c r="B2275"/>
      <c r="C2275"/>
      <c r="D2275"/>
      <c r="E2275" s="2"/>
      <c r="F2275" s="12"/>
      <c r="G2275" s="55"/>
      <c r="H2275" s="45"/>
      <c r="I2275" s="45"/>
      <c r="J2275" s="45"/>
      <c r="K2275" s="4"/>
      <c r="L2275" s="4"/>
      <c r="M2275"/>
    </row>
    <row r="2276" spans="1:13" s="3" customFormat="1" x14ac:dyDescent="0.2">
      <c r="A2276"/>
      <c r="B2276"/>
      <c r="C2276"/>
      <c r="D2276"/>
      <c r="E2276" s="2"/>
      <c r="F2276" s="12"/>
      <c r="G2276" s="55"/>
      <c r="H2276" s="45"/>
      <c r="I2276" s="45"/>
      <c r="J2276" s="45"/>
      <c r="K2276" s="4"/>
      <c r="L2276" s="4"/>
      <c r="M2276"/>
    </row>
    <row r="2277" spans="1:13" s="3" customFormat="1" x14ac:dyDescent="0.2">
      <c r="A2277"/>
      <c r="B2277"/>
      <c r="C2277"/>
      <c r="D2277"/>
      <c r="E2277" s="2"/>
      <c r="F2277" s="12"/>
      <c r="G2277" s="55"/>
      <c r="H2277" s="45"/>
      <c r="I2277" s="45"/>
      <c r="J2277" s="45"/>
      <c r="K2277" s="4"/>
      <c r="L2277" s="4"/>
      <c r="M2277"/>
    </row>
    <row r="2278" spans="1:13" s="3" customFormat="1" x14ac:dyDescent="0.2">
      <c r="A2278"/>
      <c r="B2278"/>
      <c r="C2278"/>
      <c r="D2278"/>
      <c r="E2278" s="2"/>
      <c r="F2278" s="12"/>
      <c r="G2278" s="55"/>
      <c r="H2278" s="45"/>
      <c r="I2278" s="45"/>
      <c r="J2278" s="45"/>
      <c r="K2278" s="4"/>
      <c r="L2278" s="4"/>
      <c r="M2278"/>
    </row>
    <row r="2279" spans="1:13" s="3" customFormat="1" x14ac:dyDescent="0.2">
      <c r="A2279"/>
      <c r="B2279"/>
      <c r="C2279"/>
      <c r="D2279"/>
      <c r="E2279" s="2"/>
      <c r="F2279" s="12"/>
      <c r="G2279" s="55"/>
      <c r="H2279" s="45"/>
      <c r="I2279" s="45"/>
      <c r="J2279" s="45"/>
      <c r="K2279" s="4"/>
      <c r="L2279" s="4"/>
      <c r="M2279"/>
    </row>
    <row r="2280" spans="1:13" s="3" customFormat="1" x14ac:dyDescent="0.2">
      <c r="A2280"/>
      <c r="B2280"/>
      <c r="C2280"/>
      <c r="D2280"/>
      <c r="E2280" s="2"/>
      <c r="F2280" s="12"/>
      <c r="G2280" s="55"/>
      <c r="H2280" s="45"/>
      <c r="I2280" s="45"/>
      <c r="J2280" s="45"/>
      <c r="K2280" s="4"/>
      <c r="L2280" s="4"/>
      <c r="M2280"/>
    </row>
    <row r="2281" spans="1:13" s="3" customFormat="1" x14ac:dyDescent="0.2">
      <c r="A2281"/>
      <c r="B2281"/>
      <c r="C2281"/>
      <c r="D2281"/>
      <c r="E2281" s="2"/>
      <c r="F2281" s="12"/>
      <c r="G2281" s="55"/>
      <c r="H2281" s="45"/>
      <c r="I2281" s="45"/>
      <c r="J2281" s="45"/>
      <c r="K2281" s="4"/>
      <c r="L2281" s="4"/>
      <c r="M2281"/>
    </row>
    <row r="2282" spans="1:13" s="3" customFormat="1" x14ac:dyDescent="0.2">
      <c r="A2282"/>
      <c r="B2282"/>
      <c r="C2282"/>
      <c r="D2282"/>
      <c r="E2282" s="2"/>
      <c r="F2282" s="12"/>
      <c r="G2282" s="55"/>
      <c r="H2282" s="45"/>
      <c r="I2282" s="45"/>
      <c r="J2282" s="45"/>
      <c r="K2282" s="4"/>
      <c r="L2282" s="4"/>
      <c r="M2282"/>
    </row>
    <row r="2283" spans="1:13" s="3" customFormat="1" x14ac:dyDescent="0.2">
      <c r="A2283"/>
      <c r="B2283"/>
      <c r="C2283"/>
      <c r="D2283"/>
      <c r="E2283" s="2"/>
      <c r="F2283" s="12"/>
      <c r="G2283" s="55"/>
      <c r="H2283" s="45"/>
      <c r="I2283" s="45"/>
      <c r="J2283" s="45"/>
      <c r="K2283" s="4"/>
      <c r="L2283" s="4"/>
      <c r="M2283"/>
    </row>
    <row r="2284" spans="1:13" s="3" customFormat="1" x14ac:dyDescent="0.2">
      <c r="A2284"/>
      <c r="B2284"/>
      <c r="C2284"/>
      <c r="D2284"/>
      <c r="E2284" s="2"/>
      <c r="F2284" s="12"/>
      <c r="G2284" s="55"/>
      <c r="H2284" s="45"/>
      <c r="I2284" s="45"/>
      <c r="J2284" s="45"/>
      <c r="K2284" s="4"/>
      <c r="L2284" s="4"/>
      <c r="M2284"/>
    </row>
    <row r="2285" spans="1:13" s="3" customFormat="1" x14ac:dyDescent="0.2">
      <c r="A2285"/>
      <c r="B2285"/>
      <c r="C2285"/>
      <c r="D2285"/>
      <c r="E2285" s="2"/>
      <c r="F2285" s="12"/>
      <c r="G2285" s="55"/>
      <c r="H2285" s="45"/>
      <c r="I2285" s="45"/>
      <c r="J2285" s="45"/>
      <c r="K2285" s="4"/>
      <c r="L2285" s="4"/>
      <c r="M2285"/>
    </row>
    <row r="2286" spans="1:13" s="3" customFormat="1" x14ac:dyDescent="0.2">
      <c r="A2286"/>
      <c r="B2286"/>
      <c r="C2286"/>
      <c r="D2286"/>
      <c r="E2286" s="2"/>
      <c r="F2286" s="12"/>
      <c r="G2286" s="55"/>
      <c r="H2286" s="45"/>
      <c r="I2286" s="45"/>
      <c r="J2286" s="45"/>
      <c r="K2286" s="4"/>
      <c r="L2286" s="4"/>
      <c r="M2286"/>
    </row>
    <row r="2287" spans="1:13" s="3" customFormat="1" x14ac:dyDescent="0.2">
      <c r="A2287"/>
      <c r="B2287"/>
      <c r="C2287"/>
      <c r="D2287"/>
      <c r="E2287" s="2"/>
      <c r="F2287" s="12"/>
      <c r="G2287" s="55"/>
      <c r="H2287" s="45"/>
      <c r="I2287" s="45"/>
      <c r="J2287" s="45"/>
      <c r="K2287" s="4"/>
      <c r="L2287" s="4"/>
      <c r="M2287"/>
    </row>
    <row r="2288" spans="1:13" s="3" customFormat="1" x14ac:dyDescent="0.2">
      <c r="A2288"/>
      <c r="B2288"/>
      <c r="C2288"/>
      <c r="D2288"/>
      <c r="E2288" s="2"/>
      <c r="F2288" s="12"/>
      <c r="G2288" s="55"/>
      <c r="H2288" s="45"/>
      <c r="I2288" s="45"/>
      <c r="J2288" s="45"/>
      <c r="K2288" s="4"/>
      <c r="L2288" s="4"/>
      <c r="M2288"/>
    </row>
    <row r="2289" spans="1:13" s="3" customFormat="1" x14ac:dyDescent="0.2">
      <c r="A2289"/>
      <c r="B2289"/>
      <c r="C2289"/>
      <c r="D2289"/>
      <c r="E2289" s="2"/>
      <c r="F2289" s="12"/>
      <c r="G2289" s="55"/>
      <c r="H2289" s="45"/>
      <c r="I2289" s="45"/>
      <c r="J2289" s="45"/>
      <c r="K2289" s="4"/>
      <c r="L2289" s="4"/>
      <c r="M2289"/>
    </row>
    <row r="2290" spans="1:13" s="3" customFormat="1" x14ac:dyDescent="0.2">
      <c r="A2290"/>
      <c r="B2290"/>
      <c r="C2290"/>
      <c r="D2290"/>
      <c r="E2290" s="2"/>
      <c r="F2290" s="12"/>
      <c r="G2290" s="55"/>
      <c r="H2290" s="45"/>
      <c r="I2290" s="45"/>
      <c r="J2290" s="45"/>
      <c r="K2290" s="4"/>
      <c r="L2290" s="4"/>
      <c r="M2290"/>
    </row>
    <row r="2291" spans="1:13" s="3" customFormat="1" x14ac:dyDescent="0.2">
      <c r="A2291"/>
      <c r="B2291"/>
      <c r="C2291"/>
      <c r="D2291"/>
      <c r="E2291" s="2"/>
      <c r="F2291" s="12"/>
      <c r="G2291" s="55"/>
      <c r="H2291" s="45"/>
      <c r="I2291" s="45"/>
      <c r="J2291" s="45"/>
      <c r="K2291" s="4"/>
      <c r="L2291" s="4"/>
      <c r="M2291"/>
    </row>
    <row r="2292" spans="1:13" s="3" customFormat="1" x14ac:dyDescent="0.2">
      <c r="A2292"/>
      <c r="B2292"/>
      <c r="C2292"/>
      <c r="D2292"/>
      <c r="E2292" s="2"/>
      <c r="F2292" s="12"/>
      <c r="G2292" s="55"/>
      <c r="H2292" s="45"/>
      <c r="I2292" s="45"/>
      <c r="J2292" s="45"/>
      <c r="K2292" s="4"/>
      <c r="L2292" s="4"/>
      <c r="M2292"/>
    </row>
    <row r="2293" spans="1:13" s="3" customFormat="1" x14ac:dyDescent="0.2">
      <c r="A2293"/>
      <c r="B2293"/>
      <c r="C2293"/>
      <c r="D2293"/>
      <c r="E2293" s="2"/>
      <c r="F2293" s="12"/>
      <c r="G2293" s="55"/>
      <c r="H2293" s="45"/>
      <c r="I2293" s="45"/>
      <c r="J2293" s="45"/>
      <c r="K2293" s="4"/>
      <c r="L2293" s="4"/>
      <c r="M2293"/>
    </row>
    <row r="2294" spans="1:13" s="3" customFormat="1" x14ac:dyDescent="0.2">
      <c r="A2294"/>
      <c r="B2294"/>
      <c r="C2294"/>
      <c r="D2294"/>
      <c r="E2294" s="2"/>
      <c r="F2294" s="12"/>
      <c r="G2294" s="55"/>
      <c r="H2294" s="45"/>
      <c r="I2294" s="45"/>
      <c r="J2294" s="45"/>
      <c r="K2294" s="4"/>
      <c r="L2294" s="4"/>
      <c r="M2294"/>
    </row>
    <row r="2295" spans="1:13" s="3" customFormat="1" x14ac:dyDescent="0.2">
      <c r="A2295"/>
      <c r="B2295"/>
      <c r="C2295"/>
      <c r="D2295"/>
      <c r="E2295" s="2"/>
      <c r="F2295" s="12"/>
      <c r="G2295" s="55"/>
      <c r="H2295" s="45"/>
      <c r="I2295" s="45"/>
      <c r="J2295" s="45"/>
      <c r="K2295" s="4"/>
      <c r="L2295" s="4"/>
      <c r="M2295"/>
    </row>
    <row r="2296" spans="1:13" s="3" customFormat="1" x14ac:dyDescent="0.2">
      <c r="A2296"/>
      <c r="B2296"/>
      <c r="C2296"/>
      <c r="D2296"/>
      <c r="E2296" s="2"/>
      <c r="F2296" s="12"/>
      <c r="G2296" s="55"/>
      <c r="H2296" s="45"/>
      <c r="I2296" s="45"/>
      <c r="J2296" s="45"/>
      <c r="K2296" s="4"/>
      <c r="L2296" s="4"/>
      <c r="M2296"/>
    </row>
    <row r="2297" spans="1:13" s="3" customFormat="1" x14ac:dyDescent="0.2">
      <c r="A2297"/>
      <c r="B2297"/>
      <c r="C2297"/>
      <c r="D2297"/>
      <c r="E2297" s="2"/>
      <c r="F2297" s="12"/>
      <c r="G2297" s="55"/>
      <c r="H2297" s="45"/>
      <c r="I2297" s="45"/>
      <c r="J2297" s="45"/>
      <c r="K2297" s="4"/>
      <c r="L2297" s="4"/>
      <c r="M2297"/>
    </row>
    <row r="2298" spans="1:13" s="3" customFormat="1" x14ac:dyDescent="0.2">
      <c r="A2298"/>
      <c r="B2298"/>
      <c r="C2298"/>
      <c r="D2298"/>
      <c r="E2298" s="2"/>
      <c r="F2298" s="12"/>
      <c r="G2298" s="55"/>
      <c r="H2298" s="45"/>
      <c r="I2298" s="45"/>
      <c r="J2298" s="45"/>
      <c r="K2298" s="4"/>
      <c r="L2298" s="4"/>
      <c r="M2298"/>
    </row>
    <row r="2299" spans="1:13" s="3" customFormat="1" x14ac:dyDescent="0.2">
      <c r="A2299"/>
      <c r="B2299"/>
      <c r="C2299"/>
      <c r="D2299"/>
      <c r="E2299" s="2"/>
      <c r="F2299" s="12"/>
      <c r="G2299" s="55"/>
      <c r="H2299" s="45"/>
      <c r="I2299" s="45"/>
      <c r="J2299" s="45"/>
      <c r="K2299" s="4"/>
      <c r="L2299" s="4"/>
      <c r="M2299"/>
    </row>
    <row r="2300" spans="1:13" s="3" customFormat="1" x14ac:dyDescent="0.2">
      <c r="A2300"/>
      <c r="B2300"/>
      <c r="C2300"/>
      <c r="D2300"/>
      <c r="E2300" s="2"/>
      <c r="F2300" s="12"/>
      <c r="G2300" s="55"/>
      <c r="H2300" s="45"/>
      <c r="I2300" s="45"/>
      <c r="J2300" s="45"/>
      <c r="K2300" s="4"/>
      <c r="L2300" s="4"/>
      <c r="M2300"/>
    </row>
    <row r="2301" spans="1:13" s="3" customFormat="1" x14ac:dyDescent="0.2">
      <c r="A2301"/>
      <c r="B2301"/>
      <c r="C2301"/>
      <c r="D2301"/>
      <c r="E2301" s="2"/>
      <c r="F2301" s="12"/>
      <c r="G2301" s="55"/>
      <c r="H2301" s="45"/>
      <c r="I2301" s="45"/>
      <c r="J2301" s="45"/>
      <c r="K2301" s="4"/>
      <c r="L2301" s="4"/>
      <c r="M2301"/>
    </row>
    <row r="2302" spans="1:13" s="3" customFormat="1" x14ac:dyDescent="0.2">
      <c r="A2302"/>
      <c r="B2302"/>
      <c r="C2302"/>
      <c r="D2302"/>
      <c r="E2302" s="2"/>
      <c r="F2302" s="12"/>
      <c r="G2302" s="55"/>
      <c r="H2302" s="45"/>
      <c r="I2302" s="45"/>
      <c r="J2302" s="45"/>
      <c r="K2302" s="4"/>
      <c r="L2302" s="4"/>
      <c r="M2302"/>
    </row>
    <row r="2303" spans="1:13" s="3" customFormat="1" x14ac:dyDescent="0.2">
      <c r="A2303"/>
      <c r="B2303"/>
      <c r="C2303"/>
      <c r="D2303"/>
      <c r="E2303" s="2"/>
      <c r="F2303" s="12"/>
      <c r="G2303" s="55"/>
      <c r="H2303" s="45"/>
      <c r="I2303" s="45"/>
      <c r="J2303" s="45"/>
      <c r="K2303" s="4"/>
      <c r="L2303" s="4"/>
      <c r="M2303"/>
    </row>
    <row r="2304" spans="1:13" s="3" customFormat="1" x14ac:dyDescent="0.2">
      <c r="A2304"/>
      <c r="B2304"/>
      <c r="C2304"/>
      <c r="D2304"/>
      <c r="E2304" s="2"/>
      <c r="F2304" s="12"/>
      <c r="G2304" s="55"/>
      <c r="H2304" s="45"/>
      <c r="I2304" s="45"/>
      <c r="J2304" s="45"/>
      <c r="K2304" s="4"/>
      <c r="L2304" s="4"/>
      <c r="M2304"/>
    </row>
    <row r="2305" spans="1:13" s="3" customFormat="1" x14ac:dyDescent="0.2">
      <c r="A2305"/>
      <c r="B2305"/>
      <c r="C2305"/>
      <c r="D2305"/>
      <c r="E2305" s="2"/>
      <c r="F2305" s="12"/>
      <c r="G2305" s="55"/>
      <c r="H2305" s="45"/>
      <c r="I2305" s="45"/>
      <c r="J2305" s="45"/>
      <c r="K2305" s="4"/>
      <c r="L2305" s="4"/>
      <c r="M2305"/>
    </row>
    <row r="2306" spans="1:13" s="3" customFormat="1" x14ac:dyDescent="0.2">
      <c r="A2306"/>
      <c r="B2306"/>
      <c r="C2306"/>
      <c r="D2306"/>
      <c r="E2306" s="2"/>
      <c r="F2306" s="12"/>
      <c r="G2306" s="55"/>
      <c r="H2306" s="45"/>
      <c r="I2306" s="45"/>
      <c r="J2306" s="45"/>
      <c r="K2306" s="4"/>
      <c r="L2306" s="4"/>
      <c r="M2306"/>
    </row>
    <row r="2307" spans="1:13" s="3" customFormat="1" x14ac:dyDescent="0.2">
      <c r="A2307"/>
      <c r="B2307"/>
      <c r="C2307"/>
      <c r="D2307"/>
      <c r="E2307" s="2"/>
      <c r="F2307" s="12"/>
      <c r="G2307" s="55"/>
      <c r="H2307" s="45"/>
      <c r="I2307" s="45"/>
      <c r="J2307" s="45"/>
      <c r="K2307" s="4"/>
      <c r="L2307" s="4"/>
      <c r="M2307"/>
    </row>
    <row r="2308" spans="1:13" s="3" customFormat="1" x14ac:dyDescent="0.2">
      <c r="A2308"/>
      <c r="B2308"/>
      <c r="C2308"/>
      <c r="D2308"/>
      <c r="E2308" s="2"/>
      <c r="F2308" s="12"/>
      <c r="G2308" s="55"/>
      <c r="H2308" s="45"/>
      <c r="I2308" s="45"/>
      <c r="J2308" s="45"/>
      <c r="K2308" s="4"/>
      <c r="L2308" s="4"/>
      <c r="M2308"/>
    </row>
    <row r="2309" spans="1:13" s="3" customFormat="1" x14ac:dyDescent="0.2">
      <c r="A2309"/>
      <c r="B2309"/>
      <c r="C2309"/>
      <c r="D2309"/>
      <c r="E2309" s="2"/>
      <c r="F2309" s="12"/>
      <c r="G2309" s="55"/>
      <c r="H2309" s="45"/>
      <c r="I2309" s="45"/>
      <c r="J2309" s="45"/>
      <c r="K2309" s="4"/>
      <c r="L2309" s="4"/>
      <c r="M2309"/>
    </row>
    <row r="2310" spans="1:13" s="3" customFormat="1" x14ac:dyDescent="0.2">
      <c r="A2310"/>
      <c r="B2310"/>
      <c r="C2310"/>
      <c r="D2310"/>
      <c r="E2310" s="2"/>
      <c r="F2310" s="12"/>
      <c r="G2310" s="55"/>
      <c r="H2310" s="45"/>
      <c r="I2310" s="45"/>
      <c r="J2310" s="45"/>
      <c r="K2310" s="4"/>
      <c r="L2310" s="4"/>
      <c r="M2310"/>
    </row>
    <row r="2311" spans="1:13" s="3" customFormat="1" x14ac:dyDescent="0.2">
      <c r="A2311"/>
      <c r="B2311"/>
      <c r="C2311"/>
      <c r="D2311"/>
      <c r="E2311" s="2"/>
      <c r="F2311" s="12"/>
      <c r="G2311" s="55"/>
      <c r="H2311" s="45"/>
      <c r="I2311" s="45"/>
      <c r="J2311" s="45"/>
      <c r="K2311" s="4"/>
      <c r="L2311" s="4"/>
      <c r="M2311"/>
    </row>
    <row r="2312" spans="1:13" s="3" customFormat="1" x14ac:dyDescent="0.2">
      <c r="A2312"/>
      <c r="B2312"/>
      <c r="C2312"/>
      <c r="D2312"/>
      <c r="E2312" s="2"/>
      <c r="F2312" s="12"/>
      <c r="G2312" s="55"/>
      <c r="H2312" s="45"/>
      <c r="I2312" s="45"/>
      <c r="J2312" s="45"/>
      <c r="K2312" s="4"/>
      <c r="L2312" s="4"/>
      <c r="M2312"/>
    </row>
    <row r="2313" spans="1:13" s="3" customFormat="1" x14ac:dyDescent="0.2">
      <c r="A2313"/>
      <c r="B2313"/>
      <c r="C2313"/>
      <c r="D2313"/>
      <c r="E2313" s="2"/>
      <c r="F2313" s="12"/>
      <c r="G2313" s="55"/>
      <c r="H2313" s="45"/>
      <c r="I2313" s="45"/>
      <c r="J2313" s="45"/>
      <c r="K2313" s="4"/>
      <c r="L2313" s="4"/>
      <c r="M2313"/>
    </row>
    <row r="2314" spans="1:13" s="3" customFormat="1" x14ac:dyDescent="0.2">
      <c r="A2314"/>
      <c r="B2314"/>
      <c r="C2314"/>
      <c r="D2314"/>
      <c r="E2314" s="2"/>
      <c r="F2314" s="12"/>
      <c r="G2314" s="55"/>
      <c r="H2314" s="45"/>
      <c r="I2314" s="45"/>
      <c r="J2314" s="45"/>
      <c r="K2314" s="4"/>
      <c r="L2314" s="4"/>
      <c r="M2314"/>
    </row>
    <row r="2315" spans="1:13" s="3" customFormat="1" x14ac:dyDescent="0.2">
      <c r="A2315"/>
      <c r="B2315"/>
      <c r="C2315"/>
      <c r="D2315"/>
      <c r="E2315" s="2"/>
      <c r="F2315" s="12"/>
      <c r="G2315" s="55"/>
      <c r="H2315" s="45"/>
      <c r="I2315" s="45"/>
      <c r="J2315" s="45"/>
      <c r="K2315" s="4"/>
      <c r="L2315" s="4"/>
      <c r="M2315"/>
    </row>
    <row r="2316" spans="1:13" s="3" customFormat="1" x14ac:dyDescent="0.2">
      <c r="A2316"/>
      <c r="B2316"/>
      <c r="C2316"/>
      <c r="D2316"/>
      <c r="E2316" s="2"/>
      <c r="F2316" s="12"/>
      <c r="G2316" s="55"/>
      <c r="H2316" s="45"/>
      <c r="I2316" s="45"/>
      <c r="J2316" s="45"/>
      <c r="K2316" s="4"/>
      <c r="L2316" s="4"/>
      <c r="M2316"/>
    </row>
    <row r="2317" spans="1:13" s="3" customFormat="1" x14ac:dyDescent="0.2">
      <c r="A2317"/>
      <c r="B2317"/>
      <c r="C2317"/>
      <c r="D2317"/>
      <c r="E2317" s="2"/>
      <c r="F2317" s="12"/>
      <c r="G2317" s="55"/>
      <c r="H2317" s="45"/>
      <c r="I2317" s="45"/>
      <c r="J2317" s="45"/>
      <c r="K2317" s="4"/>
      <c r="L2317" s="4"/>
      <c r="M2317"/>
    </row>
    <row r="2318" spans="1:13" s="3" customFormat="1" x14ac:dyDescent="0.2">
      <c r="A2318"/>
      <c r="B2318"/>
      <c r="C2318"/>
      <c r="D2318"/>
      <c r="E2318" s="2"/>
      <c r="F2318" s="12"/>
      <c r="G2318" s="55"/>
      <c r="H2318" s="45"/>
      <c r="I2318" s="45"/>
      <c r="J2318" s="45"/>
      <c r="K2318" s="4"/>
      <c r="L2318" s="4"/>
      <c r="M2318"/>
    </row>
    <row r="2319" spans="1:13" s="3" customFormat="1" x14ac:dyDescent="0.2">
      <c r="A2319"/>
      <c r="B2319"/>
      <c r="C2319"/>
      <c r="D2319"/>
      <c r="E2319" s="2"/>
      <c r="F2319" s="12"/>
      <c r="G2319" s="55"/>
      <c r="H2319" s="45"/>
      <c r="I2319" s="45"/>
      <c r="J2319" s="45"/>
      <c r="K2319" s="4"/>
      <c r="L2319" s="4"/>
      <c r="M2319"/>
    </row>
    <row r="2320" spans="1:13" s="3" customFormat="1" x14ac:dyDescent="0.2">
      <c r="A2320"/>
      <c r="B2320"/>
      <c r="C2320"/>
      <c r="D2320"/>
      <c r="E2320" s="2"/>
      <c r="F2320" s="12"/>
      <c r="G2320" s="55"/>
      <c r="H2320" s="45"/>
      <c r="I2320" s="45"/>
      <c r="J2320" s="45"/>
      <c r="K2320" s="4"/>
      <c r="L2320" s="4"/>
      <c r="M2320"/>
    </row>
    <row r="2321" spans="1:13" s="3" customFormat="1" x14ac:dyDescent="0.2">
      <c r="A2321"/>
      <c r="B2321"/>
      <c r="C2321"/>
      <c r="D2321"/>
      <c r="E2321" s="2"/>
      <c r="F2321" s="12"/>
      <c r="G2321" s="55"/>
      <c r="H2321" s="45"/>
      <c r="I2321" s="45"/>
      <c r="J2321" s="45"/>
      <c r="K2321" s="4"/>
      <c r="L2321" s="4"/>
      <c r="M2321"/>
    </row>
    <row r="2322" spans="1:13" s="3" customFormat="1" x14ac:dyDescent="0.2">
      <c r="A2322"/>
      <c r="B2322"/>
      <c r="C2322"/>
      <c r="D2322"/>
      <c r="E2322" s="2"/>
      <c r="F2322" s="12"/>
      <c r="G2322" s="55"/>
      <c r="H2322" s="45"/>
      <c r="I2322" s="45"/>
      <c r="J2322" s="45"/>
      <c r="K2322" s="4"/>
      <c r="L2322" s="4"/>
      <c r="M2322"/>
    </row>
    <row r="2323" spans="1:13" s="3" customFormat="1" x14ac:dyDescent="0.2">
      <c r="A2323"/>
      <c r="B2323"/>
      <c r="C2323"/>
      <c r="D2323"/>
      <c r="E2323" s="2"/>
      <c r="F2323" s="12"/>
      <c r="G2323" s="55"/>
      <c r="H2323" s="45"/>
      <c r="I2323" s="45"/>
      <c r="J2323" s="45"/>
      <c r="K2323" s="4"/>
      <c r="L2323" s="4"/>
      <c r="M2323"/>
    </row>
    <row r="2324" spans="1:13" s="3" customFormat="1" x14ac:dyDescent="0.2">
      <c r="A2324"/>
      <c r="B2324"/>
      <c r="C2324"/>
      <c r="D2324"/>
      <c r="E2324" s="2"/>
      <c r="F2324" s="12"/>
      <c r="G2324" s="55"/>
      <c r="H2324" s="45"/>
      <c r="I2324" s="45"/>
      <c r="J2324" s="45"/>
      <c r="K2324" s="4"/>
      <c r="L2324" s="4"/>
      <c r="M2324"/>
    </row>
    <row r="2325" spans="1:13" s="3" customFormat="1" x14ac:dyDescent="0.2">
      <c r="A2325"/>
      <c r="B2325"/>
      <c r="C2325"/>
      <c r="D2325"/>
      <c r="E2325" s="2"/>
      <c r="F2325" s="12"/>
      <c r="G2325" s="55"/>
      <c r="H2325" s="45"/>
      <c r="I2325" s="45"/>
      <c r="J2325" s="45"/>
      <c r="K2325" s="4"/>
      <c r="L2325" s="4"/>
      <c r="M2325"/>
    </row>
    <row r="2326" spans="1:13" s="3" customFormat="1" x14ac:dyDescent="0.2">
      <c r="A2326"/>
      <c r="B2326"/>
      <c r="C2326"/>
      <c r="D2326"/>
      <c r="E2326" s="2"/>
      <c r="F2326" s="12"/>
      <c r="G2326" s="55"/>
      <c r="H2326" s="45"/>
      <c r="I2326" s="45"/>
      <c r="J2326" s="45"/>
      <c r="K2326" s="4"/>
      <c r="L2326" s="4"/>
      <c r="M2326"/>
    </row>
    <row r="2327" spans="1:13" s="3" customFormat="1" x14ac:dyDescent="0.2">
      <c r="A2327"/>
      <c r="B2327"/>
      <c r="C2327"/>
      <c r="D2327"/>
      <c r="E2327" s="2"/>
      <c r="F2327" s="12"/>
      <c r="G2327" s="55"/>
      <c r="H2327" s="45"/>
      <c r="I2327" s="45"/>
      <c r="J2327" s="45"/>
      <c r="K2327" s="4"/>
      <c r="L2327" s="4"/>
      <c r="M2327"/>
    </row>
    <row r="2328" spans="1:13" s="3" customFormat="1" x14ac:dyDescent="0.2">
      <c r="A2328"/>
      <c r="B2328"/>
      <c r="C2328"/>
      <c r="D2328"/>
      <c r="E2328" s="2"/>
      <c r="F2328" s="12"/>
      <c r="G2328" s="55"/>
      <c r="H2328" s="45"/>
      <c r="I2328" s="45"/>
      <c r="J2328" s="45"/>
      <c r="K2328" s="4"/>
      <c r="L2328" s="4"/>
      <c r="M2328"/>
    </row>
    <row r="2329" spans="1:13" s="3" customFormat="1" x14ac:dyDescent="0.2">
      <c r="A2329"/>
      <c r="B2329"/>
      <c r="C2329"/>
      <c r="D2329"/>
      <c r="E2329" s="2"/>
      <c r="F2329" s="12"/>
      <c r="G2329" s="55"/>
      <c r="H2329" s="45"/>
      <c r="I2329" s="45"/>
      <c r="J2329" s="45"/>
      <c r="K2329" s="4"/>
      <c r="L2329" s="4"/>
      <c r="M2329"/>
    </row>
    <row r="2330" spans="1:13" s="3" customFormat="1" x14ac:dyDescent="0.2">
      <c r="A2330"/>
      <c r="B2330"/>
      <c r="C2330"/>
      <c r="D2330"/>
      <c r="E2330" s="2"/>
      <c r="F2330" s="12"/>
      <c r="G2330" s="55"/>
      <c r="H2330" s="45"/>
      <c r="I2330" s="45"/>
      <c r="J2330" s="45"/>
      <c r="K2330" s="4"/>
      <c r="L2330" s="4"/>
      <c r="M2330"/>
    </row>
    <row r="2331" spans="1:13" s="3" customFormat="1" x14ac:dyDescent="0.2">
      <c r="A2331"/>
      <c r="B2331"/>
      <c r="C2331"/>
      <c r="D2331"/>
      <c r="E2331" s="2"/>
      <c r="F2331" s="12"/>
      <c r="G2331" s="55"/>
      <c r="H2331" s="45"/>
      <c r="I2331" s="45"/>
      <c r="J2331" s="45"/>
      <c r="K2331" s="4"/>
      <c r="L2331" s="4"/>
      <c r="M2331"/>
    </row>
    <row r="2332" spans="1:13" s="3" customFormat="1" x14ac:dyDescent="0.2">
      <c r="A2332"/>
      <c r="B2332"/>
      <c r="C2332"/>
      <c r="D2332"/>
      <c r="E2332" s="2"/>
      <c r="F2332" s="12"/>
      <c r="G2332" s="55"/>
      <c r="H2332" s="45"/>
      <c r="I2332" s="45"/>
      <c r="J2332" s="45"/>
      <c r="K2332" s="4"/>
      <c r="L2332" s="4"/>
      <c r="M2332"/>
    </row>
    <row r="2333" spans="1:13" s="3" customFormat="1" x14ac:dyDescent="0.2">
      <c r="A2333"/>
      <c r="B2333"/>
      <c r="C2333"/>
      <c r="D2333"/>
      <c r="E2333" s="2"/>
      <c r="F2333" s="12"/>
      <c r="G2333" s="55"/>
      <c r="H2333" s="45"/>
      <c r="I2333" s="45"/>
      <c r="J2333" s="45"/>
      <c r="K2333" s="4"/>
      <c r="L2333" s="4"/>
      <c r="M2333"/>
    </row>
    <row r="2334" spans="1:13" s="3" customFormat="1" x14ac:dyDescent="0.2">
      <c r="A2334"/>
      <c r="B2334"/>
      <c r="C2334"/>
      <c r="D2334"/>
      <c r="E2334" s="2"/>
      <c r="F2334" s="12"/>
      <c r="G2334" s="55"/>
      <c r="H2334" s="45"/>
      <c r="I2334" s="45"/>
      <c r="J2334" s="45"/>
      <c r="K2334" s="4"/>
      <c r="L2334" s="4"/>
      <c r="M2334"/>
    </row>
    <row r="2335" spans="1:13" s="3" customFormat="1" x14ac:dyDescent="0.2">
      <c r="A2335"/>
      <c r="B2335"/>
      <c r="C2335"/>
      <c r="D2335"/>
      <c r="E2335" s="2"/>
      <c r="F2335" s="12"/>
      <c r="G2335" s="55"/>
      <c r="H2335" s="45"/>
      <c r="I2335" s="45"/>
      <c r="J2335" s="45"/>
      <c r="K2335" s="4"/>
      <c r="L2335" s="4"/>
      <c r="M2335"/>
    </row>
    <row r="2336" spans="1:13" s="3" customFormat="1" x14ac:dyDescent="0.2">
      <c r="A2336"/>
      <c r="B2336"/>
      <c r="C2336"/>
      <c r="D2336"/>
      <c r="E2336" s="2"/>
      <c r="F2336" s="12"/>
      <c r="G2336" s="55"/>
      <c r="H2336" s="45"/>
      <c r="I2336" s="45"/>
      <c r="J2336" s="45"/>
      <c r="K2336" s="4"/>
      <c r="L2336" s="4"/>
      <c r="M2336"/>
    </row>
    <row r="2337" spans="1:13" s="3" customFormat="1" x14ac:dyDescent="0.2">
      <c r="A2337"/>
      <c r="B2337"/>
      <c r="C2337"/>
      <c r="D2337"/>
      <c r="E2337" s="2"/>
      <c r="F2337" s="12"/>
      <c r="G2337" s="55"/>
      <c r="H2337" s="45"/>
      <c r="I2337" s="45"/>
      <c r="J2337" s="45"/>
      <c r="K2337" s="4"/>
      <c r="L2337" s="4"/>
      <c r="M2337"/>
    </row>
    <row r="2338" spans="1:13" s="3" customFormat="1" x14ac:dyDescent="0.2">
      <c r="A2338"/>
      <c r="B2338"/>
      <c r="C2338"/>
      <c r="D2338"/>
      <c r="E2338" s="2"/>
      <c r="F2338" s="12"/>
      <c r="G2338" s="55"/>
      <c r="H2338" s="45"/>
      <c r="I2338" s="45"/>
      <c r="J2338" s="45"/>
      <c r="K2338" s="4"/>
      <c r="L2338" s="4"/>
      <c r="M2338"/>
    </row>
    <row r="2339" spans="1:13" s="3" customFormat="1" x14ac:dyDescent="0.2">
      <c r="A2339"/>
      <c r="B2339"/>
      <c r="C2339"/>
      <c r="D2339"/>
      <c r="E2339" s="2"/>
      <c r="F2339" s="12"/>
      <c r="G2339" s="55"/>
      <c r="H2339" s="45"/>
      <c r="I2339" s="45"/>
      <c r="J2339" s="45"/>
      <c r="K2339" s="4"/>
      <c r="L2339" s="4"/>
      <c r="M2339"/>
    </row>
    <row r="2340" spans="1:13" s="3" customFormat="1" x14ac:dyDescent="0.2">
      <c r="A2340"/>
      <c r="B2340"/>
      <c r="C2340"/>
      <c r="D2340"/>
      <c r="E2340" s="2"/>
      <c r="F2340" s="12"/>
      <c r="G2340" s="55"/>
      <c r="H2340" s="45"/>
      <c r="I2340" s="45"/>
      <c r="J2340" s="45"/>
      <c r="K2340" s="4"/>
      <c r="L2340" s="4"/>
      <c r="M2340"/>
    </row>
    <row r="2341" spans="1:13" s="3" customFormat="1" x14ac:dyDescent="0.2">
      <c r="A2341"/>
      <c r="B2341"/>
      <c r="C2341"/>
      <c r="D2341"/>
      <c r="E2341" s="2"/>
      <c r="F2341" s="12"/>
      <c r="G2341" s="55"/>
      <c r="H2341" s="45"/>
      <c r="I2341" s="45"/>
      <c r="J2341" s="45"/>
      <c r="K2341" s="4"/>
      <c r="L2341" s="4"/>
      <c r="M2341"/>
    </row>
    <row r="2342" spans="1:13" s="3" customFormat="1" x14ac:dyDescent="0.2">
      <c r="A2342"/>
      <c r="B2342"/>
      <c r="C2342"/>
      <c r="D2342"/>
      <c r="E2342" s="2"/>
      <c r="F2342" s="12"/>
      <c r="G2342" s="55"/>
      <c r="H2342" s="45"/>
      <c r="I2342" s="45"/>
      <c r="J2342" s="45"/>
      <c r="K2342" s="4"/>
      <c r="L2342" s="4"/>
      <c r="M2342"/>
    </row>
    <row r="2343" spans="1:13" s="3" customFormat="1" x14ac:dyDescent="0.2">
      <c r="A2343"/>
      <c r="B2343"/>
      <c r="C2343"/>
      <c r="D2343"/>
      <c r="E2343" s="2"/>
      <c r="F2343" s="12"/>
      <c r="G2343" s="55"/>
      <c r="H2343" s="45"/>
      <c r="I2343" s="45"/>
      <c r="J2343" s="45"/>
      <c r="K2343" s="4"/>
      <c r="L2343" s="4"/>
      <c r="M2343"/>
    </row>
    <row r="2344" spans="1:13" s="3" customFormat="1" x14ac:dyDescent="0.2">
      <c r="A2344"/>
      <c r="B2344"/>
      <c r="C2344"/>
      <c r="D2344"/>
      <c r="E2344" s="2"/>
      <c r="F2344" s="12"/>
      <c r="G2344" s="55"/>
      <c r="H2344" s="45"/>
      <c r="I2344" s="45"/>
      <c r="J2344" s="45"/>
      <c r="K2344" s="4"/>
      <c r="L2344" s="4"/>
      <c r="M2344"/>
    </row>
    <row r="2345" spans="1:13" s="3" customFormat="1" x14ac:dyDescent="0.2">
      <c r="A2345"/>
      <c r="B2345"/>
      <c r="C2345"/>
      <c r="D2345"/>
      <c r="E2345" s="2"/>
      <c r="F2345" s="12"/>
      <c r="G2345" s="55"/>
      <c r="H2345" s="45"/>
      <c r="I2345" s="45"/>
      <c r="J2345" s="45"/>
      <c r="K2345" s="4"/>
      <c r="L2345" s="4"/>
      <c r="M2345"/>
    </row>
    <row r="2346" spans="1:13" s="3" customFormat="1" x14ac:dyDescent="0.2">
      <c r="A2346"/>
      <c r="B2346"/>
      <c r="C2346"/>
      <c r="D2346"/>
      <c r="E2346" s="2"/>
      <c r="F2346" s="12"/>
      <c r="G2346" s="55"/>
      <c r="H2346" s="45"/>
      <c r="I2346" s="45"/>
      <c r="J2346" s="45"/>
      <c r="K2346" s="4"/>
      <c r="L2346" s="4"/>
      <c r="M2346"/>
    </row>
    <row r="2347" spans="1:13" s="3" customFormat="1" x14ac:dyDescent="0.2">
      <c r="A2347"/>
      <c r="B2347"/>
      <c r="C2347"/>
      <c r="D2347"/>
      <c r="E2347" s="2"/>
      <c r="F2347" s="12"/>
      <c r="G2347" s="55"/>
      <c r="H2347" s="45"/>
      <c r="I2347" s="45"/>
      <c r="J2347" s="45"/>
      <c r="K2347" s="4"/>
      <c r="L2347" s="4"/>
      <c r="M2347"/>
    </row>
    <row r="2348" spans="1:13" s="3" customFormat="1" x14ac:dyDescent="0.2">
      <c r="A2348"/>
      <c r="B2348"/>
      <c r="C2348"/>
      <c r="D2348"/>
      <c r="E2348" s="2"/>
      <c r="F2348" s="12"/>
      <c r="G2348" s="55"/>
      <c r="H2348" s="45"/>
      <c r="I2348" s="45"/>
      <c r="J2348" s="45"/>
      <c r="K2348" s="4"/>
      <c r="L2348" s="4"/>
      <c r="M2348"/>
    </row>
    <row r="2349" spans="1:13" s="3" customFormat="1" x14ac:dyDescent="0.2">
      <c r="A2349"/>
      <c r="B2349"/>
      <c r="C2349"/>
      <c r="D2349"/>
      <c r="E2349" s="2"/>
      <c r="F2349" s="12"/>
      <c r="G2349" s="55"/>
      <c r="H2349" s="45"/>
      <c r="I2349" s="45"/>
      <c r="J2349" s="45"/>
      <c r="K2349" s="4"/>
      <c r="L2349" s="4"/>
      <c r="M2349"/>
    </row>
    <row r="2350" spans="1:13" s="3" customFormat="1" x14ac:dyDescent="0.2">
      <c r="A2350"/>
      <c r="B2350"/>
      <c r="C2350"/>
      <c r="D2350"/>
      <c r="E2350" s="2"/>
      <c r="F2350" s="12"/>
      <c r="G2350" s="55"/>
      <c r="H2350" s="45"/>
      <c r="I2350" s="45"/>
      <c r="J2350" s="45"/>
      <c r="K2350" s="4"/>
      <c r="L2350" s="4"/>
      <c r="M2350"/>
    </row>
    <row r="2351" spans="1:13" s="3" customFormat="1" x14ac:dyDescent="0.2">
      <c r="A2351"/>
      <c r="B2351"/>
      <c r="C2351"/>
      <c r="D2351"/>
      <c r="E2351" s="2"/>
      <c r="F2351" s="12"/>
      <c r="G2351" s="55"/>
      <c r="H2351" s="45"/>
      <c r="I2351" s="45"/>
      <c r="J2351" s="45"/>
      <c r="K2351" s="4"/>
      <c r="L2351" s="4"/>
      <c r="M2351"/>
    </row>
    <row r="2352" spans="1:13" s="3" customFormat="1" x14ac:dyDescent="0.2">
      <c r="A2352"/>
      <c r="B2352"/>
      <c r="C2352"/>
      <c r="D2352"/>
      <c r="E2352" s="2"/>
      <c r="F2352" s="12"/>
      <c r="G2352" s="55"/>
      <c r="H2352" s="45"/>
      <c r="I2352" s="45"/>
      <c r="J2352" s="45"/>
      <c r="K2352" s="4"/>
      <c r="L2352" s="4"/>
      <c r="M2352"/>
    </row>
    <row r="2353" spans="1:13" s="3" customFormat="1" x14ac:dyDescent="0.2">
      <c r="A2353"/>
      <c r="B2353"/>
      <c r="C2353"/>
      <c r="D2353"/>
      <c r="E2353" s="2"/>
      <c r="F2353" s="12"/>
      <c r="G2353" s="55"/>
      <c r="H2353" s="45"/>
      <c r="I2353" s="45"/>
      <c r="J2353" s="45"/>
      <c r="K2353" s="4"/>
      <c r="L2353" s="4"/>
      <c r="M2353"/>
    </row>
    <row r="2354" spans="1:13" s="3" customFormat="1" x14ac:dyDescent="0.2">
      <c r="A2354"/>
      <c r="B2354"/>
      <c r="C2354"/>
      <c r="D2354"/>
      <c r="E2354" s="2"/>
      <c r="F2354" s="12"/>
      <c r="G2354" s="55"/>
      <c r="H2354" s="45"/>
      <c r="I2354" s="45"/>
      <c r="J2354" s="45"/>
      <c r="K2354" s="4"/>
      <c r="L2354" s="4"/>
      <c r="M2354"/>
    </row>
    <row r="2355" spans="1:13" s="3" customFormat="1" x14ac:dyDescent="0.2">
      <c r="A2355"/>
      <c r="B2355"/>
      <c r="C2355"/>
      <c r="D2355"/>
      <c r="E2355" s="2"/>
      <c r="F2355" s="12"/>
      <c r="G2355" s="55"/>
      <c r="H2355" s="45"/>
      <c r="I2355" s="45"/>
      <c r="J2355" s="45"/>
      <c r="K2355" s="4"/>
      <c r="L2355" s="4"/>
      <c r="M2355"/>
    </row>
    <row r="2356" spans="1:13" s="3" customFormat="1" x14ac:dyDescent="0.2">
      <c r="A2356"/>
      <c r="B2356"/>
      <c r="C2356"/>
      <c r="D2356"/>
      <c r="E2356" s="2"/>
      <c r="F2356" s="12"/>
      <c r="G2356" s="55"/>
      <c r="H2356" s="45"/>
      <c r="I2356" s="45"/>
      <c r="J2356" s="45"/>
      <c r="K2356" s="4"/>
      <c r="L2356" s="4"/>
      <c r="M2356"/>
    </row>
    <row r="2357" spans="1:13" s="3" customFormat="1" x14ac:dyDescent="0.2">
      <c r="A2357"/>
      <c r="B2357"/>
      <c r="C2357"/>
      <c r="D2357"/>
      <c r="E2357" s="2"/>
      <c r="F2357" s="12"/>
      <c r="G2357" s="55"/>
      <c r="H2357" s="45"/>
      <c r="I2357" s="45"/>
      <c r="J2357" s="45"/>
      <c r="K2357" s="4"/>
      <c r="L2357" s="4"/>
      <c r="M2357"/>
    </row>
    <row r="2358" spans="1:13" s="3" customFormat="1" x14ac:dyDescent="0.2">
      <c r="A2358"/>
      <c r="B2358"/>
      <c r="C2358"/>
      <c r="D2358"/>
      <c r="E2358" s="2"/>
      <c r="F2358" s="12"/>
      <c r="G2358" s="55"/>
      <c r="H2358" s="45"/>
      <c r="I2358" s="45"/>
      <c r="J2358" s="45"/>
      <c r="K2358" s="4"/>
      <c r="L2358" s="4"/>
      <c r="M2358"/>
    </row>
    <row r="2359" spans="1:13" s="3" customFormat="1" x14ac:dyDescent="0.2">
      <c r="A2359"/>
      <c r="B2359"/>
      <c r="C2359"/>
      <c r="D2359"/>
      <c r="E2359" s="2"/>
      <c r="F2359" s="12"/>
      <c r="G2359" s="55"/>
      <c r="H2359" s="45"/>
      <c r="I2359" s="45"/>
      <c r="J2359" s="45"/>
      <c r="K2359" s="4"/>
      <c r="L2359" s="4"/>
      <c r="M2359"/>
    </row>
    <row r="2360" spans="1:13" s="3" customFormat="1" x14ac:dyDescent="0.2">
      <c r="A2360"/>
      <c r="B2360"/>
      <c r="C2360"/>
      <c r="D2360"/>
      <c r="E2360" s="2"/>
      <c r="F2360" s="12"/>
      <c r="G2360" s="55"/>
      <c r="H2360" s="45"/>
      <c r="I2360" s="45"/>
      <c r="J2360" s="45"/>
      <c r="K2360" s="4"/>
      <c r="L2360" s="4"/>
      <c r="M2360"/>
    </row>
    <row r="2361" spans="1:13" s="3" customFormat="1" x14ac:dyDescent="0.2">
      <c r="A2361"/>
      <c r="B2361"/>
      <c r="C2361"/>
      <c r="D2361"/>
      <c r="E2361" s="2"/>
      <c r="F2361" s="12"/>
      <c r="G2361" s="55"/>
      <c r="H2361" s="45"/>
      <c r="I2361" s="45"/>
      <c r="J2361" s="45"/>
      <c r="K2361" s="4"/>
      <c r="L2361" s="4"/>
      <c r="M2361"/>
    </row>
    <row r="2362" spans="1:13" s="3" customFormat="1" x14ac:dyDescent="0.2">
      <c r="A2362"/>
      <c r="B2362"/>
      <c r="C2362"/>
      <c r="D2362"/>
      <c r="E2362" s="2"/>
      <c r="F2362" s="12"/>
      <c r="G2362" s="55"/>
      <c r="H2362" s="45"/>
      <c r="I2362" s="45"/>
      <c r="J2362" s="45"/>
      <c r="K2362" s="4"/>
      <c r="L2362" s="4"/>
      <c r="M2362"/>
    </row>
    <row r="2363" spans="1:13" s="3" customFormat="1" x14ac:dyDescent="0.2">
      <c r="A2363"/>
      <c r="B2363"/>
      <c r="C2363"/>
      <c r="D2363"/>
      <c r="E2363" s="2"/>
      <c r="F2363" s="12"/>
      <c r="G2363" s="55"/>
      <c r="H2363" s="45"/>
      <c r="I2363" s="45"/>
      <c r="J2363" s="45"/>
      <c r="K2363" s="4"/>
      <c r="L2363" s="4"/>
      <c r="M2363"/>
    </row>
    <row r="2364" spans="1:13" s="3" customFormat="1" x14ac:dyDescent="0.2">
      <c r="A2364"/>
      <c r="B2364"/>
      <c r="C2364"/>
      <c r="D2364"/>
      <c r="E2364" s="2"/>
      <c r="F2364" s="12"/>
      <c r="G2364" s="55"/>
      <c r="H2364" s="45"/>
      <c r="I2364" s="45"/>
      <c r="J2364" s="45"/>
      <c r="K2364" s="4"/>
      <c r="L2364" s="4"/>
      <c r="M2364"/>
    </row>
    <row r="2365" spans="1:13" s="3" customFormat="1" x14ac:dyDescent="0.2">
      <c r="A2365"/>
      <c r="B2365"/>
      <c r="C2365"/>
      <c r="D2365"/>
      <c r="E2365" s="2"/>
      <c r="F2365" s="12"/>
      <c r="G2365" s="55"/>
      <c r="H2365" s="45"/>
      <c r="I2365" s="45"/>
      <c r="J2365" s="45"/>
      <c r="K2365" s="4"/>
      <c r="L2365" s="4"/>
      <c r="M2365"/>
    </row>
    <row r="2366" spans="1:13" s="3" customFormat="1" x14ac:dyDescent="0.2">
      <c r="A2366"/>
      <c r="B2366"/>
      <c r="C2366"/>
      <c r="D2366"/>
      <c r="E2366" s="2"/>
      <c r="F2366" s="12"/>
      <c r="G2366" s="55"/>
      <c r="H2366" s="45"/>
      <c r="I2366" s="45"/>
      <c r="J2366" s="45"/>
      <c r="K2366" s="4"/>
      <c r="L2366" s="4"/>
      <c r="M2366"/>
    </row>
    <row r="2367" spans="1:13" s="3" customFormat="1" x14ac:dyDescent="0.2">
      <c r="A2367"/>
      <c r="B2367"/>
      <c r="C2367"/>
      <c r="D2367"/>
      <c r="E2367" s="2"/>
      <c r="F2367" s="12"/>
      <c r="G2367" s="55"/>
      <c r="H2367" s="45"/>
      <c r="I2367" s="45"/>
      <c r="J2367" s="45"/>
      <c r="K2367" s="4"/>
      <c r="L2367" s="4"/>
      <c r="M2367"/>
    </row>
    <row r="2368" spans="1:13" s="3" customFormat="1" x14ac:dyDescent="0.2">
      <c r="A2368"/>
      <c r="B2368"/>
      <c r="C2368"/>
      <c r="D2368"/>
      <c r="E2368" s="2"/>
      <c r="F2368" s="12"/>
      <c r="G2368" s="55"/>
      <c r="H2368" s="45"/>
      <c r="I2368" s="45"/>
      <c r="J2368" s="45"/>
      <c r="K2368" s="4"/>
      <c r="L2368" s="4"/>
      <c r="M2368"/>
    </row>
    <row r="2369" spans="1:13" s="3" customFormat="1" x14ac:dyDescent="0.2">
      <c r="A2369"/>
      <c r="B2369"/>
      <c r="C2369"/>
      <c r="D2369"/>
      <c r="E2369" s="2"/>
      <c r="F2369" s="12"/>
      <c r="G2369" s="55"/>
      <c r="H2369" s="45"/>
      <c r="I2369" s="45"/>
      <c r="J2369" s="45"/>
      <c r="K2369" s="4"/>
      <c r="L2369" s="4"/>
      <c r="M2369"/>
    </row>
    <row r="2370" spans="1:13" s="3" customFormat="1" x14ac:dyDescent="0.2">
      <c r="A2370"/>
      <c r="B2370"/>
      <c r="C2370"/>
      <c r="D2370"/>
      <c r="E2370" s="2"/>
      <c r="F2370" s="12"/>
      <c r="G2370" s="55"/>
      <c r="H2370" s="45"/>
      <c r="I2370" s="45"/>
      <c r="J2370" s="45"/>
      <c r="K2370" s="4"/>
      <c r="L2370" s="4"/>
      <c r="M2370"/>
    </row>
    <row r="2371" spans="1:13" s="3" customFormat="1" x14ac:dyDescent="0.2">
      <c r="A2371"/>
      <c r="B2371"/>
      <c r="C2371"/>
      <c r="D2371"/>
      <c r="E2371" s="2"/>
      <c r="F2371" s="12"/>
      <c r="G2371" s="55"/>
      <c r="H2371" s="45"/>
      <c r="I2371" s="45"/>
      <c r="J2371" s="45"/>
      <c r="K2371" s="4"/>
      <c r="L2371" s="4"/>
      <c r="M2371"/>
    </row>
    <row r="2372" spans="1:13" s="3" customFormat="1" x14ac:dyDescent="0.2">
      <c r="A2372"/>
      <c r="B2372"/>
      <c r="C2372"/>
      <c r="D2372"/>
      <c r="E2372" s="2"/>
      <c r="F2372" s="12"/>
      <c r="G2372" s="55"/>
      <c r="H2372" s="45"/>
      <c r="I2372" s="45"/>
      <c r="J2372" s="45"/>
      <c r="K2372" s="4"/>
      <c r="L2372" s="4"/>
      <c r="M2372"/>
    </row>
    <row r="2373" spans="1:13" s="3" customFormat="1" x14ac:dyDescent="0.2">
      <c r="A2373"/>
      <c r="B2373"/>
      <c r="C2373"/>
      <c r="D2373"/>
      <c r="E2373" s="2"/>
      <c r="F2373" s="12"/>
      <c r="G2373" s="55"/>
      <c r="H2373" s="45"/>
      <c r="I2373" s="45"/>
      <c r="J2373" s="45"/>
      <c r="K2373" s="4"/>
      <c r="L2373" s="4"/>
      <c r="M2373"/>
    </row>
    <row r="2374" spans="1:13" s="3" customFormat="1" x14ac:dyDescent="0.2">
      <c r="A2374"/>
      <c r="B2374"/>
      <c r="C2374"/>
      <c r="D2374"/>
      <c r="E2374" s="2"/>
      <c r="F2374" s="12"/>
      <c r="G2374" s="55"/>
      <c r="H2374" s="45"/>
      <c r="I2374" s="45"/>
      <c r="J2374" s="45"/>
      <c r="K2374" s="4"/>
      <c r="L2374" s="4"/>
      <c r="M2374"/>
    </row>
    <row r="2375" spans="1:13" s="3" customFormat="1" x14ac:dyDescent="0.2">
      <c r="A2375"/>
      <c r="B2375"/>
      <c r="C2375"/>
      <c r="D2375"/>
      <c r="E2375" s="2"/>
      <c r="F2375" s="12"/>
      <c r="G2375" s="55"/>
      <c r="H2375" s="45"/>
      <c r="I2375" s="45"/>
      <c r="J2375" s="45"/>
      <c r="K2375" s="4"/>
      <c r="L2375" s="4"/>
      <c r="M2375"/>
    </row>
    <row r="2376" spans="1:13" s="3" customFormat="1" x14ac:dyDescent="0.2">
      <c r="A2376"/>
      <c r="B2376"/>
      <c r="C2376"/>
      <c r="D2376"/>
      <c r="E2376" s="2"/>
      <c r="F2376" s="12"/>
      <c r="G2376" s="55"/>
      <c r="H2376" s="45"/>
      <c r="I2376" s="45"/>
      <c r="J2376" s="45"/>
      <c r="K2376" s="4"/>
      <c r="L2376" s="4"/>
      <c r="M2376"/>
    </row>
    <row r="2377" spans="1:13" s="3" customFormat="1" x14ac:dyDescent="0.2">
      <c r="A2377"/>
      <c r="B2377"/>
      <c r="C2377"/>
      <c r="D2377"/>
      <c r="E2377" s="2"/>
      <c r="F2377" s="12"/>
      <c r="G2377" s="55"/>
      <c r="H2377" s="45"/>
      <c r="I2377" s="45"/>
      <c r="J2377" s="45"/>
      <c r="K2377" s="4"/>
      <c r="L2377" s="4"/>
      <c r="M2377"/>
    </row>
    <row r="2378" spans="1:13" s="3" customFormat="1" x14ac:dyDescent="0.2">
      <c r="A2378"/>
      <c r="B2378"/>
      <c r="C2378"/>
      <c r="D2378"/>
      <c r="E2378" s="2"/>
      <c r="F2378" s="12"/>
      <c r="G2378" s="55"/>
      <c r="H2378" s="45"/>
      <c r="I2378" s="45"/>
      <c r="J2378" s="45"/>
      <c r="K2378" s="4"/>
      <c r="L2378" s="4"/>
      <c r="M2378"/>
    </row>
    <row r="2379" spans="1:13" s="3" customFormat="1" x14ac:dyDescent="0.2">
      <c r="A2379"/>
      <c r="B2379"/>
      <c r="C2379"/>
      <c r="D2379"/>
      <c r="E2379" s="2"/>
      <c r="F2379" s="12"/>
      <c r="G2379" s="55"/>
      <c r="H2379" s="45"/>
      <c r="I2379" s="45"/>
      <c r="J2379" s="45"/>
      <c r="K2379" s="4"/>
      <c r="L2379" s="4"/>
      <c r="M2379"/>
    </row>
    <row r="2380" spans="1:13" s="3" customFormat="1" x14ac:dyDescent="0.2">
      <c r="A2380"/>
      <c r="B2380"/>
      <c r="C2380"/>
      <c r="D2380"/>
      <c r="E2380" s="2"/>
      <c r="F2380" s="12"/>
      <c r="G2380" s="55"/>
      <c r="H2380" s="45"/>
      <c r="I2380" s="45"/>
      <c r="J2380" s="45"/>
      <c r="K2380" s="4"/>
      <c r="L2380" s="4"/>
      <c r="M2380"/>
    </row>
    <row r="2381" spans="1:13" s="3" customFormat="1" x14ac:dyDescent="0.2">
      <c r="A2381"/>
      <c r="B2381"/>
      <c r="C2381"/>
      <c r="D2381"/>
      <c r="E2381" s="2"/>
      <c r="F2381" s="12"/>
      <c r="G2381" s="55"/>
      <c r="H2381" s="45"/>
      <c r="I2381" s="45"/>
      <c r="J2381" s="45"/>
      <c r="K2381" s="4"/>
      <c r="L2381" s="4"/>
      <c r="M2381"/>
    </row>
    <row r="2382" spans="1:13" s="3" customFormat="1" x14ac:dyDescent="0.2">
      <c r="A2382"/>
      <c r="B2382"/>
      <c r="C2382"/>
      <c r="D2382"/>
      <c r="E2382" s="2"/>
      <c r="F2382" s="12"/>
      <c r="G2382" s="55"/>
      <c r="H2382" s="45"/>
      <c r="I2382" s="45"/>
      <c r="J2382" s="45"/>
      <c r="K2382" s="4"/>
      <c r="L2382" s="4"/>
      <c r="M2382"/>
    </row>
    <row r="2383" spans="1:13" s="3" customFormat="1" x14ac:dyDescent="0.2">
      <c r="A2383"/>
      <c r="B2383"/>
      <c r="C2383"/>
      <c r="D2383"/>
      <c r="E2383" s="2"/>
      <c r="F2383" s="12"/>
      <c r="G2383" s="55"/>
      <c r="H2383" s="45"/>
      <c r="I2383" s="45"/>
      <c r="J2383" s="45"/>
      <c r="K2383" s="4"/>
      <c r="L2383" s="4"/>
      <c r="M2383"/>
    </row>
    <row r="2384" spans="1:13" s="3" customFormat="1" x14ac:dyDescent="0.2">
      <c r="A2384"/>
      <c r="B2384"/>
      <c r="C2384"/>
      <c r="D2384"/>
      <c r="E2384" s="2"/>
      <c r="F2384" s="12"/>
      <c r="G2384" s="55"/>
      <c r="H2384" s="45"/>
      <c r="I2384" s="45"/>
      <c r="J2384" s="45"/>
      <c r="K2384" s="4"/>
      <c r="L2384" s="4"/>
      <c r="M2384"/>
    </row>
    <row r="2385" spans="1:13" s="3" customFormat="1" x14ac:dyDescent="0.2">
      <c r="A2385"/>
      <c r="B2385"/>
      <c r="C2385"/>
      <c r="D2385"/>
      <c r="E2385" s="2"/>
      <c r="F2385" s="12"/>
      <c r="G2385" s="55"/>
      <c r="H2385" s="45"/>
      <c r="I2385" s="45"/>
      <c r="J2385" s="45"/>
      <c r="K2385" s="4"/>
      <c r="L2385" s="4"/>
      <c r="M2385"/>
    </row>
    <row r="2386" spans="1:13" s="3" customFormat="1" x14ac:dyDescent="0.2">
      <c r="A2386"/>
      <c r="B2386"/>
      <c r="C2386"/>
      <c r="D2386"/>
      <c r="E2386" s="2"/>
      <c r="F2386" s="12"/>
      <c r="G2386" s="55"/>
      <c r="H2386" s="45"/>
      <c r="I2386" s="45"/>
      <c r="J2386" s="45"/>
      <c r="K2386" s="4"/>
      <c r="L2386" s="4"/>
      <c r="M2386"/>
    </row>
    <row r="2387" spans="1:13" s="3" customFormat="1" x14ac:dyDescent="0.2">
      <c r="A2387"/>
      <c r="B2387"/>
      <c r="C2387"/>
      <c r="D2387"/>
      <c r="E2387" s="2"/>
      <c r="F2387" s="12"/>
      <c r="G2387" s="55"/>
      <c r="H2387" s="45"/>
      <c r="I2387" s="45"/>
      <c r="J2387" s="45"/>
      <c r="K2387" s="4"/>
      <c r="L2387" s="4"/>
      <c r="M2387"/>
    </row>
    <row r="2388" spans="1:13" s="3" customFormat="1" x14ac:dyDescent="0.2">
      <c r="A2388"/>
      <c r="B2388"/>
      <c r="C2388"/>
      <c r="D2388"/>
      <c r="E2388" s="2"/>
      <c r="F2388" s="12"/>
      <c r="G2388" s="55"/>
      <c r="H2388" s="45"/>
      <c r="I2388" s="45"/>
      <c r="J2388" s="45"/>
      <c r="K2388" s="4"/>
      <c r="L2388" s="4"/>
      <c r="M2388"/>
    </row>
    <row r="2389" spans="1:13" s="3" customFormat="1" x14ac:dyDescent="0.2">
      <c r="A2389"/>
      <c r="B2389"/>
      <c r="C2389"/>
      <c r="D2389"/>
      <c r="E2389" s="2"/>
      <c r="F2389" s="12"/>
      <c r="G2389" s="55"/>
      <c r="H2389" s="45"/>
      <c r="I2389" s="45"/>
      <c r="J2389" s="45"/>
      <c r="K2389" s="4"/>
      <c r="L2389" s="4"/>
      <c r="M2389"/>
    </row>
    <row r="2390" spans="1:13" s="3" customFormat="1" x14ac:dyDescent="0.2">
      <c r="A2390"/>
      <c r="B2390"/>
      <c r="C2390"/>
      <c r="D2390"/>
      <c r="E2390" s="2"/>
      <c r="F2390" s="12"/>
      <c r="G2390" s="55"/>
      <c r="H2390" s="45"/>
      <c r="I2390" s="45"/>
      <c r="J2390" s="45"/>
      <c r="K2390" s="4"/>
      <c r="L2390" s="4"/>
      <c r="M2390"/>
    </row>
    <row r="2391" spans="1:13" s="3" customFormat="1" x14ac:dyDescent="0.2">
      <c r="A2391"/>
      <c r="B2391"/>
      <c r="C2391"/>
      <c r="D2391"/>
      <c r="E2391" s="2"/>
      <c r="F2391" s="12"/>
      <c r="G2391" s="55"/>
      <c r="H2391" s="45"/>
      <c r="I2391" s="45"/>
      <c r="J2391" s="45"/>
      <c r="K2391" s="4"/>
      <c r="L2391" s="4"/>
      <c r="M2391"/>
    </row>
    <row r="2392" spans="1:13" s="3" customFormat="1" x14ac:dyDescent="0.2">
      <c r="A2392"/>
      <c r="B2392"/>
      <c r="C2392"/>
      <c r="D2392"/>
      <c r="E2392" s="2"/>
      <c r="F2392" s="12"/>
      <c r="G2392" s="55"/>
      <c r="H2392" s="45"/>
      <c r="I2392" s="45"/>
      <c r="J2392" s="45"/>
      <c r="K2392" s="4"/>
      <c r="L2392" s="4"/>
      <c r="M2392"/>
    </row>
    <row r="2393" spans="1:13" s="3" customFormat="1" x14ac:dyDescent="0.2">
      <c r="A2393"/>
      <c r="B2393"/>
      <c r="C2393"/>
      <c r="D2393"/>
      <c r="E2393" s="2"/>
      <c r="F2393" s="12"/>
      <c r="G2393" s="55"/>
      <c r="H2393" s="45"/>
      <c r="I2393" s="45"/>
      <c r="J2393" s="45"/>
      <c r="K2393" s="4"/>
      <c r="L2393" s="4"/>
      <c r="M2393"/>
    </row>
    <row r="2394" spans="1:13" s="3" customFormat="1" x14ac:dyDescent="0.2">
      <c r="A2394"/>
      <c r="B2394"/>
      <c r="C2394"/>
      <c r="D2394"/>
      <c r="E2394" s="2"/>
      <c r="F2394" s="12"/>
      <c r="G2394" s="55"/>
      <c r="H2394" s="45"/>
      <c r="I2394" s="45"/>
      <c r="J2394" s="45"/>
      <c r="K2394" s="4"/>
      <c r="L2394" s="4"/>
      <c r="M2394"/>
    </row>
    <row r="2395" spans="1:13" s="3" customFormat="1" x14ac:dyDescent="0.2">
      <c r="A2395"/>
      <c r="B2395"/>
      <c r="C2395"/>
      <c r="D2395"/>
      <c r="E2395" s="2"/>
      <c r="F2395" s="12"/>
      <c r="G2395" s="55"/>
      <c r="H2395" s="45"/>
      <c r="I2395" s="45"/>
      <c r="J2395" s="45"/>
      <c r="K2395" s="4"/>
      <c r="L2395" s="4"/>
      <c r="M2395"/>
    </row>
    <row r="2396" spans="1:13" s="3" customFormat="1" x14ac:dyDescent="0.2">
      <c r="A2396"/>
      <c r="B2396"/>
      <c r="C2396"/>
      <c r="D2396"/>
      <c r="E2396" s="2"/>
      <c r="F2396" s="12"/>
      <c r="G2396" s="55"/>
      <c r="H2396" s="45"/>
      <c r="I2396" s="45"/>
      <c r="J2396" s="45"/>
      <c r="K2396" s="4"/>
      <c r="L2396" s="4"/>
      <c r="M2396"/>
    </row>
    <row r="2397" spans="1:13" s="3" customFormat="1" x14ac:dyDescent="0.2">
      <c r="A2397"/>
      <c r="B2397"/>
      <c r="C2397"/>
      <c r="D2397"/>
      <c r="E2397" s="2"/>
      <c r="F2397" s="12"/>
      <c r="G2397" s="55"/>
      <c r="H2397" s="45"/>
      <c r="I2397" s="45"/>
      <c r="J2397" s="45"/>
      <c r="K2397" s="4"/>
      <c r="L2397" s="4"/>
      <c r="M2397"/>
    </row>
    <row r="2398" spans="1:13" s="3" customFormat="1" x14ac:dyDescent="0.2">
      <c r="A2398"/>
      <c r="B2398"/>
      <c r="C2398"/>
      <c r="D2398"/>
      <c r="E2398" s="2"/>
      <c r="F2398" s="12"/>
      <c r="G2398" s="55"/>
      <c r="H2398" s="45"/>
      <c r="I2398" s="45"/>
      <c r="J2398" s="45"/>
      <c r="K2398" s="4"/>
      <c r="L2398" s="4"/>
      <c r="M2398"/>
    </row>
    <row r="2399" spans="1:13" s="3" customFormat="1" x14ac:dyDescent="0.2">
      <c r="A2399"/>
      <c r="B2399"/>
      <c r="C2399"/>
      <c r="D2399"/>
      <c r="E2399" s="2"/>
      <c r="F2399" s="12"/>
      <c r="G2399" s="55"/>
      <c r="H2399" s="45"/>
      <c r="I2399" s="45"/>
      <c r="J2399" s="45"/>
      <c r="K2399" s="4"/>
      <c r="L2399" s="4"/>
      <c r="M2399"/>
    </row>
    <row r="2400" spans="1:13" s="3" customFormat="1" x14ac:dyDescent="0.2">
      <c r="A2400"/>
      <c r="B2400"/>
      <c r="C2400"/>
      <c r="D2400"/>
      <c r="E2400" s="2"/>
      <c r="F2400" s="12"/>
      <c r="G2400" s="55"/>
      <c r="H2400" s="45"/>
      <c r="I2400" s="45"/>
      <c r="J2400" s="45"/>
      <c r="K2400" s="4"/>
      <c r="L2400" s="4"/>
      <c r="M2400"/>
    </row>
    <row r="2401" spans="1:13" s="3" customFormat="1" x14ac:dyDescent="0.2">
      <c r="A2401"/>
      <c r="B2401"/>
      <c r="C2401"/>
      <c r="D2401"/>
      <c r="E2401" s="2"/>
      <c r="F2401" s="12"/>
      <c r="G2401" s="55"/>
      <c r="H2401" s="45"/>
      <c r="I2401" s="45"/>
      <c r="J2401" s="45"/>
      <c r="K2401" s="4"/>
      <c r="L2401" s="4"/>
      <c r="M2401"/>
    </row>
    <row r="2402" spans="1:13" s="3" customFormat="1" x14ac:dyDescent="0.2">
      <c r="A2402"/>
      <c r="B2402"/>
      <c r="C2402"/>
      <c r="D2402"/>
      <c r="E2402" s="2"/>
      <c r="F2402" s="12"/>
      <c r="G2402" s="55"/>
      <c r="H2402" s="45"/>
      <c r="I2402" s="45"/>
      <c r="J2402" s="45"/>
      <c r="K2402" s="4"/>
      <c r="L2402" s="4"/>
      <c r="M2402"/>
    </row>
    <row r="2403" spans="1:13" s="3" customFormat="1" x14ac:dyDescent="0.2">
      <c r="A2403"/>
      <c r="B2403"/>
      <c r="C2403"/>
      <c r="D2403"/>
      <c r="E2403" s="2"/>
      <c r="F2403" s="12"/>
      <c r="G2403" s="55"/>
      <c r="H2403" s="45"/>
      <c r="I2403" s="45"/>
      <c r="J2403" s="45"/>
      <c r="K2403" s="4"/>
      <c r="L2403" s="4"/>
      <c r="M2403"/>
    </row>
    <row r="2404" spans="1:13" s="3" customFormat="1" x14ac:dyDescent="0.2">
      <c r="A2404"/>
      <c r="B2404"/>
      <c r="C2404"/>
      <c r="D2404"/>
      <c r="E2404" s="2"/>
      <c r="F2404" s="12"/>
      <c r="G2404" s="55"/>
      <c r="H2404" s="45"/>
      <c r="I2404" s="45"/>
      <c r="J2404" s="45"/>
      <c r="K2404" s="4"/>
      <c r="L2404" s="4"/>
      <c r="M2404"/>
    </row>
    <row r="2405" spans="1:13" s="3" customFormat="1" x14ac:dyDescent="0.2">
      <c r="A2405"/>
      <c r="B2405"/>
      <c r="C2405"/>
      <c r="D2405"/>
      <c r="E2405" s="2"/>
      <c r="F2405" s="12"/>
      <c r="G2405" s="55"/>
      <c r="H2405" s="45"/>
      <c r="I2405" s="45"/>
      <c r="J2405" s="45"/>
      <c r="K2405" s="4"/>
      <c r="L2405" s="4"/>
      <c r="M2405"/>
    </row>
    <row r="2406" spans="1:13" s="3" customFormat="1" x14ac:dyDescent="0.2">
      <c r="A2406"/>
      <c r="B2406"/>
      <c r="C2406"/>
      <c r="D2406"/>
      <c r="E2406" s="2"/>
      <c r="F2406" s="12"/>
      <c r="G2406" s="55"/>
      <c r="H2406" s="45"/>
      <c r="I2406" s="45"/>
      <c r="J2406" s="45"/>
      <c r="K2406" s="4"/>
      <c r="L2406" s="4"/>
      <c r="M2406"/>
    </row>
    <row r="2407" spans="1:13" s="3" customFormat="1" x14ac:dyDescent="0.2">
      <c r="A2407"/>
      <c r="B2407"/>
      <c r="C2407"/>
      <c r="D2407"/>
      <c r="E2407" s="2"/>
      <c r="F2407" s="12"/>
      <c r="G2407" s="55"/>
      <c r="H2407" s="45"/>
      <c r="I2407" s="45"/>
      <c r="J2407" s="45"/>
      <c r="K2407" s="4"/>
      <c r="L2407" s="4"/>
      <c r="M2407"/>
    </row>
    <row r="2408" spans="1:13" s="3" customFormat="1" x14ac:dyDescent="0.2">
      <c r="A2408"/>
      <c r="B2408"/>
      <c r="C2408"/>
      <c r="D2408"/>
      <c r="E2408" s="2"/>
      <c r="F2408" s="12"/>
      <c r="G2408" s="55"/>
      <c r="H2408" s="45"/>
      <c r="I2408" s="45"/>
      <c r="J2408" s="45"/>
      <c r="K2408" s="4"/>
      <c r="L2408" s="4"/>
      <c r="M2408"/>
    </row>
    <row r="2409" spans="1:13" s="3" customFormat="1" x14ac:dyDescent="0.2">
      <c r="A2409"/>
      <c r="B2409"/>
      <c r="C2409"/>
      <c r="D2409"/>
      <c r="E2409" s="2"/>
      <c r="F2409" s="12"/>
      <c r="G2409" s="55"/>
      <c r="H2409" s="45"/>
      <c r="I2409" s="45"/>
      <c r="J2409" s="45"/>
      <c r="K2409" s="4"/>
      <c r="L2409" s="4"/>
      <c r="M2409"/>
    </row>
    <row r="2410" spans="1:13" s="3" customFormat="1" x14ac:dyDescent="0.2">
      <c r="A2410"/>
      <c r="B2410"/>
      <c r="C2410"/>
      <c r="D2410"/>
      <c r="E2410" s="2"/>
      <c r="F2410" s="12"/>
      <c r="G2410" s="55"/>
      <c r="H2410" s="45"/>
      <c r="I2410" s="45"/>
      <c r="J2410" s="45"/>
      <c r="K2410" s="4"/>
      <c r="L2410" s="4"/>
      <c r="M2410"/>
    </row>
    <row r="2411" spans="1:13" s="3" customFormat="1" x14ac:dyDescent="0.2">
      <c r="A2411"/>
      <c r="B2411"/>
      <c r="C2411"/>
      <c r="D2411"/>
      <c r="E2411" s="2"/>
      <c r="F2411" s="12"/>
      <c r="G2411" s="55"/>
      <c r="H2411" s="45"/>
      <c r="I2411" s="45"/>
      <c r="J2411" s="45"/>
      <c r="K2411" s="4"/>
      <c r="L2411" s="4"/>
      <c r="M2411"/>
    </row>
    <row r="2412" spans="1:13" s="3" customFormat="1" x14ac:dyDescent="0.2">
      <c r="A2412"/>
      <c r="B2412"/>
      <c r="C2412"/>
      <c r="D2412"/>
      <c r="E2412" s="2"/>
      <c r="F2412" s="12"/>
      <c r="G2412" s="55"/>
      <c r="H2412" s="45"/>
      <c r="I2412" s="45"/>
      <c r="J2412" s="45"/>
      <c r="K2412" s="4"/>
      <c r="L2412" s="4"/>
      <c r="M2412"/>
    </row>
    <row r="2413" spans="1:13" s="3" customFormat="1" x14ac:dyDescent="0.2">
      <c r="A2413"/>
      <c r="B2413"/>
      <c r="C2413"/>
      <c r="D2413"/>
      <c r="E2413" s="2"/>
      <c r="F2413" s="12"/>
      <c r="G2413" s="55"/>
      <c r="H2413" s="45"/>
      <c r="I2413" s="45"/>
      <c r="J2413" s="45"/>
      <c r="K2413" s="4"/>
      <c r="L2413" s="4"/>
      <c r="M2413"/>
    </row>
    <row r="2414" spans="1:13" s="3" customFormat="1" x14ac:dyDescent="0.2">
      <c r="A2414"/>
      <c r="B2414"/>
      <c r="C2414"/>
      <c r="D2414"/>
      <c r="E2414" s="2"/>
      <c r="F2414" s="12"/>
      <c r="G2414" s="55"/>
      <c r="H2414" s="45"/>
      <c r="I2414" s="45"/>
      <c r="J2414" s="45"/>
      <c r="K2414" s="4"/>
      <c r="L2414" s="4"/>
      <c r="M2414"/>
    </row>
    <row r="2415" spans="1:13" s="3" customFormat="1" x14ac:dyDescent="0.2">
      <c r="A2415"/>
      <c r="B2415"/>
      <c r="C2415"/>
      <c r="D2415"/>
      <c r="E2415" s="2"/>
      <c r="F2415" s="12"/>
      <c r="G2415" s="55"/>
      <c r="H2415" s="45"/>
      <c r="I2415" s="45"/>
      <c r="J2415" s="45"/>
      <c r="K2415" s="4"/>
      <c r="L2415" s="4"/>
      <c r="M2415"/>
    </row>
    <row r="2416" spans="1:13" s="3" customFormat="1" x14ac:dyDescent="0.2">
      <c r="A2416"/>
      <c r="B2416"/>
      <c r="C2416"/>
      <c r="D2416"/>
      <c r="E2416" s="2"/>
      <c r="F2416" s="12"/>
      <c r="G2416" s="55"/>
      <c r="H2416" s="45"/>
      <c r="I2416" s="45"/>
      <c r="J2416" s="45"/>
      <c r="K2416" s="4"/>
      <c r="L2416" s="4"/>
      <c r="M2416"/>
    </row>
    <row r="2417" spans="1:13" s="3" customFormat="1" x14ac:dyDescent="0.2">
      <c r="A2417"/>
      <c r="B2417"/>
      <c r="C2417"/>
      <c r="D2417"/>
      <c r="E2417" s="2"/>
      <c r="F2417" s="12"/>
      <c r="G2417" s="55"/>
      <c r="H2417" s="45"/>
      <c r="I2417" s="45"/>
      <c r="J2417" s="45"/>
      <c r="K2417" s="4"/>
      <c r="L2417" s="4"/>
      <c r="M2417"/>
    </row>
    <row r="2418" spans="1:13" s="3" customFormat="1" x14ac:dyDescent="0.2">
      <c r="A2418"/>
      <c r="B2418"/>
      <c r="C2418"/>
      <c r="D2418"/>
      <c r="E2418" s="2"/>
      <c r="F2418" s="12"/>
      <c r="G2418" s="55"/>
      <c r="H2418" s="45"/>
      <c r="I2418" s="45"/>
      <c r="J2418" s="45"/>
      <c r="K2418" s="4"/>
      <c r="L2418" s="4"/>
      <c r="M2418"/>
    </row>
    <row r="2419" spans="1:13" s="3" customFormat="1" x14ac:dyDescent="0.2">
      <c r="A2419"/>
      <c r="B2419"/>
      <c r="C2419"/>
      <c r="D2419"/>
      <c r="E2419" s="2"/>
      <c r="F2419" s="12"/>
      <c r="G2419" s="55"/>
      <c r="H2419" s="45"/>
      <c r="I2419" s="45"/>
      <c r="J2419" s="45"/>
      <c r="K2419" s="4"/>
      <c r="L2419" s="4"/>
      <c r="M2419"/>
    </row>
    <row r="2420" spans="1:13" s="3" customFormat="1" x14ac:dyDescent="0.2">
      <c r="A2420"/>
      <c r="B2420"/>
      <c r="C2420"/>
      <c r="D2420"/>
      <c r="E2420" s="2"/>
      <c r="F2420" s="12"/>
      <c r="G2420" s="55"/>
      <c r="H2420" s="45"/>
      <c r="I2420" s="45"/>
      <c r="J2420" s="45"/>
      <c r="K2420" s="4"/>
      <c r="L2420" s="4"/>
      <c r="M2420"/>
    </row>
    <row r="2421" spans="1:13" s="3" customFormat="1" x14ac:dyDescent="0.2">
      <c r="A2421"/>
      <c r="B2421"/>
      <c r="C2421"/>
      <c r="D2421"/>
      <c r="E2421" s="2"/>
      <c r="F2421" s="12"/>
      <c r="G2421" s="55"/>
      <c r="H2421" s="45"/>
      <c r="I2421" s="45"/>
      <c r="J2421" s="45"/>
      <c r="K2421" s="4"/>
      <c r="L2421" s="4"/>
      <c r="M2421"/>
    </row>
    <row r="2422" spans="1:13" s="3" customFormat="1" x14ac:dyDescent="0.2">
      <c r="A2422"/>
      <c r="B2422"/>
      <c r="C2422"/>
      <c r="D2422"/>
      <c r="E2422" s="2"/>
      <c r="F2422" s="12"/>
      <c r="G2422" s="55"/>
      <c r="H2422" s="45"/>
      <c r="I2422" s="45"/>
      <c r="J2422" s="45"/>
      <c r="K2422" s="4"/>
      <c r="L2422" s="4"/>
      <c r="M2422"/>
    </row>
    <row r="2423" spans="1:13" s="3" customFormat="1" x14ac:dyDescent="0.2">
      <c r="A2423"/>
      <c r="B2423"/>
      <c r="C2423"/>
      <c r="D2423"/>
      <c r="E2423" s="2"/>
      <c r="F2423" s="12"/>
      <c r="G2423" s="55"/>
      <c r="H2423" s="45"/>
      <c r="I2423" s="45"/>
      <c r="J2423" s="45"/>
      <c r="K2423" s="4"/>
      <c r="L2423" s="4"/>
      <c r="M2423"/>
    </row>
    <row r="2424" spans="1:13" s="3" customFormat="1" x14ac:dyDescent="0.2">
      <c r="A2424"/>
      <c r="B2424"/>
      <c r="C2424"/>
      <c r="D2424"/>
      <c r="E2424" s="2"/>
      <c r="F2424" s="12"/>
      <c r="G2424" s="55"/>
      <c r="H2424" s="45"/>
      <c r="I2424" s="45"/>
      <c r="J2424" s="45"/>
      <c r="K2424" s="4"/>
      <c r="L2424" s="4"/>
      <c r="M2424"/>
    </row>
    <row r="2425" spans="1:13" s="3" customFormat="1" x14ac:dyDescent="0.2">
      <c r="A2425"/>
      <c r="B2425"/>
      <c r="C2425"/>
      <c r="D2425"/>
      <c r="E2425" s="2"/>
      <c r="F2425" s="12"/>
      <c r="G2425" s="55"/>
      <c r="H2425" s="45"/>
      <c r="I2425" s="45"/>
      <c r="J2425" s="45"/>
      <c r="K2425" s="4"/>
      <c r="L2425" s="4"/>
      <c r="M2425"/>
    </row>
    <row r="2426" spans="1:13" s="3" customFormat="1" x14ac:dyDescent="0.2">
      <c r="A2426"/>
      <c r="B2426"/>
      <c r="C2426"/>
      <c r="D2426"/>
      <c r="E2426" s="2"/>
      <c r="F2426" s="12"/>
      <c r="G2426" s="55"/>
      <c r="H2426" s="45"/>
      <c r="I2426" s="45"/>
      <c r="J2426" s="45"/>
      <c r="K2426" s="4"/>
      <c r="L2426" s="4"/>
      <c r="M2426"/>
    </row>
    <row r="2427" spans="1:13" s="3" customFormat="1" x14ac:dyDescent="0.2">
      <c r="A2427"/>
      <c r="B2427"/>
      <c r="C2427"/>
      <c r="D2427"/>
      <c r="E2427" s="2"/>
      <c r="F2427" s="12"/>
      <c r="G2427" s="55"/>
      <c r="H2427" s="45"/>
      <c r="I2427" s="45"/>
      <c r="J2427" s="45"/>
      <c r="K2427" s="4"/>
      <c r="L2427" s="4"/>
      <c r="M2427"/>
    </row>
    <row r="2428" spans="1:13" s="3" customFormat="1" x14ac:dyDescent="0.2">
      <c r="A2428"/>
      <c r="B2428"/>
      <c r="C2428"/>
      <c r="D2428"/>
      <c r="E2428" s="2"/>
      <c r="F2428" s="12"/>
      <c r="G2428" s="55"/>
      <c r="H2428" s="45"/>
      <c r="I2428" s="45"/>
      <c r="J2428" s="45"/>
      <c r="K2428" s="4"/>
      <c r="L2428" s="4"/>
      <c r="M2428"/>
    </row>
    <row r="2429" spans="1:13" s="3" customFormat="1" x14ac:dyDescent="0.2">
      <c r="A2429"/>
      <c r="B2429"/>
      <c r="C2429"/>
      <c r="D2429"/>
      <c r="E2429" s="2"/>
      <c r="F2429" s="12"/>
      <c r="G2429" s="55"/>
      <c r="H2429" s="45"/>
      <c r="I2429" s="45"/>
      <c r="J2429" s="45"/>
      <c r="K2429" s="4"/>
      <c r="L2429" s="4"/>
      <c r="M2429"/>
    </row>
    <row r="2430" spans="1:13" s="3" customFormat="1" x14ac:dyDescent="0.2">
      <c r="A2430"/>
      <c r="B2430"/>
      <c r="C2430"/>
      <c r="D2430"/>
      <c r="E2430" s="2"/>
      <c r="F2430" s="12"/>
      <c r="G2430" s="55"/>
      <c r="H2430" s="45"/>
      <c r="I2430" s="45"/>
      <c r="J2430" s="45"/>
      <c r="K2430" s="4"/>
      <c r="L2430" s="4"/>
      <c r="M2430"/>
    </row>
    <row r="2431" spans="1:13" s="3" customFormat="1" x14ac:dyDescent="0.2">
      <c r="A2431"/>
      <c r="B2431"/>
      <c r="C2431"/>
      <c r="D2431"/>
      <c r="E2431" s="2"/>
      <c r="F2431" s="12"/>
      <c r="G2431" s="55"/>
      <c r="H2431" s="45"/>
      <c r="I2431" s="45"/>
      <c r="J2431" s="45"/>
      <c r="K2431" s="4"/>
      <c r="L2431" s="4"/>
      <c r="M2431"/>
    </row>
    <row r="2432" spans="1:13" s="3" customFormat="1" x14ac:dyDescent="0.2">
      <c r="A2432"/>
      <c r="B2432"/>
      <c r="C2432"/>
      <c r="D2432"/>
      <c r="E2432" s="2"/>
      <c r="F2432" s="12"/>
      <c r="G2432" s="55"/>
      <c r="H2432" s="45"/>
      <c r="I2432" s="45"/>
      <c r="J2432" s="45"/>
      <c r="K2432" s="4"/>
      <c r="L2432" s="4"/>
      <c r="M2432"/>
    </row>
    <row r="2433" spans="1:13" s="3" customFormat="1" x14ac:dyDescent="0.2">
      <c r="A2433"/>
      <c r="B2433"/>
      <c r="C2433"/>
      <c r="D2433"/>
      <c r="E2433" s="2"/>
      <c r="F2433" s="12"/>
      <c r="G2433" s="55"/>
      <c r="H2433" s="45"/>
      <c r="I2433" s="45"/>
      <c r="J2433" s="45"/>
      <c r="K2433" s="4"/>
      <c r="L2433" s="4"/>
      <c r="M2433"/>
    </row>
    <row r="2434" spans="1:13" s="3" customFormat="1" x14ac:dyDescent="0.2">
      <c r="A2434"/>
      <c r="B2434"/>
      <c r="C2434"/>
      <c r="D2434"/>
      <c r="E2434" s="2"/>
      <c r="F2434" s="12"/>
      <c r="G2434" s="55"/>
      <c r="H2434" s="45"/>
      <c r="I2434" s="45"/>
      <c r="J2434" s="45"/>
      <c r="K2434" s="4"/>
      <c r="L2434" s="4"/>
      <c r="M2434"/>
    </row>
    <row r="2435" spans="1:13" s="3" customFormat="1" x14ac:dyDescent="0.2">
      <c r="A2435"/>
      <c r="B2435"/>
      <c r="C2435"/>
      <c r="D2435"/>
      <c r="E2435" s="2"/>
      <c r="F2435" s="12"/>
      <c r="G2435" s="55"/>
      <c r="H2435" s="45"/>
      <c r="I2435" s="45"/>
      <c r="J2435" s="45"/>
      <c r="K2435" s="4"/>
      <c r="L2435" s="4"/>
      <c r="M2435"/>
    </row>
    <row r="2436" spans="1:13" s="3" customFormat="1" x14ac:dyDescent="0.2">
      <c r="A2436"/>
      <c r="B2436"/>
      <c r="C2436"/>
      <c r="D2436"/>
      <c r="E2436" s="2"/>
      <c r="F2436" s="12"/>
      <c r="G2436" s="55"/>
      <c r="H2436" s="45"/>
      <c r="I2436" s="45"/>
      <c r="J2436" s="45"/>
      <c r="K2436" s="4"/>
      <c r="L2436" s="4"/>
      <c r="M2436"/>
    </row>
    <row r="2437" spans="1:13" s="3" customFormat="1" x14ac:dyDescent="0.2">
      <c r="A2437"/>
      <c r="B2437"/>
      <c r="C2437"/>
      <c r="D2437"/>
      <c r="E2437" s="2"/>
      <c r="F2437" s="12"/>
      <c r="G2437" s="55"/>
      <c r="H2437" s="45"/>
      <c r="I2437" s="45"/>
      <c r="J2437" s="45"/>
      <c r="K2437" s="4"/>
      <c r="L2437" s="4"/>
      <c r="M2437"/>
    </row>
    <row r="2438" spans="1:13" s="3" customFormat="1" x14ac:dyDescent="0.2">
      <c r="A2438"/>
      <c r="B2438"/>
      <c r="C2438"/>
      <c r="D2438"/>
      <c r="E2438" s="2"/>
      <c r="F2438" s="12"/>
      <c r="G2438" s="55"/>
      <c r="H2438" s="45"/>
      <c r="I2438" s="45"/>
      <c r="J2438" s="45"/>
      <c r="K2438" s="4"/>
      <c r="L2438" s="4"/>
      <c r="M2438"/>
    </row>
    <row r="2439" spans="1:13" s="3" customFormat="1" x14ac:dyDescent="0.2">
      <c r="A2439"/>
      <c r="B2439"/>
      <c r="C2439"/>
      <c r="D2439"/>
      <c r="E2439" s="2"/>
      <c r="F2439" s="12"/>
      <c r="G2439" s="55"/>
      <c r="H2439" s="45"/>
      <c r="I2439" s="45"/>
      <c r="J2439" s="45"/>
      <c r="K2439" s="4"/>
      <c r="L2439" s="4"/>
      <c r="M2439"/>
    </row>
    <row r="2440" spans="1:13" s="3" customFormat="1" x14ac:dyDescent="0.2">
      <c r="A2440"/>
      <c r="B2440"/>
      <c r="C2440"/>
      <c r="D2440"/>
      <c r="E2440" s="2"/>
      <c r="F2440" s="12"/>
      <c r="G2440" s="55"/>
      <c r="H2440" s="45"/>
      <c r="I2440" s="45"/>
      <c r="J2440" s="45"/>
      <c r="K2440" s="4"/>
      <c r="L2440" s="4"/>
      <c r="M2440"/>
    </row>
    <row r="2441" spans="1:13" s="3" customFormat="1" x14ac:dyDescent="0.2">
      <c r="A2441"/>
      <c r="B2441"/>
      <c r="C2441"/>
      <c r="D2441"/>
      <c r="E2441" s="2"/>
      <c r="F2441" s="12"/>
      <c r="G2441" s="55"/>
      <c r="H2441" s="45"/>
      <c r="I2441" s="45"/>
      <c r="J2441" s="45"/>
      <c r="K2441" s="4"/>
      <c r="L2441" s="4"/>
      <c r="M2441"/>
    </row>
    <row r="2442" spans="1:13" s="3" customFormat="1" x14ac:dyDescent="0.2">
      <c r="A2442"/>
      <c r="B2442"/>
      <c r="C2442"/>
      <c r="D2442"/>
      <c r="E2442" s="2"/>
      <c r="F2442" s="12"/>
      <c r="G2442" s="55"/>
      <c r="H2442" s="45"/>
      <c r="I2442" s="45"/>
      <c r="J2442" s="45"/>
      <c r="K2442" s="4"/>
      <c r="L2442" s="4"/>
      <c r="M2442"/>
    </row>
    <row r="2443" spans="1:13" s="3" customFormat="1" x14ac:dyDescent="0.2">
      <c r="A2443"/>
      <c r="B2443"/>
      <c r="C2443"/>
      <c r="D2443"/>
      <c r="E2443" s="2"/>
      <c r="F2443" s="12"/>
      <c r="G2443" s="55"/>
      <c r="H2443" s="45"/>
      <c r="I2443" s="45"/>
      <c r="J2443" s="45"/>
      <c r="K2443" s="4"/>
      <c r="L2443" s="4"/>
      <c r="M2443"/>
    </row>
    <row r="2444" spans="1:13" s="3" customFormat="1" x14ac:dyDescent="0.2">
      <c r="A2444"/>
      <c r="B2444"/>
      <c r="C2444"/>
      <c r="D2444"/>
      <c r="E2444" s="2"/>
      <c r="F2444" s="12"/>
      <c r="G2444" s="55"/>
      <c r="H2444" s="45"/>
      <c r="I2444" s="45"/>
      <c r="J2444" s="45"/>
      <c r="K2444" s="4"/>
      <c r="L2444" s="4"/>
      <c r="M2444"/>
    </row>
    <row r="2445" spans="1:13" s="3" customFormat="1" x14ac:dyDescent="0.2">
      <c r="A2445"/>
      <c r="B2445"/>
      <c r="C2445"/>
      <c r="D2445"/>
      <c r="E2445" s="2"/>
      <c r="F2445" s="12"/>
      <c r="G2445" s="55"/>
      <c r="H2445" s="45"/>
      <c r="I2445" s="45"/>
      <c r="J2445" s="45"/>
      <c r="K2445" s="4"/>
      <c r="L2445" s="4"/>
      <c r="M2445"/>
    </row>
    <row r="2446" spans="1:13" s="3" customFormat="1" x14ac:dyDescent="0.2">
      <c r="A2446"/>
      <c r="B2446"/>
      <c r="C2446"/>
      <c r="D2446"/>
      <c r="E2446" s="2"/>
      <c r="F2446" s="12"/>
      <c r="G2446" s="55"/>
      <c r="H2446" s="45"/>
      <c r="I2446" s="45"/>
      <c r="J2446" s="45"/>
      <c r="K2446" s="4"/>
      <c r="L2446" s="4"/>
      <c r="M2446"/>
    </row>
    <row r="2447" spans="1:13" s="3" customFormat="1" x14ac:dyDescent="0.2">
      <c r="A2447"/>
      <c r="B2447"/>
      <c r="C2447"/>
      <c r="D2447"/>
      <c r="E2447" s="2"/>
      <c r="F2447" s="12"/>
      <c r="G2447" s="55"/>
      <c r="H2447" s="45"/>
      <c r="I2447" s="45"/>
      <c r="J2447" s="45"/>
      <c r="K2447" s="4"/>
      <c r="L2447" s="4"/>
      <c r="M2447"/>
    </row>
    <row r="2448" spans="1:13" s="3" customFormat="1" x14ac:dyDescent="0.2">
      <c r="A2448"/>
      <c r="B2448"/>
      <c r="C2448"/>
      <c r="D2448"/>
      <c r="E2448" s="2"/>
      <c r="F2448" s="12"/>
      <c r="G2448" s="55"/>
      <c r="H2448" s="45"/>
      <c r="I2448" s="45"/>
      <c r="J2448" s="45"/>
      <c r="K2448" s="4"/>
      <c r="L2448" s="4"/>
      <c r="M2448"/>
    </row>
    <row r="2449" spans="1:13" s="3" customFormat="1" x14ac:dyDescent="0.2">
      <c r="A2449"/>
      <c r="B2449"/>
      <c r="C2449"/>
      <c r="D2449"/>
      <c r="E2449" s="2"/>
      <c r="F2449" s="12"/>
      <c r="G2449" s="55"/>
      <c r="H2449" s="45"/>
      <c r="I2449" s="45"/>
      <c r="J2449" s="45"/>
      <c r="K2449" s="4"/>
      <c r="L2449" s="4"/>
      <c r="M2449"/>
    </row>
    <row r="2450" spans="1:13" s="3" customFormat="1" x14ac:dyDescent="0.2">
      <c r="A2450"/>
      <c r="B2450"/>
      <c r="C2450"/>
      <c r="D2450"/>
      <c r="E2450" s="2"/>
      <c r="F2450" s="12"/>
      <c r="G2450" s="55"/>
      <c r="H2450" s="45"/>
      <c r="I2450" s="45"/>
      <c r="J2450" s="45"/>
      <c r="K2450" s="4"/>
      <c r="L2450" s="4"/>
      <c r="M2450"/>
    </row>
    <row r="2451" spans="1:13" s="3" customFormat="1" x14ac:dyDescent="0.2">
      <c r="A2451"/>
      <c r="B2451"/>
      <c r="C2451"/>
      <c r="D2451"/>
      <c r="E2451" s="2"/>
      <c r="F2451" s="12"/>
      <c r="G2451" s="55"/>
      <c r="H2451" s="45"/>
      <c r="I2451" s="45"/>
      <c r="J2451" s="45"/>
      <c r="K2451" s="4"/>
      <c r="L2451" s="4"/>
      <c r="M2451"/>
    </row>
    <row r="2452" spans="1:13" s="3" customFormat="1" x14ac:dyDescent="0.2">
      <c r="A2452"/>
      <c r="B2452"/>
      <c r="C2452"/>
      <c r="D2452"/>
      <c r="E2452" s="2"/>
      <c r="F2452" s="12"/>
      <c r="G2452" s="55"/>
      <c r="H2452" s="45"/>
      <c r="I2452" s="45"/>
      <c r="J2452" s="45"/>
      <c r="K2452" s="4"/>
      <c r="L2452" s="4"/>
      <c r="M2452"/>
    </row>
    <row r="2453" spans="1:13" s="3" customFormat="1" x14ac:dyDescent="0.2">
      <c r="A2453"/>
      <c r="B2453"/>
      <c r="C2453"/>
      <c r="D2453"/>
      <c r="E2453" s="2"/>
      <c r="F2453" s="12"/>
      <c r="G2453" s="55"/>
      <c r="H2453" s="45"/>
      <c r="I2453" s="45"/>
      <c r="J2453" s="45"/>
      <c r="K2453" s="4"/>
      <c r="L2453" s="4"/>
      <c r="M2453"/>
    </row>
    <row r="2454" spans="1:13" s="3" customFormat="1" x14ac:dyDescent="0.2">
      <c r="A2454"/>
      <c r="B2454"/>
      <c r="C2454"/>
      <c r="D2454"/>
      <c r="E2454" s="2"/>
      <c r="F2454" s="12"/>
      <c r="G2454" s="55"/>
      <c r="H2454" s="45"/>
      <c r="I2454" s="45"/>
      <c r="J2454" s="45"/>
      <c r="K2454" s="4"/>
      <c r="L2454" s="4"/>
      <c r="M2454"/>
    </row>
    <row r="2455" spans="1:13" s="3" customFormat="1" x14ac:dyDescent="0.2">
      <c r="A2455"/>
      <c r="B2455"/>
      <c r="C2455"/>
      <c r="D2455"/>
      <c r="E2455" s="2"/>
      <c r="F2455" s="12"/>
      <c r="G2455" s="55"/>
      <c r="H2455" s="45"/>
      <c r="I2455" s="45"/>
      <c r="J2455" s="45"/>
      <c r="K2455" s="4"/>
      <c r="L2455" s="4"/>
      <c r="M2455"/>
    </row>
    <row r="2456" spans="1:13" s="3" customFormat="1" x14ac:dyDescent="0.2">
      <c r="A2456"/>
      <c r="B2456"/>
      <c r="C2456"/>
      <c r="D2456"/>
      <c r="E2456" s="2"/>
      <c r="F2456" s="12"/>
      <c r="G2456" s="55"/>
      <c r="H2456" s="45"/>
      <c r="I2456" s="45"/>
      <c r="J2456" s="45"/>
      <c r="K2456" s="4"/>
      <c r="L2456" s="4"/>
      <c r="M2456"/>
    </row>
    <row r="2457" spans="1:13" s="3" customFormat="1" x14ac:dyDescent="0.2">
      <c r="A2457"/>
      <c r="B2457"/>
      <c r="C2457"/>
      <c r="D2457"/>
      <c r="E2457" s="2"/>
      <c r="F2457" s="12"/>
      <c r="G2457" s="55"/>
      <c r="H2457" s="45"/>
      <c r="I2457" s="45"/>
      <c r="J2457" s="45"/>
      <c r="K2457" s="4"/>
      <c r="L2457" s="4"/>
      <c r="M2457"/>
    </row>
    <row r="2458" spans="1:13" s="3" customFormat="1" x14ac:dyDescent="0.2">
      <c r="A2458"/>
      <c r="B2458"/>
      <c r="C2458"/>
      <c r="D2458"/>
      <c r="E2458" s="2"/>
      <c r="F2458" s="12"/>
      <c r="G2458" s="55"/>
      <c r="H2458" s="45"/>
      <c r="I2458" s="45"/>
      <c r="J2458" s="45"/>
      <c r="K2458" s="4"/>
      <c r="L2458" s="4"/>
      <c r="M2458"/>
    </row>
    <row r="2459" spans="1:13" s="3" customFormat="1" x14ac:dyDescent="0.2">
      <c r="A2459"/>
      <c r="B2459"/>
      <c r="C2459"/>
      <c r="D2459"/>
      <c r="E2459" s="2"/>
      <c r="F2459" s="12"/>
      <c r="G2459" s="55"/>
      <c r="H2459" s="45"/>
      <c r="I2459" s="45"/>
      <c r="J2459" s="45"/>
      <c r="K2459" s="4"/>
      <c r="L2459" s="4"/>
      <c r="M2459"/>
    </row>
    <row r="2460" spans="1:13" s="3" customFormat="1" x14ac:dyDescent="0.2">
      <c r="A2460"/>
      <c r="B2460"/>
      <c r="C2460"/>
      <c r="D2460"/>
      <c r="E2460" s="2"/>
      <c r="F2460" s="12"/>
      <c r="G2460" s="55"/>
      <c r="H2460" s="45"/>
      <c r="I2460" s="45"/>
      <c r="J2460" s="45"/>
      <c r="K2460" s="4"/>
      <c r="L2460" s="4"/>
      <c r="M2460"/>
    </row>
    <row r="2461" spans="1:13" s="3" customFormat="1" x14ac:dyDescent="0.2">
      <c r="A2461"/>
      <c r="B2461"/>
      <c r="C2461"/>
      <c r="D2461"/>
      <c r="E2461" s="2"/>
      <c r="F2461" s="12"/>
      <c r="G2461" s="55"/>
      <c r="H2461" s="45"/>
      <c r="I2461" s="45"/>
      <c r="J2461" s="45"/>
      <c r="K2461" s="4"/>
      <c r="L2461" s="4"/>
      <c r="M2461"/>
    </row>
    <row r="2462" spans="1:13" s="3" customFormat="1" x14ac:dyDescent="0.2">
      <c r="A2462"/>
      <c r="B2462"/>
      <c r="C2462"/>
      <c r="D2462"/>
      <c r="E2462" s="2"/>
      <c r="F2462" s="12"/>
      <c r="G2462" s="55"/>
      <c r="H2462" s="45"/>
      <c r="I2462" s="45"/>
      <c r="J2462" s="45"/>
      <c r="K2462" s="4"/>
      <c r="L2462" s="4"/>
      <c r="M2462"/>
    </row>
    <row r="2463" spans="1:13" s="3" customFormat="1" x14ac:dyDescent="0.2">
      <c r="A2463"/>
      <c r="B2463"/>
      <c r="C2463"/>
      <c r="D2463"/>
      <c r="E2463" s="2"/>
      <c r="F2463" s="12"/>
      <c r="G2463" s="55"/>
      <c r="H2463" s="45"/>
      <c r="I2463" s="45"/>
      <c r="J2463" s="45"/>
      <c r="K2463" s="4"/>
      <c r="L2463" s="4"/>
      <c r="M2463"/>
    </row>
    <row r="2464" spans="1:13" s="3" customFormat="1" x14ac:dyDescent="0.2">
      <c r="A2464"/>
      <c r="B2464"/>
      <c r="C2464"/>
      <c r="D2464"/>
      <c r="E2464" s="2"/>
      <c r="F2464" s="12"/>
      <c r="G2464" s="55"/>
      <c r="H2464" s="45"/>
      <c r="I2464" s="45"/>
      <c r="J2464" s="45"/>
      <c r="K2464" s="4"/>
      <c r="L2464" s="4"/>
      <c r="M2464"/>
    </row>
    <row r="2465" spans="1:13" s="3" customFormat="1" x14ac:dyDescent="0.2">
      <c r="A2465"/>
      <c r="B2465"/>
      <c r="C2465"/>
      <c r="D2465"/>
      <c r="E2465" s="2"/>
      <c r="F2465" s="12"/>
      <c r="G2465" s="55"/>
      <c r="H2465" s="45"/>
      <c r="I2465" s="45"/>
      <c r="J2465" s="45"/>
      <c r="K2465" s="4"/>
      <c r="L2465" s="4"/>
      <c r="M2465"/>
    </row>
    <row r="2466" spans="1:13" s="3" customFormat="1" x14ac:dyDescent="0.2">
      <c r="A2466"/>
      <c r="B2466"/>
      <c r="C2466"/>
      <c r="D2466"/>
      <c r="E2466" s="2"/>
      <c r="F2466" s="12"/>
      <c r="G2466" s="55"/>
      <c r="H2466" s="45"/>
      <c r="I2466" s="45"/>
      <c r="J2466" s="45"/>
      <c r="K2466" s="4"/>
      <c r="L2466" s="4"/>
      <c r="M2466"/>
    </row>
    <row r="2467" spans="1:13" s="3" customFormat="1" x14ac:dyDescent="0.2">
      <c r="A2467"/>
      <c r="B2467"/>
      <c r="C2467"/>
      <c r="D2467"/>
      <c r="E2467" s="2"/>
      <c r="F2467" s="12"/>
      <c r="G2467" s="55"/>
      <c r="H2467" s="45"/>
      <c r="I2467" s="45"/>
      <c r="J2467" s="45"/>
      <c r="K2467" s="4"/>
      <c r="L2467" s="4"/>
      <c r="M2467"/>
    </row>
    <row r="2468" spans="1:13" s="3" customFormat="1" x14ac:dyDescent="0.2">
      <c r="A2468"/>
      <c r="B2468"/>
      <c r="C2468"/>
      <c r="D2468"/>
      <c r="E2468" s="2"/>
      <c r="F2468" s="12"/>
      <c r="G2468" s="55"/>
      <c r="H2468" s="45"/>
      <c r="I2468" s="45"/>
      <c r="J2468" s="45"/>
      <c r="K2468" s="4"/>
      <c r="L2468" s="4"/>
      <c r="M2468"/>
    </row>
    <row r="2469" spans="1:13" s="3" customFormat="1" x14ac:dyDescent="0.2">
      <c r="A2469"/>
      <c r="B2469"/>
      <c r="C2469"/>
      <c r="D2469"/>
      <c r="E2469" s="2"/>
      <c r="F2469" s="12"/>
      <c r="G2469" s="55"/>
      <c r="H2469" s="45"/>
      <c r="I2469" s="45"/>
      <c r="J2469" s="45"/>
      <c r="K2469" s="4"/>
      <c r="L2469" s="4"/>
      <c r="M2469"/>
    </row>
    <row r="2470" spans="1:13" s="3" customFormat="1" x14ac:dyDescent="0.2">
      <c r="A2470"/>
      <c r="B2470"/>
      <c r="C2470"/>
      <c r="D2470"/>
      <c r="E2470" s="2"/>
      <c r="F2470" s="12"/>
      <c r="G2470" s="55"/>
      <c r="H2470" s="45"/>
      <c r="I2470" s="45"/>
      <c r="J2470" s="45"/>
      <c r="K2470" s="4"/>
      <c r="L2470" s="4"/>
      <c r="M2470"/>
    </row>
    <row r="2471" spans="1:13" s="3" customFormat="1" x14ac:dyDescent="0.2">
      <c r="A2471"/>
      <c r="B2471"/>
      <c r="C2471"/>
      <c r="D2471"/>
      <c r="E2471" s="2"/>
      <c r="F2471" s="12"/>
      <c r="G2471" s="55"/>
      <c r="H2471" s="45"/>
      <c r="I2471" s="45"/>
      <c r="J2471" s="45"/>
      <c r="K2471" s="4"/>
      <c r="L2471" s="4"/>
      <c r="M2471"/>
    </row>
    <row r="2472" spans="1:13" s="3" customFormat="1" x14ac:dyDescent="0.2">
      <c r="A2472"/>
      <c r="B2472"/>
      <c r="C2472"/>
      <c r="D2472"/>
      <c r="E2472" s="2"/>
      <c r="F2472" s="12"/>
      <c r="G2472" s="55"/>
      <c r="H2472" s="45"/>
      <c r="I2472" s="45"/>
      <c r="J2472" s="45"/>
      <c r="K2472" s="4"/>
      <c r="L2472" s="4"/>
      <c r="M2472"/>
    </row>
    <row r="2473" spans="1:13" s="3" customFormat="1" x14ac:dyDescent="0.2">
      <c r="A2473"/>
      <c r="B2473"/>
      <c r="C2473"/>
      <c r="D2473"/>
      <c r="E2473" s="2"/>
      <c r="F2473" s="12"/>
      <c r="G2473" s="55"/>
      <c r="H2473" s="45"/>
      <c r="I2473" s="45"/>
      <c r="J2473" s="45"/>
      <c r="K2473" s="4"/>
      <c r="L2473" s="4"/>
      <c r="M2473"/>
    </row>
    <row r="2474" spans="1:13" s="3" customFormat="1" x14ac:dyDescent="0.2">
      <c r="A2474"/>
      <c r="B2474"/>
      <c r="C2474"/>
      <c r="D2474"/>
      <c r="E2474" s="2"/>
      <c r="F2474" s="12"/>
      <c r="G2474" s="55"/>
      <c r="H2474" s="45"/>
      <c r="I2474" s="45"/>
      <c r="J2474" s="45"/>
      <c r="K2474" s="4"/>
      <c r="L2474" s="4"/>
      <c r="M2474"/>
    </row>
    <row r="2475" spans="1:13" s="3" customFormat="1" x14ac:dyDescent="0.2">
      <c r="A2475"/>
      <c r="B2475"/>
      <c r="C2475"/>
      <c r="D2475"/>
      <c r="E2475" s="2"/>
      <c r="F2475" s="12"/>
      <c r="G2475" s="55"/>
      <c r="H2475" s="45"/>
      <c r="I2475" s="45"/>
      <c r="J2475" s="45"/>
      <c r="K2475" s="4"/>
      <c r="L2475" s="4"/>
      <c r="M2475"/>
    </row>
    <row r="2476" spans="1:13" s="3" customFormat="1" x14ac:dyDescent="0.2">
      <c r="A2476"/>
      <c r="B2476"/>
      <c r="C2476"/>
      <c r="D2476"/>
      <c r="E2476" s="2"/>
      <c r="F2476" s="12"/>
      <c r="G2476" s="55"/>
      <c r="H2476" s="45"/>
      <c r="I2476" s="45"/>
      <c r="J2476" s="45"/>
      <c r="K2476" s="4"/>
      <c r="L2476" s="4"/>
      <c r="M2476"/>
    </row>
    <row r="2477" spans="1:13" s="3" customFormat="1" x14ac:dyDescent="0.2">
      <c r="A2477"/>
      <c r="B2477"/>
      <c r="C2477"/>
      <c r="D2477"/>
      <c r="E2477" s="2"/>
      <c r="F2477" s="12"/>
      <c r="G2477" s="55"/>
      <c r="H2477" s="45"/>
      <c r="I2477" s="45"/>
      <c r="J2477" s="45"/>
      <c r="K2477" s="4"/>
      <c r="L2477" s="4"/>
      <c r="M2477"/>
    </row>
    <row r="2478" spans="1:13" s="3" customFormat="1" x14ac:dyDescent="0.2">
      <c r="A2478"/>
      <c r="B2478"/>
      <c r="C2478"/>
      <c r="D2478"/>
      <c r="E2478" s="2"/>
      <c r="F2478" s="12"/>
      <c r="G2478" s="55"/>
      <c r="H2478" s="45"/>
      <c r="I2478" s="45"/>
      <c r="J2478" s="45"/>
      <c r="K2478" s="4"/>
      <c r="L2478" s="4"/>
      <c r="M2478"/>
    </row>
    <row r="2479" spans="1:13" s="3" customFormat="1" x14ac:dyDescent="0.2">
      <c r="A2479"/>
      <c r="B2479"/>
      <c r="C2479"/>
      <c r="D2479"/>
      <c r="E2479" s="2"/>
      <c r="F2479" s="12"/>
      <c r="G2479" s="55"/>
      <c r="H2479" s="45"/>
      <c r="I2479" s="45"/>
      <c r="J2479" s="45"/>
      <c r="K2479" s="4"/>
      <c r="L2479" s="4"/>
      <c r="M2479"/>
    </row>
    <row r="2480" spans="1:13" s="3" customFormat="1" x14ac:dyDescent="0.2">
      <c r="A2480"/>
      <c r="B2480"/>
      <c r="C2480"/>
      <c r="D2480"/>
      <c r="E2480" s="2"/>
      <c r="F2480" s="12"/>
      <c r="G2480" s="55"/>
      <c r="H2480" s="45"/>
      <c r="I2480" s="45"/>
      <c r="J2480" s="45"/>
      <c r="K2480" s="4"/>
      <c r="L2480" s="4"/>
      <c r="M2480"/>
    </row>
    <row r="2481" spans="1:13" s="3" customFormat="1" x14ac:dyDescent="0.2">
      <c r="A2481"/>
      <c r="B2481"/>
      <c r="C2481"/>
      <c r="D2481"/>
      <c r="E2481" s="2"/>
      <c r="F2481" s="12"/>
      <c r="G2481" s="55"/>
      <c r="H2481" s="45"/>
      <c r="I2481" s="45"/>
      <c r="J2481" s="45"/>
      <c r="K2481" s="4"/>
      <c r="L2481" s="4"/>
      <c r="M2481"/>
    </row>
    <row r="2482" spans="1:13" s="3" customFormat="1" x14ac:dyDescent="0.2">
      <c r="A2482"/>
      <c r="B2482"/>
      <c r="C2482"/>
      <c r="D2482"/>
      <c r="E2482" s="2"/>
      <c r="F2482" s="12"/>
      <c r="G2482" s="55"/>
      <c r="H2482" s="45"/>
      <c r="I2482" s="45"/>
      <c r="J2482" s="45"/>
      <c r="K2482" s="4"/>
      <c r="L2482" s="4"/>
      <c r="M2482"/>
    </row>
    <row r="2483" spans="1:13" s="3" customFormat="1" x14ac:dyDescent="0.2">
      <c r="A2483"/>
      <c r="B2483"/>
      <c r="C2483"/>
      <c r="D2483"/>
      <c r="E2483" s="2"/>
      <c r="F2483" s="12"/>
      <c r="G2483" s="55"/>
      <c r="H2483" s="45"/>
      <c r="I2483" s="45"/>
      <c r="J2483" s="45"/>
      <c r="K2483" s="4"/>
      <c r="L2483" s="4"/>
      <c r="M2483"/>
    </row>
    <row r="2484" spans="1:13" s="3" customFormat="1" x14ac:dyDescent="0.2">
      <c r="A2484"/>
      <c r="B2484"/>
      <c r="C2484"/>
      <c r="D2484"/>
      <c r="E2484" s="2"/>
      <c r="F2484" s="12"/>
      <c r="G2484" s="55"/>
      <c r="H2484" s="45"/>
      <c r="I2484" s="45"/>
      <c r="J2484" s="45"/>
      <c r="K2484" s="4"/>
      <c r="L2484" s="4"/>
      <c r="M2484"/>
    </row>
    <row r="2485" spans="1:13" s="3" customFormat="1" x14ac:dyDescent="0.2">
      <c r="A2485"/>
      <c r="B2485"/>
      <c r="C2485"/>
      <c r="D2485"/>
      <c r="E2485" s="2"/>
      <c r="F2485" s="12"/>
      <c r="G2485" s="55"/>
      <c r="H2485" s="45"/>
      <c r="I2485" s="45"/>
      <c r="J2485" s="45"/>
      <c r="K2485" s="4"/>
      <c r="L2485" s="4"/>
      <c r="M2485"/>
    </row>
    <row r="2486" spans="1:13" s="3" customFormat="1" x14ac:dyDescent="0.2">
      <c r="A2486"/>
      <c r="B2486"/>
      <c r="C2486"/>
      <c r="D2486"/>
      <c r="E2486" s="2"/>
      <c r="F2486" s="12"/>
      <c r="G2486" s="55"/>
      <c r="H2486" s="45"/>
      <c r="I2486" s="45"/>
      <c r="J2486" s="45"/>
      <c r="K2486" s="4"/>
      <c r="L2486" s="4"/>
      <c r="M2486"/>
    </row>
    <row r="2487" spans="1:13" s="3" customFormat="1" x14ac:dyDescent="0.2">
      <c r="A2487"/>
      <c r="B2487"/>
      <c r="C2487"/>
      <c r="D2487"/>
      <c r="E2487" s="2"/>
      <c r="F2487" s="12"/>
      <c r="G2487" s="55"/>
      <c r="H2487" s="45"/>
      <c r="I2487" s="45"/>
      <c r="J2487" s="45"/>
      <c r="K2487" s="4"/>
      <c r="L2487" s="4"/>
      <c r="M2487"/>
    </row>
    <row r="2488" spans="1:13" s="3" customFormat="1" x14ac:dyDescent="0.2">
      <c r="A2488"/>
      <c r="B2488"/>
      <c r="C2488"/>
      <c r="D2488"/>
      <c r="E2488" s="2"/>
      <c r="F2488" s="12"/>
      <c r="G2488" s="55"/>
      <c r="H2488" s="45"/>
      <c r="I2488" s="45"/>
      <c r="J2488" s="45"/>
      <c r="K2488" s="4"/>
      <c r="L2488" s="4"/>
      <c r="M2488"/>
    </row>
    <row r="2489" spans="1:13" s="3" customFormat="1" x14ac:dyDescent="0.2">
      <c r="A2489"/>
      <c r="B2489"/>
      <c r="C2489"/>
      <c r="D2489"/>
      <c r="E2489" s="2"/>
      <c r="F2489" s="12"/>
      <c r="G2489" s="55"/>
      <c r="H2489" s="45"/>
      <c r="I2489" s="45"/>
      <c r="J2489" s="45"/>
      <c r="K2489" s="4"/>
      <c r="L2489" s="4"/>
      <c r="M2489"/>
    </row>
    <row r="2490" spans="1:13" s="3" customFormat="1" x14ac:dyDescent="0.2">
      <c r="A2490"/>
      <c r="B2490"/>
      <c r="C2490"/>
      <c r="D2490"/>
      <c r="E2490" s="2"/>
      <c r="F2490" s="12"/>
      <c r="G2490" s="55"/>
      <c r="H2490" s="45"/>
      <c r="I2490" s="45"/>
      <c r="J2490" s="45"/>
      <c r="K2490" s="4"/>
      <c r="L2490" s="4"/>
      <c r="M2490"/>
    </row>
    <row r="2491" spans="1:13" s="3" customFormat="1" x14ac:dyDescent="0.2">
      <c r="A2491"/>
      <c r="B2491"/>
      <c r="C2491"/>
      <c r="D2491"/>
      <c r="E2491" s="2"/>
      <c r="F2491" s="12"/>
      <c r="G2491" s="55"/>
      <c r="H2491" s="45"/>
      <c r="I2491" s="45"/>
      <c r="J2491" s="45"/>
      <c r="K2491" s="4"/>
      <c r="L2491" s="4"/>
      <c r="M2491"/>
    </row>
    <row r="2492" spans="1:13" s="3" customFormat="1" x14ac:dyDescent="0.2">
      <c r="A2492"/>
      <c r="B2492"/>
      <c r="C2492"/>
      <c r="D2492"/>
      <c r="E2492" s="2"/>
      <c r="F2492" s="12"/>
      <c r="G2492" s="55"/>
      <c r="H2492" s="45"/>
      <c r="I2492" s="45"/>
      <c r="J2492" s="45"/>
      <c r="K2492" s="4"/>
      <c r="L2492" s="4"/>
      <c r="M2492"/>
    </row>
    <row r="2493" spans="1:13" s="3" customFormat="1" x14ac:dyDescent="0.2">
      <c r="A2493"/>
      <c r="B2493"/>
      <c r="C2493"/>
      <c r="D2493"/>
      <c r="E2493" s="2"/>
      <c r="F2493" s="12"/>
      <c r="G2493" s="55"/>
      <c r="H2493" s="45"/>
      <c r="I2493" s="45"/>
      <c r="J2493" s="45"/>
      <c r="K2493" s="4"/>
      <c r="L2493" s="4"/>
      <c r="M2493"/>
    </row>
    <row r="2494" spans="1:13" s="3" customFormat="1" x14ac:dyDescent="0.2">
      <c r="A2494"/>
      <c r="B2494"/>
      <c r="C2494"/>
      <c r="D2494"/>
      <c r="E2494" s="2"/>
      <c r="F2494" s="12"/>
      <c r="G2494" s="55"/>
      <c r="H2494" s="45"/>
      <c r="I2494" s="45"/>
      <c r="J2494" s="45"/>
      <c r="K2494" s="4"/>
      <c r="L2494" s="4"/>
      <c r="M2494"/>
    </row>
    <row r="2495" spans="1:13" s="3" customFormat="1" x14ac:dyDescent="0.2">
      <c r="A2495"/>
      <c r="B2495"/>
      <c r="C2495"/>
      <c r="D2495"/>
      <c r="E2495" s="2"/>
      <c r="F2495" s="12"/>
      <c r="G2495" s="55"/>
      <c r="H2495" s="45"/>
      <c r="I2495" s="45"/>
      <c r="J2495" s="45"/>
      <c r="K2495" s="4"/>
      <c r="L2495" s="4"/>
      <c r="M2495"/>
    </row>
    <row r="2496" spans="1:13" s="3" customFormat="1" x14ac:dyDescent="0.2">
      <c r="A2496"/>
      <c r="B2496"/>
      <c r="C2496"/>
      <c r="D2496"/>
      <c r="E2496" s="2"/>
      <c r="F2496" s="12"/>
      <c r="G2496" s="55"/>
      <c r="H2496" s="45"/>
      <c r="I2496" s="45"/>
      <c r="J2496" s="45"/>
      <c r="K2496" s="4"/>
      <c r="L2496" s="4"/>
      <c r="M2496"/>
    </row>
    <row r="2497" spans="1:13" s="3" customFormat="1" x14ac:dyDescent="0.2">
      <c r="A2497"/>
      <c r="B2497"/>
      <c r="C2497"/>
      <c r="D2497"/>
      <c r="E2497" s="2"/>
      <c r="F2497" s="12"/>
      <c r="G2497" s="55"/>
      <c r="H2497" s="45"/>
      <c r="I2497" s="45"/>
      <c r="J2497" s="45"/>
      <c r="K2497" s="4"/>
      <c r="L2497" s="4"/>
      <c r="M2497"/>
    </row>
    <row r="2498" spans="1:13" s="3" customFormat="1" x14ac:dyDescent="0.2">
      <c r="A2498"/>
      <c r="B2498"/>
      <c r="C2498"/>
      <c r="D2498"/>
      <c r="E2498" s="2"/>
      <c r="F2498" s="12"/>
      <c r="G2498" s="55"/>
      <c r="H2498" s="45"/>
      <c r="I2498" s="45"/>
      <c r="J2498" s="45"/>
      <c r="K2498" s="4"/>
      <c r="L2498" s="4"/>
      <c r="M2498"/>
    </row>
    <row r="2499" spans="1:13" s="3" customFormat="1" x14ac:dyDescent="0.2">
      <c r="A2499"/>
      <c r="B2499"/>
      <c r="C2499"/>
      <c r="D2499"/>
      <c r="E2499" s="2"/>
      <c r="F2499" s="12"/>
      <c r="G2499" s="55"/>
      <c r="H2499" s="45"/>
      <c r="I2499" s="45"/>
      <c r="J2499" s="45"/>
      <c r="K2499" s="4"/>
      <c r="L2499" s="4"/>
      <c r="M2499"/>
    </row>
    <row r="2500" spans="1:13" s="3" customFormat="1" x14ac:dyDescent="0.2">
      <c r="A2500"/>
      <c r="B2500"/>
      <c r="C2500"/>
      <c r="D2500"/>
      <c r="E2500" s="2"/>
      <c r="F2500" s="12"/>
      <c r="G2500" s="55"/>
      <c r="H2500" s="45"/>
      <c r="I2500" s="45"/>
      <c r="J2500" s="45"/>
      <c r="K2500" s="4"/>
      <c r="L2500" s="4"/>
      <c r="M2500"/>
    </row>
    <row r="2501" spans="1:13" s="3" customFormat="1" x14ac:dyDescent="0.2">
      <c r="A2501"/>
      <c r="B2501"/>
      <c r="C2501"/>
      <c r="D2501"/>
      <c r="E2501" s="2"/>
      <c r="F2501" s="12"/>
      <c r="G2501" s="55"/>
      <c r="H2501" s="45"/>
      <c r="I2501" s="45"/>
      <c r="J2501" s="45"/>
      <c r="K2501" s="4"/>
      <c r="L2501" s="4"/>
      <c r="M2501"/>
    </row>
    <row r="2502" spans="1:13" s="3" customFormat="1" x14ac:dyDescent="0.2">
      <c r="A2502"/>
      <c r="B2502"/>
      <c r="C2502"/>
      <c r="D2502"/>
      <c r="E2502" s="2"/>
      <c r="F2502" s="12"/>
      <c r="G2502" s="55"/>
      <c r="H2502" s="45"/>
      <c r="I2502" s="45"/>
      <c r="J2502" s="45"/>
      <c r="K2502" s="4"/>
      <c r="L2502" s="4"/>
      <c r="M2502"/>
    </row>
    <row r="2503" spans="1:13" s="3" customFormat="1" x14ac:dyDescent="0.2">
      <c r="A2503"/>
      <c r="B2503"/>
      <c r="C2503"/>
      <c r="D2503"/>
      <c r="E2503" s="2"/>
      <c r="F2503" s="12"/>
      <c r="G2503" s="55"/>
      <c r="H2503" s="45"/>
      <c r="I2503" s="45"/>
      <c r="J2503" s="45"/>
      <c r="K2503" s="4"/>
      <c r="L2503" s="4"/>
      <c r="M2503"/>
    </row>
    <row r="2504" spans="1:13" s="3" customFormat="1" x14ac:dyDescent="0.2">
      <c r="A2504"/>
      <c r="B2504"/>
      <c r="C2504"/>
      <c r="D2504"/>
      <c r="E2504" s="2"/>
      <c r="F2504" s="12"/>
      <c r="G2504" s="55"/>
      <c r="H2504" s="45"/>
      <c r="I2504" s="45"/>
      <c r="J2504" s="45"/>
      <c r="K2504" s="4"/>
      <c r="L2504" s="4"/>
      <c r="M2504"/>
    </row>
    <row r="2505" spans="1:13" s="3" customFormat="1" x14ac:dyDescent="0.2">
      <c r="A2505"/>
      <c r="B2505"/>
      <c r="C2505"/>
      <c r="D2505"/>
      <c r="E2505" s="2"/>
      <c r="F2505" s="12"/>
      <c r="G2505" s="55"/>
      <c r="H2505" s="45"/>
      <c r="I2505" s="45"/>
      <c r="J2505" s="45"/>
      <c r="K2505" s="4"/>
      <c r="L2505" s="4"/>
      <c r="M2505"/>
    </row>
    <row r="2506" spans="1:13" s="3" customFormat="1" x14ac:dyDescent="0.2">
      <c r="A2506"/>
      <c r="B2506"/>
      <c r="C2506"/>
      <c r="D2506"/>
      <c r="E2506" s="2"/>
      <c r="F2506" s="12"/>
      <c r="G2506" s="55"/>
      <c r="H2506" s="45"/>
      <c r="I2506" s="45"/>
      <c r="J2506" s="45"/>
      <c r="K2506" s="4"/>
      <c r="L2506" s="4"/>
      <c r="M2506"/>
    </row>
    <row r="2507" spans="1:13" s="3" customFormat="1" x14ac:dyDescent="0.2">
      <c r="A2507"/>
      <c r="B2507"/>
      <c r="C2507"/>
      <c r="D2507"/>
      <c r="E2507" s="2"/>
      <c r="F2507" s="12"/>
      <c r="G2507" s="55"/>
      <c r="H2507" s="45"/>
      <c r="I2507" s="45"/>
      <c r="J2507" s="45"/>
      <c r="K2507" s="4"/>
      <c r="L2507" s="4"/>
      <c r="M2507"/>
    </row>
    <row r="2508" spans="1:13" s="3" customFormat="1" x14ac:dyDescent="0.2">
      <c r="A2508"/>
      <c r="B2508"/>
      <c r="C2508"/>
      <c r="D2508"/>
      <c r="E2508" s="2"/>
      <c r="F2508" s="12"/>
      <c r="G2508" s="55"/>
      <c r="H2508" s="45"/>
      <c r="I2508" s="45"/>
      <c r="J2508" s="45"/>
      <c r="K2508" s="4"/>
      <c r="L2508" s="4"/>
      <c r="M2508"/>
    </row>
    <row r="2509" spans="1:13" s="3" customFormat="1" x14ac:dyDescent="0.2">
      <c r="A2509"/>
      <c r="B2509"/>
      <c r="C2509"/>
      <c r="D2509"/>
      <c r="E2509" s="2"/>
      <c r="F2509" s="12"/>
      <c r="G2509" s="55"/>
      <c r="H2509" s="45"/>
      <c r="I2509" s="45"/>
      <c r="J2509" s="45"/>
      <c r="K2509" s="4"/>
      <c r="L2509" s="4"/>
      <c r="M2509"/>
    </row>
    <row r="2510" spans="1:13" s="3" customFormat="1" x14ac:dyDescent="0.2">
      <c r="A2510"/>
      <c r="B2510"/>
      <c r="C2510"/>
      <c r="D2510"/>
      <c r="E2510" s="2"/>
      <c r="F2510" s="12"/>
      <c r="G2510" s="55"/>
      <c r="H2510" s="45"/>
      <c r="I2510" s="45"/>
      <c r="J2510" s="45"/>
      <c r="K2510" s="4"/>
      <c r="L2510" s="4"/>
      <c r="M2510"/>
    </row>
    <row r="2511" spans="1:13" s="3" customFormat="1" x14ac:dyDescent="0.2">
      <c r="A2511"/>
      <c r="B2511"/>
      <c r="C2511"/>
      <c r="D2511"/>
      <c r="E2511" s="2"/>
      <c r="F2511" s="12"/>
      <c r="G2511" s="55"/>
      <c r="H2511" s="45"/>
      <c r="I2511" s="45"/>
      <c r="J2511" s="45"/>
      <c r="K2511" s="4"/>
      <c r="L2511" s="4"/>
      <c r="M2511"/>
    </row>
    <row r="2512" spans="1:13" s="3" customFormat="1" x14ac:dyDescent="0.2">
      <c r="A2512"/>
      <c r="B2512"/>
      <c r="C2512"/>
      <c r="D2512"/>
      <c r="E2512" s="2"/>
      <c r="F2512" s="12"/>
      <c r="G2512" s="55"/>
      <c r="H2512" s="45"/>
      <c r="I2512" s="45"/>
      <c r="J2512" s="45"/>
      <c r="K2512" s="4"/>
      <c r="L2512" s="4"/>
      <c r="M2512"/>
    </row>
    <row r="2513" spans="1:13" s="3" customFormat="1" x14ac:dyDescent="0.2">
      <c r="A2513"/>
      <c r="B2513"/>
      <c r="C2513"/>
      <c r="D2513"/>
      <c r="E2513" s="2"/>
      <c r="F2513" s="12"/>
      <c r="G2513" s="55"/>
      <c r="H2513" s="45"/>
      <c r="I2513" s="45"/>
      <c r="J2513" s="45"/>
      <c r="K2513" s="4"/>
      <c r="L2513" s="4"/>
      <c r="M2513"/>
    </row>
    <row r="2514" spans="1:13" s="3" customFormat="1" x14ac:dyDescent="0.2">
      <c r="A2514"/>
      <c r="B2514"/>
      <c r="C2514"/>
      <c r="D2514"/>
      <c r="E2514" s="2"/>
      <c r="F2514" s="12"/>
      <c r="G2514" s="55"/>
      <c r="H2514" s="45"/>
      <c r="I2514" s="45"/>
      <c r="J2514" s="45"/>
      <c r="K2514" s="4"/>
      <c r="L2514" s="4"/>
      <c r="M2514"/>
    </row>
    <row r="2515" spans="1:13" s="3" customFormat="1" x14ac:dyDescent="0.2">
      <c r="A2515"/>
      <c r="B2515"/>
      <c r="C2515"/>
      <c r="D2515"/>
      <c r="E2515" s="2"/>
      <c r="F2515" s="12"/>
      <c r="G2515" s="55"/>
      <c r="H2515" s="45"/>
      <c r="I2515" s="45"/>
      <c r="J2515" s="45"/>
      <c r="K2515" s="4"/>
      <c r="L2515" s="4"/>
      <c r="M2515"/>
    </row>
    <row r="2516" spans="1:13" s="3" customFormat="1" x14ac:dyDescent="0.2">
      <c r="A2516"/>
      <c r="B2516"/>
      <c r="C2516"/>
      <c r="D2516"/>
      <c r="E2516" s="2"/>
      <c r="F2516" s="12"/>
      <c r="G2516" s="55"/>
      <c r="H2516" s="45"/>
      <c r="I2516" s="45"/>
      <c r="J2516" s="45"/>
      <c r="K2516" s="4"/>
      <c r="L2516" s="4"/>
      <c r="M2516"/>
    </row>
    <row r="2517" spans="1:13" s="3" customFormat="1" x14ac:dyDescent="0.2">
      <c r="A2517"/>
      <c r="B2517"/>
      <c r="C2517"/>
      <c r="D2517"/>
      <c r="E2517" s="2"/>
      <c r="F2517" s="12"/>
      <c r="G2517" s="55"/>
      <c r="H2517" s="45"/>
      <c r="I2517" s="45"/>
      <c r="J2517" s="45"/>
      <c r="K2517" s="4"/>
      <c r="L2517" s="4"/>
      <c r="M2517"/>
    </row>
    <row r="2518" spans="1:13" s="3" customFormat="1" x14ac:dyDescent="0.2">
      <c r="A2518"/>
      <c r="B2518"/>
      <c r="C2518"/>
      <c r="D2518"/>
      <c r="E2518" s="2"/>
      <c r="F2518" s="12"/>
      <c r="G2518" s="55"/>
      <c r="H2518" s="45"/>
      <c r="I2518" s="45"/>
      <c r="J2518" s="45"/>
      <c r="K2518" s="4"/>
      <c r="L2518" s="4"/>
      <c r="M2518"/>
    </row>
    <row r="2519" spans="1:13" s="3" customFormat="1" x14ac:dyDescent="0.2">
      <c r="A2519"/>
      <c r="B2519"/>
      <c r="C2519"/>
      <c r="D2519"/>
      <c r="E2519" s="2"/>
      <c r="F2519" s="12"/>
      <c r="G2519" s="55"/>
      <c r="H2519" s="45"/>
      <c r="I2519" s="45"/>
      <c r="J2519" s="45"/>
      <c r="K2519" s="4"/>
      <c r="L2519" s="4"/>
      <c r="M2519"/>
    </row>
    <row r="2520" spans="1:13" s="3" customFormat="1" x14ac:dyDescent="0.2">
      <c r="A2520"/>
      <c r="B2520"/>
      <c r="C2520"/>
      <c r="D2520"/>
      <c r="E2520" s="2"/>
      <c r="F2520" s="12"/>
      <c r="G2520" s="55"/>
      <c r="H2520" s="45"/>
      <c r="I2520" s="45"/>
      <c r="J2520" s="45"/>
      <c r="K2520" s="4"/>
      <c r="L2520" s="4"/>
      <c r="M2520"/>
    </row>
    <row r="2521" spans="1:13" s="3" customFormat="1" x14ac:dyDescent="0.2">
      <c r="A2521"/>
      <c r="B2521"/>
      <c r="C2521"/>
      <c r="D2521"/>
      <c r="E2521" s="2"/>
      <c r="F2521" s="12"/>
      <c r="G2521" s="55"/>
      <c r="H2521" s="45"/>
      <c r="I2521" s="45"/>
      <c r="J2521" s="45"/>
      <c r="K2521" s="4"/>
      <c r="L2521" s="4"/>
      <c r="M2521"/>
    </row>
    <row r="2522" spans="1:13" s="3" customFormat="1" x14ac:dyDescent="0.2">
      <c r="A2522"/>
      <c r="B2522"/>
      <c r="C2522"/>
      <c r="D2522"/>
      <c r="E2522" s="2"/>
      <c r="F2522" s="12"/>
      <c r="G2522" s="55"/>
      <c r="H2522" s="45"/>
      <c r="I2522" s="45"/>
      <c r="J2522" s="45"/>
      <c r="K2522" s="4"/>
      <c r="L2522" s="4"/>
      <c r="M2522"/>
    </row>
    <row r="2523" spans="1:13" s="3" customFormat="1" x14ac:dyDescent="0.2">
      <c r="A2523"/>
      <c r="B2523"/>
      <c r="C2523"/>
      <c r="D2523"/>
      <c r="E2523" s="2"/>
      <c r="F2523" s="12"/>
      <c r="G2523" s="55"/>
      <c r="H2523" s="45"/>
      <c r="I2523" s="45"/>
      <c r="J2523" s="45"/>
      <c r="K2523" s="4"/>
      <c r="L2523" s="4"/>
      <c r="M2523"/>
    </row>
    <row r="2524" spans="1:13" s="3" customFormat="1" x14ac:dyDescent="0.2">
      <c r="A2524"/>
      <c r="B2524"/>
      <c r="C2524"/>
      <c r="D2524"/>
      <c r="E2524" s="2"/>
      <c r="F2524" s="12"/>
      <c r="G2524" s="55"/>
      <c r="H2524" s="45"/>
      <c r="I2524" s="45"/>
      <c r="J2524" s="45"/>
      <c r="K2524" s="4"/>
      <c r="L2524" s="4"/>
      <c r="M2524"/>
    </row>
    <row r="2525" spans="1:13" s="3" customFormat="1" x14ac:dyDescent="0.2">
      <c r="A2525"/>
      <c r="B2525"/>
      <c r="C2525"/>
      <c r="D2525"/>
      <c r="E2525" s="2"/>
      <c r="F2525" s="12"/>
      <c r="G2525" s="55"/>
      <c r="H2525" s="45"/>
      <c r="I2525" s="45"/>
      <c r="J2525" s="45"/>
      <c r="K2525" s="4"/>
      <c r="L2525" s="4"/>
      <c r="M2525"/>
    </row>
    <row r="2526" spans="1:13" s="3" customFormat="1" x14ac:dyDescent="0.2">
      <c r="A2526"/>
      <c r="B2526"/>
      <c r="C2526"/>
      <c r="D2526"/>
      <c r="E2526" s="2"/>
      <c r="F2526" s="12"/>
      <c r="G2526" s="55"/>
      <c r="H2526" s="45"/>
      <c r="I2526" s="45"/>
      <c r="J2526" s="45"/>
      <c r="K2526" s="4"/>
      <c r="L2526" s="4"/>
      <c r="M2526"/>
    </row>
    <row r="2527" spans="1:13" s="3" customFormat="1" x14ac:dyDescent="0.2">
      <c r="A2527"/>
      <c r="B2527"/>
      <c r="C2527"/>
      <c r="D2527"/>
      <c r="E2527" s="2"/>
      <c r="F2527" s="12"/>
      <c r="G2527" s="55"/>
      <c r="H2527" s="45"/>
      <c r="I2527" s="45"/>
      <c r="J2527" s="45"/>
      <c r="K2527" s="4"/>
      <c r="L2527" s="4"/>
      <c r="M2527"/>
    </row>
    <row r="2528" spans="1:13" s="3" customFormat="1" x14ac:dyDescent="0.2">
      <c r="A2528"/>
      <c r="B2528"/>
      <c r="C2528"/>
      <c r="D2528"/>
      <c r="E2528" s="2"/>
      <c r="F2528" s="12"/>
      <c r="G2528" s="55"/>
      <c r="H2528" s="45"/>
      <c r="I2528" s="45"/>
      <c r="J2528" s="45"/>
      <c r="K2528" s="4"/>
      <c r="L2528" s="4"/>
      <c r="M2528"/>
    </row>
    <row r="2529" spans="1:13" s="3" customFormat="1" x14ac:dyDescent="0.2">
      <c r="A2529"/>
      <c r="B2529"/>
      <c r="C2529"/>
      <c r="D2529"/>
      <c r="E2529" s="2"/>
      <c r="F2529" s="12"/>
      <c r="G2529" s="55"/>
      <c r="H2529" s="45"/>
      <c r="I2529" s="45"/>
      <c r="J2529" s="45"/>
      <c r="K2529" s="4"/>
      <c r="L2529" s="4"/>
      <c r="M2529"/>
    </row>
    <row r="2530" spans="1:13" s="3" customFormat="1" x14ac:dyDescent="0.2">
      <c r="A2530"/>
      <c r="B2530"/>
      <c r="C2530"/>
      <c r="D2530"/>
      <c r="E2530" s="2"/>
      <c r="F2530" s="12"/>
      <c r="G2530" s="55"/>
      <c r="H2530" s="45"/>
      <c r="I2530" s="45"/>
      <c r="J2530" s="45"/>
      <c r="K2530" s="4"/>
      <c r="L2530" s="4"/>
      <c r="M2530"/>
    </row>
    <row r="2531" spans="1:13" s="3" customFormat="1" x14ac:dyDescent="0.2">
      <c r="A2531"/>
      <c r="B2531"/>
      <c r="C2531"/>
      <c r="D2531"/>
      <c r="E2531" s="2"/>
      <c r="F2531" s="12"/>
      <c r="G2531" s="55"/>
      <c r="H2531" s="45"/>
      <c r="I2531" s="45"/>
      <c r="J2531" s="45"/>
      <c r="K2531" s="4"/>
      <c r="L2531" s="4"/>
      <c r="M2531"/>
    </row>
    <row r="2532" spans="1:13" s="3" customFormat="1" x14ac:dyDescent="0.2">
      <c r="A2532"/>
      <c r="B2532"/>
      <c r="C2532"/>
      <c r="D2532"/>
      <c r="E2532" s="2"/>
      <c r="F2532" s="12"/>
      <c r="G2532" s="55"/>
      <c r="H2532" s="45"/>
      <c r="I2532" s="45"/>
      <c r="J2532" s="45"/>
      <c r="K2532" s="4"/>
      <c r="L2532" s="4"/>
      <c r="M2532"/>
    </row>
    <row r="2533" spans="1:13" s="3" customFormat="1" x14ac:dyDescent="0.2">
      <c r="A2533"/>
      <c r="B2533"/>
      <c r="C2533"/>
      <c r="D2533"/>
      <c r="E2533" s="2"/>
      <c r="F2533" s="12"/>
      <c r="G2533" s="55"/>
      <c r="H2533" s="45"/>
      <c r="I2533" s="45"/>
      <c r="J2533" s="45"/>
      <c r="K2533" s="4"/>
      <c r="L2533" s="4"/>
      <c r="M2533"/>
    </row>
    <row r="2534" spans="1:13" s="3" customFormat="1" x14ac:dyDescent="0.2">
      <c r="A2534"/>
      <c r="B2534"/>
      <c r="C2534"/>
      <c r="D2534"/>
      <c r="E2534" s="2"/>
      <c r="F2534" s="12"/>
      <c r="G2534" s="55"/>
      <c r="H2534" s="45"/>
      <c r="I2534" s="45"/>
      <c r="J2534" s="45"/>
      <c r="K2534" s="4"/>
      <c r="L2534" s="4"/>
      <c r="M2534"/>
    </row>
    <row r="2535" spans="1:13" s="3" customFormat="1" x14ac:dyDescent="0.2">
      <c r="A2535"/>
      <c r="B2535"/>
      <c r="C2535"/>
      <c r="D2535"/>
      <c r="E2535" s="2"/>
      <c r="F2535" s="12"/>
      <c r="G2535" s="55"/>
      <c r="H2535" s="45"/>
      <c r="I2535" s="45"/>
      <c r="J2535" s="45"/>
      <c r="K2535" s="4"/>
      <c r="L2535" s="4"/>
      <c r="M2535"/>
    </row>
    <row r="2536" spans="1:13" s="3" customFormat="1" x14ac:dyDescent="0.2">
      <c r="A2536"/>
      <c r="B2536"/>
      <c r="C2536"/>
      <c r="D2536"/>
      <c r="E2536" s="2"/>
      <c r="F2536" s="12"/>
      <c r="G2536" s="55"/>
      <c r="H2536" s="45"/>
      <c r="I2536" s="45"/>
      <c r="J2536" s="45"/>
      <c r="K2536" s="4"/>
      <c r="L2536" s="4"/>
      <c r="M2536"/>
    </row>
    <row r="2537" spans="1:13" s="3" customFormat="1" x14ac:dyDescent="0.2">
      <c r="A2537"/>
      <c r="B2537"/>
      <c r="C2537"/>
      <c r="D2537"/>
      <c r="E2537" s="2"/>
      <c r="F2537" s="12"/>
      <c r="G2537" s="55"/>
      <c r="H2537" s="45"/>
      <c r="I2537" s="45"/>
      <c r="J2537" s="45"/>
      <c r="K2537" s="4"/>
      <c r="L2537" s="4"/>
      <c r="M2537"/>
    </row>
    <row r="2538" spans="1:13" s="3" customFormat="1" x14ac:dyDescent="0.2">
      <c r="A2538"/>
      <c r="B2538"/>
      <c r="C2538"/>
      <c r="D2538"/>
      <c r="E2538" s="2"/>
      <c r="F2538" s="12"/>
      <c r="G2538" s="55"/>
      <c r="H2538" s="45"/>
      <c r="I2538" s="45"/>
      <c r="J2538" s="45"/>
      <c r="K2538" s="4"/>
      <c r="L2538" s="4"/>
      <c r="M2538"/>
    </row>
    <row r="2539" spans="1:13" s="3" customFormat="1" x14ac:dyDescent="0.2">
      <c r="A2539"/>
      <c r="B2539"/>
      <c r="C2539"/>
      <c r="D2539"/>
      <c r="E2539" s="2"/>
      <c r="F2539" s="12"/>
      <c r="G2539" s="55"/>
      <c r="H2539" s="45"/>
      <c r="I2539" s="45"/>
      <c r="J2539" s="45"/>
      <c r="K2539" s="4"/>
      <c r="L2539" s="4"/>
      <c r="M2539"/>
    </row>
    <row r="2540" spans="1:13" s="3" customFormat="1" x14ac:dyDescent="0.2">
      <c r="A2540"/>
      <c r="B2540"/>
      <c r="C2540"/>
      <c r="D2540"/>
      <c r="E2540" s="2"/>
      <c r="F2540" s="12"/>
      <c r="G2540" s="55"/>
      <c r="H2540" s="45"/>
      <c r="I2540" s="45"/>
      <c r="J2540" s="45"/>
      <c r="K2540" s="4"/>
      <c r="L2540" s="4"/>
      <c r="M2540"/>
    </row>
    <row r="2541" spans="1:13" s="3" customFormat="1" x14ac:dyDescent="0.2">
      <c r="A2541"/>
      <c r="B2541"/>
      <c r="C2541"/>
      <c r="D2541"/>
      <c r="E2541" s="2"/>
      <c r="F2541" s="12"/>
      <c r="G2541" s="55"/>
      <c r="H2541" s="45"/>
      <c r="I2541" s="45"/>
      <c r="J2541" s="45"/>
      <c r="K2541" s="4"/>
      <c r="L2541" s="4"/>
      <c r="M2541"/>
    </row>
    <row r="2542" spans="1:13" s="3" customFormat="1" x14ac:dyDescent="0.2">
      <c r="A2542"/>
      <c r="B2542"/>
      <c r="C2542"/>
      <c r="D2542"/>
      <c r="E2542" s="2"/>
      <c r="F2542" s="12"/>
      <c r="G2542" s="55"/>
      <c r="H2542" s="45"/>
      <c r="I2542" s="45"/>
      <c r="J2542" s="45"/>
      <c r="K2542" s="4"/>
      <c r="L2542" s="4"/>
      <c r="M2542"/>
    </row>
    <row r="2543" spans="1:13" s="3" customFormat="1" x14ac:dyDescent="0.2">
      <c r="A2543"/>
      <c r="B2543"/>
      <c r="C2543"/>
      <c r="D2543"/>
      <c r="E2543" s="2"/>
      <c r="F2543" s="12"/>
      <c r="G2543" s="55"/>
      <c r="H2543" s="45"/>
      <c r="I2543" s="45"/>
      <c r="J2543" s="45"/>
      <c r="K2543" s="4"/>
      <c r="L2543" s="4"/>
      <c r="M2543"/>
    </row>
    <row r="2544" spans="1:13" s="3" customFormat="1" x14ac:dyDescent="0.2">
      <c r="A2544"/>
      <c r="B2544"/>
      <c r="C2544"/>
      <c r="D2544"/>
      <c r="E2544" s="2"/>
      <c r="F2544" s="12"/>
      <c r="G2544" s="55"/>
      <c r="H2544" s="45"/>
      <c r="I2544" s="45"/>
      <c r="J2544" s="45"/>
      <c r="K2544" s="4"/>
      <c r="L2544" s="4"/>
      <c r="M2544"/>
    </row>
    <row r="2545" spans="1:13" s="3" customFormat="1" x14ac:dyDescent="0.2">
      <c r="A2545"/>
      <c r="B2545"/>
      <c r="C2545"/>
      <c r="D2545"/>
      <c r="E2545" s="2"/>
      <c r="F2545" s="12"/>
      <c r="G2545" s="55"/>
      <c r="H2545" s="45"/>
      <c r="I2545" s="45"/>
      <c r="J2545" s="45"/>
      <c r="K2545" s="4"/>
      <c r="L2545" s="4"/>
      <c r="M2545"/>
    </row>
    <row r="2546" spans="1:13" s="3" customFormat="1" x14ac:dyDescent="0.2">
      <c r="A2546"/>
      <c r="B2546"/>
      <c r="C2546"/>
      <c r="D2546"/>
      <c r="E2546" s="2"/>
      <c r="F2546" s="12"/>
      <c r="G2546" s="55"/>
      <c r="H2546" s="45"/>
      <c r="I2546" s="45"/>
      <c r="J2546" s="45"/>
      <c r="K2546" s="4"/>
      <c r="L2546" s="4"/>
      <c r="M2546"/>
    </row>
    <row r="2547" spans="1:13" s="3" customFormat="1" x14ac:dyDescent="0.2">
      <c r="A2547"/>
      <c r="B2547"/>
      <c r="C2547"/>
      <c r="D2547"/>
      <c r="E2547" s="2"/>
      <c r="F2547" s="12"/>
      <c r="G2547" s="55"/>
      <c r="H2547" s="45"/>
      <c r="I2547" s="45"/>
      <c r="J2547" s="45"/>
      <c r="K2547" s="4"/>
      <c r="L2547" s="4"/>
      <c r="M2547"/>
    </row>
    <row r="2548" spans="1:13" s="3" customFormat="1" x14ac:dyDescent="0.2">
      <c r="A2548"/>
      <c r="B2548"/>
      <c r="C2548"/>
      <c r="D2548"/>
      <c r="E2548" s="2"/>
      <c r="F2548" s="12"/>
      <c r="G2548" s="55"/>
      <c r="H2548" s="45"/>
      <c r="I2548" s="45"/>
      <c r="J2548" s="45"/>
      <c r="K2548" s="4"/>
      <c r="L2548" s="4"/>
      <c r="M2548"/>
    </row>
    <row r="2549" spans="1:13" s="3" customFormat="1" x14ac:dyDescent="0.2">
      <c r="A2549"/>
      <c r="B2549"/>
      <c r="C2549"/>
      <c r="D2549"/>
      <c r="E2549" s="2"/>
      <c r="F2549" s="12"/>
      <c r="G2549" s="55"/>
      <c r="H2549" s="45"/>
      <c r="I2549" s="45"/>
      <c r="J2549" s="45"/>
      <c r="K2549" s="4"/>
      <c r="L2549" s="4"/>
      <c r="M2549"/>
    </row>
    <row r="2550" spans="1:13" s="3" customFormat="1" x14ac:dyDescent="0.2">
      <c r="A2550"/>
      <c r="B2550"/>
      <c r="C2550"/>
      <c r="D2550"/>
      <c r="E2550" s="2"/>
      <c r="F2550" s="12"/>
      <c r="G2550" s="55"/>
      <c r="H2550" s="45"/>
      <c r="I2550" s="45"/>
      <c r="J2550" s="45"/>
      <c r="K2550" s="4"/>
      <c r="L2550" s="4"/>
      <c r="M2550"/>
    </row>
    <row r="2551" spans="1:13" s="3" customFormat="1" x14ac:dyDescent="0.2">
      <c r="A2551"/>
      <c r="B2551"/>
      <c r="C2551"/>
      <c r="D2551"/>
      <c r="E2551" s="2"/>
      <c r="F2551" s="12"/>
      <c r="G2551" s="55"/>
      <c r="H2551" s="45"/>
      <c r="I2551" s="45"/>
      <c r="J2551" s="45"/>
      <c r="K2551" s="4"/>
      <c r="L2551" s="4"/>
      <c r="M2551"/>
    </row>
    <row r="2552" spans="1:13" s="3" customFormat="1" x14ac:dyDescent="0.2">
      <c r="A2552"/>
      <c r="B2552"/>
      <c r="C2552"/>
      <c r="D2552"/>
      <c r="E2552" s="2"/>
      <c r="F2552" s="12"/>
      <c r="G2552" s="55"/>
      <c r="H2552" s="45"/>
      <c r="I2552" s="45"/>
      <c r="J2552" s="45"/>
      <c r="K2552" s="4"/>
      <c r="L2552" s="4"/>
      <c r="M2552"/>
    </row>
    <row r="2553" spans="1:13" s="3" customFormat="1" x14ac:dyDescent="0.2">
      <c r="A2553"/>
      <c r="B2553"/>
      <c r="C2553"/>
      <c r="D2553"/>
      <c r="E2553" s="2"/>
      <c r="F2553" s="12"/>
      <c r="G2553" s="55"/>
      <c r="H2553" s="45"/>
      <c r="I2553" s="45"/>
      <c r="J2553" s="45"/>
      <c r="K2553" s="4"/>
      <c r="L2553" s="4"/>
      <c r="M2553"/>
    </row>
    <row r="2554" spans="1:13" s="3" customFormat="1" x14ac:dyDescent="0.2">
      <c r="A2554"/>
      <c r="B2554"/>
      <c r="C2554"/>
      <c r="D2554"/>
      <c r="E2554" s="2"/>
      <c r="F2554" s="12"/>
      <c r="G2554" s="55"/>
      <c r="H2554" s="45"/>
      <c r="I2554" s="45"/>
      <c r="J2554" s="45"/>
      <c r="K2554" s="4"/>
      <c r="L2554" s="4"/>
      <c r="M2554"/>
    </row>
    <row r="2555" spans="1:13" s="3" customFormat="1" x14ac:dyDescent="0.2">
      <c r="A2555"/>
      <c r="B2555"/>
      <c r="C2555"/>
      <c r="D2555"/>
      <c r="E2555" s="2"/>
      <c r="F2555" s="12"/>
      <c r="G2555" s="55"/>
      <c r="H2555" s="45"/>
      <c r="I2555" s="45"/>
      <c r="J2555" s="45"/>
      <c r="K2555" s="4"/>
      <c r="L2555" s="4"/>
      <c r="M2555"/>
    </row>
    <row r="2556" spans="1:13" s="3" customFormat="1" x14ac:dyDescent="0.2">
      <c r="A2556"/>
      <c r="B2556"/>
      <c r="C2556"/>
      <c r="D2556"/>
      <c r="E2556" s="2"/>
      <c r="F2556" s="12"/>
      <c r="G2556" s="55"/>
      <c r="H2556" s="45"/>
      <c r="I2556" s="45"/>
      <c r="J2556" s="45"/>
      <c r="K2556" s="4"/>
      <c r="L2556" s="4"/>
      <c r="M2556"/>
    </row>
    <row r="2557" spans="1:13" s="3" customFormat="1" x14ac:dyDescent="0.2">
      <c r="A2557"/>
      <c r="B2557"/>
      <c r="C2557"/>
      <c r="D2557"/>
      <c r="E2557" s="2"/>
      <c r="F2557" s="12"/>
      <c r="G2557" s="55"/>
      <c r="H2557" s="45"/>
      <c r="I2557" s="45"/>
      <c r="J2557" s="45"/>
      <c r="K2557" s="4"/>
      <c r="L2557" s="4"/>
      <c r="M2557"/>
    </row>
    <row r="2558" spans="1:13" s="3" customFormat="1" x14ac:dyDescent="0.2">
      <c r="A2558"/>
      <c r="B2558"/>
      <c r="C2558"/>
      <c r="D2558"/>
      <c r="E2558" s="2"/>
      <c r="F2558" s="12"/>
      <c r="G2558" s="55"/>
      <c r="H2558" s="45"/>
      <c r="I2558" s="45"/>
      <c r="J2558" s="45"/>
      <c r="K2558" s="4"/>
      <c r="L2558" s="4"/>
      <c r="M2558"/>
    </row>
    <row r="2559" spans="1:13" s="3" customFormat="1" x14ac:dyDescent="0.2">
      <c r="A2559"/>
      <c r="B2559"/>
      <c r="C2559"/>
      <c r="D2559"/>
      <c r="E2559" s="2"/>
      <c r="F2559" s="12"/>
      <c r="G2559" s="55"/>
      <c r="H2559" s="45"/>
      <c r="I2559" s="45"/>
      <c r="J2559" s="45"/>
      <c r="K2559" s="4"/>
      <c r="L2559" s="4"/>
      <c r="M2559"/>
    </row>
    <row r="2560" spans="1:13" s="3" customFormat="1" x14ac:dyDescent="0.2">
      <c r="A2560"/>
      <c r="B2560"/>
      <c r="C2560"/>
      <c r="D2560"/>
      <c r="E2560" s="2"/>
      <c r="F2560" s="12"/>
      <c r="G2560" s="55"/>
      <c r="H2560" s="45"/>
      <c r="I2560" s="45"/>
      <c r="J2560" s="45"/>
      <c r="K2560" s="4"/>
      <c r="L2560" s="4"/>
      <c r="M2560"/>
    </row>
    <row r="2561" spans="1:13" s="3" customFormat="1" x14ac:dyDescent="0.2">
      <c r="A2561"/>
      <c r="B2561"/>
      <c r="C2561"/>
      <c r="D2561"/>
      <c r="E2561" s="2"/>
      <c r="F2561" s="12"/>
      <c r="G2561" s="55"/>
      <c r="H2561" s="45"/>
      <c r="I2561" s="45"/>
      <c r="J2561" s="45"/>
      <c r="K2561" s="4"/>
      <c r="L2561" s="4"/>
      <c r="M2561"/>
    </row>
    <row r="2562" spans="1:13" s="3" customFormat="1" x14ac:dyDescent="0.2">
      <c r="A2562"/>
      <c r="B2562"/>
      <c r="C2562"/>
      <c r="D2562"/>
      <c r="E2562" s="2"/>
      <c r="F2562" s="12"/>
      <c r="G2562" s="55"/>
      <c r="H2562" s="45"/>
      <c r="I2562" s="45"/>
      <c r="J2562" s="45"/>
      <c r="K2562" s="4"/>
      <c r="L2562" s="4"/>
      <c r="M2562"/>
    </row>
    <row r="2563" spans="1:13" s="3" customFormat="1" x14ac:dyDescent="0.2">
      <c r="A2563"/>
      <c r="B2563"/>
      <c r="C2563"/>
      <c r="D2563"/>
      <c r="E2563" s="2"/>
      <c r="F2563" s="12"/>
      <c r="G2563" s="55"/>
      <c r="H2563" s="45"/>
      <c r="I2563" s="45"/>
      <c r="J2563" s="45"/>
      <c r="K2563" s="4"/>
      <c r="L2563" s="4"/>
      <c r="M2563"/>
    </row>
    <row r="2564" spans="1:13" s="3" customFormat="1" x14ac:dyDescent="0.2">
      <c r="A2564"/>
      <c r="B2564"/>
      <c r="C2564"/>
      <c r="D2564"/>
      <c r="E2564" s="2"/>
      <c r="F2564" s="12"/>
      <c r="G2564" s="55"/>
      <c r="H2564" s="45"/>
      <c r="I2564" s="45"/>
      <c r="J2564" s="45"/>
      <c r="K2564" s="4"/>
      <c r="L2564" s="4"/>
      <c r="M2564"/>
    </row>
    <row r="2565" spans="1:13" s="3" customFormat="1" x14ac:dyDescent="0.2">
      <c r="A2565"/>
      <c r="B2565"/>
      <c r="C2565"/>
      <c r="D2565"/>
      <c r="E2565" s="2"/>
      <c r="F2565" s="12"/>
      <c r="G2565" s="55"/>
      <c r="H2565" s="45"/>
      <c r="I2565" s="45"/>
      <c r="J2565" s="45"/>
      <c r="K2565" s="4"/>
      <c r="L2565" s="4"/>
      <c r="M2565"/>
    </row>
    <row r="2566" spans="1:13" s="3" customFormat="1" x14ac:dyDescent="0.2">
      <c r="A2566"/>
      <c r="B2566"/>
      <c r="C2566"/>
      <c r="D2566"/>
      <c r="E2566" s="2"/>
      <c r="F2566" s="12"/>
      <c r="G2566" s="55"/>
      <c r="H2566" s="45"/>
      <c r="I2566" s="45"/>
      <c r="J2566" s="45"/>
      <c r="K2566" s="4"/>
      <c r="L2566" s="4"/>
      <c r="M2566"/>
    </row>
    <row r="2567" spans="1:13" s="3" customFormat="1" x14ac:dyDescent="0.2">
      <c r="A2567"/>
      <c r="B2567"/>
      <c r="C2567"/>
      <c r="D2567"/>
      <c r="E2567" s="2"/>
      <c r="F2567" s="12"/>
      <c r="G2567" s="55"/>
      <c r="H2567" s="45"/>
      <c r="I2567" s="45"/>
      <c r="J2567" s="45"/>
      <c r="K2567" s="4"/>
      <c r="L2567" s="4"/>
      <c r="M2567"/>
    </row>
    <row r="2568" spans="1:13" s="3" customFormat="1" x14ac:dyDescent="0.2">
      <c r="A2568"/>
      <c r="B2568"/>
      <c r="C2568"/>
      <c r="D2568"/>
      <c r="E2568" s="2"/>
      <c r="F2568" s="12"/>
      <c r="G2568" s="55"/>
      <c r="H2568" s="45"/>
      <c r="I2568" s="45"/>
      <c r="J2568" s="45"/>
      <c r="K2568" s="4"/>
      <c r="L2568" s="4"/>
      <c r="M2568"/>
    </row>
    <row r="2569" spans="1:13" s="3" customFormat="1" x14ac:dyDescent="0.2">
      <c r="A2569"/>
      <c r="B2569"/>
      <c r="C2569"/>
      <c r="D2569"/>
      <c r="E2569" s="2"/>
      <c r="F2569" s="12"/>
      <c r="G2569" s="55"/>
      <c r="H2569" s="45"/>
      <c r="I2569" s="45"/>
      <c r="J2569" s="45"/>
      <c r="K2569" s="4"/>
      <c r="L2569" s="4"/>
      <c r="M2569"/>
    </row>
    <row r="2570" spans="1:13" s="3" customFormat="1" x14ac:dyDescent="0.2">
      <c r="A2570"/>
      <c r="B2570"/>
      <c r="C2570"/>
      <c r="D2570"/>
      <c r="E2570" s="2"/>
      <c r="F2570" s="12"/>
      <c r="G2570" s="55"/>
      <c r="H2570" s="45"/>
      <c r="I2570" s="45"/>
      <c r="J2570" s="45"/>
      <c r="K2570" s="4"/>
      <c r="L2570" s="4"/>
      <c r="M2570"/>
    </row>
    <row r="2571" spans="1:13" s="3" customFormat="1" x14ac:dyDescent="0.2">
      <c r="A2571"/>
      <c r="B2571"/>
      <c r="C2571"/>
      <c r="D2571"/>
      <c r="E2571" s="2"/>
      <c r="F2571" s="12"/>
      <c r="G2571" s="55"/>
      <c r="H2571" s="45"/>
      <c r="I2571" s="45"/>
      <c r="J2571" s="45"/>
      <c r="K2571" s="4"/>
      <c r="L2571" s="4"/>
      <c r="M2571"/>
    </row>
    <row r="2572" spans="1:13" s="3" customFormat="1" x14ac:dyDescent="0.2">
      <c r="A2572"/>
      <c r="B2572"/>
      <c r="C2572"/>
      <c r="D2572"/>
      <c r="E2572" s="2"/>
      <c r="F2572" s="12"/>
      <c r="G2572" s="55"/>
      <c r="H2572" s="45"/>
      <c r="I2572" s="45"/>
      <c r="J2572" s="45"/>
      <c r="K2572" s="4"/>
      <c r="L2572" s="4"/>
      <c r="M2572"/>
    </row>
    <row r="2573" spans="1:13" s="3" customFormat="1" x14ac:dyDescent="0.2">
      <c r="A2573"/>
      <c r="B2573"/>
      <c r="C2573"/>
      <c r="D2573"/>
      <c r="E2573" s="2"/>
      <c r="F2573" s="12"/>
      <c r="G2573" s="55"/>
      <c r="H2573" s="45"/>
      <c r="I2573" s="45"/>
      <c r="J2573" s="45"/>
      <c r="K2573" s="4"/>
      <c r="L2573" s="4"/>
      <c r="M2573"/>
    </row>
    <row r="2574" spans="1:13" s="3" customFormat="1" x14ac:dyDescent="0.2">
      <c r="A2574"/>
      <c r="B2574"/>
      <c r="C2574"/>
      <c r="D2574"/>
      <c r="E2574" s="2"/>
      <c r="F2574" s="12"/>
      <c r="G2574" s="55"/>
      <c r="H2574" s="45"/>
      <c r="I2574" s="45"/>
      <c r="J2574" s="45"/>
      <c r="K2574" s="4"/>
      <c r="L2574" s="4"/>
      <c r="M2574"/>
    </row>
    <row r="2575" spans="1:13" s="3" customFormat="1" x14ac:dyDescent="0.2">
      <c r="A2575"/>
      <c r="B2575"/>
      <c r="C2575"/>
      <c r="D2575"/>
      <c r="E2575" s="2"/>
      <c r="F2575" s="12"/>
      <c r="G2575" s="55"/>
      <c r="H2575" s="45"/>
      <c r="I2575" s="45"/>
      <c r="J2575" s="45"/>
      <c r="K2575" s="4"/>
      <c r="L2575" s="4"/>
      <c r="M2575"/>
    </row>
    <row r="2576" spans="1:13" s="3" customFormat="1" x14ac:dyDescent="0.2">
      <c r="A2576"/>
      <c r="B2576"/>
      <c r="C2576"/>
      <c r="D2576"/>
      <c r="E2576" s="2"/>
      <c r="F2576" s="12"/>
      <c r="G2576" s="55"/>
      <c r="H2576" s="45"/>
      <c r="I2576" s="45"/>
      <c r="J2576" s="45"/>
      <c r="K2576" s="4"/>
      <c r="L2576" s="4"/>
      <c r="M2576"/>
    </row>
    <row r="2577" spans="1:13" s="3" customFormat="1" x14ac:dyDescent="0.2">
      <c r="A2577"/>
      <c r="B2577"/>
      <c r="C2577"/>
      <c r="D2577"/>
      <c r="E2577" s="2"/>
      <c r="F2577" s="12"/>
      <c r="G2577" s="55"/>
      <c r="H2577" s="45"/>
      <c r="I2577" s="45"/>
      <c r="J2577" s="45"/>
      <c r="K2577" s="4"/>
      <c r="L2577" s="4"/>
      <c r="M2577"/>
    </row>
    <row r="2578" spans="1:13" s="3" customFormat="1" x14ac:dyDescent="0.2">
      <c r="A2578"/>
      <c r="B2578"/>
      <c r="C2578"/>
      <c r="D2578"/>
      <c r="E2578" s="2"/>
      <c r="F2578" s="12"/>
      <c r="G2578" s="55"/>
      <c r="H2578" s="45"/>
      <c r="I2578" s="45"/>
      <c r="J2578" s="45"/>
      <c r="K2578" s="4"/>
      <c r="L2578" s="4"/>
      <c r="M2578"/>
    </row>
    <row r="2579" spans="1:13" s="3" customFormat="1" x14ac:dyDescent="0.2">
      <c r="A2579"/>
      <c r="B2579"/>
      <c r="C2579"/>
      <c r="D2579"/>
      <c r="E2579" s="2"/>
      <c r="F2579" s="12"/>
      <c r="G2579" s="55"/>
      <c r="H2579" s="45"/>
      <c r="I2579" s="45"/>
      <c r="J2579" s="45"/>
      <c r="K2579" s="4"/>
      <c r="L2579" s="4"/>
      <c r="M2579"/>
    </row>
    <row r="2580" spans="1:13" s="3" customFormat="1" x14ac:dyDescent="0.2">
      <c r="A2580"/>
      <c r="B2580"/>
      <c r="C2580"/>
      <c r="D2580"/>
      <c r="E2580" s="2"/>
      <c r="F2580" s="12"/>
      <c r="G2580" s="55"/>
      <c r="H2580" s="45"/>
      <c r="I2580" s="45"/>
      <c r="J2580" s="45"/>
      <c r="K2580" s="4"/>
      <c r="L2580" s="4"/>
      <c r="M2580"/>
    </row>
    <row r="2581" spans="1:13" s="3" customFormat="1" x14ac:dyDescent="0.2">
      <c r="A2581"/>
      <c r="B2581"/>
      <c r="C2581"/>
      <c r="D2581"/>
      <c r="E2581" s="2"/>
      <c r="F2581" s="12"/>
      <c r="G2581" s="55"/>
      <c r="H2581" s="45"/>
      <c r="I2581" s="45"/>
      <c r="J2581" s="45"/>
      <c r="K2581" s="4"/>
      <c r="L2581" s="4"/>
      <c r="M2581"/>
    </row>
    <row r="2582" spans="1:13" s="3" customFormat="1" x14ac:dyDescent="0.2">
      <c r="A2582"/>
      <c r="B2582"/>
      <c r="C2582"/>
      <c r="D2582"/>
      <c r="E2582" s="2"/>
      <c r="F2582" s="12"/>
      <c r="G2582" s="55"/>
      <c r="H2582" s="45"/>
      <c r="I2582" s="45"/>
      <c r="J2582" s="45"/>
      <c r="K2582" s="4"/>
      <c r="L2582" s="4"/>
      <c r="M2582"/>
    </row>
    <row r="2583" spans="1:13" s="3" customFormat="1" x14ac:dyDescent="0.2">
      <c r="A2583"/>
      <c r="B2583"/>
      <c r="C2583"/>
      <c r="D2583"/>
      <c r="E2583" s="2"/>
      <c r="F2583" s="12"/>
      <c r="G2583" s="55"/>
      <c r="H2583" s="45"/>
      <c r="I2583" s="45"/>
      <c r="J2583" s="45"/>
      <c r="K2583" s="4"/>
      <c r="L2583" s="4"/>
      <c r="M2583"/>
    </row>
    <row r="2584" spans="1:13" s="3" customFormat="1" x14ac:dyDescent="0.2">
      <c r="A2584"/>
      <c r="B2584"/>
      <c r="C2584"/>
      <c r="D2584"/>
      <c r="E2584" s="2"/>
      <c r="F2584" s="12"/>
      <c r="G2584" s="55"/>
      <c r="H2584" s="45"/>
      <c r="I2584" s="45"/>
      <c r="J2584" s="45"/>
      <c r="K2584" s="4"/>
      <c r="L2584" s="4"/>
      <c r="M2584"/>
    </row>
    <row r="2585" spans="1:13" s="3" customFormat="1" x14ac:dyDescent="0.2">
      <c r="A2585"/>
      <c r="B2585"/>
      <c r="C2585"/>
      <c r="D2585"/>
      <c r="E2585" s="2"/>
      <c r="F2585" s="12"/>
      <c r="G2585" s="55"/>
      <c r="H2585" s="45"/>
      <c r="I2585" s="45"/>
      <c r="J2585" s="45"/>
      <c r="K2585" s="4"/>
      <c r="L2585" s="4"/>
      <c r="M2585"/>
    </row>
    <row r="2586" spans="1:13" s="3" customFormat="1" x14ac:dyDescent="0.2">
      <c r="A2586"/>
      <c r="B2586"/>
      <c r="C2586"/>
      <c r="D2586"/>
      <c r="E2586" s="2"/>
      <c r="F2586" s="12"/>
      <c r="G2586" s="55"/>
      <c r="H2586" s="45"/>
      <c r="I2586" s="45"/>
      <c r="J2586" s="45"/>
      <c r="K2586" s="4"/>
      <c r="L2586" s="4"/>
      <c r="M2586"/>
    </row>
    <row r="2587" spans="1:13" s="3" customFormat="1" x14ac:dyDescent="0.2">
      <c r="A2587"/>
      <c r="B2587"/>
      <c r="C2587"/>
      <c r="D2587"/>
      <c r="E2587" s="2"/>
      <c r="F2587" s="12"/>
      <c r="G2587" s="55"/>
      <c r="H2587" s="45"/>
      <c r="I2587" s="45"/>
      <c r="J2587" s="45"/>
      <c r="K2587" s="4"/>
      <c r="L2587" s="4"/>
      <c r="M2587"/>
    </row>
    <row r="2588" spans="1:13" s="3" customFormat="1" x14ac:dyDescent="0.2">
      <c r="A2588"/>
      <c r="B2588"/>
      <c r="C2588"/>
      <c r="D2588"/>
      <c r="E2588" s="2"/>
      <c r="F2588" s="12"/>
      <c r="G2588" s="55"/>
      <c r="H2588" s="45"/>
      <c r="I2588" s="45"/>
      <c r="J2588" s="45"/>
      <c r="K2588" s="4"/>
      <c r="L2588" s="4"/>
      <c r="M2588"/>
    </row>
    <row r="2589" spans="1:13" s="3" customFormat="1" x14ac:dyDescent="0.2">
      <c r="A2589"/>
      <c r="B2589"/>
      <c r="C2589"/>
      <c r="D2589"/>
      <c r="E2589" s="2"/>
      <c r="F2589" s="12"/>
      <c r="G2589" s="55"/>
      <c r="H2589" s="45"/>
      <c r="I2589" s="45"/>
      <c r="J2589" s="45"/>
      <c r="K2589" s="4"/>
      <c r="L2589" s="4"/>
      <c r="M2589"/>
    </row>
    <row r="2590" spans="1:13" s="3" customFormat="1" x14ac:dyDescent="0.2">
      <c r="A2590"/>
      <c r="B2590"/>
      <c r="C2590"/>
      <c r="D2590"/>
      <c r="E2590" s="2"/>
      <c r="F2590" s="12"/>
      <c r="G2590" s="55"/>
      <c r="H2590" s="45"/>
      <c r="I2590" s="45"/>
      <c r="J2590" s="45"/>
      <c r="K2590" s="4"/>
      <c r="L2590" s="4"/>
      <c r="M2590"/>
    </row>
    <row r="2591" spans="1:13" s="3" customFormat="1" x14ac:dyDescent="0.2">
      <c r="A2591"/>
      <c r="B2591"/>
      <c r="C2591"/>
      <c r="D2591"/>
      <c r="E2591" s="2"/>
      <c r="F2591" s="12"/>
      <c r="G2591" s="55"/>
      <c r="H2591" s="45"/>
      <c r="I2591" s="45"/>
      <c r="J2591" s="45"/>
      <c r="K2591" s="4"/>
      <c r="L2591" s="4"/>
      <c r="M2591"/>
    </row>
    <row r="2592" spans="1:13" s="3" customFormat="1" x14ac:dyDescent="0.2">
      <c r="A2592"/>
      <c r="B2592"/>
      <c r="C2592"/>
      <c r="D2592"/>
      <c r="E2592" s="2"/>
      <c r="F2592" s="12"/>
      <c r="G2592" s="55"/>
      <c r="H2592" s="45"/>
      <c r="I2592" s="45"/>
      <c r="J2592" s="45"/>
      <c r="K2592" s="4"/>
      <c r="L2592" s="4"/>
      <c r="M2592"/>
    </row>
    <row r="2593" spans="1:13" s="3" customFormat="1" x14ac:dyDescent="0.2">
      <c r="A2593"/>
      <c r="B2593"/>
      <c r="C2593"/>
      <c r="D2593"/>
      <c r="E2593" s="2"/>
      <c r="F2593" s="12"/>
      <c r="G2593" s="55"/>
      <c r="H2593" s="45"/>
      <c r="I2593" s="45"/>
      <c r="J2593" s="45"/>
      <c r="K2593" s="4"/>
      <c r="L2593" s="4"/>
      <c r="M2593"/>
    </row>
    <row r="2594" spans="1:13" s="3" customFormat="1" x14ac:dyDescent="0.2">
      <c r="A2594"/>
      <c r="B2594"/>
      <c r="C2594"/>
      <c r="D2594"/>
      <c r="E2594" s="2"/>
      <c r="F2594" s="12"/>
      <c r="G2594" s="55"/>
      <c r="H2594" s="45"/>
      <c r="I2594" s="45"/>
      <c r="J2594" s="45"/>
      <c r="K2594" s="4"/>
      <c r="L2594" s="4"/>
      <c r="M2594"/>
    </row>
    <row r="2595" spans="1:13" s="3" customFormat="1" x14ac:dyDescent="0.2">
      <c r="A2595"/>
      <c r="B2595"/>
      <c r="C2595"/>
      <c r="D2595"/>
      <c r="E2595" s="2"/>
      <c r="F2595" s="12"/>
      <c r="G2595" s="55"/>
      <c r="H2595" s="45"/>
      <c r="I2595" s="45"/>
      <c r="J2595" s="45"/>
      <c r="K2595" s="4"/>
      <c r="L2595" s="4"/>
      <c r="M2595"/>
    </row>
    <row r="2596" spans="1:13" s="3" customFormat="1" x14ac:dyDescent="0.2">
      <c r="A2596"/>
      <c r="B2596"/>
      <c r="C2596"/>
      <c r="D2596"/>
      <c r="E2596" s="2"/>
      <c r="F2596" s="12"/>
      <c r="G2596" s="55"/>
      <c r="H2596" s="45"/>
      <c r="I2596" s="45"/>
      <c r="J2596" s="45"/>
      <c r="K2596" s="4"/>
      <c r="L2596" s="4"/>
      <c r="M2596"/>
    </row>
    <row r="2597" spans="1:13" s="3" customFormat="1" x14ac:dyDescent="0.2">
      <c r="A2597"/>
      <c r="B2597"/>
      <c r="C2597"/>
      <c r="D2597"/>
      <c r="E2597" s="2"/>
      <c r="F2597" s="12"/>
      <c r="G2597" s="55"/>
      <c r="H2597" s="45"/>
      <c r="I2597" s="45"/>
      <c r="J2597" s="45"/>
      <c r="K2597" s="4"/>
      <c r="L2597" s="4"/>
      <c r="M2597"/>
    </row>
    <row r="2598" spans="1:13" s="3" customFormat="1" x14ac:dyDescent="0.2">
      <c r="A2598"/>
      <c r="B2598"/>
      <c r="C2598"/>
      <c r="D2598"/>
      <c r="E2598" s="2"/>
      <c r="F2598" s="12"/>
      <c r="G2598" s="55"/>
      <c r="H2598" s="45"/>
      <c r="I2598" s="45"/>
      <c r="J2598" s="45"/>
      <c r="K2598" s="4"/>
      <c r="L2598" s="4"/>
      <c r="M2598"/>
    </row>
    <row r="2599" spans="1:13" s="3" customFormat="1" x14ac:dyDescent="0.2">
      <c r="A2599"/>
      <c r="B2599"/>
      <c r="C2599"/>
      <c r="D2599"/>
      <c r="E2599" s="2"/>
      <c r="F2599" s="12"/>
      <c r="G2599" s="55"/>
      <c r="H2599" s="45"/>
      <c r="I2599" s="45"/>
      <c r="J2599" s="45"/>
      <c r="K2599" s="4"/>
      <c r="L2599" s="4"/>
      <c r="M2599"/>
    </row>
    <row r="2600" spans="1:13" s="3" customFormat="1" x14ac:dyDescent="0.2">
      <c r="A2600"/>
      <c r="B2600"/>
      <c r="C2600"/>
      <c r="D2600"/>
      <c r="E2600" s="2"/>
      <c r="F2600" s="12"/>
      <c r="G2600" s="55"/>
      <c r="H2600" s="45"/>
      <c r="I2600" s="45"/>
      <c r="J2600" s="45"/>
      <c r="K2600" s="4"/>
      <c r="L2600" s="4"/>
      <c r="M2600"/>
    </row>
    <row r="2601" spans="1:13" s="3" customFormat="1" x14ac:dyDescent="0.2">
      <c r="A2601"/>
      <c r="B2601"/>
      <c r="C2601"/>
      <c r="D2601"/>
      <c r="E2601" s="2"/>
      <c r="F2601" s="12"/>
      <c r="G2601" s="55"/>
      <c r="H2601" s="45"/>
      <c r="I2601" s="45"/>
      <c r="J2601" s="45"/>
      <c r="K2601" s="4"/>
      <c r="L2601" s="4"/>
      <c r="M2601"/>
    </row>
    <row r="2602" spans="1:13" s="3" customFormat="1" x14ac:dyDescent="0.2">
      <c r="A2602"/>
      <c r="B2602"/>
      <c r="C2602"/>
      <c r="D2602"/>
      <c r="E2602" s="2"/>
      <c r="F2602" s="12"/>
      <c r="G2602" s="55"/>
      <c r="H2602" s="45"/>
      <c r="I2602" s="45"/>
      <c r="J2602" s="45"/>
      <c r="K2602" s="4"/>
      <c r="L2602" s="4"/>
      <c r="M2602"/>
    </row>
    <row r="2603" spans="1:13" s="3" customFormat="1" x14ac:dyDescent="0.2">
      <c r="A2603"/>
      <c r="B2603"/>
      <c r="C2603"/>
      <c r="D2603"/>
      <c r="E2603" s="2"/>
      <c r="F2603" s="12"/>
      <c r="G2603" s="55"/>
      <c r="H2603" s="45"/>
      <c r="I2603" s="45"/>
      <c r="J2603" s="45"/>
      <c r="K2603" s="4"/>
      <c r="L2603" s="4"/>
      <c r="M2603"/>
    </row>
    <row r="2604" spans="1:13" s="3" customFormat="1" x14ac:dyDescent="0.2">
      <c r="A2604"/>
      <c r="B2604"/>
      <c r="C2604"/>
      <c r="D2604"/>
      <c r="E2604" s="2"/>
      <c r="F2604" s="12"/>
      <c r="G2604" s="55"/>
      <c r="H2604" s="45"/>
      <c r="I2604" s="45"/>
      <c r="J2604" s="45"/>
      <c r="K2604" s="4"/>
      <c r="L2604" s="4"/>
      <c r="M2604"/>
    </row>
    <row r="2605" spans="1:13" s="3" customFormat="1" x14ac:dyDescent="0.2">
      <c r="A2605"/>
      <c r="B2605"/>
      <c r="C2605"/>
      <c r="D2605"/>
      <c r="E2605" s="2"/>
      <c r="F2605" s="12"/>
      <c r="G2605" s="55"/>
      <c r="H2605" s="45"/>
      <c r="I2605" s="45"/>
      <c r="J2605" s="45"/>
      <c r="K2605" s="4"/>
      <c r="L2605" s="4"/>
      <c r="M2605"/>
    </row>
    <row r="2606" spans="1:13" s="3" customFormat="1" x14ac:dyDescent="0.2">
      <c r="A2606"/>
      <c r="B2606"/>
      <c r="C2606"/>
      <c r="D2606"/>
      <c r="E2606" s="2"/>
      <c r="F2606" s="12"/>
      <c r="G2606" s="55"/>
      <c r="H2606" s="45"/>
      <c r="I2606" s="45"/>
      <c r="J2606" s="45"/>
      <c r="K2606" s="4"/>
      <c r="L2606" s="4"/>
      <c r="M2606"/>
    </row>
    <row r="2607" spans="1:13" s="3" customFormat="1" x14ac:dyDescent="0.2">
      <c r="A2607"/>
      <c r="B2607"/>
      <c r="C2607"/>
      <c r="D2607"/>
      <c r="E2607" s="2"/>
      <c r="F2607" s="12"/>
      <c r="G2607" s="55"/>
      <c r="H2607" s="45"/>
      <c r="I2607" s="45"/>
      <c r="J2607" s="45"/>
      <c r="K2607" s="4"/>
      <c r="L2607" s="4"/>
      <c r="M2607"/>
    </row>
    <row r="2608" spans="1:13" s="3" customFormat="1" x14ac:dyDescent="0.2">
      <c r="A2608"/>
      <c r="B2608"/>
      <c r="C2608"/>
      <c r="D2608"/>
      <c r="E2608" s="2"/>
      <c r="F2608" s="12"/>
      <c r="G2608" s="55"/>
      <c r="H2608" s="45"/>
      <c r="I2608" s="45"/>
      <c r="J2608" s="45"/>
      <c r="K2608" s="4"/>
      <c r="L2608" s="4"/>
      <c r="M2608"/>
    </row>
    <row r="2609" spans="1:13" s="3" customFormat="1" x14ac:dyDescent="0.2">
      <c r="A2609"/>
      <c r="B2609"/>
      <c r="C2609"/>
      <c r="D2609"/>
      <c r="E2609" s="2"/>
      <c r="F2609" s="12"/>
      <c r="G2609" s="55"/>
      <c r="H2609" s="45"/>
      <c r="I2609" s="45"/>
      <c r="J2609" s="45"/>
      <c r="K2609" s="4"/>
      <c r="L2609" s="4"/>
      <c r="M2609"/>
    </row>
    <row r="2610" spans="1:13" s="3" customFormat="1" x14ac:dyDescent="0.2">
      <c r="A2610"/>
      <c r="B2610"/>
      <c r="C2610"/>
      <c r="D2610"/>
      <c r="E2610" s="2"/>
      <c r="F2610" s="12"/>
      <c r="G2610" s="55"/>
      <c r="H2610" s="45"/>
      <c r="I2610" s="45"/>
      <c r="J2610" s="45"/>
      <c r="K2610" s="4"/>
      <c r="L2610" s="4"/>
      <c r="M2610"/>
    </row>
    <row r="2611" spans="1:13" s="3" customFormat="1" x14ac:dyDescent="0.2">
      <c r="A2611"/>
      <c r="B2611"/>
      <c r="C2611"/>
      <c r="D2611"/>
      <c r="E2611" s="2"/>
      <c r="F2611" s="12"/>
      <c r="G2611" s="55"/>
      <c r="H2611" s="45"/>
      <c r="I2611" s="45"/>
      <c r="J2611" s="45"/>
      <c r="K2611" s="4"/>
      <c r="L2611" s="4"/>
      <c r="M2611"/>
    </row>
    <row r="2612" spans="1:13" s="3" customFormat="1" x14ac:dyDescent="0.2">
      <c r="A2612"/>
      <c r="B2612"/>
      <c r="C2612"/>
      <c r="D2612"/>
      <c r="E2612" s="2"/>
      <c r="F2612" s="12"/>
      <c r="G2612" s="55"/>
      <c r="H2612" s="45"/>
      <c r="I2612" s="45"/>
      <c r="J2612" s="45"/>
      <c r="K2612" s="4"/>
      <c r="L2612" s="4"/>
      <c r="M2612"/>
    </row>
    <row r="2613" spans="1:13" s="3" customFormat="1" x14ac:dyDescent="0.2">
      <c r="A2613"/>
      <c r="B2613"/>
      <c r="C2613"/>
      <c r="D2613"/>
      <c r="E2613" s="2"/>
      <c r="F2613" s="12"/>
      <c r="G2613" s="55"/>
      <c r="H2613" s="45"/>
      <c r="I2613" s="45"/>
      <c r="J2613" s="45"/>
      <c r="K2613" s="4"/>
      <c r="L2613" s="4"/>
      <c r="M2613"/>
    </row>
    <row r="2614" spans="1:13" s="3" customFormat="1" x14ac:dyDescent="0.2">
      <c r="A2614"/>
      <c r="B2614"/>
      <c r="C2614"/>
      <c r="D2614"/>
      <c r="E2614" s="2"/>
      <c r="F2614" s="12"/>
      <c r="G2614" s="55"/>
      <c r="H2614" s="45"/>
      <c r="I2614" s="45"/>
      <c r="J2614" s="45"/>
      <c r="K2614" s="4"/>
      <c r="L2614" s="4"/>
      <c r="M2614"/>
    </row>
    <row r="2615" spans="1:13" s="3" customFormat="1" x14ac:dyDescent="0.2">
      <c r="A2615"/>
      <c r="B2615"/>
      <c r="C2615"/>
      <c r="D2615"/>
      <c r="E2615" s="2"/>
      <c r="F2615" s="12"/>
      <c r="G2615" s="55"/>
      <c r="H2615" s="45"/>
      <c r="I2615" s="45"/>
      <c r="J2615" s="45"/>
      <c r="K2615" s="4"/>
      <c r="L2615" s="4"/>
      <c r="M2615"/>
    </row>
    <row r="2616" spans="1:13" s="3" customFormat="1" x14ac:dyDescent="0.2">
      <c r="A2616"/>
      <c r="B2616"/>
      <c r="C2616"/>
      <c r="D2616"/>
      <c r="E2616" s="2"/>
      <c r="F2616" s="12"/>
      <c r="G2616" s="55"/>
      <c r="H2616" s="45"/>
      <c r="I2616" s="45"/>
      <c r="J2616" s="45"/>
      <c r="K2616" s="4"/>
      <c r="L2616" s="4"/>
      <c r="M2616"/>
    </row>
    <row r="2617" spans="1:13" s="3" customFormat="1" x14ac:dyDescent="0.2">
      <c r="A2617"/>
      <c r="B2617"/>
      <c r="C2617"/>
      <c r="D2617"/>
      <c r="E2617" s="2"/>
      <c r="F2617" s="12"/>
      <c r="G2617" s="55"/>
      <c r="H2617" s="45"/>
      <c r="I2617" s="45"/>
      <c r="J2617" s="45"/>
      <c r="K2617" s="4"/>
      <c r="L2617" s="4"/>
      <c r="M2617"/>
    </row>
    <row r="2618" spans="1:13" s="3" customFormat="1" x14ac:dyDescent="0.2">
      <c r="A2618"/>
      <c r="B2618"/>
      <c r="C2618"/>
      <c r="D2618"/>
      <c r="E2618" s="2"/>
      <c r="F2618" s="12"/>
      <c r="G2618" s="55"/>
      <c r="H2618" s="45"/>
      <c r="I2618" s="45"/>
      <c r="J2618" s="45"/>
      <c r="K2618" s="4"/>
      <c r="L2618" s="4"/>
      <c r="M2618"/>
    </row>
    <row r="2619" spans="1:13" s="3" customFormat="1" x14ac:dyDescent="0.2">
      <c r="A2619"/>
      <c r="B2619"/>
      <c r="C2619"/>
      <c r="D2619"/>
      <c r="E2619" s="2"/>
      <c r="F2619" s="12"/>
      <c r="G2619" s="55"/>
      <c r="H2619" s="45"/>
      <c r="I2619" s="45"/>
      <c r="J2619" s="45"/>
      <c r="K2619" s="4"/>
      <c r="L2619" s="4"/>
      <c r="M2619"/>
    </row>
    <row r="2620" spans="1:13" s="3" customFormat="1" x14ac:dyDescent="0.2">
      <c r="A2620"/>
      <c r="B2620"/>
      <c r="C2620"/>
      <c r="D2620"/>
      <c r="E2620" s="2"/>
      <c r="F2620" s="12"/>
      <c r="G2620" s="55"/>
      <c r="H2620" s="45"/>
      <c r="I2620" s="45"/>
      <c r="J2620" s="45"/>
      <c r="K2620" s="4"/>
      <c r="L2620" s="4"/>
      <c r="M2620"/>
    </row>
    <row r="2621" spans="1:13" s="3" customFormat="1" x14ac:dyDescent="0.2">
      <c r="A2621"/>
      <c r="B2621"/>
      <c r="C2621"/>
      <c r="D2621"/>
      <c r="E2621" s="2"/>
      <c r="F2621" s="12"/>
      <c r="G2621" s="55"/>
      <c r="H2621" s="45"/>
      <c r="I2621" s="45"/>
      <c r="J2621" s="45"/>
      <c r="K2621" s="4"/>
      <c r="L2621" s="4"/>
      <c r="M2621"/>
    </row>
    <row r="2622" spans="1:13" s="3" customFormat="1" x14ac:dyDescent="0.2">
      <c r="A2622"/>
      <c r="B2622"/>
      <c r="C2622"/>
      <c r="D2622"/>
      <c r="E2622" s="2"/>
      <c r="F2622" s="12"/>
      <c r="G2622" s="55"/>
      <c r="H2622" s="45"/>
      <c r="I2622" s="45"/>
      <c r="J2622" s="45"/>
      <c r="K2622" s="4"/>
      <c r="L2622" s="4"/>
      <c r="M2622"/>
    </row>
    <row r="2623" spans="1:13" s="3" customFormat="1" x14ac:dyDescent="0.2">
      <c r="A2623"/>
      <c r="B2623"/>
      <c r="C2623"/>
      <c r="D2623"/>
      <c r="E2623" s="2"/>
      <c r="F2623" s="12"/>
      <c r="G2623" s="55"/>
      <c r="H2623" s="45"/>
      <c r="I2623" s="45"/>
      <c r="J2623" s="45"/>
      <c r="K2623" s="4"/>
      <c r="L2623" s="4"/>
      <c r="M2623"/>
    </row>
    <row r="2624" spans="1:13" s="3" customFormat="1" x14ac:dyDescent="0.2">
      <c r="A2624"/>
      <c r="B2624"/>
      <c r="C2624"/>
      <c r="D2624"/>
      <c r="E2624" s="2"/>
      <c r="F2624" s="12"/>
      <c r="G2624" s="55"/>
      <c r="H2624" s="45"/>
      <c r="I2624" s="45"/>
      <c r="J2624" s="45"/>
      <c r="K2624" s="4"/>
      <c r="L2624" s="4"/>
      <c r="M2624"/>
    </row>
    <row r="2625" spans="1:13" s="3" customFormat="1" x14ac:dyDescent="0.2">
      <c r="A2625"/>
      <c r="B2625"/>
      <c r="C2625"/>
      <c r="D2625"/>
      <c r="E2625" s="2"/>
      <c r="F2625" s="12"/>
      <c r="G2625" s="55"/>
      <c r="H2625" s="45"/>
      <c r="I2625" s="45"/>
      <c r="J2625" s="45"/>
      <c r="K2625" s="4"/>
      <c r="L2625" s="4"/>
      <c r="M2625"/>
    </row>
    <row r="2626" spans="1:13" s="3" customFormat="1" x14ac:dyDescent="0.2">
      <c r="A2626"/>
      <c r="B2626"/>
      <c r="C2626"/>
      <c r="D2626"/>
      <c r="E2626" s="2"/>
      <c r="F2626" s="12"/>
      <c r="G2626" s="55"/>
      <c r="H2626" s="45"/>
      <c r="I2626" s="45"/>
      <c r="J2626" s="45"/>
      <c r="K2626" s="4"/>
      <c r="L2626" s="4"/>
      <c r="M2626"/>
    </row>
    <row r="2627" spans="1:13" s="3" customFormat="1" x14ac:dyDescent="0.2">
      <c r="A2627"/>
      <c r="B2627"/>
      <c r="C2627"/>
      <c r="D2627"/>
      <c r="E2627" s="2"/>
      <c r="F2627" s="12"/>
      <c r="G2627" s="55"/>
      <c r="H2627" s="45"/>
      <c r="I2627" s="45"/>
      <c r="J2627" s="45"/>
      <c r="K2627" s="4"/>
      <c r="L2627" s="4"/>
      <c r="M2627"/>
    </row>
    <row r="2628" spans="1:13" s="3" customFormat="1" x14ac:dyDescent="0.2">
      <c r="A2628"/>
      <c r="B2628"/>
      <c r="C2628"/>
      <c r="D2628"/>
      <c r="E2628" s="2"/>
      <c r="F2628" s="12"/>
      <c r="G2628" s="55"/>
      <c r="H2628" s="45"/>
      <c r="I2628" s="45"/>
      <c r="J2628" s="45"/>
      <c r="K2628" s="4"/>
      <c r="L2628" s="4"/>
      <c r="M2628"/>
    </row>
    <row r="2629" spans="1:13" s="3" customFormat="1" x14ac:dyDescent="0.2">
      <c r="A2629"/>
      <c r="B2629"/>
      <c r="C2629"/>
      <c r="D2629"/>
      <c r="E2629" s="2"/>
      <c r="F2629" s="12"/>
      <c r="G2629" s="55"/>
      <c r="H2629" s="45"/>
      <c r="I2629" s="45"/>
      <c r="J2629" s="45"/>
      <c r="K2629" s="4"/>
      <c r="L2629" s="4"/>
      <c r="M2629"/>
    </row>
    <row r="2630" spans="1:13" s="3" customFormat="1" x14ac:dyDescent="0.2">
      <c r="A2630"/>
      <c r="B2630"/>
      <c r="C2630"/>
      <c r="D2630"/>
      <c r="E2630" s="2"/>
      <c r="F2630" s="12"/>
      <c r="G2630" s="55"/>
      <c r="H2630" s="45"/>
      <c r="I2630" s="45"/>
      <c r="J2630" s="45"/>
      <c r="K2630" s="4"/>
      <c r="L2630" s="4"/>
      <c r="M2630"/>
    </row>
    <row r="2631" spans="1:13" s="3" customFormat="1" x14ac:dyDescent="0.2">
      <c r="A2631"/>
      <c r="B2631"/>
      <c r="C2631"/>
      <c r="D2631"/>
      <c r="E2631" s="2"/>
      <c r="F2631" s="12"/>
      <c r="G2631" s="55"/>
      <c r="H2631" s="45"/>
      <c r="I2631" s="45"/>
      <c r="J2631" s="45"/>
      <c r="K2631" s="4"/>
      <c r="L2631" s="4"/>
      <c r="M2631"/>
    </row>
    <row r="2632" spans="1:13" s="3" customFormat="1" x14ac:dyDescent="0.2">
      <c r="A2632"/>
      <c r="B2632"/>
      <c r="C2632"/>
      <c r="D2632"/>
      <c r="E2632" s="2"/>
      <c r="F2632" s="12"/>
      <c r="G2632" s="55"/>
      <c r="H2632" s="45"/>
      <c r="I2632" s="45"/>
      <c r="J2632" s="45"/>
      <c r="K2632" s="4"/>
      <c r="L2632" s="4"/>
      <c r="M2632"/>
    </row>
    <row r="2633" spans="1:13" s="3" customFormat="1" x14ac:dyDescent="0.2">
      <c r="A2633"/>
      <c r="B2633"/>
      <c r="C2633"/>
      <c r="D2633"/>
      <c r="E2633" s="2"/>
      <c r="F2633" s="12"/>
      <c r="G2633" s="55"/>
      <c r="H2633" s="45"/>
      <c r="I2633" s="45"/>
      <c r="J2633" s="45"/>
      <c r="K2633" s="4"/>
      <c r="L2633" s="4"/>
      <c r="M2633"/>
    </row>
    <row r="2634" spans="1:13" s="3" customFormat="1" x14ac:dyDescent="0.2">
      <c r="A2634"/>
      <c r="B2634"/>
      <c r="C2634"/>
      <c r="D2634"/>
      <c r="E2634" s="2"/>
      <c r="F2634" s="12"/>
      <c r="G2634" s="55"/>
      <c r="H2634" s="45"/>
      <c r="I2634" s="45"/>
      <c r="J2634" s="45"/>
      <c r="K2634" s="4"/>
      <c r="L2634" s="4"/>
      <c r="M2634"/>
    </row>
    <row r="2635" spans="1:13" s="3" customFormat="1" x14ac:dyDescent="0.2">
      <c r="A2635"/>
      <c r="B2635"/>
      <c r="C2635"/>
      <c r="D2635"/>
      <c r="E2635" s="2"/>
      <c r="F2635" s="12"/>
      <c r="G2635" s="55"/>
      <c r="H2635" s="45"/>
      <c r="I2635" s="45"/>
      <c r="J2635" s="45"/>
      <c r="K2635" s="4"/>
      <c r="L2635" s="4"/>
      <c r="M2635"/>
    </row>
    <row r="2636" spans="1:13" s="3" customFormat="1" x14ac:dyDescent="0.2">
      <c r="A2636"/>
      <c r="B2636"/>
      <c r="C2636"/>
      <c r="D2636"/>
      <c r="E2636" s="2"/>
      <c r="F2636" s="12"/>
      <c r="G2636" s="55"/>
      <c r="H2636" s="45"/>
      <c r="I2636" s="45"/>
      <c r="J2636" s="45"/>
      <c r="K2636" s="4"/>
      <c r="L2636" s="4"/>
      <c r="M2636"/>
    </row>
    <row r="2637" spans="1:13" s="3" customFormat="1" x14ac:dyDescent="0.2">
      <c r="A2637"/>
      <c r="B2637"/>
      <c r="C2637"/>
      <c r="D2637"/>
      <c r="E2637" s="2"/>
      <c r="F2637" s="12"/>
      <c r="G2637" s="55"/>
      <c r="H2637" s="45"/>
      <c r="I2637" s="45"/>
      <c r="J2637" s="45"/>
      <c r="K2637" s="4"/>
      <c r="L2637" s="4"/>
      <c r="M2637"/>
    </row>
    <row r="2638" spans="1:13" s="3" customFormat="1" x14ac:dyDescent="0.2">
      <c r="A2638"/>
      <c r="B2638"/>
      <c r="C2638"/>
      <c r="D2638"/>
      <c r="E2638" s="2"/>
      <c r="F2638" s="12"/>
      <c r="G2638" s="55"/>
      <c r="H2638" s="45"/>
      <c r="I2638" s="45"/>
      <c r="J2638" s="45"/>
      <c r="K2638" s="4"/>
      <c r="L2638" s="4"/>
      <c r="M2638"/>
    </row>
    <row r="2639" spans="1:13" s="3" customFormat="1" x14ac:dyDescent="0.2">
      <c r="A2639"/>
      <c r="B2639"/>
      <c r="C2639"/>
      <c r="D2639"/>
      <c r="E2639" s="2"/>
      <c r="F2639" s="12"/>
      <c r="G2639" s="55"/>
      <c r="H2639" s="45"/>
      <c r="I2639" s="45"/>
      <c r="J2639" s="45"/>
      <c r="K2639" s="4"/>
      <c r="L2639" s="4"/>
      <c r="M2639"/>
    </row>
    <row r="2640" spans="1:13" s="3" customFormat="1" x14ac:dyDescent="0.2">
      <c r="A2640"/>
      <c r="B2640"/>
      <c r="C2640"/>
      <c r="D2640"/>
      <c r="E2640" s="2"/>
      <c r="F2640" s="12"/>
      <c r="G2640" s="55"/>
      <c r="H2640" s="45"/>
      <c r="I2640" s="45"/>
      <c r="J2640" s="45"/>
      <c r="K2640" s="4"/>
      <c r="L2640" s="4"/>
      <c r="M2640"/>
    </row>
    <row r="2641" spans="1:13" s="3" customFormat="1" x14ac:dyDescent="0.2">
      <c r="A2641"/>
      <c r="B2641"/>
      <c r="C2641"/>
      <c r="D2641"/>
      <c r="E2641" s="2"/>
      <c r="F2641" s="12"/>
      <c r="G2641" s="55"/>
      <c r="H2641" s="45"/>
      <c r="I2641" s="45"/>
      <c r="J2641" s="45"/>
      <c r="K2641" s="4"/>
      <c r="L2641" s="4"/>
      <c r="M2641"/>
    </row>
    <row r="2642" spans="1:13" s="3" customFormat="1" x14ac:dyDescent="0.2">
      <c r="A2642"/>
      <c r="B2642"/>
      <c r="C2642"/>
      <c r="D2642"/>
      <c r="E2642" s="2"/>
      <c r="F2642" s="12"/>
      <c r="G2642" s="55"/>
      <c r="H2642" s="45"/>
      <c r="I2642" s="45"/>
      <c r="J2642" s="45"/>
      <c r="K2642" s="4"/>
      <c r="L2642" s="4"/>
      <c r="M2642"/>
    </row>
    <row r="2643" spans="1:13" s="3" customFormat="1" x14ac:dyDescent="0.2">
      <c r="A2643"/>
      <c r="B2643"/>
      <c r="C2643"/>
      <c r="D2643"/>
      <c r="E2643" s="2"/>
      <c r="F2643" s="12"/>
      <c r="G2643" s="55"/>
      <c r="H2643" s="45"/>
      <c r="I2643" s="45"/>
      <c r="J2643" s="45"/>
      <c r="K2643" s="4"/>
      <c r="L2643" s="4"/>
      <c r="M2643"/>
    </row>
    <row r="2644" spans="1:13" s="3" customFormat="1" x14ac:dyDescent="0.2">
      <c r="A2644"/>
      <c r="B2644"/>
      <c r="C2644"/>
      <c r="D2644"/>
      <c r="E2644" s="2"/>
      <c r="F2644" s="12"/>
      <c r="G2644" s="55"/>
      <c r="H2644" s="45"/>
      <c r="I2644" s="45"/>
      <c r="J2644" s="45"/>
      <c r="K2644" s="4"/>
      <c r="L2644" s="4"/>
      <c r="M2644"/>
    </row>
    <row r="2645" spans="1:13" s="3" customFormat="1" x14ac:dyDescent="0.2">
      <c r="A2645"/>
      <c r="B2645"/>
      <c r="C2645"/>
      <c r="D2645"/>
      <c r="E2645" s="2"/>
      <c r="F2645" s="12"/>
      <c r="G2645" s="55"/>
      <c r="H2645" s="45"/>
      <c r="I2645" s="45"/>
      <c r="J2645" s="45"/>
      <c r="K2645" s="4"/>
      <c r="L2645" s="4"/>
      <c r="M2645"/>
    </row>
    <row r="2646" spans="1:13" s="3" customFormat="1" x14ac:dyDescent="0.2">
      <c r="A2646"/>
      <c r="B2646"/>
      <c r="C2646"/>
      <c r="D2646"/>
      <c r="E2646" s="2"/>
      <c r="F2646" s="12"/>
      <c r="G2646" s="55"/>
      <c r="H2646" s="45"/>
      <c r="I2646" s="45"/>
      <c r="J2646" s="45"/>
      <c r="K2646" s="4"/>
      <c r="L2646" s="4"/>
      <c r="M2646"/>
    </row>
    <row r="2647" spans="1:13" s="3" customFormat="1" x14ac:dyDescent="0.2">
      <c r="A2647"/>
      <c r="B2647"/>
      <c r="C2647"/>
      <c r="D2647"/>
      <c r="E2647" s="2"/>
      <c r="F2647" s="12"/>
      <c r="G2647" s="55"/>
      <c r="H2647" s="45"/>
      <c r="I2647" s="45"/>
      <c r="J2647" s="45"/>
      <c r="K2647" s="4"/>
      <c r="L2647" s="4"/>
      <c r="M2647"/>
    </row>
    <row r="2648" spans="1:13" s="3" customFormat="1" x14ac:dyDescent="0.2">
      <c r="A2648"/>
      <c r="B2648"/>
      <c r="C2648"/>
      <c r="D2648"/>
      <c r="E2648" s="2"/>
      <c r="F2648" s="12"/>
      <c r="G2648" s="55"/>
      <c r="H2648" s="45"/>
      <c r="I2648" s="45"/>
      <c r="J2648" s="45"/>
      <c r="K2648" s="4"/>
      <c r="L2648" s="4"/>
      <c r="M2648"/>
    </row>
    <row r="2649" spans="1:13" s="3" customFormat="1" x14ac:dyDescent="0.2">
      <c r="A2649"/>
      <c r="B2649"/>
      <c r="C2649"/>
      <c r="D2649"/>
      <c r="E2649" s="2"/>
      <c r="F2649" s="12"/>
      <c r="G2649" s="55"/>
      <c r="H2649" s="45"/>
      <c r="I2649" s="45"/>
      <c r="J2649" s="45"/>
      <c r="K2649" s="4"/>
      <c r="L2649" s="4"/>
      <c r="M2649"/>
    </row>
    <row r="2650" spans="1:13" s="3" customFormat="1" x14ac:dyDescent="0.2">
      <c r="A2650"/>
      <c r="B2650"/>
      <c r="C2650"/>
      <c r="D2650"/>
      <c r="E2650" s="2"/>
      <c r="F2650" s="12"/>
      <c r="G2650" s="55"/>
      <c r="H2650" s="45"/>
      <c r="I2650" s="45"/>
      <c r="J2650" s="45"/>
      <c r="K2650" s="4"/>
      <c r="L2650" s="4"/>
      <c r="M2650"/>
    </row>
    <row r="2651" spans="1:13" s="3" customFormat="1" x14ac:dyDescent="0.2">
      <c r="A2651"/>
      <c r="B2651"/>
      <c r="C2651"/>
      <c r="D2651"/>
      <c r="E2651" s="2"/>
      <c r="F2651" s="12"/>
      <c r="G2651" s="55"/>
      <c r="H2651" s="45"/>
      <c r="I2651" s="45"/>
      <c r="J2651" s="45"/>
      <c r="K2651" s="4"/>
      <c r="L2651" s="4"/>
      <c r="M2651"/>
    </row>
    <row r="2652" spans="1:13" s="3" customFormat="1" x14ac:dyDescent="0.2">
      <c r="A2652"/>
      <c r="B2652"/>
      <c r="C2652"/>
      <c r="D2652"/>
      <c r="E2652" s="2"/>
      <c r="F2652" s="12"/>
      <c r="G2652" s="55"/>
      <c r="H2652" s="45"/>
      <c r="I2652" s="45"/>
      <c r="J2652" s="45"/>
      <c r="K2652" s="4"/>
      <c r="L2652" s="4"/>
      <c r="M2652"/>
    </row>
    <row r="2653" spans="1:13" s="3" customFormat="1" x14ac:dyDescent="0.2">
      <c r="A2653"/>
      <c r="B2653"/>
      <c r="C2653"/>
      <c r="D2653"/>
      <c r="E2653" s="2"/>
      <c r="F2653" s="12"/>
      <c r="G2653" s="55"/>
      <c r="H2653" s="45"/>
      <c r="I2653" s="45"/>
      <c r="J2653" s="45"/>
      <c r="K2653" s="4"/>
      <c r="L2653" s="4"/>
      <c r="M2653"/>
    </row>
    <row r="2654" spans="1:13" s="3" customFormat="1" x14ac:dyDescent="0.2">
      <c r="A2654"/>
      <c r="B2654"/>
      <c r="C2654"/>
      <c r="D2654"/>
      <c r="E2654" s="2"/>
      <c r="F2654" s="12"/>
      <c r="G2654" s="55"/>
      <c r="H2654" s="45"/>
      <c r="I2654" s="45"/>
      <c r="J2654" s="45"/>
      <c r="K2654" s="4"/>
      <c r="L2654" s="4"/>
      <c r="M2654"/>
    </row>
    <row r="2655" spans="1:13" s="3" customFormat="1" x14ac:dyDescent="0.2">
      <c r="A2655"/>
      <c r="B2655"/>
      <c r="C2655"/>
      <c r="D2655"/>
      <c r="E2655" s="2"/>
      <c r="F2655" s="12"/>
      <c r="G2655" s="55"/>
      <c r="H2655" s="45"/>
      <c r="I2655" s="45"/>
      <c r="J2655" s="45"/>
      <c r="K2655" s="4"/>
      <c r="L2655" s="4"/>
      <c r="M2655"/>
    </row>
    <row r="2656" spans="1:13" s="3" customFormat="1" x14ac:dyDescent="0.2">
      <c r="A2656"/>
      <c r="B2656"/>
      <c r="C2656"/>
      <c r="D2656"/>
      <c r="E2656" s="2"/>
      <c r="F2656" s="12"/>
      <c r="G2656" s="55"/>
      <c r="H2656" s="45"/>
      <c r="I2656" s="45"/>
      <c r="J2656" s="45"/>
      <c r="K2656" s="4"/>
      <c r="L2656" s="4"/>
      <c r="M2656"/>
    </row>
    <row r="2657" spans="1:13" s="3" customFormat="1" x14ac:dyDescent="0.2">
      <c r="A2657"/>
      <c r="B2657"/>
      <c r="C2657"/>
      <c r="D2657"/>
      <c r="E2657" s="2"/>
      <c r="F2657" s="12"/>
      <c r="G2657" s="55"/>
      <c r="H2657" s="45"/>
      <c r="I2657" s="45"/>
      <c r="J2657" s="45"/>
      <c r="K2657" s="4"/>
      <c r="L2657" s="4"/>
      <c r="M2657"/>
    </row>
    <row r="2658" spans="1:13" s="3" customFormat="1" x14ac:dyDescent="0.2">
      <c r="A2658"/>
      <c r="B2658"/>
      <c r="C2658"/>
      <c r="D2658"/>
      <c r="E2658" s="2"/>
      <c r="F2658" s="12"/>
      <c r="G2658" s="55"/>
      <c r="H2658" s="45"/>
      <c r="I2658" s="45"/>
      <c r="J2658" s="45"/>
      <c r="K2658" s="4"/>
      <c r="L2658" s="4"/>
      <c r="M2658"/>
    </row>
    <row r="2659" spans="1:13" s="3" customFormat="1" x14ac:dyDescent="0.2">
      <c r="A2659"/>
      <c r="B2659"/>
      <c r="C2659"/>
      <c r="D2659"/>
      <c r="E2659" s="2"/>
      <c r="F2659" s="12"/>
      <c r="G2659" s="55"/>
      <c r="H2659" s="45"/>
      <c r="I2659" s="45"/>
      <c r="J2659" s="45"/>
      <c r="K2659" s="4"/>
      <c r="L2659" s="4"/>
      <c r="M2659"/>
    </row>
    <row r="2660" spans="1:13" s="3" customFormat="1" x14ac:dyDescent="0.2">
      <c r="A2660"/>
      <c r="B2660"/>
      <c r="C2660"/>
      <c r="D2660"/>
      <c r="E2660" s="2"/>
      <c r="F2660" s="12"/>
      <c r="G2660" s="55"/>
      <c r="H2660" s="45"/>
      <c r="I2660" s="45"/>
      <c r="J2660" s="45"/>
      <c r="K2660" s="4"/>
      <c r="L2660" s="4"/>
      <c r="M2660"/>
    </row>
    <row r="2661" spans="1:13" s="3" customFormat="1" x14ac:dyDescent="0.2">
      <c r="A2661"/>
      <c r="B2661"/>
      <c r="C2661"/>
      <c r="D2661"/>
      <c r="E2661" s="2"/>
      <c r="F2661" s="12"/>
      <c r="G2661" s="55"/>
      <c r="H2661" s="45"/>
      <c r="I2661" s="45"/>
      <c r="J2661" s="45"/>
      <c r="K2661" s="4"/>
      <c r="L2661" s="4"/>
      <c r="M2661"/>
    </row>
    <row r="2662" spans="1:13" s="3" customFormat="1" x14ac:dyDescent="0.2">
      <c r="A2662"/>
      <c r="B2662"/>
      <c r="C2662"/>
      <c r="D2662"/>
      <c r="E2662" s="2"/>
      <c r="F2662" s="12"/>
      <c r="G2662" s="55"/>
      <c r="H2662" s="45"/>
      <c r="I2662" s="45"/>
      <c r="J2662" s="45"/>
      <c r="K2662" s="4"/>
      <c r="L2662" s="4"/>
      <c r="M2662"/>
    </row>
    <row r="2663" spans="1:13" s="3" customFormat="1" x14ac:dyDescent="0.2">
      <c r="A2663"/>
      <c r="B2663"/>
      <c r="C2663"/>
      <c r="D2663"/>
      <c r="E2663" s="2"/>
      <c r="F2663" s="12"/>
      <c r="G2663" s="55"/>
      <c r="H2663" s="45"/>
      <c r="I2663" s="45"/>
      <c r="J2663" s="45"/>
      <c r="K2663" s="4"/>
      <c r="L2663" s="4"/>
      <c r="M2663"/>
    </row>
    <row r="2664" spans="1:13" s="3" customFormat="1" x14ac:dyDescent="0.2">
      <c r="A2664"/>
      <c r="B2664"/>
      <c r="C2664"/>
      <c r="D2664"/>
      <c r="E2664" s="2"/>
      <c r="F2664" s="12"/>
      <c r="G2664" s="55"/>
      <c r="H2664" s="45"/>
      <c r="I2664" s="45"/>
      <c r="J2664" s="45"/>
      <c r="K2664" s="4"/>
      <c r="L2664" s="4"/>
      <c r="M2664"/>
    </row>
    <row r="2665" spans="1:13" s="3" customFormat="1" x14ac:dyDescent="0.2">
      <c r="A2665"/>
      <c r="B2665"/>
      <c r="C2665"/>
      <c r="D2665"/>
      <c r="E2665" s="2"/>
      <c r="F2665" s="12"/>
      <c r="G2665" s="55"/>
      <c r="H2665" s="45"/>
      <c r="I2665" s="45"/>
      <c r="J2665" s="45"/>
      <c r="K2665" s="4"/>
      <c r="L2665" s="4"/>
      <c r="M2665"/>
    </row>
    <row r="2666" spans="1:13" s="3" customFormat="1" x14ac:dyDescent="0.2">
      <c r="A2666"/>
      <c r="B2666"/>
      <c r="C2666"/>
      <c r="D2666"/>
      <c r="E2666" s="2"/>
      <c r="F2666" s="12"/>
      <c r="G2666" s="55"/>
      <c r="H2666" s="45"/>
      <c r="I2666" s="45"/>
      <c r="J2666" s="45"/>
      <c r="K2666" s="4"/>
      <c r="L2666" s="4"/>
      <c r="M2666"/>
    </row>
    <row r="2667" spans="1:13" s="3" customFormat="1" x14ac:dyDescent="0.2">
      <c r="A2667"/>
      <c r="B2667"/>
      <c r="C2667"/>
      <c r="D2667"/>
      <c r="E2667" s="2"/>
      <c r="F2667" s="12"/>
      <c r="G2667" s="55"/>
      <c r="H2667" s="45"/>
      <c r="I2667" s="45"/>
      <c r="J2667" s="45"/>
      <c r="K2667" s="4"/>
      <c r="L2667" s="4"/>
      <c r="M2667"/>
    </row>
    <row r="2668" spans="1:13" s="3" customFormat="1" x14ac:dyDescent="0.2">
      <c r="A2668"/>
      <c r="B2668"/>
      <c r="C2668"/>
      <c r="D2668"/>
      <c r="E2668" s="2"/>
      <c r="F2668" s="12"/>
      <c r="G2668" s="55"/>
      <c r="H2668" s="45"/>
      <c r="I2668" s="45"/>
      <c r="J2668" s="45"/>
      <c r="K2668" s="4"/>
      <c r="L2668" s="4"/>
      <c r="M2668"/>
    </row>
    <row r="2669" spans="1:13" s="3" customFormat="1" x14ac:dyDescent="0.2">
      <c r="A2669"/>
      <c r="B2669"/>
      <c r="C2669"/>
      <c r="D2669"/>
      <c r="E2669" s="2"/>
      <c r="F2669" s="12"/>
      <c r="G2669" s="55"/>
      <c r="H2669" s="45"/>
      <c r="I2669" s="45"/>
      <c r="J2669" s="45"/>
      <c r="K2669" s="4"/>
      <c r="L2669" s="4"/>
      <c r="M2669"/>
    </row>
    <row r="2670" spans="1:13" s="3" customFormat="1" x14ac:dyDescent="0.2">
      <c r="A2670"/>
      <c r="B2670"/>
      <c r="C2670"/>
      <c r="D2670"/>
      <c r="E2670" s="2"/>
      <c r="F2670" s="12"/>
      <c r="G2670" s="55"/>
      <c r="H2670" s="45"/>
      <c r="I2670" s="45"/>
      <c r="J2670" s="45"/>
      <c r="K2670" s="4"/>
      <c r="L2670" s="4"/>
      <c r="M2670"/>
    </row>
    <row r="2671" spans="1:13" s="3" customFormat="1" x14ac:dyDescent="0.2">
      <c r="A2671"/>
      <c r="B2671"/>
      <c r="C2671"/>
      <c r="D2671"/>
      <c r="E2671" s="2"/>
      <c r="F2671" s="12"/>
      <c r="G2671" s="55"/>
      <c r="H2671" s="45"/>
      <c r="I2671" s="45"/>
      <c r="J2671" s="45"/>
      <c r="K2671" s="4"/>
      <c r="L2671" s="4"/>
      <c r="M2671"/>
    </row>
    <row r="2672" spans="1:13" s="3" customFormat="1" x14ac:dyDescent="0.2">
      <c r="A2672"/>
      <c r="B2672"/>
      <c r="C2672"/>
      <c r="D2672"/>
      <c r="E2672" s="2"/>
      <c r="F2672" s="12"/>
      <c r="G2672" s="55"/>
      <c r="H2672" s="45"/>
      <c r="I2672" s="45"/>
      <c r="J2672" s="45"/>
      <c r="K2672" s="4"/>
      <c r="L2672" s="4"/>
      <c r="M2672"/>
    </row>
    <row r="2673" spans="1:13" s="3" customFormat="1" x14ac:dyDescent="0.2">
      <c r="A2673"/>
      <c r="B2673"/>
      <c r="C2673"/>
      <c r="D2673"/>
      <c r="E2673" s="2"/>
      <c r="F2673" s="12"/>
      <c r="G2673" s="55"/>
      <c r="H2673" s="45"/>
      <c r="I2673" s="45"/>
      <c r="J2673" s="45"/>
      <c r="K2673" s="4"/>
      <c r="L2673" s="4"/>
      <c r="M2673"/>
    </row>
    <row r="2674" spans="1:13" s="3" customFormat="1" x14ac:dyDescent="0.2">
      <c r="A2674"/>
      <c r="B2674"/>
      <c r="C2674"/>
      <c r="D2674"/>
      <c r="E2674" s="2"/>
      <c r="F2674" s="12"/>
      <c r="G2674" s="55"/>
      <c r="H2674" s="45"/>
      <c r="I2674" s="45"/>
      <c r="J2674" s="45"/>
      <c r="K2674" s="4"/>
      <c r="L2674" s="4"/>
      <c r="M2674"/>
    </row>
    <row r="2675" spans="1:13" s="3" customFormat="1" x14ac:dyDescent="0.2">
      <c r="A2675"/>
      <c r="B2675"/>
      <c r="C2675"/>
      <c r="D2675"/>
      <c r="E2675" s="2"/>
      <c r="F2675" s="12"/>
      <c r="G2675" s="55"/>
      <c r="H2675" s="45"/>
      <c r="I2675" s="45"/>
      <c r="J2675" s="45"/>
      <c r="K2675" s="4"/>
      <c r="L2675" s="4"/>
      <c r="M2675"/>
    </row>
    <row r="2676" spans="1:13" s="3" customFormat="1" x14ac:dyDescent="0.2">
      <c r="A2676"/>
      <c r="B2676"/>
      <c r="C2676"/>
      <c r="D2676"/>
      <c r="E2676" s="2"/>
      <c r="F2676" s="12"/>
      <c r="G2676" s="55"/>
      <c r="H2676" s="45"/>
      <c r="I2676" s="45"/>
      <c r="J2676" s="45"/>
      <c r="K2676" s="4"/>
      <c r="L2676" s="4"/>
      <c r="M2676"/>
    </row>
    <row r="2677" spans="1:13" s="3" customFormat="1" x14ac:dyDescent="0.2">
      <c r="A2677"/>
      <c r="B2677"/>
      <c r="C2677"/>
      <c r="D2677"/>
      <c r="E2677" s="2"/>
      <c r="F2677" s="12"/>
      <c r="G2677" s="55"/>
      <c r="H2677" s="45"/>
      <c r="I2677" s="45"/>
      <c r="J2677" s="45"/>
      <c r="K2677" s="4"/>
      <c r="L2677" s="4"/>
      <c r="M2677"/>
    </row>
    <row r="2678" spans="1:13" s="3" customFormat="1" x14ac:dyDescent="0.2">
      <c r="A2678"/>
      <c r="B2678"/>
      <c r="C2678"/>
      <c r="D2678"/>
      <c r="E2678" s="2"/>
      <c r="F2678" s="12"/>
      <c r="G2678" s="55"/>
      <c r="H2678" s="45"/>
      <c r="I2678" s="45"/>
      <c r="J2678" s="45"/>
      <c r="K2678" s="4"/>
      <c r="L2678" s="4"/>
      <c r="M2678"/>
    </row>
    <row r="2679" spans="1:13" s="3" customFormat="1" x14ac:dyDescent="0.2">
      <c r="A2679"/>
      <c r="B2679"/>
      <c r="C2679"/>
      <c r="D2679"/>
      <c r="E2679" s="2"/>
      <c r="F2679" s="12"/>
      <c r="G2679" s="55"/>
      <c r="H2679" s="45"/>
      <c r="I2679" s="45"/>
      <c r="J2679" s="45"/>
      <c r="K2679" s="4"/>
      <c r="L2679" s="4"/>
      <c r="M2679"/>
    </row>
    <row r="2680" spans="1:13" s="3" customFormat="1" x14ac:dyDescent="0.2">
      <c r="A2680"/>
      <c r="B2680"/>
      <c r="C2680"/>
      <c r="D2680"/>
      <c r="E2680" s="2"/>
      <c r="F2680" s="12"/>
      <c r="G2680" s="55"/>
      <c r="H2680" s="45"/>
      <c r="I2680" s="45"/>
      <c r="J2680" s="45"/>
      <c r="K2680" s="4"/>
      <c r="L2680" s="4"/>
      <c r="M2680"/>
    </row>
    <row r="2681" spans="1:13" s="3" customFormat="1" x14ac:dyDescent="0.2">
      <c r="A2681"/>
      <c r="B2681"/>
      <c r="C2681"/>
      <c r="D2681"/>
      <c r="E2681" s="2"/>
      <c r="F2681" s="12"/>
      <c r="G2681" s="55"/>
      <c r="H2681" s="45"/>
      <c r="I2681" s="45"/>
      <c r="J2681" s="45"/>
      <c r="K2681" s="4"/>
      <c r="L2681" s="4"/>
      <c r="M2681"/>
    </row>
    <row r="2682" spans="1:13" s="3" customFormat="1" x14ac:dyDescent="0.2">
      <c r="A2682"/>
      <c r="B2682"/>
      <c r="C2682"/>
      <c r="D2682"/>
      <c r="E2682" s="2"/>
      <c r="F2682" s="12"/>
      <c r="G2682" s="55"/>
      <c r="H2682" s="45"/>
      <c r="I2682" s="45"/>
      <c r="J2682" s="45"/>
      <c r="K2682" s="4"/>
      <c r="L2682" s="4"/>
      <c r="M2682"/>
    </row>
    <row r="2683" spans="1:13" s="3" customFormat="1" x14ac:dyDescent="0.2">
      <c r="A2683"/>
      <c r="B2683"/>
      <c r="C2683"/>
      <c r="D2683"/>
      <c r="E2683" s="2"/>
      <c r="F2683" s="12"/>
      <c r="G2683" s="55"/>
      <c r="H2683" s="45"/>
      <c r="I2683" s="45"/>
      <c r="J2683" s="45"/>
      <c r="K2683" s="4"/>
      <c r="L2683" s="4"/>
      <c r="M2683"/>
    </row>
    <row r="2684" spans="1:13" s="3" customFormat="1" x14ac:dyDescent="0.2">
      <c r="A2684"/>
      <c r="B2684"/>
      <c r="C2684"/>
      <c r="D2684"/>
      <c r="E2684" s="2"/>
      <c r="F2684" s="12"/>
      <c r="G2684" s="55"/>
      <c r="H2684" s="45"/>
      <c r="I2684" s="45"/>
      <c r="J2684" s="45"/>
      <c r="K2684" s="4"/>
      <c r="L2684" s="4"/>
      <c r="M2684"/>
    </row>
    <row r="2685" spans="1:13" s="3" customFormat="1" x14ac:dyDescent="0.2">
      <c r="A2685"/>
      <c r="B2685"/>
      <c r="C2685"/>
      <c r="D2685"/>
      <c r="E2685" s="2"/>
      <c r="F2685" s="12"/>
      <c r="G2685" s="55"/>
      <c r="H2685" s="45"/>
      <c r="I2685" s="45"/>
      <c r="J2685" s="45"/>
      <c r="K2685" s="4"/>
      <c r="L2685" s="4"/>
      <c r="M2685"/>
    </row>
    <row r="2686" spans="1:13" s="3" customFormat="1" x14ac:dyDescent="0.2">
      <c r="A2686"/>
      <c r="B2686"/>
      <c r="C2686"/>
      <c r="D2686"/>
      <c r="E2686" s="2"/>
      <c r="F2686" s="12"/>
      <c r="G2686" s="55"/>
      <c r="H2686" s="45"/>
      <c r="I2686" s="45"/>
      <c r="J2686" s="45"/>
      <c r="K2686" s="4"/>
      <c r="L2686" s="4"/>
      <c r="M2686"/>
    </row>
    <row r="2687" spans="1:13" s="3" customFormat="1" x14ac:dyDescent="0.2">
      <c r="A2687"/>
      <c r="B2687"/>
      <c r="C2687"/>
      <c r="D2687"/>
      <c r="E2687" s="2"/>
      <c r="F2687" s="12"/>
      <c r="G2687" s="55"/>
      <c r="H2687" s="45"/>
      <c r="I2687" s="45"/>
      <c r="J2687" s="45"/>
      <c r="K2687" s="4"/>
      <c r="L2687" s="4"/>
      <c r="M2687"/>
    </row>
    <row r="2688" spans="1:13" s="3" customFormat="1" x14ac:dyDescent="0.2">
      <c r="A2688"/>
      <c r="B2688"/>
      <c r="C2688"/>
      <c r="D2688"/>
      <c r="E2688" s="2"/>
      <c r="F2688" s="12"/>
      <c r="G2688" s="55"/>
      <c r="H2688" s="45"/>
      <c r="I2688" s="45"/>
      <c r="J2688" s="45"/>
      <c r="K2688" s="4"/>
      <c r="L2688" s="4"/>
      <c r="M2688"/>
    </row>
    <row r="2689" spans="1:13" s="3" customFormat="1" x14ac:dyDescent="0.2">
      <c r="A2689"/>
      <c r="B2689"/>
      <c r="C2689"/>
      <c r="D2689"/>
      <c r="E2689" s="2"/>
      <c r="F2689" s="12"/>
      <c r="G2689" s="55"/>
      <c r="H2689" s="45"/>
      <c r="I2689" s="45"/>
      <c r="J2689" s="45"/>
      <c r="K2689" s="4"/>
      <c r="L2689" s="4"/>
      <c r="M2689"/>
    </row>
    <row r="2690" spans="1:13" s="3" customFormat="1" x14ac:dyDescent="0.2">
      <c r="A2690"/>
      <c r="B2690"/>
      <c r="C2690"/>
      <c r="D2690"/>
      <c r="E2690" s="2"/>
      <c r="F2690" s="12"/>
      <c r="G2690" s="55"/>
      <c r="H2690" s="45"/>
      <c r="I2690" s="45"/>
      <c r="J2690" s="45"/>
      <c r="K2690" s="4"/>
      <c r="L2690" s="4"/>
      <c r="M2690"/>
    </row>
    <row r="2691" spans="1:13" s="3" customFormat="1" x14ac:dyDescent="0.2">
      <c r="A2691"/>
      <c r="B2691"/>
      <c r="C2691"/>
      <c r="D2691"/>
      <c r="E2691" s="2"/>
      <c r="F2691" s="12"/>
      <c r="G2691" s="55"/>
      <c r="H2691" s="45"/>
      <c r="I2691" s="45"/>
      <c r="J2691" s="45"/>
      <c r="K2691" s="4"/>
      <c r="L2691" s="4"/>
      <c r="M2691"/>
    </row>
    <row r="2692" spans="1:13" s="3" customFormat="1" x14ac:dyDescent="0.2">
      <c r="A2692"/>
      <c r="B2692"/>
      <c r="C2692"/>
      <c r="D2692"/>
      <c r="E2692" s="2"/>
      <c r="F2692" s="12"/>
      <c r="G2692" s="55"/>
      <c r="H2692" s="45"/>
      <c r="I2692" s="45"/>
      <c r="J2692" s="45"/>
      <c r="K2692" s="4"/>
      <c r="L2692" s="4"/>
      <c r="M2692"/>
    </row>
    <row r="2693" spans="1:13" s="3" customFormat="1" x14ac:dyDescent="0.2">
      <c r="A2693"/>
      <c r="B2693"/>
      <c r="C2693"/>
      <c r="D2693"/>
      <c r="E2693" s="2"/>
      <c r="F2693" s="12"/>
      <c r="G2693" s="55"/>
      <c r="H2693" s="45"/>
      <c r="I2693" s="45"/>
      <c r="J2693" s="45"/>
      <c r="K2693" s="4"/>
      <c r="L2693" s="4"/>
      <c r="M2693"/>
    </row>
    <row r="2694" spans="1:13" s="3" customFormat="1" x14ac:dyDescent="0.2">
      <c r="A2694"/>
      <c r="B2694"/>
      <c r="C2694"/>
      <c r="D2694"/>
      <c r="E2694" s="2"/>
      <c r="F2694" s="12"/>
      <c r="G2694" s="55"/>
      <c r="H2694" s="45"/>
      <c r="I2694" s="45"/>
      <c r="J2694" s="45"/>
      <c r="K2694" s="4"/>
      <c r="L2694" s="4"/>
      <c r="M2694"/>
    </row>
    <row r="2695" spans="1:13" s="3" customFormat="1" x14ac:dyDescent="0.2">
      <c r="A2695"/>
      <c r="B2695"/>
      <c r="C2695"/>
      <c r="D2695"/>
      <c r="E2695" s="2"/>
      <c r="F2695" s="12"/>
      <c r="G2695" s="55"/>
      <c r="H2695" s="45"/>
      <c r="I2695" s="45"/>
      <c r="J2695" s="45"/>
      <c r="K2695" s="4"/>
      <c r="L2695" s="4"/>
      <c r="M2695"/>
    </row>
    <row r="2696" spans="1:13" s="3" customFormat="1" x14ac:dyDescent="0.2">
      <c r="A2696"/>
      <c r="B2696"/>
      <c r="C2696"/>
      <c r="D2696"/>
      <c r="E2696" s="2"/>
      <c r="F2696" s="12"/>
      <c r="G2696" s="55"/>
      <c r="H2696" s="45"/>
      <c r="I2696" s="45"/>
      <c r="J2696" s="45"/>
      <c r="K2696" s="4"/>
      <c r="L2696" s="4"/>
      <c r="M2696"/>
    </row>
    <row r="2697" spans="1:13" s="3" customFormat="1" x14ac:dyDescent="0.2">
      <c r="A2697"/>
      <c r="B2697"/>
      <c r="C2697"/>
      <c r="D2697"/>
      <c r="E2697" s="2"/>
      <c r="F2697" s="12"/>
      <c r="G2697" s="55"/>
      <c r="H2697" s="45"/>
      <c r="I2697" s="45"/>
      <c r="J2697" s="45"/>
      <c r="K2697" s="4"/>
      <c r="L2697" s="4"/>
      <c r="M2697"/>
    </row>
    <row r="2698" spans="1:13" s="3" customFormat="1" x14ac:dyDescent="0.2">
      <c r="A2698"/>
      <c r="B2698"/>
      <c r="C2698"/>
      <c r="D2698"/>
      <c r="E2698" s="2"/>
      <c r="F2698" s="12"/>
      <c r="G2698" s="55"/>
      <c r="H2698" s="45"/>
      <c r="I2698" s="45"/>
      <c r="J2698" s="45"/>
      <c r="K2698" s="4"/>
      <c r="L2698" s="4"/>
      <c r="M2698"/>
    </row>
    <row r="2699" spans="1:13" s="3" customFormat="1" x14ac:dyDescent="0.2">
      <c r="A2699"/>
      <c r="B2699"/>
      <c r="C2699"/>
      <c r="D2699"/>
      <c r="E2699" s="2"/>
      <c r="F2699" s="12"/>
      <c r="G2699" s="55"/>
      <c r="H2699" s="45"/>
      <c r="I2699" s="45"/>
      <c r="J2699" s="45"/>
      <c r="K2699" s="4"/>
      <c r="L2699" s="4"/>
      <c r="M2699"/>
    </row>
    <row r="2700" spans="1:13" s="3" customFormat="1" x14ac:dyDescent="0.2">
      <c r="A2700"/>
      <c r="B2700"/>
      <c r="C2700"/>
      <c r="D2700"/>
      <c r="E2700" s="2"/>
      <c r="F2700" s="12"/>
      <c r="G2700" s="55"/>
      <c r="H2700" s="45"/>
      <c r="I2700" s="45"/>
      <c r="J2700" s="45"/>
      <c r="K2700" s="4"/>
      <c r="L2700" s="4"/>
      <c r="M2700"/>
    </row>
    <row r="2701" spans="1:13" s="3" customFormat="1" x14ac:dyDescent="0.2">
      <c r="A2701"/>
      <c r="B2701"/>
      <c r="C2701"/>
      <c r="D2701"/>
      <c r="E2701" s="2"/>
      <c r="F2701" s="12"/>
      <c r="G2701" s="55"/>
      <c r="H2701" s="45"/>
      <c r="I2701" s="45"/>
      <c r="J2701" s="45"/>
      <c r="K2701" s="4"/>
      <c r="L2701" s="4"/>
      <c r="M2701"/>
    </row>
    <row r="2702" spans="1:13" s="3" customFormat="1" x14ac:dyDescent="0.2">
      <c r="A2702"/>
      <c r="B2702"/>
      <c r="C2702"/>
      <c r="D2702"/>
      <c r="E2702" s="2"/>
      <c r="F2702" s="12"/>
      <c r="G2702" s="55"/>
      <c r="H2702" s="45"/>
      <c r="I2702" s="45"/>
      <c r="J2702" s="45"/>
      <c r="K2702" s="4"/>
      <c r="L2702" s="4"/>
      <c r="M2702"/>
    </row>
    <row r="2703" spans="1:13" s="3" customFormat="1" x14ac:dyDescent="0.2">
      <c r="A2703"/>
      <c r="B2703"/>
      <c r="C2703"/>
      <c r="D2703"/>
      <c r="E2703" s="2"/>
      <c r="F2703" s="12"/>
      <c r="G2703" s="55"/>
      <c r="H2703" s="45"/>
      <c r="I2703" s="45"/>
      <c r="J2703" s="45"/>
      <c r="K2703" s="4"/>
      <c r="L2703" s="4"/>
      <c r="M2703"/>
    </row>
    <row r="2704" spans="1:13" s="3" customFormat="1" x14ac:dyDescent="0.2">
      <c r="A2704"/>
      <c r="B2704"/>
      <c r="C2704"/>
      <c r="D2704"/>
      <c r="E2704" s="2"/>
      <c r="F2704" s="12"/>
      <c r="G2704" s="55"/>
      <c r="H2704" s="45"/>
      <c r="I2704" s="45"/>
      <c r="J2704" s="45"/>
      <c r="K2704" s="4"/>
      <c r="L2704" s="4"/>
      <c r="M2704"/>
    </row>
    <row r="2705" spans="1:13" s="3" customFormat="1" x14ac:dyDescent="0.2">
      <c r="A2705"/>
      <c r="B2705"/>
      <c r="C2705"/>
      <c r="D2705"/>
      <c r="E2705" s="2"/>
      <c r="F2705" s="12"/>
      <c r="G2705" s="55"/>
      <c r="H2705" s="45"/>
      <c r="I2705" s="45"/>
      <c r="J2705" s="45"/>
      <c r="K2705" s="4"/>
      <c r="L2705" s="4"/>
      <c r="M2705"/>
    </row>
    <row r="2706" spans="1:13" s="3" customFormat="1" x14ac:dyDescent="0.2">
      <c r="A2706"/>
      <c r="B2706"/>
      <c r="C2706"/>
      <c r="D2706"/>
      <c r="E2706" s="2"/>
      <c r="F2706" s="12"/>
      <c r="G2706" s="55"/>
      <c r="H2706" s="45"/>
      <c r="I2706" s="45"/>
      <c r="J2706" s="45"/>
      <c r="K2706" s="4"/>
      <c r="L2706" s="4"/>
      <c r="M2706"/>
    </row>
    <row r="2707" spans="1:13" s="3" customFormat="1" x14ac:dyDescent="0.2">
      <c r="A2707"/>
      <c r="B2707"/>
      <c r="C2707"/>
      <c r="D2707"/>
      <c r="E2707" s="2"/>
      <c r="F2707" s="12"/>
      <c r="G2707" s="55"/>
      <c r="H2707" s="45"/>
      <c r="I2707" s="45"/>
      <c r="J2707" s="45"/>
      <c r="K2707" s="4"/>
      <c r="L2707" s="4"/>
      <c r="M2707"/>
    </row>
    <row r="2708" spans="1:13" s="3" customFormat="1" x14ac:dyDescent="0.2">
      <c r="A2708"/>
      <c r="B2708"/>
      <c r="C2708"/>
      <c r="D2708"/>
      <c r="E2708" s="2"/>
      <c r="F2708" s="12"/>
      <c r="G2708" s="55"/>
      <c r="H2708" s="45"/>
      <c r="I2708" s="45"/>
      <c r="J2708" s="45"/>
      <c r="K2708" s="4"/>
      <c r="L2708" s="4"/>
      <c r="M2708"/>
    </row>
    <row r="2709" spans="1:13" s="3" customFormat="1" x14ac:dyDescent="0.2">
      <c r="A2709"/>
      <c r="B2709"/>
      <c r="C2709"/>
      <c r="D2709"/>
      <c r="E2709" s="2"/>
      <c r="F2709" s="12"/>
      <c r="G2709" s="55"/>
      <c r="H2709" s="45"/>
      <c r="I2709" s="45"/>
      <c r="J2709" s="45"/>
      <c r="K2709" s="4"/>
      <c r="L2709" s="4"/>
      <c r="M2709"/>
    </row>
    <row r="2710" spans="1:13" s="3" customFormat="1" x14ac:dyDescent="0.2">
      <c r="A2710"/>
      <c r="B2710"/>
      <c r="C2710"/>
      <c r="D2710"/>
      <c r="E2710" s="2"/>
      <c r="F2710" s="12"/>
      <c r="G2710" s="55"/>
      <c r="H2710" s="45"/>
      <c r="I2710" s="45"/>
      <c r="J2710" s="45"/>
      <c r="K2710" s="4"/>
      <c r="L2710" s="4"/>
      <c r="M2710"/>
    </row>
    <row r="2711" spans="1:13" s="3" customFormat="1" x14ac:dyDescent="0.2">
      <c r="A2711"/>
      <c r="B2711"/>
      <c r="C2711"/>
      <c r="D2711"/>
      <c r="E2711" s="2"/>
      <c r="F2711" s="12"/>
      <c r="G2711" s="55"/>
      <c r="H2711" s="45"/>
      <c r="I2711" s="45"/>
      <c r="J2711" s="45"/>
      <c r="K2711" s="4"/>
      <c r="L2711" s="4"/>
      <c r="M2711"/>
    </row>
    <row r="2712" spans="1:13" s="3" customFormat="1" x14ac:dyDescent="0.2">
      <c r="A2712"/>
      <c r="B2712"/>
      <c r="C2712"/>
      <c r="D2712"/>
      <c r="E2712" s="2"/>
      <c r="F2712" s="12"/>
      <c r="G2712" s="55"/>
      <c r="H2712" s="45"/>
      <c r="I2712" s="45"/>
      <c r="J2712" s="45"/>
      <c r="K2712" s="4"/>
      <c r="L2712" s="4"/>
      <c r="M2712"/>
    </row>
    <row r="2713" spans="1:13" s="3" customFormat="1" x14ac:dyDescent="0.2">
      <c r="A2713"/>
      <c r="B2713"/>
      <c r="C2713"/>
      <c r="D2713"/>
      <c r="E2713" s="2"/>
      <c r="F2713" s="12"/>
      <c r="G2713" s="55"/>
      <c r="H2713" s="45"/>
      <c r="I2713" s="45"/>
      <c r="J2713" s="45"/>
      <c r="K2713" s="4"/>
      <c r="L2713" s="4"/>
      <c r="M2713"/>
    </row>
    <row r="2714" spans="1:13" s="3" customFormat="1" x14ac:dyDescent="0.2">
      <c r="A2714"/>
      <c r="B2714"/>
      <c r="C2714"/>
      <c r="D2714"/>
      <c r="E2714" s="2"/>
      <c r="F2714" s="12"/>
      <c r="G2714" s="55"/>
      <c r="H2714" s="45"/>
      <c r="I2714" s="45"/>
      <c r="J2714" s="45"/>
      <c r="K2714" s="4"/>
      <c r="L2714" s="4"/>
      <c r="M2714"/>
    </row>
    <row r="2715" spans="1:13" s="3" customFormat="1" x14ac:dyDescent="0.2">
      <c r="A2715"/>
      <c r="B2715"/>
      <c r="C2715"/>
      <c r="D2715"/>
      <c r="E2715" s="2"/>
      <c r="F2715" s="12"/>
      <c r="G2715" s="55"/>
      <c r="H2715" s="45"/>
      <c r="I2715" s="45"/>
      <c r="J2715" s="45"/>
      <c r="K2715" s="4"/>
      <c r="L2715" s="4"/>
      <c r="M2715"/>
    </row>
    <row r="2716" spans="1:13" s="3" customFormat="1" x14ac:dyDescent="0.2">
      <c r="A2716"/>
      <c r="B2716"/>
      <c r="C2716"/>
      <c r="D2716"/>
      <c r="E2716" s="2"/>
      <c r="F2716" s="12"/>
      <c r="G2716" s="55"/>
      <c r="H2716" s="45"/>
      <c r="I2716" s="45"/>
      <c r="J2716" s="45"/>
      <c r="K2716" s="4"/>
      <c r="L2716" s="4"/>
      <c r="M2716"/>
    </row>
    <row r="2717" spans="1:13" s="3" customFormat="1" x14ac:dyDescent="0.2">
      <c r="A2717"/>
      <c r="B2717"/>
      <c r="C2717"/>
      <c r="D2717"/>
      <c r="E2717" s="2"/>
      <c r="F2717" s="12"/>
      <c r="G2717" s="55"/>
      <c r="H2717" s="45"/>
      <c r="I2717" s="45"/>
      <c r="J2717" s="45"/>
      <c r="K2717" s="4"/>
      <c r="L2717" s="4"/>
      <c r="M2717"/>
    </row>
    <row r="2718" spans="1:13" s="3" customFormat="1" x14ac:dyDescent="0.2">
      <c r="A2718"/>
      <c r="B2718"/>
      <c r="C2718"/>
      <c r="D2718"/>
      <c r="E2718" s="2"/>
      <c r="F2718" s="12"/>
      <c r="G2718" s="55"/>
      <c r="H2718" s="45"/>
      <c r="I2718" s="45"/>
      <c r="J2718" s="45"/>
      <c r="K2718" s="4"/>
      <c r="L2718" s="4"/>
      <c r="M2718"/>
    </row>
    <row r="2719" spans="1:13" s="3" customFormat="1" x14ac:dyDescent="0.2">
      <c r="A2719"/>
      <c r="B2719"/>
      <c r="C2719"/>
      <c r="D2719"/>
      <c r="E2719" s="2"/>
      <c r="F2719" s="12"/>
      <c r="G2719" s="55"/>
      <c r="H2719" s="45"/>
      <c r="I2719" s="45"/>
      <c r="J2719" s="45"/>
      <c r="K2719" s="4"/>
      <c r="L2719" s="4"/>
      <c r="M2719"/>
    </row>
    <row r="2720" spans="1:13" s="3" customFormat="1" x14ac:dyDescent="0.2">
      <c r="A2720"/>
      <c r="B2720"/>
      <c r="C2720"/>
      <c r="D2720"/>
      <c r="E2720" s="2"/>
      <c r="F2720" s="12"/>
      <c r="G2720" s="55"/>
      <c r="H2720" s="45"/>
      <c r="I2720" s="45"/>
      <c r="J2720" s="45"/>
      <c r="K2720" s="4"/>
      <c r="L2720" s="4"/>
      <c r="M2720"/>
    </row>
    <row r="2721" spans="1:13" s="3" customFormat="1" x14ac:dyDescent="0.2">
      <c r="A2721"/>
      <c r="B2721"/>
      <c r="C2721"/>
      <c r="D2721"/>
      <c r="E2721" s="2"/>
      <c r="F2721" s="12"/>
      <c r="G2721" s="55"/>
      <c r="H2721" s="45"/>
      <c r="I2721" s="45"/>
      <c r="J2721" s="45"/>
      <c r="K2721" s="4"/>
      <c r="L2721" s="4"/>
      <c r="M2721"/>
    </row>
    <row r="2722" spans="1:13" s="3" customFormat="1" x14ac:dyDescent="0.2">
      <c r="A2722"/>
      <c r="B2722"/>
      <c r="C2722"/>
      <c r="D2722"/>
      <c r="E2722" s="2"/>
      <c r="F2722" s="12"/>
      <c r="G2722" s="55"/>
      <c r="H2722" s="45"/>
      <c r="I2722" s="45"/>
      <c r="J2722" s="45"/>
      <c r="K2722" s="4"/>
      <c r="L2722" s="4"/>
      <c r="M2722"/>
    </row>
    <row r="2723" spans="1:13" s="3" customFormat="1" x14ac:dyDescent="0.2">
      <c r="A2723"/>
      <c r="B2723"/>
      <c r="C2723"/>
      <c r="D2723"/>
      <c r="E2723" s="2"/>
      <c r="F2723" s="12"/>
      <c r="G2723" s="55"/>
      <c r="H2723" s="45"/>
      <c r="I2723" s="45"/>
      <c r="J2723" s="45"/>
      <c r="K2723" s="4"/>
      <c r="L2723" s="4"/>
      <c r="M2723"/>
    </row>
    <row r="2724" spans="1:13" s="3" customFormat="1" x14ac:dyDescent="0.2">
      <c r="A2724"/>
      <c r="B2724"/>
      <c r="C2724"/>
      <c r="D2724"/>
      <c r="E2724" s="2"/>
      <c r="F2724" s="12"/>
      <c r="G2724" s="55"/>
      <c r="H2724" s="45"/>
      <c r="I2724" s="45"/>
      <c r="J2724" s="45"/>
      <c r="K2724" s="4"/>
      <c r="L2724" s="4"/>
      <c r="M2724"/>
    </row>
    <row r="2725" spans="1:13" s="3" customFormat="1" x14ac:dyDescent="0.2">
      <c r="A2725"/>
      <c r="B2725"/>
      <c r="C2725"/>
      <c r="D2725"/>
      <c r="E2725" s="2"/>
      <c r="F2725" s="12"/>
      <c r="G2725" s="55"/>
      <c r="H2725" s="45"/>
      <c r="I2725" s="45"/>
      <c r="J2725" s="45"/>
      <c r="K2725" s="4"/>
      <c r="L2725" s="4"/>
      <c r="M2725"/>
    </row>
    <row r="2726" spans="1:13" s="3" customFormat="1" x14ac:dyDescent="0.2">
      <c r="A2726"/>
      <c r="B2726"/>
      <c r="C2726"/>
      <c r="D2726"/>
      <c r="E2726" s="2"/>
      <c r="F2726" s="12"/>
      <c r="G2726" s="55"/>
      <c r="H2726" s="45"/>
      <c r="I2726" s="45"/>
      <c r="J2726" s="45"/>
      <c r="K2726" s="4"/>
      <c r="L2726" s="4"/>
      <c r="M2726"/>
    </row>
    <row r="2727" spans="1:13" s="3" customFormat="1" x14ac:dyDescent="0.2">
      <c r="A2727"/>
      <c r="B2727"/>
      <c r="C2727"/>
      <c r="D2727"/>
      <c r="E2727" s="2"/>
      <c r="F2727" s="12"/>
      <c r="G2727" s="55"/>
      <c r="H2727" s="45"/>
      <c r="I2727" s="45"/>
      <c r="J2727" s="45"/>
      <c r="K2727" s="4"/>
      <c r="L2727" s="4"/>
      <c r="M2727"/>
    </row>
    <row r="2728" spans="1:13" s="3" customFormat="1" x14ac:dyDescent="0.2">
      <c r="A2728"/>
      <c r="B2728"/>
      <c r="C2728"/>
      <c r="D2728"/>
      <c r="E2728" s="2"/>
      <c r="F2728" s="12"/>
      <c r="G2728" s="55"/>
      <c r="H2728" s="45"/>
      <c r="I2728" s="45"/>
      <c r="J2728" s="45"/>
      <c r="K2728" s="4"/>
      <c r="L2728" s="4"/>
      <c r="M2728"/>
    </row>
    <row r="2729" spans="1:13" s="3" customFormat="1" x14ac:dyDescent="0.2">
      <c r="A2729"/>
      <c r="B2729"/>
      <c r="C2729"/>
      <c r="D2729"/>
      <c r="E2729" s="2"/>
      <c r="F2729" s="12"/>
      <c r="G2729" s="55"/>
      <c r="H2729" s="45"/>
      <c r="I2729" s="45"/>
      <c r="J2729" s="45"/>
      <c r="K2729" s="4"/>
      <c r="L2729" s="4"/>
      <c r="M2729"/>
    </row>
    <row r="2730" spans="1:13" s="3" customFormat="1" x14ac:dyDescent="0.2">
      <c r="A2730"/>
      <c r="B2730"/>
      <c r="C2730"/>
      <c r="D2730"/>
      <c r="E2730" s="2"/>
      <c r="F2730" s="12"/>
      <c r="G2730" s="55"/>
      <c r="H2730" s="45"/>
      <c r="I2730" s="45"/>
      <c r="J2730" s="45"/>
      <c r="K2730" s="4"/>
      <c r="L2730" s="4"/>
      <c r="M2730"/>
    </row>
    <row r="2731" spans="1:13" s="3" customFormat="1" x14ac:dyDescent="0.2">
      <c r="A2731"/>
      <c r="B2731"/>
      <c r="C2731"/>
      <c r="D2731"/>
      <c r="E2731" s="2"/>
      <c r="F2731" s="12"/>
      <c r="G2731" s="55"/>
      <c r="H2731" s="45"/>
      <c r="I2731" s="45"/>
      <c r="J2731" s="45"/>
      <c r="K2731" s="4"/>
      <c r="L2731" s="4"/>
      <c r="M2731"/>
    </row>
    <row r="2732" spans="1:13" s="3" customFormat="1" x14ac:dyDescent="0.2">
      <c r="A2732"/>
      <c r="B2732"/>
      <c r="C2732"/>
      <c r="D2732"/>
      <c r="E2732" s="2"/>
      <c r="F2732" s="12"/>
      <c r="G2732" s="55"/>
      <c r="H2732" s="45"/>
      <c r="I2732" s="45"/>
      <c r="J2732" s="45"/>
      <c r="K2732" s="4"/>
      <c r="L2732" s="4"/>
      <c r="M2732"/>
    </row>
    <row r="2733" spans="1:13" s="3" customFormat="1" x14ac:dyDescent="0.2">
      <c r="A2733"/>
      <c r="B2733"/>
      <c r="C2733"/>
      <c r="D2733"/>
      <c r="E2733" s="2"/>
      <c r="F2733" s="12"/>
      <c r="G2733" s="55"/>
      <c r="H2733" s="45"/>
      <c r="I2733" s="45"/>
      <c r="J2733" s="45"/>
      <c r="K2733" s="4"/>
      <c r="L2733" s="4"/>
      <c r="M2733"/>
    </row>
    <row r="2734" spans="1:13" s="3" customFormat="1" x14ac:dyDescent="0.2">
      <c r="A2734"/>
      <c r="B2734"/>
      <c r="C2734"/>
      <c r="D2734"/>
      <c r="E2734" s="2"/>
      <c r="F2734" s="12"/>
      <c r="G2734" s="55"/>
      <c r="H2734" s="45"/>
      <c r="I2734" s="45"/>
      <c r="J2734" s="45"/>
      <c r="K2734" s="4"/>
      <c r="L2734" s="4"/>
      <c r="M2734"/>
    </row>
    <row r="2735" spans="1:13" s="3" customFormat="1" x14ac:dyDescent="0.2">
      <c r="A2735"/>
      <c r="B2735"/>
      <c r="C2735"/>
      <c r="D2735"/>
      <c r="E2735" s="2"/>
      <c r="F2735" s="12"/>
      <c r="G2735" s="55"/>
      <c r="H2735" s="45"/>
      <c r="I2735" s="45"/>
      <c r="J2735" s="45"/>
      <c r="K2735" s="4"/>
      <c r="L2735" s="4"/>
      <c r="M2735"/>
    </row>
    <row r="2736" spans="1:13" s="3" customFormat="1" x14ac:dyDescent="0.2">
      <c r="A2736"/>
      <c r="B2736"/>
      <c r="C2736"/>
      <c r="D2736"/>
      <c r="E2736" s="2"/>
      <c r="F2736" s="12"/>
      <c r="G2736" s="55"/>
      <c r="H2736" s="45"/>
      <c r="I2736" s="45"/>
      <c r="J2736" s="45"/>
      <c r="K2736" s="4"/>
      <c r="L2736" s="4"/>
      <c r="M2736"/>
    </row>
    <row r="2737" spans="1:13" s="3" customFormat="1" x14ac:dyDescent="0.2">
      <c r="A2737"/>
      <c r="B2737"/>
      <c r="C2737"/>
      <c r="D2737"/>
      <c r="E2737" s="2"/>
      <c r="F2737" s="12"/>
      <c r="G2737" s="55"/>
      <c r="H2737" s="45"/>
      <c r="I2737" s="45"/>
      <c r="J2737" s="45"/>
      <c r="K2737" s="4"/>
      <c r="L2737" s="4"/>
      <c r="M2737"/>
    </row>
    <row r="2738" spans="1:13" s="3" customFormat="1" x14ac:dyDescent="0.2">
      <c r="A2738"/>
      <c r="B2738"/>
      <c r="C2738"/>
      <c r="D2738"/>
      <c r="E2738" s="2"/>
      <c r="F2738" s="12"/>
      <c r="G2738" s="55"/>
      <c r="H2738" s="45"/>
      <c r="I2738" s="45"/>
      <c r="J2738" s="45"/>
      <c r="K2738" s="4"/>
      <c r="L2738" s="4"/>
      <c r="M2738"/>
    </row>
    <row r="2739" spans="1:13" s="3" customFormat="1" x14ac:dyDescent="0.2">
      <c r="A2739"/>
      <c r="B2739"/>
      <c r="C2739"/>
      <c r="D2739"/>
      <c r="E2739" s="2"/>
      <c r="F2739" s="12"/>
      <c r="G2739" s="55"/>
      <c r="H2739" s="45"/>
      <c r="I2739" s="45"/>
      <c r="J2739" s="45"/>
      <c r="K2739" s="4"/>
      <c r="L2739" s="4"/>
      <c r="M2739"/>
    </row>
    <row r="2740" spans="1:13" s="3" customFormat="1" x14ac:dyDescent="0.2">
      <c r="A2740"/>
      <c r="B2740"/>
      <c r="C2740"/>
      <c r="D2740"/>
      <c r="E2740" s="2"/>
      <c r="F2740" s="12"/>
      <c r="G2740" s="55"/>
      <c r="H2740" s="45"/>
      <c r="I2740" s="45"/>
      <c r="J2740" s="45"/>
      <c r="K2740" s="4"/>
      <c r="L2740" s="4"/>
      <c r="M2740"/>
    </row>
    <row r="2741" spans="1:13" s="3" customFormat="1" x14ac:dyDescent="0.2">
      <c r="A2741"/>
      <c r="B2741"/>
      <c r="C2741"/>
      <c r="D2741"/>
      <c r="E2741" s="2"/>
      <c r="F2741" s="12"/>
      <c r="G2741" s="55"/>
      <c r="H2741" s="45"/>
      <c r="I2741" s="45"/>
      <c r="J2741" s="45"/>
      <c r="K2741" s="4"/>
      <c r="L2741" s="4"/>
      <c r="M2741"/>
    </row>
    <row r="2742" spans="1:13" s="3" customFormat="1" x14ac:dyDescent="0.2">
      <c r="A2742"/>
      <c r="B2742"/>
      <c r="C2742"/>
      <c r="D2742"/>
      <c r="E2742" s="2"/>
      <c r="F2742" s="12"/>
      <c r="G2742" s="55"/>
      <c r="H2742" s="45"/>
      <c r="I2742" s="45"/>
      <c r="J2742" s="45"/>
      <c r="K2742" s="4"/>
      <c r="L2742" s="4"/>
      <c r="M2742"/>
    </row>
    <row r="2743" spans="1:13" s="3" customFormat="1" x14ac:dyDescent="0.2">
      <c r="A2743"/>
      <c r="B2743"/>
      <c r="C2743"/>
      <c r="D2743"/>
      <c r="E2743" s="2"/>
      <c r="F2743" s="12"/>
      <c r="G2743" s="55"/>
      <c r="H2743" s="45"/>
      <c r="I2743" s="45"/>
      <c r="J2743" s="45"/>
      <c r="K2743" s="4"/>
      <c r="L2743" s="4"/>
      <c r="M2743"/>
    </row>
    <row r="2744" spans="1:13" s="3" customFormat="1" x14ac:dyDescent="0.2">
      <c r="A2744"/>
      <c r="B2744"/>
      <c r="C2744"/>
      <c r="D2744"/>
      <c r="E2744" s="2"/>
      <c r="F2744" s="12"/>
      <c r="G2744" s="55"/>
      <c r="H2744" s="45"/>
      <c r="I2744" s="45"/>
      <c r="J2744" s="45"/>
      <c r="K2744" s="4"/>
      <c r="L2744" s="4"/>
      <c r="M2744"/>
    </row>
    <row r="2745" spans="1:13" s="3" customFormat="1" x14ac:dyDescent="0.2">
      <c r="A2745"/>
      <c r="B2745"/>
      <c r="C2745"/>
      <c r="D2745"/>
      <c r="E2745" s="2"/>
      <c r="F2745" s="12"/>
      <c r="G2745" s="55"/>
      <c r="H2745" s="45"/>
      <c r="I2745" s="45"/>
      <c r="J2745" s="45"/>
      <c r="K2745" s="4"/>
      <c r="L2745" s="4"/>
      <c r="M2745"/>
    </row>
    <row r="2746" spans="1:13" s="3" customFormat="1" x14ac:dyDescent="0.2">
      <c r="A2746"/>
      <c r="B2746"/>
      <c r="C2746"/>
      <c r="D2746"/>
      <c r="E2746" s="2"/>
      <c r="F2746" s="12"/>
      <c r="G2746" s="55"/>
      <c r="H2746" s="45"/>
      <c r="I2746" s="45"/>
      <c r="J2746" s="45"/>
      <c r="K2746" s="4"/>
      <c r="L2746" s="4"/>
      <c r="M2746"/>
    </row>
    <row r="2747" spans="1:13" s="3" customFormat="1" x14ac:dyDescent="0.2">
      <c r="A2747"/>
      <c r="B2747"/>
      <c r="C2747"/>
      <c r="D2747"/>
      <c r="E2747" s="2"/>
      <c r="F2747" s="12"/>
      <c r="G2747" s="55"/>
      <c r="H2747" s="45"/>
      <c r="I2747" s="45"/>
      <c r="J2747" s="45"/>
      <c r="K2747" s="4"/>
      <c r="L2747" s="4"/>
      <c r="M2747"/>
    </row>
    <row r="2748" spans="1:13" s="3" customFormat="1" x14ac:dyDescent="0.2">
      <c r="A2748"/>
      <c r="B2748"/>
      <c r="C2748"/>
      <c r="D2748"/>
      <c r="E2748" s="2"/>
      <c r="F2748" s="12"/>
      <c r="G2748" s="55"/>
      <c r="H2748" s="45"/>
      <c r="I2748" s="45"/>
      <c r="J2748" s="45"/>
      <c r="K2748" s="4"/>
      <c r="L2748" s="4"/>
      <c r="M2748"/>
    </row>
    <row r="2749" spans="1:13" s="3" customFormat="1" x14ac:dyDescent="0.2">
      <c r="A2749"/>
      <c r="B2749"/>
      <c r="C2749"/>
      <c r="D2749"/>
      <c r="E2749" s="2"/>
      <c r="F2749" s="12"/>
      <c r="G2749" s="55"/>
      <c r="H2749" s="45"/>
      <c r="I2749" s="45"/>
      <c r="J2749" s="45"/>
      <c r="K2749" s="4"/>
      <c r="L2749" s="4"/>
      <c r="M2749"/>
    </row>
    <row r="2750" spans="1:13" s="3" customFormat="1" x14ac:dyDescent="0.2">
      <c r="A2750"/>
      <c r="B2750"/>
      <c r="C2750"/>
      <c r="D2750"/>
      <c r="E2750" s="2"/>
      <c r="F2750" s="12"/>
      <c r="G2750" s="55"/>
      <c r="H2750" s="45"/>
      <c r="I2750" s="45"/>
      <c r="J2750" s="45"/>
      <c r="K2750" s="4"/>
      <c r="L2750" s="4"/>
      <c r="M2750"/>
    </row>
    <row r="2751" spans="1:13" s="3" customFormat="1" x14ac:dyDescent="0.2">
      <c r="A2751"/>
      <c r="B2751"/>
      <c r="C2751"/>
      <c r="D2751"/>
      <c r="E2751" s="2"/>
      <c r="F2751" s="12"/>
      <c r="G2751" s="55"/>
      <c r="H2751" s="45"/>
      <c r="I2751" s="45"/>
      <c r="J2751" s="45"/>
      <c r="K2751" s="4"/>
      <c r="L2751" s="4"/>
      <c r="M2751"/>
    </row>
    <row r="2752" spans="1:13" s="3" customFormat="1" x14ac:dyDescent="0.2">
      <c r="A2752"/>
      <c r="B2752"/>
      <c r="C2752"/>
      <c r="D2752"/>
      <c r="E2752" s="2"/>
      <c r="F2752" s="12"/>
      <c r="G2752" s="55"/>
      <c r="H2752" s="45"/>
      <c r="I2752" s="45"/>
      <c r="J2752" s="45"/>
      <c r="K2752" s="4"/>
      <c r="L2752" s="4"/>
      <c r="M2752"/>
    </row>
    <row r="2753" spans="1:13" s="3" customFormat="1" x14ac:dyDescent="0.2">
      <c r="A2753"/>
      <c r="B2753"/>
      <c r="C2753"/>
      <c r="D2753"/>
      <c r="E2753" s="2"/>
      <c r="F2753" s="12"/>
      <c r="G2753" s="55"/>
      <c r="H2753" s="45"/>
      <c r="I2753" s="45"/>
      <c r="J2753" s="45"/>
      <c r="K2753" s="4"/>
      <c r="L2753" s="4"/>
      <c r="M2753"/>
    </row>
    <row r="2754" spans="1:13" s="3" customFormat="1" x14ac:dyDescent="0.2">
      <c r="A2754"/>
      <c r="B2754"/>
      <c r="C2754"/>
      <c r="D2754"/>
      <c r="E2754" s="2"/>
      <c r="F2754" s="12"/>
      <c r="G2754" s="55"/>
      <c r="H2754" s="45"/>
      <c r="I2754" s="45"/>
      <c r="J2754" s="45"/>
      <c r="K2754" s="4"/>
      <c r="L2754" s="4"/>
      <c r="M2754"/>
    </row>
    <row r="2755" spans="1:13" s="3" customFormat="1" x14ac:dyDescent="0.2">
      <c r="A2755"/>
      <c r="B2755"/>
      <c r="C2755"/>
      <c r="D2755"/>
      <c r="E2755" s="2"/>
      <c r="F2755" s="12"/>
      <c r="G2755" s="55"/>
      <c r="H2755" s="45"/>
      <c r="I2755" s="45"/>
      <c r="J2755" s="45"/>
      <c r="K2755" s="4"/>
      <c r="L2755" s="4"/>
      <c r="M2755"/>
    </row>
    <row r="2756" spans="1:13" s="3" customFormat="1" x14ac:dyDescent="0.2">
      <c r="A2756"/>
      <c r="B2756"/>
      <c r="C2756"/>
      <c r="D2756"/>
      <c r="E2756" s="2"/>
      <c r="F2756" s="12"/>
      <c r="G2756" s="55"/>
      <c r="H2756" s="45"/>
      <c r="I2756" s="45"/>
      <c r="J2756" s="45"/>
      <c r="K2756" s="4"/>
      <c r="L2756" s="4"/>
      <c r="M2756"/>
    </row>
    <row r="2757" spans="1:13" s="3" customFormat="1" x14ac:dyDescent="0.2">
      <c r="A2757"/>
      <c r="B2757"/>
      <c r="C2757"/>
      <c r="D2757"/>
      <c r="E2757" s="2"/>
      <c r="F2757" s="12"/>
      <c r="G2757" s="55"/>
      <c r="H2757" s="45"/>
      <c r="I2757" s="45"/>
      <c r="J2757" s="45"/>
      <c r="K2757" s="4"/>
      <c r="L2757" s="4"/>
      <c r="M2757"/>
    </row>
    <row r="2758" spans="1:13" s="3" customFormat="1" x14ac:dyDescent="0.2">
      <c r="A2758"/>
      <c r="B2758"/>
      <c r="C2758"/>
      <c r="D2758"/>
      <c r="E2758" s="2"/>
      <c r="F2758" s="12"/>
      <c r="G2758" s="55"/>
      <c r="H2758" s="45"/>
      <c r="I2758" s="45"/>
      <c r="J2758" s="45"/>
      <c r="K2758" s="4"/>
      <c r="L2758" s="4"/>
      <c r="M2758"/>
    </row>
    <row r="2759" spans="1:13" s="3" customFormat="1" x14ac:dyDescent="0.2">
      <c r="A2759"/>
      <c r="B2759"/>
      <c r="C2759"/>
      <c r="D2759"/>
      <c r="E2759" s="2"/>
      <c r="F2759" s="12"/>
      <c r="G2759" s="55"/>
      <c r="H2759" s="45"/>
      <c r="I2759" s="45"/>
      <c r="J2759" s="45"/>
      <c r="K2759" s="4"/>
      <c r="L2759" s="4"/>
      <c r="M2759"/>
    </row>
    <row r="2760" spans="1:13" s="3" customFormat="1" x14ac:dyDescent="0.2">
      <c r="A2760"/>
      <c r="B2760"/>
      <c r="C2760"/>
      <c r="D2760"/>
      <c r="E2760" s="2"/>
      <c r="F2760" s="12"/>
      <c r="G2760" s="55"/>
      <c r="H2760" s="45"/>
      <c r="I2760" s="45"/>
      <c r="J2760" s="45"/>
      <c r="K2760" s="4"/>
      <c r="L2760" s="4"/>
      <c r="M2760"/>
    </row>
    <row r="2761" spans="1:13" s="3" customFormat="1" x14ac:dyDescent="0.2">
      <c r="A2761"/>
      <c r="B2761"/>
      <c r="C2761"/>
      <c r="D2761"/>
      <c r="E2761" s="2"/>
      <c r="F2761" s="12"/>
      <c r="G2761" s="55"/>
      <c r="H2761" s="45"/>
      <c r="I2761" s="45"/>
      <c r="J2761" s="45"/>
      <c r="K2761" s="4"/>
      <c r="L2761" s="4"/>
      <c r="M2761"/>
    </row>
    <row r="2762" spans="1:13" s="3" customFormat="1" x14ac:dyDescent="0.2">
      <c r="A2762"/>
      <c r="B2762"/>
      <c r="C2762"/>
      <c r="D2762"/>
      <c r="E2762" s="2"/>
      <c r="F2762" s="12"/>
      <c r="G2762" s="55"/>
      <c r="H2762" s="45"/>
      <c r="I2762" s="45"/>
      <c r="J2762" s="45"/>
      <c r="K2762" s="4"/>
      <c r="L2762" s="4"/>
      <c r="M2762"/>
    </row>
    <row r="2763" spans="1:13" s="3" customFormat="1" x14ac:dyDescent="0.2">
      <c r="A2763"/>
      <c r="B2763"/>
      <c r="C2763"/>
      <c r="D2763"/>
      <c r="E2763" s="2"/>
      <c r="F2763" s="12"/>
      <c r="G2763" s="55"/>
      <c r="H2763" s="45"/>
      <c r="I2763" s="45"/>
      <c r="J2763" s="45"/>
      <c r="K2763" s="4"/>
      <c r="L2763" s="4"/>
      <c r="M2763"/>
    </row>
    <row r="2764" spans="1:13" s="3" customFormat="1" x14ac:dyDescent="0.2">
      <c r="A2764"/>
      <c r="B2764"/>
      <c r="C2764"/>
      <c r="D2764"/>
      <c r="E2764" s="2"/>
      <c r="F2764" s="12"/>
      <c r="G2764" s="55"/>
      <c r="H2764" s="45"/>
      <c r="I2764" s="45"/>
      <c r="J2764" s="45"/>
      <c r="K2764" s="4"/>
      <c r="L2764" s="4"/>
      <c r="M2764"/>
    </row>
    <row r="2765" spans="1:13" s="3" customFormat="1" x14ac:dyDescent="0.2">
      <c r="A2765"/>
      <c r="B2765"/>
      <c r="C2765"/>
      <c r="D2765"/>
      <c r="E2765" s="2"/>
      <c r="F2765" s="12"/>
      <c r="G2765" s="55"/>
      <c r="H2765" s="45"/>
      <c r="I2765" s="45"/>
      <c r="J2765" s="45"/>
      <c r="K2765" s="4"/>
      <c r="L2765" s="4"/>
      <c r="M2765"/>
    </row>
    <row r="2766" spans="1:13" s="3" customFormat="1" x14ac:dyDescent="0.2">
      <c r="A2766"/>
      <c r="B2766"/>
      <c r="C2766"/>
      <c r="D2766"/>
      <c r="E2766" s="2"/>
      <c r="F2766" s="12"/>
      <c r="G2766" s="55"/>
      <c r="H2766" s="45"/>
      <c r="I2766" s="45"/>
      <c r="J2766" s="45"/>
      <c r="K2766" s="4"/>
      <c r="L2766" s="4"/>
      <c r="M2766"/>
    </row>
    <row r="2767" spans="1:13" s="3" customFormat="1" x14ac:dyDescent="0.2">
      <c r="A2767"/>
      <c r="B2767"/>
      <c r="C2767"/>
      <c r="D2767"/>
      <c r="E2767" s="2"/>
      <c r="F2767" s="12"/>
      <c r="G2767" s="55"/>
      <c r="H2767" s="45"/>
      <c r="I2767" s="45"/>
      <c r="J2767" s="45"/>
      <c r="K2767" s="4"/>
      <c r="L2767" s="4"/>
      <c r="M2767"/>
    </row>
    <row r="2768" spans="1:13" s="3" customFormat="1" x14ac:dyDescent="0.2">
      <c r="A2768"/>
      <c r="B2768"/>
      <c r="C2768"/>
      <c r="D2768"/>
      <c r="E2768" s="2"/>
      <c r="F2768" s="12"/>
      <c r="G2768" s="55"/>
      <c r="H2768" s="45"/>
      <c r="I2768" s="45"/>
      <c r="J2768" s="45"/>
      <c r="K2768" s="4"/>
      <c r="L2768" s="4"/>
      <c r="M2768"/>
    </row>
    <row r="2769" spans="1:13" s="3" customFormat="1" x14ac:dyDescent="0.2">
      <c r="A2769"/>
      <c r="B2769"/>
      <c r="C2769"/>
      <c r="D2769"/>
      <c r="E2769" s="2"/>
      <c r="F2769" s="12"/>
      <c r="G2769" s="55"/>
      <c r="H2769" s="45"/>
      <c r="I2769" s="45"/>
      <c r="J2769" s="45"/>
      <c r="K2769" s="4"/>
      <c r="L2769" s="4"/>
      <c r="M2769"/>
    </row>
    <row r="2770" spans="1:13" s="3" customFormat="1" x14ac:dyDescent="0.2">
      <c r="A2770"/>
      <c r="B2770"/>
      <c r="C2770"/>
      <c r="D2770"/>
      <c r="E2770" s="2"/>
      <c r="F2770" s="12"/>
      <c r="G2770" s="55"/>
      <c r="H2770" s="45"/>
      <c r="I2770" s="45"/>
      <c r="J2770" s="45"/>
      <c r="K2770" s="4"/>
      <c r="L2770" s="4"/>
      <c r="M2770"/>
    </row>
    <row r="2771" spans="1:13" s="3" customFormat="1" x14ac:dyDescent="0.2">
      <c r="A2771"/>
      <c r="B2771"/>
      <c r="C2771"/>
      <c r="D2771"/>
      <c r="E2771" s="2"/>
      <c r="F2771" s="12"/>
      <c r="G2771" s="55"/>
      <c r="H2771" s="45"/>
      <c r="I2771" s="45"/>
      <c r="J2771" s="45"/>
      <c r="K2771" s="4"/>
      <c r="L2771" s="4"/>
      <c r="M2771"/>
    </row>
    <row r="2772" spans="1:13" s="3" customFormat="1" x14ac:dyDescent="0.2">
      <c r="A2772"/>
      <c r="B2772"/>
      <c r="C2772"/>
      <c r="D2772"/>
      <c r="E2772" s="2"/>
      <c r="F2772" s="12"/>
      <c r="G2772" s="55"/>
      <c r="H2772" s="45"/>
      <c r="I2772" s="45"/>
      <c r="J2772" s="45"/>
      <c r="K2772" s="4"/>
      <c r="L2772" s="4"/>
      <c r="M2772"/>
    </row>
    <row r="2773" spans="1:13" s="3" customFormat="1" x14ac:dyDescent="0.2">
      <c r="A2773"/>
      <c r="B2773"/>
      <c r="C2773"/>
      <c r="D2773"/>
      <c r="E2773" s="2"/>
      <c r="F2773" s="12"/>
      <c r="G2773" s="55"/>
      <c r="H2773" s="45"/>
      <c r="I2773" s="45"/>
      <c r="J2773" s="45"/>
      <c r="K2773" s="4"/>
      <c r="L2773" s="4"/>
      <c r="M2773"/>
    </row>
    <row r="2774" spans="1:13" s="3" customFormat="1" x14ac:dyDescent="0.2">
      <c r="A2774"/>
      <c r="B2774"/>
      <c r="C2774"/>
      <c r="D2774"/>
      <c r="E2774" s="2"/>
      <c r="F2774" s="12"/>
      <c r="G2774" s="55"/>
      <c r="H2774" s="45"/>
      <c r="I2774" s="45"/>
      <c r="J2774" s="45"/>
      <c r="K2774" s="4"/>
      <c r="L2774" s="4"/>
      <c r="M2774"/>
    </row>
    <row r="2775" spans="1:13" s="3" customFormat="1" x14ac:dyDescent="0.2">
      <c r="A2775"/>
      <c r="B2775"/>
      <c r="C2775"/>
      <c r="D2775"/>
      <c r="E2775" s="2"/>
      <c r="F2775" s="12"/>
      <c r="G2775" s="55"/>
      <c r="H2775" s="45"/>
      <c r="I2775" s="45"/>
      <c r="J2775" s="45"/>
      <c r="K2775" s="4"/>
      <c r="L2775" s="4"/>
      <c r="M2775"/>
    </row>
    <row r="2776" spans="1:13" s="3" customFormat="1" x14ac:dyDescent="0.2">
      <c r="A2776"/>
      <c r="B2776"/>
      <c r="C2776"/>
      <c r="D2776"/>
      <c r="E2776" s="2"/>
      <c r="F2776" s="12"/>
      <c r="G2776" s="55"/>
      <c r="H2776" s="45"/>
      <c r="I2776" s="45"/>
      <c r="J2776" s="45"/>
      <c r="K2776" s="4"/>
      <c r="L2776" s="4"/>
      <c r="M2776"/>
    </row>
    <row r="2777" spans="1:13" s="3" customFormat="1" x14ac:dyDescent="0.2">
      <c r="A2777"/>
      <c r="B2777"/>
      <c r="C2777"/>
      <c r="D2777"/>
      <c r="E2777" s="2"/>
      <c r="F2777" s="12"/>
      <c r="G2777" s="55"/>
      <c r="H2777" s="45"/>
      <c r="I2777" s="45"/>
      <c r="J2777" s="45"/>
      <c r="K2777" s="4"/>
      <c r="L2777" s="4"/>
      <c r="M2777"/>
    </row>
    <row r="2778" spans="1:13" s="3" customFormat="1" x14ac:dyDescent="0.2">
      <c r="A2778"/>
      <c r="B2778"/>
      <c r="C2778"/>
      <c r="D2778"/>
      <c r="E2778" s="2"/>
      <c r="F2778" s="12"/>
      <c r="G2778" s="55"/>
      <c r="H2778" s="45"/>
      <c r="I2778" s="45"/>
      <c r="J2778" s="45"/>
      <c r="K2778" s="4"/>
      <c r="L2778" s="4"/>
      <c r="M2778"/>
    </row>
    <row r="2779" spans="1:13" s="3" customFormat="1" x14ac:dyDescent="0.2">
      <c r="A2779"/>
      <c r="B2779"/>
      <c r="C2779"/>
      <c r="D2779"/>
      <c r="E2779" s="2"/>
      <c r="F2779" s="12"/>
      <c r="G2779" s="55"/>
      <c r="H2779" s="45"/>
      <c r="I2779" s="45"/>
      <c r="J2779" s="45"/>
      <c r="K2779" s="4"/>
      <c r="L2779" s="4"/>
      <c r="M2779"/>
    </row>
    <row r="2780" spans="1:13" s="3" customFormat="1" x14ac:dyDescent="0.2">
      <c r="A2780"/>
      <c r="B2780"/>
      <c r="C2780"/>
      <c r="D2780"/>
      <c r="E2780" s="2"/>
      <c r="F2780" s="12"/>
      <c r="G2780" s="55"/>
      <c r="H2780" s="45"/>
      <c r="I2780" s="45"/>
      <c r="J2780" s="45"/>
      <c r="K2780" s="4"/>
      <c r="L2780" s="4"/>
      <c r="M2780"/>
    </row>
    <row r="2781" spans="1:13" s="3" customFormat="1" x14ac:dyDescent="0.2">
      <c r="A2781"/>
      <c r="B2781"/>
      <c r="C2781"/>
      <c r="D2781"/>
      <c r="E2781" s="2"/>
      <c r="F2781" s="12"/>
      <c r="G2781" s="55"/>
      <c r="H2781" s="45"/>
      <c r="I2781" s="45"/>
      <c r="J2781" s="45"/>
      <c r="K2781" s="4"/>
      <c r="L2781" s="4"/>
      <c r="M2781"/>
    </row>
    <row r="2782" spans="1:13" s="3" customFormat="1" x14ac:dyDescent="0.2">
      <c r="A2782"/>
      <c r="B2782"/>
      <c r="C2782"/>
      <c r="D2782"/>
      <c r="E2782" s="2"/>
      <c r="F2782" s="12"/>
      <c r="G2782" s="55"/>
      <c r="H2782" s="45"/>
      <c r="I2782" s="45"/>
      <c r="J2782" s="45"/>
      <c r="K2782" s="4"/>
      <c r="L2782" s="4"/>
      <c r="M2782"/>
    </row>
    <row r="2783" spans="1:13" s="3" customFormat="1" x14ac:dyDescent="0.2">
      <c r="A2783"/>
      <c r="B2783"/>
      <c r="C2783"/>
      <c r="D2783"/>
      <c r="E2783" s="2"/>
      <c r="F2783" s="12"/>
      <c r="G2783" s="55"/>
      <c r="H2783" s="45"/>
      <c r="I2783" s="45"/>
      <c r="J2783" s="45"/>
      <c r="K2783" s="4"/>
      <c r="L2783" s="4"/>
      <c r="M2783"/>
    </row>
    <row r="2784" spans="1:13" s="3" customFormat="1" x14ac:dyDescent="0.2">
      <c r="A2784"/>
      <c r="B2784"/>
      <c r="C2784"/>
      <c r="D2784"/>
      <c r="E2784" s="2"/>
      <c r="F2784" s="12"/>
      <c r="G2784" s="55"/>
      <c r="H2784" s="45"/>
      <c r="I2784" s="45"/>
      <c r="J2784" s="45"/>
      <c r="K2784" s="4"/>
      <c r="L2784" s="4"/>
      <c r="M2784"/>
    </row>
    <row r="2785" spans="1:13" s="3" customFormat="1" x14ac:dyDescent="0.2">
      <c r="A2785"/>
      <c r="B2785"/>
      <c r="C2785"/>
      <c r="D2785"/>
      <c r="E2785" s="2"/>
      <c r="F2785" s="12"/>
      <c r="G2785" s="55"/>
      <c r="H2785" s="45"/>
      <c r="I2785" s="45"/>
      <c r="J2785" s="45"/>
      <c r="K2785" s="4"/>
      <c r="L2785" s="4"/>
      <c r="M2785"/>
    </row>
    <row r="2786" spans="1:13" s="3" customFormat="1" x14ac:dyDescent="0.2">
      <c r="A2786"/>
      <c r="B2786"/>
      <c r="C2786"/>
      <c r="D2786"/>
      <c r="E2786" s="2"/>
      <c r="F2786" s="12"/>
      <c r="G2786" s="55"/>
      <c r="H2786" s="45"/>
      <c r="I2786" s="45"/>
      <c r="J2786" s="45"/>
      <c r="K2786" s="4"/>
      <c r="L2786" s="4"/>
      <c r="M2786"/>
    </row>
    <row r="2787" spans="1:13" s="3" customFormat="1" x14ac:dyDescent="0.2">
      <c r="A2787"/>
      <c r="B2787"/>
      <c r="C2787"/>
      <c r="D2787"/>
      <c r="E2787" s="2"/>
      <c r="F2787" s="12"/>
      <c r="G2787" s="55"/>
      <c r="H2787" s="45"/>
      <c r="I2787" s="45"/>
      <c r="J2787" s="45"/>
      <c r="K2787" s="4"/>
      <c r="L2787" s="4"/>
      <c r="M2787"/>
    </row>
    <row r="2788" spans="1:13" s="3" customFormat="1" x14ac:dyDescent="0.2">
      <c r="A2788"/>
      <c r="B2788"/>
      <c r="C2788"/>
      <c r="D2788"/>
      <c r="E2788" s="2"/>
      <c r="F2788" s="12"/>
      <c r="G2788" s="55"/>
      <c r="H2788" s="45"/>
      <c r="I2788" s="45"/>
      <c r="J2788" s="45"/>
      <c r="K2788" s="4"/>
      <c r="L2788" s="4"/>
      <c r="M2788"/>
    </row>
    <row r="2789" spans="1:13" s="3" customFormat="1" x14ac:dyDescent="0.2">
      <c r="A2789"/>
      <c r="B2789"/>
      <c r="C2789"/>
      <c r="D2789"/>
      <c r="E2789" s="2"/>
      <c r="F2789" s="12"/>
      <c r="G2789" s="55"/>
      <c r="H2789" s="45"/>
      <c r="I2789" s="45"/>
      <c r="J2789" s="45"/>
      <c r="K2789" s="4"/>
      <c r="L2789" s="4"/>
      <c r="M2789"/>
    </row>
    <row r="2790" spans="1:13" s="3" customFormat="1" x14ac:dyDescent="0.2">
      <c r="A2790"/>
      <c r="B2790"/>
      <c r="C2790"/>
      <c r="D2790"/>
      <c r="E2790" s="2"/>
      <c r="F2790" s="12"/>
      <c r="G2790" s="55"/>
      <c r="H2790" s="45"/>
      <c r="I2790" s="45"/>
      <c r="J2790" s="45"/>
      <c r="K2790" s="4"/>
      <c r="L2790" s="4"/>
      <c r="M2790"/>
    </row>
    <row r="2791" spans="1:13" s="3" customFormat="1" x14ac:dyDescent="0.2">
      <c r="A2791"/>
      <c r="B2791"/>
      <c r="C2791"/>
      <c r="D2791"/>
      <c r="E2791" s="2"/>
      <c r="F2791" s="12"/>
      <c r="G2791" s="55"/>
      <c r="H2791" s="45"/>
      <c r="I2791" s="45"/>
      <c r="J2791" s="45"/>
      <c r="K2791" s="4"/>
      <c r="L2791" s="4"/>
      <c r="M2791"/>
    </row>
    <row r="2792" spans="1:13" s="3" customFormat="1" x14ac:dyDescent="0.2">
      <c r="A2792"/>
      <c r="B2792"/>
      <c r="C2792"/>
      <c r="D2792"/>
      <c r="E2792" s="2"/>
      <c r="F2792" s="12"/>
      <c r="G2792" s="55"/>
      <c r="H2792" s="45"/>
      <c r="I2792" s="45"/>
      <c r="J2792" s="45"/>
      <c r="K2792" s="4"/>
      <c r="L2792" s="4"/>
      <c r="M2792"/>
    </row>
    <row r="2793" spans="1:13" s="3" customFormat="1" x14ac:dyDescent="0.2">
      <c r="A2793"/>
      <c r="B2793"/>
      <c r="C2793"/>
      <c r="D2793"/>
      <c r="E2793" s="2"/>
      <c r="F2793" s="12"/>
      <c r="G2793" s="55"/>
      <c r="H2793" s="45"/>
      <c r="I2793" s="45"/>
      <c r="J2793" s="45"/>
      <c r="K2793" s="4"/>
      <c r="L2793" s="4"/>
      <c r="M2793"/>
    </row>
    <row r="2794" spans="1:13" s="3" customFormat="1" x14ac:dyDescent="0.2">
      <c r="A2794"/>
      <c r="B2794"/>
      <c r="C2794"/>
      <c r="D2794"/>
      <c r="E2794" s="2"/>
      <c r="F2794" s="12"/>
      <c r="G2794" s="55"/>
      <c r="H2794" s="45"/>
      <c r="I2794" s="45"/>
      <c r="J2794" s="45"/>
      <c r="K2794" s="4"/>
      <c r="L2794" s="4"/>
      <c r="M2794"/>
    </row>
    <row r="2795" spans="1:13" s="3" customFormat="1" x14ac:dyDescent="0.2">
      <c r="A2795"/>
      <c r="B2795"/>
      <c r="C2795"/>
      <c r="D2795"/>
      <c r="E2795" s="2"/>
      <c r="F2795" s="12"/>
      <c r="G2795" s="55"/>
      <c r="H2795" s="45"/>
      <c r="I2795" s="45"/>
      <c r="J2795" s="45"/>
      <c r="K2795" s="4"/>
      <c r="L2795" s="4"/>
      <c r="M2795"/>
    </row>
    <row r="2796" spans="1:13" s="3" customFormat="1" x14ac:dyDescent="0.2">
      <c r="A2796"/>
      <c r="B2796"/>
      <c r="C2796"/>
      <c r="D2796"/>
      <c r="E2796" s="2"/>
      <c r="F2796" s="12"/>
      <c r="G2796" s="55"/>
      <c r="H2796" s="45"/>
      <c r="I2796" s="45"/>
      <c r="J2796" s="45"/>
      <c r="K2796" s="4"/>
      <c r="L2796" s="4"/>
      <c r="M2796"/>
    </row>
    <row r="2797" spans="1:13" s="3" customFormat="1" x14ac:dyDescent="0.2">
      <c r="A2797"/>
      <c r="B2797"/>
      <c r="C2797"/>
      <c r="D2797"/>
      <c r="E2797" s="2"/>
      <c r="F2797" s="12"/>
      <c r="G2797" s="55"/>
      <c r="H2797" s="45"/>
      <c r="I2797" s="45"/>
      <c r="J2797" s="45"/>
      <c r="K2797" s="4"/>
      <c r="L2797" s="4"/>
      <c r="M2797"/>
    </row>
    <row r="2798" spans="1:13" s="3" customFormat="1" x14ac:dyDescent="0.2">
      <c r="A2798"/>
      <c r="B2798"/>
      <c r="C2798"/>
      <c r="D2798"/>
      <c r="E2798" s="2"/>
      <c r="F2798" s="12"/>
      <c r="G2798" s="55"/>
      <c r="H2798" s="45"/>
      <c r="I2798" s="45"/>
      <c r="J2798" s="45"/>
      <c r="K2798" s="4"/>
      <c r="L2798" s="4"/>
      <c r="M2798"/>
    </row>
    <row r="2799" spans="1:13" s="3" customFormat="1" x14ac:dyDescent="0.2">
      <c r="A2799"/>
      <c r="B2799"/>
      <c r="C2799"/>
      <c r="D2799"/>
      <c r="E2799" s="2"/>
      <c r="F2799" s="12"/>
      <c r="G2799" s="55"/>
      <c r="H2799" s="45"/>
      <c r="I2799" s="45"/>
      <c r="J2799" s="45"/>
      <c r="K2799" s="4"/>
      <c r="L2799" s="4"/>
      <c r="M2799"/>
    </row>
    <row r="2800" spans="1:13" s="3" customFormat="1" x14ac:dyDescent="0.2">
      <c r="A2800"/>
      <c r="B2800"/>
      <c r="C2800"/>
      <c r="D2800"/>
      <c r="E2800" s="2"/>
      <c r="F2800" s="12"/>
      <c r="G2800" s="55"/>
      <c r="H2800" s="45"/>
      <c r="I2800" s="45"/>
      <c r="J2800" s="45"/>
      <c r="K2800" s="4"/>
      <c r="L2800" s="4"/>
      <c r="M2800"/>
    </row>
    <row r="2801" spans="1:13" s="3" customFormat="1" x14ac:dyDescent="0.2">
      <c r="A2801"/>
      <c r="B2801"/>
      <c r="C2801"/>
      <c r="D2801"/>
      <c r="E2801" s="2"/>
      <c r="F2801" s="12"/>
      <c r="G2801" s="55"/>
      <c r="H2801" s="45"/>
      <c r="I2801" s="45"/>
      <c r="J2801" s="45"/>
      <c r="K2801" s="4"/>
      <c r="L2801" s="4"/>
      <c r="M2801"/>
    </row>
    <row r="2802" spans="1:13" s="3" customFormat="1" x14ac:dyDescent="0.2">
      <c r="A2802"/>
      <c r="B2802"/>
      <c r="C2802"/>
      <c r="D2802"/>
      <c r="E2802" s="2"/>
      <c r="F2802" s="12"/>
      <c r="G2802" s="55"/>
      <c r="H2802" s="45"/>
      <c r="I2802" s="45"/>
      <c r="J2802" s="45"/>
      <c r="K2802" s="4"/>
      <c r="L2802" s="4"/>
      <c r="M2802"/>
    </row>
    <row r="2803" spans="1:13" s="3" customFormat="1" x14ac:dyDescent="0.2">
      <c r="A2803"/>
      <c r="B2803"/>
      <c r="C2803"/>
      <c r="D2803"/>
      <c r="E2803" s="2"/>
      <c r="F2803" s="12"/>
      <c r="G2803" s="55"/>
      <c r="H2803" s="45"/>
      <c r="I2803" s="45"/>
      <c r="J2803" s="45"/>
      <c r="K2803" s="4"/>
      <c r="L2803" s="4"/>
      <c r="M2803"/>
    </row>
    <row r="2804" spans="1:13" s="3" customFormat="1" x14ac:dyDescent="0.2">
      <c r="A2804"/>
      <c r="B2804"/>
      <c r="C2804"/>
      <c r="D2804"/>
      <c r="E2804" s="2"/>
      <c r="F2804" s="12"/>
      <c r="G2804" s="55"/>
      <c r="H2804" s="45"/>
      <c r="I2804" s="45"/>
      <c r="J2804" s="45"/>
      <c r="K2804" s="4"/>
      <c r="L2804" s="4"/>
      <c r="M2804"/>
    </row>
    <row r="2805" spans="1:13" s="3" customFormat="1" x14ac:dyDescent="0.2">
      <c r="A2805"/>
      <c r="B2805"/>
      <c r="C2805"/>
      <c r="D2805"/>
      <c r="E2805" s="2"/>
      <c r="F2805" s="12"/>
      <c r="G2805" s="55"/>
      <c r="H2805" s="45"/>
      <c r="I2805" s="45"/>
      <c r="J2805" s="45"/>
      <c r="K2805" s="4"/>
      <c r="L2805" s="4"/>
      <c r="M2805"/>
    </row>
    <row r="2806" spans="1:13" s="3" customFormat="1" x14ac:dyDescent="0.2">
      <c r="A2806"/>
      <c r="B2806"/>
      <c r="C2806"/>
      <c r="D2806"/>
      <c r="E2806" s="2"/>
      <c r="F2806" s="12"/>
      <c r="G2806" s="55"/>
      <c r="H2806" s="45"/>
      <c r="I2806" s="45"/>
      <c r="J2806" s="45"/>
      <c r="K2806" s="4"/>
      <c r="L2806" s="4"/>
      <c r="M2806"/>
    </row>
    <row r="2807" spans="1:13" s="3" customFormat="1" x14ac:dyDescent="0.2">
      <c r="A2807"/>
      <c r="B2807"/>
      <c r="C2807"/>
      <c r="D2807"/>
      <c r="E2807" s="2"/>
      <c r="F2807" s="12"/>
      <c r="G2807" s="55"/>
      <c r="H2807" s="45"/>
      <c r="I2807" s="45"/>
      <c r="J2807" s="45"/>
      <c r="K2807" s="4"/>
      <c r="L2807" s="4"/>
      <c r="M2807"/>
    </row>
    <row r="2808" spans="1:13" s="3" customFormat="1" x14ac:dyDescent="0.2">
      <c r="A2808"/>
      <c r="B2808"/>
      <c r="C2808"/>
      <c r="D2808"/>
      <c r="E2808" s="2"/>
      <c r="F2808" s="12"/>
      <c r="G2808" s="55"/>
      <c r="H2808" s="45"/>
      <c r="I2808" s="45"/>
      <c r="J2808" s="45"/>
      <c r="K2808" s="4"/>
      <c r="L2808" s="4"/>
      <c r="M2808"/>
    </row>
    <row r="2809" spans="1:13" s="3" customFormat="1" x14ac:dyDescent="0.2">
      <c r="A2809"/>
      <c r="B2809"/>
      <c r="C2809"/>
      <c r="D2809"/>
      <c r="E2809" s="2"/>
      <c r="F2809" s="12"/>
      <c r="G2809" s="55"/>
      <c r="H2809" s="45"/>
      <c r="I2809" s="45"/>
      <c r="J2809" s="45"/>
      <c r="K2809" s="4"/>
      <c r="L2809" s="4"/>
      <c r="M2809"/>
    </row>
    <row r="2810" spans="1:13" s="3" customFormat="1" x14ac:dyDescent="0.2">
      <c r="A2810"/>
      <c r="B2810"/>
      <c r="C2810"/>
      <c r="D2810"/>
      <c r="E2810" s="2"/>
      <c r="F2810" s="12"/>
      <c r="G2810" s="55"/>
      <c r="H2810" s="45"/>
      <c r="I2810" s="45"/>
      <c r="J2810" s="45"/>
      <c r="K2810" s="4"/>
      <c r="L2810" s="4"/>
      <c r="M2810"/>
    </row>
    <row r="2811" spans="1:13" s="3" customFormat="1" x14ac:dyDescent="0.2">
      <c r="A2811"/>
      <c r="B2811"/>
      <c r="C2811"/>
      <c r="D2811"/>
      <c r="E2811" s="2"/>
      <c r="F2811" s="12"/>
      <c r="G2811" s="55"/>
      <c r="H2811" s="45"/>
      <c r="I2811" s="45"/>
      <c r="J2811" s="45"/>
      <c r="K2811" s="4"/>
      <c r="L2811" s="4"/>
      <c r="M2811"/>
    </row>
    <row r="2812" spans="1:13" s="3" customFormat="1" x14ac:dyDescent="0.2">
      <c r="A2812"/>
      <c r="B2812"/>
      <c r="C2812"/>
      <c r="D2812"/>
      <c r="E2812" s="2"/>
      <c r="F2812" s="12"/>
      <c r="G2812" s="55"/>
      <c r="H2812" s="45"/>
      <c r="I2812" s="45"/>
      <c r="J2812" s="45"/>
      <c r="K2812" s="4"/>
      <c r="L2812" s="4"/>
      <c r="M2812"/>
    </row>
    <row r="2813" spans="1:13" s="3" customFormat="1" x14ac:dyDescent="0.2">
      <c r="A2813"/>
      <c r="B2813"/>
      <c r="C2813"/>
      <c r="D2813"/>
      <c r="E2813" s="2"/>
      <c r="F2813" s="12"/>
      <c r="G2813" s="55"/>
      <c r="H2813" s="45"/>
      <c r="I2813" s="45"/>
      <c r="J2813" s="45"/>
      <c r="K2813" s="4"/>
      <c r="L2813" s="4"/>
      <c r="M2813"/>
    </row>
    <row r="2814" spans="1:13" s="3" customFormat="1" x14ac:dyDescent="0.2">
      <c r="A2814"/>
      <c r="B2814"/>
      <c r="C2814"/>
      <c r="D2814"/>
      <c r="E2814" s="2"/>
      <c r="F2814" s="12"/>
      <c r="G2814" s="55"/>
      <c r="H2814" s="45"/>
      <c r="I2814" s="45"/>
      <c r="J2814" s="45"/>
      <c r="K2814" s="4"/>
      <c r="L2814" s="4"/>
      <c r="M2814"/>
    </row>
    <row r="2815" spans="1:13" s="3" customFormat="1" x14ac:dyDescent="0.2">
      <c r="A2815"/>
      <c r="B2815"/>
      <c r="C2815"/>
      <c r="D2815"/>
      <c r="E2815" s="2"/>
      <c r="F2815" s="12"/>
      <c r="G2815" s="55"/>
      <c r="H2815" s="45"/>
      <c r="I2815" s="45"/>
      <c r="J2815" s="45"/>
      <c r="K2815" s="4"/>
      <c r="L2815" s="4"/>
      <c r="M2815"/>
    </row>
    <row r="2816" spans="1:13" s="3" customFormat="1" x14ac:dyDescent="0.2">
      <c r="A2816"/>
      <c r="B2816"/>
      <c r="C2816"/>
      <c r="D2816"/>
      <c r="E2816" s="2"/>
      <c r="F2816" s="12"/>
      <c r="G2816" s="55"/>
      <c r="H2816" s="45"/>
      <c r="I2816" s="45"/>
      <c r="J2816" s="45"/>
      <c r="K2816" s="4"/>
      <c r="L2816" s="4"/>
      <c r="M2816"/>
    </row>
    <row r="2817" spans="1:13" s="3" customFormat="1" x14ac:dyDescent="0.2">
      <c r="A2817"/>
      <c r="B2817"/>
      <c r="C2817"/>
      <c r="D2817"/>
      <c r="E2817" s="2"/>
      <c r="F2817" s="12"/>
      <c r="G2817" s="55"/>
      <c r="H2817" s="45"/>
      <c r="I2817" s="45"/>
      <c r="J2817" s="45"/>
      <c r="K2817" s="4"/>
      <c r="L2817" s="4"/>
      <c r="M2817"/>
    </row>
    <row r="2818" spans="1:13" s="3" customFormat="1" x14ac:dyDescent="0.2">
      <c r="A2818"/>
      <c r="B2818"/>
      <c r="C2818"/>
      <c r="D2818"/>
      <c r="E2818" s="2"/>
      <c r="F2818" s="12"/>
      <c r="G2818" s="55"/>
      <c r="H2818" s="45"/>
      <c r="I2818" s="45"/>
      <c r="J2818" s="45"/>
      <c r="K2818" s="4"/>
      <c r="L2818" s="4"/>
      <c r="M2818"/>
    </row>
    <row r="2819" spans="1:13" s="3" customFormat="1" x14ac:dyDescent="0.2">
      <c r="A2819"/>
      <c r="B2819"/>
      <c r="C2819"/>
      <c r="D2819"/>
      <c r="E2819" s="2"/>
      <c r="F2819" s="12"/>
      <c r="G2819" s="55"/>
      <c r="H2819" s="45"/>
      <c r="I2819" s="45"/>
      <c r="J2819" s="45"/>
      <c r="K2819" s="4"/>
      <c r="L2819" s="4"/>
      <c r="M2819"/>
    </row>
    <row r="2820" spans="1:13" s="3" customFormat="1" x14ac:dyDescent="0.2">
      <c r="A2820"/>
      <c r="B2820"/>
      <c r="C2820"/>
      <c r="D2820"/>
      <c r="E2820" s="2"/>
      <c r="F2820" s="12"/>
      <c r="G2820" s="55"/>
      <c r="H2820" s="45"/>
      <c r="I2820" s="45"/>
      <c r="J2820" s="45"/>
      <c r="K2820" s="4"/>
      <c r="L2820" s="4"/>
      <c r="M2820"/>
    </row>
    <row r="2821" spans="1:13" s="3" customFormat="1" x14ac:dyDescent="0.2">
      <c r="A2821"/>
      <c r="B2821"/>
      <c r="C2821"/>
      <c r="D2821"/>
      <c r="E2821" s="2"/>
      <c r="F2821" s="12"/>
      <c r="G2821" s="55"/>
      <c r="H2821" s="45"/>
      <c r="I2821" s="45"/>
      <c r="J2821" s="45"/>
      <c r="K2821" s="4"/>
      <c r="L2821" s="4"/>
      <c r="M2821"/>
    </row>
    <row r="2822" spans="1:13" s="3" customFormat="1" x14ac:dyDescent="0.2">
      <c r="A2822"/>
      <c r="B2822"/>
      <c r="C2822"/>
      <c r="D2822"/>
      <c r="E2822" s="2"/>
      <c r="F2822" s="12"/>
      <c r="G2822" s="55"/>
      <c r="H2822" s="45"/>
      <c r="I2822" s="45"/>
      <c r="J2822" s="45"/>
      <c r="K2822" s="4"/>
      <c r="L2822" s="4"/>
      <c r="M2822"/>
    </row>
    <row r="2823" spans="1:13" s="3" customFormat="1" x14ac:dyDescent="0.2">
      <c r="A2823"/>
      <c r="B2823"/>
      <c r="C2823"/>
      <c r="D2823"/>
      <c r="E2823" s="2"/>
      <c r="F2823" s="12"/>
      <c r="G2823" s="55"/>
      <c r="H2823" s="45"/>
      <c r="I2823" s="45"/>
      <c r="J2823" s="45"/>
      <c r="K2823" s="4"/>
      <c r="L2823" s="4"/>
      <c r="M2823"/>
    </row>
    <row r="2824" spans="1:13" s="3" customFormat="1" x14ac:dyDescent="0.2">
      <c r="A2824"/>
      <c r="B2824"/>
      <c r="C2824"/>
      <c r="D2824"/>
      <c r="E2824" s="2"/>
      <c r="F2824" s="12"/>
      <c r="G2824" s="55"/>
      <c r="H2824" s="45"/>
      <c r="I2824" s="45"/>
      <c r="J2824" s="45"/>
      <c r="K2824" s="4"/>
      <c r="L2824" s="4"/>
      <c r="M2824"/>
    </row>
    <row r="2825" spans="1:13" s="3" customFormat="1" x14ac:dyDescent="0.2">
      <c r="A2825"/>
      <c r="B2825"/>
      <c r="C2825"/>
      <c r="D2825"/>
      <c r="E2825" s="2"/>
      <c r="F2825" s="12"/>
      <c r="G2825" s="55"/>
      <c r="H2825" s="45"/>
      <c r="I2825" s="45"/>
      <c r="J2825" s="45"/>
      <c r="K2825" s="4"/>
      <c r="L2825" s="4"/>
      <c r="M2825"/>
    </row>
    <row r="2826" spans="1:13" s="3" customFormat="1" x14ac:dyDescent="0.2">
      <c r="A2826"/>
      <c r="B2826"/>
      <c r="C2826"/>
      <c r="D2826"/>
      <c r="E2826" s="2"/>
      <c r="F2826" s="12"/>
      <c r="G2826" s="55"/>
      <c r="H2826" s="45"/>
      <c r="I2826" s="45"/>
      <c r="J2826" s="45"/>
      <c r="K2826" s="4"/>
      <c r="L2826" s="4"/>
      <c r="M2826"/>
    </row>
    <row r="2827" spans="1:13" s="3" customFormat="1" x14ac:dyDescent="0.2">
      <c r="A2827"/>
      <c r="B2827"/>
      <c r="C2827"/>
      <c r="D2827"/>
      <c r="E2827" s="2"/>
      <c r="F2827" s="12"/>
      <c r="G2827" s="55"/>
      <c r="H2827" s="45"/>
      <c r="I2827" s="45"/>
      <c r="J2827" s="45"/>
      <c r="K2827" s="4"/>
      <c r="L2827" s="4"/>
      <c r="M2827"/>
    </row>
    <row r="2828" spans="1:13" s="3" customFormat="1" x14ac:dyDescent="0.2">
      <c r="A2828"/>
      <c r="B2828"/>
      <c r="C2828"/>
      <c r="D2828"/>
      <c r="E2828" s="2"/>
      <c r="F2828" s="12"/>
      <c r="G2828" s="55"/>
      <c r="H2828" s="45"/>
      <c r="I2828" s="45"/>
      <c r="J2828" s="45"/>
      <c r="K2828" s="4"/>
      <c r="L2828" s="4"/>
      <c r="M2828"/>
    </row>
    <row r="2829" spans="1:13" s="3" customFormat="1" x14ac:dyDescent="0.2">
      <c r="A2829"/>
      <c r="B2829"/>
      <c r="C2829"/>
      <c r="D2829"/>
      <c r="E2829" s="2"/>
      <c r="F2829" s="12"/>
      <c r="G2829" s="55"/>
      <c r="H2829" s="45"/>
      <c r="I2829" s="45"/>
      <c r="J2829" s="45"/>
      <c r="K2829" s="4"/>
      <c r="L2829" s="4"/>
      <c r="M2829"/>
    </row>
    <row r="2830" spans="1:13" s="3" customFormat="1" x14ac:dyDescent="0.2">
      <c r="A2830"/>
      <c r="B2830"/>
      <c r="C2830"/>
      <c r="D2830"/>
      <c r="E2830" s="2"/>
      <c r="F2830" s="12"/>
      <c r="G2830" s="55"/>
      <c r="H2830" s="45"/>
      <c r="I2830" s="45"/>
      <c r="J2830" s="45"/>
      <c r="K2830" s="4"/>
      <c r="L2830" s="4"/>
      <c r="M2830"/>
    </row>
    <row r="2831" spans="1:13" s="3" customFormat="1" x14ac:dyDescent="0.2">
      <c r="A2831"/>
      <c r="B2831"/>
      <c r="C2831"/>
      <c r="D2831"/>
      <c r="E2831" s="2"/>
      <c r="F2831" s="12"/>
      <c r="G2831" s="55"/>
      <c r="H2831" s="45"/>
      <c r="I2831" s="45"/>
      <c r="J2831" s="45"/>
      <c r="K2831" s="4"/>
      <c r="L2831" s="4"/>
      <c r="M2831"/>
    </row>
    <row r="2832" spans="1:13" s="3" customFormat="1" x14ac:dyDescent="0.2">
      <c r="A2832"/>
      <c r="B2832"/>
      <c r="C2832"/>
      <c r="D2832"/>
      <c r="E2832" s="2"/>
      <c r="F2832" s="12"/>
      <c r="G2832" s="55"/>
      <c r="H2832" s="45"/>
      <c r="I2832" s="45"/>
      <c r="J2832" s="45"/>
      <c r="K2832" s="4"/>
      <c r="L2832" s="4"/>
      <c r="M2832"/>
    </row>
    <row r="2833" spans="1:13" s="3" customFormat="1" x14ac:dyDescent="0.2">
      <c r="A2833"/>
      <c r="B2833"/>
      <c r="C2833"/>
      <c r="D2833"/>
      <c r="E2833" s="2"/>
      <c r="F2833" s="12"/>
      <c r="G2833" s="55"/>
      <c r="H2833" s="45"/>
      <c r="I2833" s="45"/>
      <c r="J2833" s="45"/>
      <c r="K2833" s="4"/>
      <c r="L2833" s="4"/>
      <c r="M2833"/>
    </row>
    <row r="2834" spans="1:13" s="3" customFormat="1" x14ac:dyDescent="0.2">
      <c r="A2834"/>
      <c r="B2834"/>
      <c r="C2834"/>
      <c r="D2834"/>
      <c r="E2834" s="2"/>
      <c r="F2834" s="12"/>
      <c r="G2834" s="55"/>
      <c r="H2834" s="45"/>
      <c r="I2834" s="45"/>
      <c r="J2834" s="45"/>
      <c r="K2834" s="4"/>
      <c r="L2834" s="4"/>
      <c r="M2834"/>
    </row>
    <row r="2835" spans="1:13" s="3" customFormat="1" x14ac:dyDescent="0.2">
      <c r="A2835"/>
      <c r="B2835"/>
      <c r="C2835"/>
      <c r="D2835"/>
      <c r="E2835" s="2"/>
      <c r="F2835" s="12"/>
      <c r="G2835" s="55"/>
      <c r="H2835" s="45"/>
      <c r="I2835" s="45"/>
      <c r="J2835" s="45"/>
      <c r="K2835" s="4"/>
      <c r="L2835" s="4"/>
      <c r="M2835"/>
    </row>
    <row r="2836" spans="1:13" s="3" customFormat="1" x14ac:dyDescent="0.2">
      <c r="A2836"/>
      <c r="B2836"/>
      <c r="C2836"/>
      <c r="D2836"/>
      <c r="E2836" s="2"/>
      <c r="F2836" s="12"/>
      <c r="G2836" s="55"/>
      <c r="H2836" s="45"/>
      <c r="I2836" s="45"/>
      <c r="J2836" s="45"/>
      <c r="K2836" s="4"/>
      <c r="L2836" s="4"/>
      <c r="M2836"/>
    </row>
    <row r="2837" spans="1:13" s="3" customFormat="1" x14ac:dyDescent="0.2">
      <c r="A2837"/>
      <c r="B2837"/>
      <c r="C2837"/>
      <c r="D2837"/>
      <c r="E2837" s="2"/>
      <c r="F2837" s="12"/>
      <c r="G2837" s="55"/>
      <c r="H2837" s="45"/>
      <c r="I2837" s="45"/>
      <c r="J2837" s="45"/>
      <c r="K2837" s="4"/>
      <c r="L2837" s="4"/>
      <c r="M2837"/>
    </row>
    <row r="2838" spans="1:13" s="3" customFormat="1" x14ac:dyDescent="0.2">
      <c r="A2838"/>
      <c r="B2838"/>
      <c r="C2838"/>
      <c r="D2838"/>
      <c r="E2838" s="2"/>
      <c r="F2838" s="12"/>
      <c r="G2838" s="55"/>
      <c r="H2838" s="45"/>
      <c r="I2838" s="45"/>
      <c r="J2838" s="45"/>
      <c r="K2838" s="4"/>
      <c r="L2838" s="4"/>
      <c r="M2838"/>
    </row>
    <row r="2839" spans="1:13" s="3" customFormat="1" x14ac:dyDescent="0.2">
      <c r="A2839"/>
      <c r="B2839"/>
      <c r="C2839"/>
      <c r="D2839"/>
      <c r="E2839" s="2"/>
      <c r="F2839" s="12"/>
      <c r="G2839" s="55"/>
      <c r="H2839" s="45"/>
      <c r="I2839" s="45"/>
      <c r="J2839" s="45"/>
      <c r="K2839" s="4"/>
      <c r="L2839" s="4"/>
      <c r="M2839"/>
    </row>
    <row r="2840" spans="1:13" s="3" customFormat="1" x14ac:dyDescent="0.2">
      <c r="A2840"/>
      <c r="B2840"/>
      <c r="C2840"/>
      <c r="D2840"/>
      <c r="E2840" s="2"/>
      <c r="F2840" s="12"/>
      <c r="G2840" s="55"/>
      <c r="H2840" s="45"/>
      <c r="I2840" s="45"/>
      <c r="J2840" s="45"/>
      <c r="K2840" s="4"/>
      <c r="L2840" s="4"/>
      <c r="M2840"/>
    </row>
    <row r="2841" spans="1:13" s="3" customFormat="1" x14ac:dyDescent="0.2">
      <c r="A2841"/>
      <c r="B2841"/>
      <c r="C2841"/>
      <c r="D2841"/>
      <c r="E2841" s="2"/>
      <c r="F2841" s="12"/>
      <c r="G2841" s="55"/>
      <c r="H2841" s="45"/>
      <c r="I2841" s="45"/>
      <c r="J2841" s="45"/>
      <c r="K2841" s="4"/>
      <c r="L2841" s="4"/>
      <c r="M2841"/>
    </row>
    <row r="2842" spans="1:13" s="3" customFormat="1" x14ac:dyDescent="0.2">
      <c r="A2842"/>
      <c r="B2842"/>
      <c r="C2842"/>
      <c r="D2842"/>
      <c r="E2842" s="2"/>
      <c r="F2842" s="12"/>
      <c r="G2842" s="55"/>
      <c r="H2842" s="45"/>
      <c r="I2842" s="45"/>
      <c r="J2842" s="45"/>
      <c r="K2842" s="4"/>
      <c r="L2842" s="4"/>
      <c r="M2842"/>
    </row>
    <row r="2843" spans="1:13" s="3" customFormat="1" x14ac:dyDescent="0.2">
      <c r="A2843"/>
      <c r="B2843"/>
      <c r="C2843"/>
      <c r="D2843"/>
      <c r="E2843" s="2"/>
      <c r="F2843" s="12"/>
      <c r="G2843" s="55"/>
      <c r="H2843" s="45"/>
      <c r="I2843" s="45"/>
      <c r="J2843" s="45"/>
      <c r="K2843" s="4"/>
      <c r="L2843" s="4"/>
      <c r="M2843"/>
    </row>
    <row r="2844" spans="1:13" s="3" customFormat="1" x14ac:dyDescent="0.2">
      <c r="A2844"/>
      <c r="B2844"/>
      <c r="C2844"/>
      <c r="D2844"/>
      <c r="E2844" s="2"/>
      <c r="F2844" s="12"/>
      <c r="G2844" s="55"/>
      <c r="H2844" s="45"/>
      <c r="I2844" s="45"/>
      <c r="J2844" s="45"/>
      <c r="K2844" s="4"/>
      <c r="L2844" s="4"/>
      <c r="M2844"/>
    </row>
    <row r="2845" spans="1:13" s="3" customFormat="1" x14ac:dyDescent="0.2">
      <c r="A2845"/>
      <c r="B2845"/>
      <c r="C2845"/>
      <c r="D2845"/>
      <c r="E2845" s="2"/>
      <c r="F2845" s="12"/>
      <c r="G2845" s="55"/>
      <c r="H2845" s="45"/>
      <c r="I2845" s="45"/>
      <c r="J2845" s="45"/>
      <c r="K2845" s="4"/>
      <c r="L2845" s="4"/>
      <c r="M2845"/>
    </row>
    <row r="2846" spans="1:13" s="3" customFormat="1" x14ac:dyDescent="0.2">
      <c r="A2846"/>
      <c r="B2846"/>
      <c r="C2846"/>
      <c r="D2846"/>
      <c r="E2846" s="2"/>
      <c r="F2846" s="12"/>
      <c r="G2846" s="55"/>
      <c r="H2846" s="45"/>
      <c r="I2846" s="45"/>
      <c r="J2846" s="45"/>
      <c r="K2846" s="4"/>
      <c r="L2846" s="4"/>
      <c r="M2846"/>
    </row>
    <row r="2847" spans="1:13" s="3" customFormat="1" x14ac:dyDescent="0.2">
      <c r="A2847"/>
      <c r="B2847"/>
      <c r="C2847"/>
      <c r="D2847"/>
      <c r="E2847" s="2"/>
      <c r="F2847" s="12"/>
      <c r="G2847" s="55"/>
      <c r="H2847" s="45"/>
      <c r="I2847" s="45"/>
      <c r="J2847" s="45"/>
      <c r="K2847" s="4"/>
      <c r="L2847" s="4"/>
      <c r="M2847"/>
    </row>
    <row r="2848" spans="1:13" s="3" customFormat="1" x14ac:dyDescent="0.2">
      <c r="A2848"/>
      <c r="B2848"/>
      <c r="C2848"/>
      <c r="D2848"/>
      <c r="E2848" s="2"/>
      <c r="F2848" s="12"/>
      <c r="G2848" s="55"/>
      <c r="H2848" s="45"/>
      <c r="I2848" s="45"/>
      <c r="J2848" s="45"/>
      <c r="K2848" s="4"/>
      <c r="L2848" s="4"/>
      <c r="M2848"/>
    </row>
    <row r="2849" spans="1:13" s="3" customFormat="1" x14ac:dyDescent="0.2">
      <c r="A2849"/>
      <c r="B2849"/>
      <c r="C2849"/>
      <c r="D2849"/>
      <c r="E2849" s="2"/>
      <c r="F2849" s="12"/>
      <c r="G2849" s="55"/>
      <c r="H2849" s="45"/>
      <c r="I2849" s="45"/>
      <c r="J2849" s="45"/>
      <c r="K2849" s="4"/>
      <c r="L2849" s="4"/>
      <c r="M2849"/>
    </row>
    <row r="2850" spans="1:13" s="3" customFormat="1" x14ac:dyDescent="0.2">
      <c r="A2850"/>
      <c r="B2850"/>
      <c r="C2850"/>
      <c r="D2850"/>
      <c r="E2850" s="2"/>
      <c r="F2850" s="12"/>
      <c r="G2850" s="55"/>
      <c r="H2850" s="45"/>
      <c r="I2850" s="45"/>
      <c r="J2850" s="45"/>
      <c r="K2850" s="4"/>
      <c r="L2850" s="4"/>
      <c r="M2850"/>
    </row>
    <row r="2851" spans="1:13" s="3" customFormat="1" x14ac:dyDescent="0.2">
      <c r="A2851"/>
      <c r="B2851"/>
      <c r="C2851"/>
      <c r="D2851"/>
      <c r="E2851" s="2"/>
      <c r="F2851" s="12"/>
      <c r="G2851" s="55"/>
      <c r="H2851" s="45"/>
      <c r="I2851" s="45"/>
      <c r="J2851" s="45"/>
      <c r="K2851" s="4"/>
      <c r="L2851" s="4"/>
      <c r="M2851"/>
    </row>
    <row r="2852" spans="1:13" s="3" customFormat="1" x14ac:dyDescent="0.2">
      <c r="A2852"/>
      <c r="B2852"/>
      <c r="C2852"/>
      <c r="D2852"/>
      <c r="E2852" s="2"/>
      <c r="F2852" s="12"/>
      <c r="G2852" s="55"/>
      <c r="H2852" s="45"/>
      <c r="I2852" s="45"/>
      <c r="J2852" s="45"/>
      <c r="K2852" s="4"/>
      <c r="L2852" s="4"/>
      <c r="M2852"/>
    </row>
    <row r="2853" spans="1:13" s="3" customFormat="1" x14ac:dyDescent="0.2">
      <c r="A2853"/>
      <c r="B2853"/>
      <c r="C2853"/>
      <c r="D2853"/>
      <c r="E2853" s="2"/>
      <c r="F2853" s="12"/>
      <c r="G2853" s="55"/>
      <c r="H2853" s="45"/>
      <c r="I2853" s="45"/>
      <c r="J2853" s="45"/>
      <c r="K2853" s="4"/>
      <c r="L2853" s="4"/>
      <c r="M2853"/>
    </row>
    <row r="2854" spans="1:13" s="3" customFormat="1" x14ac:dyDescent="0.2">
      <c r="A2854"/>
      <c r="B2854"/>
      <c r="C2854"/>
      <c r="D2854"/>
      <c r="E2854" s="2"/>
      <c r="F2854" s="12"/>
      <c r="G2854" s="55"/>
      <c r="H2854" s="45"/>
      <c r="I2854" s="45"/>
      <c r="J2854" s="45"/>
      <c r="K2854" s="4"/>
      <c r="L2854" s="4"/>
      <c r="M2854"/>
    </row>
    <row r="2855" spans="1:13" s="3" customFormat="1" x14ac:dyDescent="0.2">
      <c r="A2855"/>
      <c r="B2855"/>
      <c r="C2855"/>
      <c r="D2855"/>
      <c r="E2855" s="2"/>
      <c r="F2855" s="12"/>
      <c r="G2855" s="55"/>
      <c r="H2855" s="45"/>
      <c r="I2855" s="45"/>
      <c r="J2855" s="45"/>
      <c r="K2855" s="4"/>
      <c r="L2855" s="4"/>
      <c r="M2855"/>
    </row>
    <row r="2856" spans="1:13" s="3" customFormat="1" x14ac:dyDescent="0.2">
      <c r="A2856"/>
      <c r="B2856"/>
      <c r="C2856"/>
      <c r="D2856"/>
      <c r="E2856" s="2"/>
      <c r="F2856" s="12"/>
      <c r="G2856" s="55"/>
      <c r="H2856" s="45"/>
      <c r="I2856" s="45"/>
      <c r="J2856" s="45"/>
      <c r="K2856" s="4"/>
      <c r="L2856" s="4"/>
      <c r="M2856"/>
    </row>
    <row r="2857" spans="1:13" s="3" customFormat="1" x14ac:dyDescent="0.2">
      <c r="A2857"/>
      <c r="B2857"/>
      <c r="C2857"/>
      <c r="D2857"/>
      <c r="E2857" s="2"/>
      <c r="F2857" s="12"/>
      <c r="G2857" s="55"/>
      <c r="H2857" s="45"/>
      <c r="I2857" s="45"/>
      <c r="J2857" s="45"/>
      <c r="K2857" s="4"/>
      <c r="L2857" s="4"/>
      <c r="M2857"/>
    </row>
    <row r="2858" spans="1:13" s="3" customFormat="1" x14ac:dyDescent="0.2">
      <c r="A2858"/>
      <c r="B2858"/>
      <c r="C2858"/>
      <c r="D2858"/>
      <c r="E2858" s="2"/>
      <c r="F2858" s="12"/>
      <c r="G2858" s="55"/>
      <c r="H2858" s="45"/>
      <c r="I2858" s="45"/>
      <c r="J2858" s="45"/>
      <c r="K2858" s="4"/>
      <c r="L2858" s="4"/>
      <c r="M2858"/>
    </row>
    <row r="2859" spans="1:13" s="3" customFormat="1" x14ac:dyDescent="0.2">
      <c r="A2859"/>
      <c r="B2859"/>
      <c r="C2859"/>
      <c r="D2859"/>
      <c r="E2859" s="2"/>
      <c r="F2859" s="12"/>
      <c r="G2859" s="55"/>
      <c r="H2859" s="45"/>
      <c r="I2859" s="45"/>
      <c r="J2859" s="45"/>
      <c r="K2859" s="4"/>
      <c r="L2859" s="4"/>
      <c r="M2859"/>
    </row>
    <row r="2860" spans="1:13" s="3" customFormat="1" x14ac:dyDescent="0.2">
      <c r="A2860"/>
      <c r="B2860"/>
      <c r="C2860"/>
      <c r="D2860"/>
      <c r="E2860" s="2"/>
      <c r="F2860" s="12"/>
      <c r="G2860" s="55"/>
      <c r="H2860" s="45"/>
      <c r="I2860" s="45"/>
      <c r="J2860" s="45"/>
      <c r="K2860" s="4"/>
      <c r="L2860" s="4"/>
      <c r="M2860"/>
    </row>
    <row r="2861" spans="1:13" s="3" customFormat="1" x14ac:dyDescent="0.2">
      <c r="A2861"/>
      <c r="B2861"/>
      <c r="C2861"/>
      <c r="D2861"/>
      <c r="E2861" s="2"/>
      <c r="F2861" s="12"/>
      <c r="G2861" s="55"/>
      <c r="H2861" s="45"/>
      <c r="I2861" s="45"/>
      <c r="J2861" s="45"/>
      <c r="K2861" s="4"/>
      <c r="L2861" s="4"/>
      <c r="M2861"/>
    </row>
    <row r="2862" spans="1:13" s="3" customFormat="1" x14ac:dyDescent="0.2">
      <c r="A2862"/>
      <c r="B2862"/>
      <c r="C2862"/>
      <c r="D2862"/>
      <c r="E2862" s="2"/>
      <c r="F2862" s="12"/>
      <c r="G2862" s="55"/>
      <c r="H2862" s="45"/>
      <c r="I2862" s="45"/>
      <c r="J2862" s="45"/>
      <c r="K2862" s="4"/>
      <c r="L2862" s="4"/>
      <c r="M2862"/>
    </row>
    <row r="2863" spans="1:13" s="3" customFormat="1" x14ac:dyDescent="0.2">
      <c r="A2863"/>
      <c r="B2863"/>
      <c r="C2863"/>
      <c r="D2863"/>
      <c r="E2863" s="2"/>
      <c r="F2863" s="12"/>
      <c r="G2863" s="55"/>
      <c r="H2863" s="45"/>
      <c r="I2863" s="45"/>
      <c r="J2863" s="45"/>
      <c r="K2863" s="4"/>
      <c r="L2863" s="4"/>
      <c r="M2863"/>
    </row>
    <row r="2864" spans="1:13" s="3" customFormat="1" x14ac:dyDescent="0.2">
      <c r="A2864"/>
      <c r="B2864"/>
      <c r="C2864"/>
      <c r="D2864"/>
      <c r="E2864" s="2"/>
      <c r="F2864" s="12"/>
      <c r="G2864" s="55"/>
      <c r="H2864" s="45"/>
      <c r="I2864" s="45"/>
      <c r="J2864" s="45"/>
      <c r="K2864" s="4"/>
      <c r="L2864" s="4"/>
      <c r="M2864"/>
    </row>
    <row r="2865" spans="1:13" s="3" customFormat="1" x14ac:dyDescent="0.2">
      <c r="A2865"/>
      <c r="B2865"/>
      <c r="C2865"/>
      <c r="D2865"/>
      <c r="E2865" s="2"/>
      <c r="F2865" s="12"/>
      <c r="G2865" s="55"/>
      <c r="H2865" s="45"/>
      <c r="I2865" s="45"/>
      <c r="J2865" s="45"/>
      <c r="K2865" s="4"/>
      <c r="L2865" s="4"/>
      <c r="M2865"/>
    </row>
    <row r="2866" spans="1:13" s="3" customFormat="1" x14ac:dyDescent="0.2">
      <c r="A2866"/>
      <c r="B2866"/>
      <c r="C2866"/>
      <c r="D2866"/>
      <c r="E2866" s="2"/>
      <c r="F2866" s="12"/>
      <c r="G2866" s="55"/>
      <c r="H2866" s="45"/>
      <c r="I2866" s="45"/>
      <c r="J2866" s="45"/>
      <c r="K2866" s="4"/>
      <c r="L2866" s="4"/>
      <c r="M2866"/>
    </row>
    <row r="2867" spans="1:13" s="3" customFormat="1" x14ac:dyDescent="0.2">
      <c r="A2867"/>
      <c r="B2867"/>
      <c r="C2867"/>
      <c r="D2867"/>
      <c r="E2867" s="2"/>
      <c r="F2867" s="12"/>
      <c r="G2867" s="55"/>
      <c r="H2867" s="45"/>
      <c r="I2867" s="45"/>
      <c r="J2867" s="45"/>
      <c r="K2867" s="4"/>
      <c r="L2867" s="4"/>
      <c r="M2867"/>
    </row>
    <row r="2868" spans="1:13" s="3" customFormat="1" x14ac:dyDescent="0.2">
      <c r="A2868"/>
      <c r="B2868"/>
      <c r="C2868"/>
      <c r="D2868"/>
      <c r="E2868" s="2"/>
      <c r="F2868" s="12"/>
      <c r="G2868" s="55"/>
      <c r="H2868" s="45"/>
      <c r="I2868" s="45"/>
      <c r="J2868" s="45"/>
      <c r="K2868" s="4"/>
      <c r="L2868" s="4"/>
      <c r="M2868"/>
    </row>
    <row r="2869" spans="1:13" s="3" customFormat="1" x14ac:dyDescent="0.2">
      <c r="A2869"/>
      <c r="B2869"/>
      <c r="C2869"/>
      <c r="D2869"/>
      <c r="E2869" s="2"/>
      <c r="F2869" s="12"/>
      <c r="G2869" s="55"/>
      <c r="H2869" s="45"/>
      <c r="I2869" s="45"/>
      <c r="J2869" s="45"/>
      <c r="K2869" s="4"/>
      <c r="L2869" s="4"/>
      <c r="M2869"/>
    </row>
    <row r="2870" spans="1:13" s="3" customFormat="1" x14ac:dyDescent="0.2">
      <c r="A2870"/>
      <c r="B2870"/>
      <c r="C2870"/>
      <c r="D2870"/>
      <c r="E2870" s="2"/>
      <c r="F2870" s="12"/>
      <c r="G2870" s="55"/>
      <c r="H2870" s="45"/>
      <c r="I2870" s="45"/>
      <c r="J2870" s="45"/>
      <c r="K2870" s="4"/>
      <c r="L2870" s="4"/>
      <c r="M2870"/>
    </row>
    <row r="2871" spans="1:13" s="3" customFormat="1" x14ac:dyDescent="0.2">
      <c r="A2871"/>
      <c r="B2871"/>
      <c r="C2871"/>
      <c r="D2871"/>
      <c r="E2871" s="2"/>
      <c r="F2871" s="12"/>
      <c r="G2871" s="55"/>
      <c r="H2871" s="45"/>
      <c r="I2871" s="45"/>
      <c r="J2871" s="45"/>
      <c r="K2871" s="4"/>
      <c r="L2871" s="4"/>
      <c r="M2871"/>
    </row>
    <row r="2872" spans="1:13" s="3" customFormat="1" x14ac:dyDescent="0.2">
      <c r="A2872"/>
      <c r="B2872"/>
      <c r="C2872"/>
      <c r="D2872"/>
      <c r="E2872" s="2"/>
      <c r="F2872" s="12"/>
      <c r="G2872" s="55"/>
      <c r="H2872" s="45"/>
      <c r="I2872" s="45"/>
      <c r="J2872" s="45"/>
      <c r="K2872" s="4"/>
      <c r="L2872" s="4"/>
      <c r="M2872"/>
    </row>
    <row r="2873" spans="1:13" s="3" customFormat="1" x14ac:dyDescent="0.2">
      <c r="A2873"/>
      <c r="B2873"/>
      <c r="C2873"/>
      <c r="D2873"/>
      <c r="E2873" s="2"/>
      <c r="F2873" s="12"/>
      <c r="G2873" s="55"/>
      <c r="H2873" s="45"/>
      <c r="I2873" s="45"/>
      <c r="J2873" s="45"/>
      <c r="K2873" s="4"/>
      <c r="L2873" s="4"/>
      <c r="M2873"/>
    </row>
    <row r="2874" spans="1:13" s="3" customFormat="1" x14ac:dyDescent="0.2">
      <c r="A2874"/>
      <c r="B2874"/>
      <c r="C2874"/>
      <c r="D2874"/>
      <c r="E2874" s="2"/>
      <c r="F2874" s="12"/>
      <c r="G2874" s="55"/>
      <c r="H2874" s="45"/>
      <c r="I2874" s="45"/>
      <c r="J2874" s="45"/>
      <c r="K2874" s="4"/>
      <c r="L2874" s="4"/>
      <c r="M2874"/>
    </row>
    <row r="2875" spans="1:13" s="3" customFormat="1" x14ac:dyDescent="0.2">
      <c r="A2875"/>
      <c r="B2875"/>
      <c r="C2875"/>
      <c r="D2875"/>
      <c r="E2875" s="2"/>
      <c r="F2875" s="12"/>
      <c r="G2875" s="55"/>
      <c r="H2875" s="45"/>
      <c r="I2875" s="45"/>
      <c r="J2875" s="45"/>
      <c r="K2875" s="4"/>
      <c r="L2875" s="4"/>
      <c r="M2875"/>
    </row>
    <row r="2876" spans="1:13" s="3" customFormat="1" x14ac:dyDescent="0.2">
      <c r="A2876"/>
      <c r="B2876"/>
      <c r="C2876"/>
      <c r="D2876"/>
      <c r="E2876" s="2"/>
      <c r="F2876" s="12"/>
      <c r="G2876" s="55"/>
      <c r="H2876" s="45"/>
      <c r="I2876" s="45"/>
      <c r="J2876" s="45"/>
      <c r="K2876" s="4"/>
      <c r="L2876" s="4"/>
      <c r="M2876"/>
    </row>
    <row r="2877" spans="1:13" s="3" customFormat="1" x14ac:dyDescent="0.2">
      <c r="A2877"/>
      <c r="B2877"/>
      <c r="C2877"/>
      <c r="D2877"/>
      <c r="E2877" s="2"/>
      <c r="F2877" s="12"/>
      <c r="G2877" s="55"/>
      <c r="H2877" s="45"/>
      <c r="I2877" s="45"/>
      <c r="J2877" s="45"/>
      <c r="K2877" s="4"/>
      <c r="L2877" s="4"/>
      <c r="M2877"/>
    </row>
    <row r="2878" spans="1:13" s="3" customFormat="1" x14ac:dyDescent="0.2">
      <c r="A2878"/>
      <c r="B2878"/>
      <c r="C2878"/>
      <c r="D2878"/>
      <c r="E2878" s="2"/>
      <c r="F2878" s="12"/>
      <c r="G2878" s="55"/>
      <c r="H2878" s="45"/>
      <c r="I2878" s="45"/>
      <c r="J2878" s="45"/>
      <c r="K2878" s="4"/>
      <c r="L2878" s="4"/>
      <c r="M2878"/>
    </row>
    <row r="2879" spans="1:13" s="3" customFormat="1" x14ac:dyDescent="0.2">
      <c r="A2879"/>
      <c r="B2879"/>
      <c r="C2879"/>
      <c r="D2879"/>
      <c r="E2879" s="2"/>
      <c r="F2879" s="12"/>
      <c r="G2879" s="55"/>
      <c r="H2879" s="45"/>
      <c r="I2879" s="45"/>
      <c r="J2879" s="45"/>
      <c r="K2879" s="4"/>
      <c r="L2879" s="4"/>
      <c r="M2879"/>
    </row>
    <row r="2880" spans="1:13" s="3" customFormat="1" x14ac:dyDescent="0.2">
      <c r="A2880"/>
      <c r="B2880"/>
      <c r="C2880"/>
      <c r="D2880"/>
      <c r="E2880" s="2"/>
      <c r="F2880" s="12"/>
      <c r="G2880" s="55"/>
      <c r="H2880" s="45"/>
      <c r="I2880" s="45"/>
      <c r="J2880" s="45"/>
      <c r="K2880" s="4"/>
      <c r="L2880" s="4"/>
      <c r="M2880"/>
    </row>
    <row r="2881" spans="1:13" s="3" customFormat="1" x14ac:dyDescent="0.2">
      <c r="A2881"/>
      <c r="B2881"/>
      <c r="C2881"/>
      <c r="D2881"/>
      <c r="E2881" s="2"/>
      <c r="F2881" s="12"/>
      <c r="G2881" s="55"/>
      <c r="H2881" s="45"/>
      <c r="I2881" s="45"/>
      <c r="J2881" s="45"/>
      <c r="K2881" s="4"/>
      <c r="L2881" s="4"/>
      <c r="M2881"/>
    </row>
    <row r="2882" spans="1:13" s="3" customFormat="1" x14ac:dyDescent="0.2">
      <c r="A2882"/>
      <c r="B2882"/>
      <c r="C2882"/>
      <c r="D2882"/>
      <c r="E2882" s="2"/>
      <c r="F2882" s="12"/>
      <c r="G2882" s="55"/>
      <c r="H2882" s="45"/>
      <c r="I2882" s="45"/>
      <c r="J2882" s="45"/>
      <c r="K2882" s="4"/>
      <c r="L2882" s="4"/>
      <c r="M2882"/>
    </row>
    <row r="2883" spans="1:13" s="3" customFormat="1" x14ac:dyDescent="0.2">
      <c r="A2883"/>
      <c r="B2883"/>
      <c r="C2883"/>
      <c r="D2883"/>
      <c r="E2883" s="2"/>
      <c r="F2883" s="12"/>
      <c r="G2883" s="55"/>
      <c r="H2883" s="45"/>
      <c r="I2883" s="45"/>
      <c r="J2883" s="45"/>
      <c r="K2883" s="4"/>
      <c r="L2883" s="4"/>
      <c r="M2883"/>
    </row>
    <row r="2884" spans="1:13" s="3" customFormat="1" x14ac:dyDescent="0.2">
      <c r="A2884"/>
      <c r="B2884"/>
      <c r="C2884"/>
      <c r="D2884"/>
      <c r="E2884" s="2"/>
      <c r="F2884" s="12"/>
      <c r="G2884" s="55"/>
      <c r="H2884" s="45"/>
      <c r="I2884" s="45"/>
      <c r="J2884" s="45"/>
      <c r="K2884" s="4"/>
      <c r="L2884" s="4"/>
      <c r="M2884"/>
    </row>
    <row r="2885" spans="1:13" s="3" customFormat="1" x14ac:dyDescent="0.2">
      <c r="A2885"/>
      <c r="B2885"/>
      <c r="C2885"/>
      <c r="D2885"/>
      <c r="E2885" s="2"/>
      <c r="F2885" s="12"/>
      <c r="G2885" s="55"/>
      <c r="H2885" s="45"/>
      <c r="I2885" s="45"/>
      <c r="J2885" s="45"/>
      <c r="K2885" s="4"/>
      <c r="L2885" s="4"/>
      <c r="M2885"/>
    </row>
    <row r="2886" spans="1:13" s="3" customFormat="1" x14ac:dyDescent="0.2">
      <c r="A2886"/>
      <c r="B2886"/>
      <c r="C2886"/>
      <c r="D2886"/>
      <c r="E2886" s="2"/>
      <c r="F2886" s="12"/>
      <c r="G2886" s="55"/>
      <c r="H2886" s="45"/>
      <c r="I2886" s="45"/>
      <c r="J2886" s="45"/>
      <c r="K2886" s="4"/>
      <c r="L2886" s="4"/>
      <c r="M2886"/>
    </row>
    <row r="2887" spans="1:13" s="3" customFormat="1" x14ac:dyDescent="0.2">
      <c r="A2887"/>
      <c r="B2887"/>
      <c r="C2887"/>
      <c r="D2887"/>
      <c r="E2887" s="2"/>
      <c r="F2887" s="12"/>
      <c r="G2887" s="55"/>
      <c r="H2887" s="45"/>
      <c r="I2887" s="45"/>
      <c r="J2887" s="45"/>
      <c r="K2887" s="4"/>
      <c r="L2887" s="4"/>
      <c r="M2887"/>
    </row>
    <row r="2888" spans="1:13" s="3" customFormat="1" x14ac:dyDescent="0.2">
      <c r="A2888"/>
      <c r="B2888"/>
      <c r="C2888"/>
      <c r="D2888"/>
      <c r="E2888" s="2"/>
      <c r="F2888" s="12"/>
      <c r="G2888" s="55"/>
      <c r="H2888" s="45"/>
      <c r="I2888" s="45"/>
      <c r="J2888" s="45"/>
      <c r="K2888" s="4"/>
      <c r="L2888" s="4"/>
      <c r="M2888"/>
    </row>
    <row r="2889" spans="1:13" s="3" customFormat="1" x14ac:dyDescent="0.2">
      <c r="A2889"/>
      <c r="B2889"/>
      <c r="C2889"/>
      <c r="D2889"/>
      <c r="E2889" s="2"/>
      <c r="F2889" s="12"/>
      <c r="G2889" s="55"/>
      <c r="H2889" s="45"/>
      <c r="I2889" s="45"/>
      <c r="J2889" s="45"/>
      <c r="K2889" s="4"/>
      <c r="L2889" s="4"/>
      <c r="M2889"/>
    </row>
    <row r="2890" spans="1:13" s="3" customFormat="1" x14ac:dyDescent="0.2">
      <c r="A2890"/>
      <c r="B2890"/>
      <c r="C2890"/>
      <c r="D2890"/>
      <c r="E2890" s="2"/>
      <c r="F2890" s="12"/>
      <c r="G2890" s="55"/>
      <c r="H2890" s="45"/>
      <c r="I2890" s="45"/>
      <c r="J2890" s="45"/>
      <c r="K2890" s="4"/>
      <c r="L2890" s="4"/>
      <c r="M2890"/>
    </row>
    <row r="2891" spans="1:13" s="3" customFormat="1" x14ac:dyDescent="0.2">
      <c r="A2891"/>
      <c r="B2891"/>
      <c r="C2891"/>
      <c r="D2891"/>
      <c r="E2891" s="2"/>
      <c r="F2891" s="12"/>
      <c r="G2891" s="55"/>
      <c r="H2891" s="45"/>
      <c r="I2891" s="45"/>
      <c r="J2891" s="45"/>
      <c r="K2891" s="4"/>
      <c r="L2891" s="4"/>
      <c r="M2891"/>
    </row>
    <row r="2892" spans="1:13" s="3" customFormat="1" x14ac:dyDescent="0.2">
      <c r="A2892"/>
      <c r="B2892"/>
      <c r="C2892"/>
      <c r="D2892"/>
      <c r="E2892" s="2"/>
      <c r="F2892" s="12"/>
      <c r="G2892" s="55"/>
      <c r="H2892" s="45"/>
      <c r="I2892" s="45"/>
      <c r="J2892" s="45"/>
      <c r="K2892" s="4"/>
      <c r="L2892" s="4"/>
      <c r="M2892"/>
    </row>
    <row r="2893" spans="1:13" s="3" customFormat="1" x14ac:dyDescent="0.2">
      <c r="A2893"/>
      <c r="B2893"/>
      <c r="C2893"/>
      <c r="D2893"/>
      <c r="E2893" s="2"/>
      <c r="F2893" s="12"/>
      <c r="G2893" s="55"/>
      <c r="H2893" s="45"/>
      <c r="I2893" s="45"/>
      <c r="J2893" s="45"/>
      <c r="K2893" s="4"/>
      <c r="L2893" s="4"/>
      <c r="M2893"/>
    </row>
    <row r="2894" spans="1:13" s="3" customFormat="1" x14ac:dyDescent="0.2">
      <c r="A2894"/>
      <c r="B2894"/>
      <c r="C2894"/>
      <c r="D2894"/>
      <c r="E2894" s="2"/>
      <c r="F2894" s="12"/>
      <c r="G2894" s="55"/>
      <c r="H2894" s="45"/>
      <c r="I2894" s="45"/>
      <c r="J2894" s="45"/>
      <c r="K2894" s="4"/>
      <c r="L2894" s="4"/>
      <c r="M2894"/>
    </row>
    <row r="2895" spans="1:13" s="3" customFormat="1" x14ac:dyDescent="0.2">
      <c r="A2895"/>
      <c r="B2895"/>
      <c r="C2895"/>
      <c r="D2895"/>
      <c r="E2895" s="2"/>
      <c r="F2895" s="12"/>
      <c r="G2895" s="55"/>
      <c r="H2895" s="45"/>
      <c r="I2895" s="45"/>
      <c r="J2895" s="45"/>
      <c r="K2895" s="4"/>
      <c r="L2895" s="4"/>
      <c r="M2895"/>
    </row>
    <row r="2896" spans="1:13" s="3" customFormat="1" x14ac:dyDescent="0.2">
      <c r="A2896"/>
      <c r="B2896"/>
      <c r="C2896"/>
      <c r="D2896"/>
      <c r="E2896" s="2"/>
      <c r="F2896" s="12"/>
      <c r="G2896" s="55"/>
      <c r="H2896" s="45"/>
      <c r="I2896" s="45"/>
      <c r="J2896" s="45"/>
      <c r="K2896" s="4"/>
      <c r="L2896" s="4"/>
      <c r="M2896"/>
    </row>
    <row r="2897" spans="1:13" s="3" customFormat="1" x14ac:dyDescent="0.2">
      <c r="A2897"/>
      <c r="B2897"/>
      <c r="C2897"/>
      <c r="D2897"/>
      <c r="E2897" s="2"/>
      <c r="F2897" s="12"/>
      <c r="G2897" s="55"/>
      <c r="H2897" s="45"/>
      <c r="I2897" s="45"/>
      <c r="J2897" s="45"/>
      <c r="K2897" s="4"/>
      <c r="L2897" s="4"/>
      <c r="M2897"/>
    </row>
    <row r="2898" spans="1:13" s="3" customFormat="1" x14ac:dyDescent="0.2">
      <c r="A2898"/>
      <c r="B2898"/>
      <c r="C2898"/>
      <c r="D2898"/>
      <c r="E2898" s="2"/>
      <c r="F2898" s="12"/>
      <c r="G2898" s="55"/>
      <c r="H2898" s="45"/>
      <c r="I2898" s="45"/>
      <c r="J2898" s="45"/>
      <c r="K2898" s="4"/>
      <c r="L2898" s="4"/>
      <c r="M2898"/>
    </row>
    <row r="2899" spans="1:13" s="3" customFormat="1" x14ac:dyDescent="0.2">
      <c r="A2899"/>
      <c r="B2899"/>
      <c r="C2899"/>
      <c r="D2899"/>
      <c r="E2899" s="2"/>
      <c r="F2899" s="12"/>
      <c r="G2899" s="55"/>
      <c r="H2899" s="45"/>
      <c r="I2899" s="45"/>
      <c r="J2899" s="45"/>
      <c r="K2899" s="4"/>
      <c r="L2899" s="4"/>
      <c r="M2899"/>
    </row>
    <row r="2900" spans="1:13" s="3" customFormat="1" x14ac:dyDescent="0.2">
      <c r="A2900"/>
      <c r="B2900"/>
      <c r="C2900"/>
      <c r="D2900"/>
      <c r="E2900" s="2"/>
      <c r="F2900" s="12"/>
      <c r="G2900" s="55"/>
      <c r="H2900" s="45"/>
      <c r="I2900" s="45"/>
      <c r="J2900" s="45"/>
      <c r="K2900" s="4"/>
      <c r="L2900" s="4"/>
      <c r="M2900"/>
    </row>
    <row r="2901" spans="1:13" s="3" customFormat="1" x14ac:dyDescent="0.2">
      <c r="A2901"/>
      <c r="B2901"/>
      <c r="C2901"/>
      <c r="D2901"/>
      <c r="E2901" s="2"/>
      <c r="F2901" s="12"/>
      <c r="G2901" s="55"/>
      <c r="H2901" s="45"/>
      <c r="I2901" s="45"/>
      <c r="J2901" s="45"/>
      <c r="K2901" s="4"/>
      <c r="L2901" s="4"/>
      <c r="M2901"/>
    </row>
    <row r="2902" spans="1:13" s="3" customFormat="1" x14ac:dyDescent="0.2">
      <c r="A2902"/>
      <c r="B2902"/>
      <c r="C2902"/>
      <c r="D2902"/>
      <c r="E2902" s="2"/>
      <c r="F2902" s="12"/>
      <c r="G2902" s="55"/>
      <c r="H2902" s="45"/>
      <c r="I2902" s="45"/>
      <c r="J2902" s="45"/>
      <c r="K2902" s="4"/>
      <c r="L2902" s="4"/>
      <c r="M2902"/>
    </row>
    <row r="2903" spans="1:13" s="3" customFormat="1" x14ac:dyDescent="0.2">
      <c r="A2903"/>
      <c r="B2903"/>
      <c r="C2903"/>
      <c r="D2903"/>
      <c r="E2903" s="2"/>
      <c r="F2903" s="12"/>
      <c r="G2903" s="55"/>
      <c r="H2903" s="45"/>
      <c r="I2903" s="45"/>
      <c r="J2903" s="45"/>
      <c r="K2903" s="4"/>
      <c r="L2903" s="4"/>
      <c r="M2903"/>
    </row>
    <row r="2904" spans="1:13" s="3" customFormat="1" x14ac:dyDescent="0.2">
      <c r="A2904"/>
      <c r="B2904"/>
      <c r="C2904"/>
      <c r="D2904"/>
      <c r="E2904" s="2"/>
      <c r="F2904" s="12"/>
      <c r="G2904" s="55"/>
      <c r="H2904" s="45"/>
      <c r="I2904" s="45"/>
      <c r="J2904" s="45"/>
      <c r="K2904" s="4"/>
      <c r="L2904" s="4"/>
      <c r="M2904"/>
    </row>
    <row r="2905" spans="1:13" s="3" customFormat="1" x14ac:dyDescent="0.2">
      <c r="A2905"/>
      <c r="B2905"/>
      <c r="C2905"/>
      <c r="D2905"/>
      <c r="E2905" s="2"/>
      <c r="F2905" s="12"/>
      <c r="G2905" s="55"/>
      <c r="H2905" s="45"/>
      <c r="I2905" s="45"/>
      <c r="J2905" s="45"/>
      <c r="K2905" s="4"/>
      <c r="L2905" s="4"/>
      <c r="M2905"/>
    </row>
    <row r="2906" spans="1:13" s="3" customFormat="1" x14ac:dyDescent="0.2">
      <c r="A2906"/>
      <c r="B2906"/>
      <c r="C2906"/>
      <c r="D2906"/>
      <c r="E2906" s="2"/>
      <c r="F2906" s="12"/>
      <c r="G2906" s="55"/>
      <c r="H2906" s="45"/>
      <c r="I2906" s="45"/>
      <c r="J2906" s="45"/>
      <c r="K2906" s="4"/>
      <c r="L2906" s="4"/>
      <c r="M2906"/>
    </row>
    <row r="2907" spans="1:13" s="3" customFormat="1" x14ac:dyDescent="0.2">
      <c r="A2907"/>
      <c r="B2907"/>
      <c r="C2907"/>
      <c r="D2907"/>
      <c r="E2907" s="2"/>
      <c r="F2907" s="12"/>
      <c r="G2907" s="55"/>
      <c r="H2907" s="45"/>
      <c r="I2907" s="45"/>
      <c r="J2907" s="45"/>
      <c r="K2907" s="4"/>
      <c r="L2907" s="4"/>
      <c r="M2907"/>
    </row>
    <row r="2908" spans="1:13" s="3" customFormat="1" x14ac:dyDescent="0.2">
      <c r="A2908"/>
      <c r="B2908"/>
      <c r="C2908"/>
      <c r="D2908"/>
      <c r="E2908" s="2"/>
      <c r="F2908" s="12"/>
      <c r="G2908" s="55"/>
      <c r="H2908" s="45"/>
      <c r="I2908" s="45"/>
      <c r="J2908" s="45"/>
      <c r="K2908" s="4"/>
      <c r="L2908" s="4"/>
      <c r="M2908"/>
    </row>
    <row r="2909" spans="1:13" s="3" customFormat="1" x14ac:dyDescent="0.2">
      <c r="A2909"/>
      <c r="B2909"/>
      <c r="C2909"/>
      <c r="D2909"/>
      <c r="E2909" s="2"/>
      <c r="F2909" s="12"/>
      <c r="G2909" s="55"/>
      <c r="H2909" s="45"/>
      <c r="I2909" s="45"/>
      <c r="J2909" s="45"/>
      <c r="K2909" s="4"/>
      <c r="L2909" s="4"/>
      <c r="M2909"/>
    </row>
    <row r="2910" spans="1:13" s="3" customFormat="1" x14ac:dyDescent="0.2">
      <c r="A2910"/>
      <c r="B2910"/>
      <c r="C2910"/>
      <c r="D2910"/>
      <c r="E2910" s="2"/>
      <c r="F2910" s="12"/>
      <c r="G2910" s="55"/>
      <c r="H2910" s="45"/>
      <c r="I2910" s="45"/>
      <c r="J2910" s="45"/>
      <c r="K2910" s="4"/>
      <c r="L2910" s="4"/>
      <c r="M2910"/>
    </row>
    <row r="2911" spans="1:13" s="3" customFormat="1" x14ac:dyDescent="0.2">
      <c r="A2911"/>
      <c r="B2911"/>
      <c r="C2911"/>
      <c r="D2911"/>
      <c r="E2911" s="2"/>
      <c r="F2911" s="12"/>
      <c r="G2911" s="55"/>
      <c r="H2911" s="45"/>
      <c r="I2911" s="45"/>
      <c r="J2911" s="45"/>
      <c r="K2911" s="4"/>
      <c r="L2911" s="4"/>
      <c r="M2911"/>
    </row>
    <row r="2912" spans="1:13" s="3" customFormat="1" x14ac:dyDescent="0.2">
      <c r="A2912"/>
      <c r="B2912"/>
      <c r="C2912"/>
      <c r="D2912"/>
      <c r="E2912" s="2"/>
      <c r="F2912" s="12"/>
      <c r="G2912" s="55"/>
      <c r="H2912" s="45"/>
      <c r="I2912" s="45"/>
      <c r="J2912" s="45"/>
      <c r="K2912" s="4"/>
      <c r="L2912" s="4"/>
      <c r="M2912"/>
    </row>
    <row r="2913" spans="1:13" s="3" customFormat="1" x14ac:dyDescent="0.2">
      <c r="A2913"/>
      <c r="B2913"/>
      <c r="C2913"/>
      <c r="D2913"/>
      <c r="E2913" s="2"/>
      <c r="F2913" s="12"/>
      <c r="G2913" s="55"/>
      <c r="H2913" s="45"/>
      <c r="I2913" s="45"/>
      <c r="J2913" s="45"/>
      <c r="K2913" s="4"/>
      <c r="L2913" s="4"/>
      <c r="M2913"/>
    </row>
    <row r="2914" spans="1:13" s="3" customFormat="1" x14ac:dyDescent="0.2">
      <c r="A2914"/>
      <c r="B2914"/>
      <c r="C2914"/>
      <c r="D2914"/>
      <c r="E2914" s="2"/>
      <c r="F2914" s="12"/>
      <c r="G2914" s="55"/>
      <c r="H2914" s="45"/>
      <c r="I2914" s="45"/>
      <c r="J2914" s="45"/>
      <c r="K2914" s="4"/>
      <c r="L2914" s="4"/>
      <c r="M2914"/>
    </row>
    <row r="2915" spans="1:13" s="3" customFormat="1" x14ac:dyDescent="0.2">
      <c r="A2915"/>
      <c r="B2915"/>
      <c r="C2915"/>
      <c r="D2915"/>
      <c r="E2915" s="2"/>
      <c r="F2915" s="12"/>
      <c r="G2915" s="55"/>
      <c r="H2915" s="45"/>
      <c r="I2915" s="45"/>
      <c r="J2915" s="45"/>
      <c r="K2915" s="4"/>
      <c r="L2915" s="4"/>
      <c r="M2915"/>
    </row>
    <row r="2916" spans="1:13" s="3" customFormat="1" x14ac:dyDescent="0.2">
      <c r="A2916"/>
      <c r="B2916"/>
      <c r="C2916"/>
      <c r="D2916"/>
      <c r="E2916" s="2"/>
      <c r="F2916" s="12"/>
      <c r="G2916" s="55"/>
      <c r="H2916" s="45"/>
      <c r="I2916" s="45"/>
      <c r="J2916" s="45"/>
      <c r="K2916" s="4"/>
      <c r="L2916" s="4"/>
      <c r="M2916"/>
    </row>
    <row r="2917" spans="1:13" s="3" customFormat="1" x14ac:dyDescent="0.2">
      <c r="A2917"/>
      <c r="B2917"/>
      <c r="C2917"/>
      <c r="D2917"/>
      <c r="E2917" s="2"/>
      <c r="F2917" s="12"/>
      <c r="G2917" s="55"/>
      <c r="H2917" s="45"/>
      <c r="I2917" s="45"/>
      <c r="J2917" s="45"/>
      <c r="K2917" s="4"/>
      <c r="L2917" s="4"/>
      <c r="M2917"/>
    </row>
    <row r="2918" spans="1:13" s="3" customFormat="1" x14ac:dyDescent="0.2">
      <c r="A2918"/>
      <c r="B2918"/>
      <c r="C2918"/>
      <c r="D2918"/>
      <c r="E2918" s="2"/>
      <c r="F2918" s="12"/>
      <c r="G2918" s="55"/>
      <c r="H2918" s="45"/>
      <c r="I2918" s="45"/>
      <c r="J2918" s="45"/>
      <c r="K2918" s="4"/>
      <c r="L2918" s="4"/>
      <c r="M2918"/>
    </row>
    <row r="2919" spans="1:13" s="3" customFormat="1" x14ac:dyDescent="0.2">
      <c r="A2919"/>
      <c r="B2919"/>
      <c r="C2919"/>
      <c r="D2919"/>
      <c r="E2919" s="2"/>
      <c r="F2919" s="12"/>
      <c r="G2919" s="55"/>
      <c r="H2919" s="45"/>
      <c r="I2919" s="45"/>
      <c r="J2919" s="45"/>
      <c r="K2919" s="4"/>
      <c r="L2919" s="4"/>
      <c r="M2919"/>
    </row>
    <row r="2920" spans="1:13" s="3" customFormat="1" x14ac:dyDescent="0.2">
      <c r="A2920"/>
      <c r="B2920"/>
      <c r="C2920"/>
      <c r="D2920"/>
      <c r="E2920" s="2"/>
      <c r="F2920" s="12"/>
      <c r="G2920" s="55"/>
      <c r="H2920" s="45"/>
      <c r="I2920" s="45"/>
      <c r="J2920" s="45"/>
      <c r="K2920" s="4"/>
      <c r="L2920" s="4"/>
      <c r="M2920"/>
    </row>
    <row r="2921" spans="1:13" s="3" customFormat="1" x14ac:dyDescent="0.2">
      <c r="A2921"/>
      <c r="B2921"/>
      <c r="C2921"/>
      <c r="D2921"/>
      <c r="E2921" s="2"/>
      <c r="F2921" s="12"/>
      <c r="G2921" s="55"/>
      <c r="H2921" s="45"/>
      <c r="I2921" s="45"/>
      <c r="J2921" s="45"/>
      <c r="K2921" s="4"/>
      <c r="L2921" s="4"/>
      <c r="M2921"/>
    </row>
    <row r="2922" spans="1:13" s="3" customFormat="1" x14ac:dyDescent="0.2">
      <c r="A2922"/>
      <c r="B2922"/>
      <c r="C2922"/>
      <c r="D2922"/>
      <c r="E2922" s="2"/>
      <c r="F2922" s="12"/>
      <c r="G2922" s="55"/>
      <c r="H2922" s="45"/>
      <c r="I2922" s="45"/>
      <c r="J2922" s="45"/>
      <c r="K2922" s="4"/>
      <c r="L2922" s="4"/>
      <c r="M2922"/>
    </row>
    <row r="2923" spans="1:13" s="3" customFormat="1" x14ac:dyDescent="0.2">
      <c r="A2923"/>
      <c r="B2923"/>
      <c r="C2923"/>
      <c r="D2923"/>
      <c r="E2923" s="2"/>
      <c r="F2923" s="12"/>
      <c r="G2923" s="55"/>
      <c r="H2923" s="45"/>
      <c r="I2923" s="45"/>
      <c r="J2923" s="45"/>
      <c r="K2923" s="4"/>
      <c r="L2923" s="4"/>
      <c r="M2923"/>
    </row>
    <row r="2924" spans="1:13" s="3" customFormat="1" x14ac:dyDescent="0.2">
      <c r="A2924"/>
      <c r="B2924"/>
      <c r="C2924"/>
      <c r="D2924"/>
      <c r="E2924" s="2"/>
      <c r="F2924" s="12"/>
      <c r="G2924" s="55"/>
      <c r="H2924" s="45"/>
      <c r="I2924" s="45"/>
      <c r="J2924" s="45"/>
      <c r="K2924" s="4"/>
      <c r="L2924" s="4"/>
      <c r="M2924"/>
    </row>
    <row r="2925" spans="1:13" s="3" customFormat="1" x14ac:dyDescent="0.2">
      <c r="A2925"/>
      <c r="B2925"/>
      <c r="C2925"/>
      <c r="D2925"/>
      <c r="E2925" s="2"/>
      <c r="F2925" s="12"/>
      <c r="G2925" s="55"/>
      <c r="H2925" s="45"/>
      <c r="I2925" s="45"/>
      <c r="J2925" s="45"/>
      <c r="K2925" s="4"/>
      <c r="L2925" s="4"/>
      <c r="M2925"/>
    </row>
    <row r="2926" spans="1:13" s="3" customFormat="1" x14ac:dyDescent="0.2">
      <c r="A2926"/>
      <c r="B2926"/>
      <c r="C2926"/>
      <c r="D2926"/>
      <c r="E2926" s="2"/>
      <c r="F2926" s="12"/>
      <c r="G2926" s="55"/>
      <c r="H2926" s="45"/>
      <c r="I2926" s="45"/>
      <c r="J2926" s="45"/>
      <c r="K2926" s="4"/>
      <c r="L2926" s="4"/>
      <c r="M2926"/>
    </row>
    <row r="2927" spans="1:13" s="3" customFormat="1" x14ac:dyDescent="0.2">
      <c r="A2927"/>
      <c r="B2927"/>
      <c r="C2927"/>
      <c r="D2927"/>
      <c r="E2927" s="2"/>
      <c r="F2927" s="12"/>
      <c r="G2927" s="55"/>
      <c r="H2927" s="45"/>
      <c r="I2927" s="45"/>
      <c r="J2927" s="45"/>
      <c r="K2927" s="4"/>
      <c r="L2927" s="4"/>
      <c r="M2927"/>
    </row>
    <row r="2928" spans="1:13" s="3" customFormat="1" x14ac:dyDescent="0.2">
      <c r="A2928"/>
      <c r="B2928"/>
      <c r="C2928"/>
      <c r="D2928"/>
      <c r="E2928" s="2"/>
      <c r="F2928" s="12"/>
      <c r="G2928" s="55"/>
      <c r="H2928" s="45"/>
      <c r="I2928" s="45"/>
      <c r="J2928" s="45"/>
      <c r="K2928" s="4"/>
      <c r="L2928" s="4"/>
      <c r="M2928"/>
    </row>
    <row r="2929" spans="1:13" s="3" customFormat="1" x14ac:dyDescent="0.2">
      <c r="A2929"/>
      <c r="B2929"/>
      <c r="C2929"/>
      <c r="D2929"/>
      <c r="E2929" s="2"/>
      <c r="F2929" s="12"/>
      <c r="G2929" s="55"/>
      <c r="H2929" s="45"/>
      <c r="I2929" s="45"/>
      <c r="J2929" s="45"/>
      <c r="K2929" s="4"/>
      <c r="L2929" s="4"/>
      <c r="M2929"/>
    </row>
    <row r="2930" spans="1:13" s="3" customFormat="1" x14ac:dyDescent="0.2">
      <c r="A2930"/>
      <c r="B2930"/>
      <c r="C2930"/>
      <c r="D2930"/>
      <c r="E2930" s="2"/>
      <c r="F2930" s="12"/>
      <c r="G2930" s="55"/>
      <c r="H2930" s="45"/>
      <c r="I2930" s="45"/>
      <c r="J2930" s="45"/>
      <c r="K2930" s="4"/>
      <c r="L2930" s="4"/>
      <c r="M2930"/>
    </row>
    <row r="2931" spans="1:13" s="3" customFormat="1" x14ac:dyDescent="0.2">
      <c r="A2931"/>
      <c r="B2931"/>
      <c r="C2931"/>
      <c r="D2931"/>
      <c r="E2931" s="2"/>
      <c r="F2931" s="12"/>
      <c r="G2931" s="55"/>
      <c r="H2931" s="45"/>
      <c r="I2931" s="45"/>
      <c r="J2931" s="45"/>
      <c r="K2931" s="4"/>
      <c r="L2931" s="4"/>
      <c r="M2931"/>
    </row>
    <row r="2932" spans="1:13" s="3" customFormat="1" x14ac:dyDescent="0.2">
      <c r="A2932"/>
      <c r="B2932"/>
      <c r="C2932"/>
      <c r="D2932"/>
      <c r="E2932" s="2"/>
      <c r="F2932" s="12"/>
      <c r="G2932" s="55"/>
      <c r="H2932" s="45"/>
      <c r="I2932" s="45"/>
      <c r="J2932" s="45"/>
      <c r="K2932" s="4"/>
      <c r="L2932" s="4"/>
      <c r="M2932"/>
    </row>
    <row r="2933" spans="1:13" s="3" customFormat="1" x14ac:dyDescent="0.2">
      <c r="A2933"/>
      <c r="B2933"/>
      <c r="C2933"/>
      <c r="D2933"/>
      <c r="E2933" s="2"/>
      <c r="F2933" s="12"/>
      <c r="G2933" s="55"/>
      <c r="H2933" s="45"/>
      <c r="I2933" s="45"/>
      <c r="J2933" s="45"/>
      <c r="K2933" s="4"/>
      <c r="L2933" s="4"/>
      <c r="M2933"/>
    </row>
    <row r="2934" spans="1:13" s="3" customFormat="1" x14ac:dyDescent="0.2">
      <c r="A2934"/>
      <c r="B2934"/>
      <c r="C2934"/>
      <c r="D2934"/>
      <c r="E2934" s="2"/>
      <c r="F2934" s="12"/>
      <c r="G2934" s="55"/>
      <c r="H2934" s="45"/>
      <c r="I2934" s="45"/>
      <c r="J2934" s="45"/>
      <c r="K2934" s="4"/>
      <c r="L2934" s="4"/>
      <c r="M2934"/>
    </row>
    <row r="2935" spans="1:13" s="3" customFormat="1" x14ac:dyDescent="0.2">
      <c r="A2935"/>
      <c r="B2935"/>
      <c r="C2935"/>
      <c r="D2935"/>
      <c r="E2935" s="2"/>
      <c r="F2935" s="12"/>
      <c r="G2935" s="55"/>
      <c r="H2935" s="45"/>
      <c r="I2935" s="45"/>
      <c r="J2935" s="45"/>
      <c r="K2935" s="4"/>
      <c r="L2935" s="4"/>
      <c r="M2935"/>
    </row>
    <row r="2936" spans="1:13" s="3" customFormat="1" x14ac:dyDescent="0.2">
      <c r="A2936"/>
      <c r="B2936"/>
      <c r="C2936"/>
      <c r="D2936"/>
      <c r="E2936" s="2"/>
      <c r="F2936" s="12"/>
      <c r="G2936" s="55"/>
      <c r="H2936" s="45"/>
      <c r="I2936" s="45"/>
      <c r="J2936" s="45"/>
      <c r="K2936" s="4"/>
      <c r="L2936" s="4"/>
      <c r="M2936"/>
    </row>
    <row r="2937" spans="1:13" s="3" customFormat="1" x14ac:dyDescent="0.2">
      <c r="A2937"/>
      <c r="B2937"/>
      <c r="C2937"/>
      <c r="D2937"/>
      <c r="E2937" s="2"/>
      <c r="F2937" s="12"/>
      <c r="G2937" s="55"/>
      <c r="H2937" s="45"/>
      <c r="I2937" s="45"/>
      <c r="J2937" s="45"/>
      <c r="K2937" s="4"/>
      <c r="L2937" s="4"/>
      <c r="M2937"/>
    </row>
    <row r="2938" spans="1:13" s="3" customFormat="1" x14ac:dyDescent="0.2">
      <c r="A2938"/>
      <c r="B2938"/>
      <c r="C2938"/>
      <c r="D2938"/>
      <c r="E2938" s="2"/>
      <c r="F2938" s="12"/>
      <c r="G2938" s="55"/>
      <c r="H2938" s="45"/>
      <c r="I2938" s="45"/>
      <c r="J2938" s="45"/>
      <c r="K2938" s="4"/>
      <c r="L2938" s="4"/>
      <c r="M2938"/>
    </row>
    <row r="2939" spans="1:13" s="3" customFormat="1" x14ac:dyDescent="0.2">
      <c r="A2939"/>
      <c r="B2939"/>
      <c r="C2939"/>
      <c r="D2939"/>
      <c r="E2939" s="2"/>
      <c r="F2939" s="12"/>
      <c r="G2939" s="55"/>
      <c r="H2939" s="45"/>
      <c r="I2939" s="45"/>
      <c r="J2939" s="45"/>
      <c r="K2939" s="4"/>
      <c r="L2939" s="4"/>
      <c r="M2939"/>
    </row>
    <row r="2940" spans="1:13" s="3" customFormat="1" x14ac:dyDescent="0.2">
      <c r="A2940"/>
      <c r="B2940"/>
      <c r="C2940"/>
      <c r="D2940"/>
      <c r="E2940" s="2"/>
      <c r="F2940" s="12"/>
      <c r="G2940" s="55"/>
      <c r="H2940" s="45"/>
      <c r="I2940" s="45"/>
      <c r="J2940" s="45"/>
      <c r="K2940" s="4"/>
      <c r="L2940" s="4"/>
      <c r="M2940"/>
    </row>
    <row r="2941" spans="1:13" s="3" customFormat="1" x14ac:dyDescent="0.2">
      <c r="A2941"/>
      <c r="B2941"/>
      <c r="C2941"/>
      <c r="D2941"/>
      <c r="E2941" s="2"/>
      <c r="F2941" s="12"/>
      <c r="G2941" s="55"/>
      <c r="H2941" s="45"/>
      <c r="I2941" s="45"/>
      <c r="J2941" s="45"/>
      <c r="K2941" s="4"/>
      <c r="L2941" s="4"/>
      <c r="M2941"/>
    </row>
    <row r="2942" spans="1:13" s="3" customFormat="1" x14ac:dyDescent="0.2">
      <c r="A2942"/>
      <c r="B2942"/>
      <c r="C2942"/>
      <c r="D2942"/>
      <c r="E2942" s="2"/>
      <c r="F2942" s="12"/>
      <c r="G2942" s="55"/>
      <c r="H2942" s="45"/>
      <c r="I2942" s="45"/>
      <c r="J2942" s="45"/>
      <c r="K2942" s="4"/>
      <c r="L2942" s="4"/>
      <c r="M2942"/>
    </row>
    <row r="2943" spans="1:13" s="3" customFormat="1" x14ac:dyDescent="0.2">
      <c r="A2943"/>
      <c r="B2943"/>
      <c r="C2943"/>
      <c r="D2943"/>
      <c r="E2943" s="2"/>
      <c r="F2943" s="12"/>
      <c r="G2943" s="55"/>
      <c r="H2943" s="45"/>
      <c r="I2943" s="45"/>
      <c r="J2943" s="45"/>
      <c r="K2943" s="4"/>
      <c r="L2943" s="4"/>
      <c r="M2943"/>
    </row>
    <row r="2944" spans="1:13" s="3" customFormat="1" x14ac:dyDescent="0.2">
      <c r="A2944"/>
      <c r="B2944"/>
      <c r="C2944"/>
      <c r="D2944"/>
      <c r="E2944" s="2"/>
      <c r="F2944" s="12"/>
      <c r="G2944" s="55"/>
      <c r="H2944" s="45"/>
      <c r="I2944" s="45"/>
      <c r="J2944" s="45"/>
      <c r="K2944" s="4"/>
      <c r="L2944" s="4"/>
      <c r="M2944"/>
    </row>
    <row r="2945" spans="1:13" s="3" customFormat="1" x14ac:dyDescent="0.2">
      <c r="A2945"/>
      <c r="B2945"/>
      <c r="C2945"/>
      <c r="D2945"/>
      <c r="E2945" s="2"/>
      <c r="F2945" s="12"/>
      <c r="G2945" s="55"/>
      <c r="H2945" s="45"/>
      <c r="I2945" s="45"/>
      <c r="J2945" s="45"/>
      <c r="K2945" s="4"/>
      <c r="L2945" s="4"/>
      <c r="M2945"/>
    </row>
    <row r="2946" spans="1:13" s="3" customFormat="1" x14ac:dyDescent="0.2">
      <c r="A2946"/>
      <c r="B2946"/>
      <c r="C2946"/>
      <c r="D2946"/>
      <c r="E2946" s="2"/>
      <c r="F2946" s="12"/>
      <c r="G2946" s="55"/>
      <c r="H2946" s="45"/>
      <c r="I2946" s="45"/>
      <c r="J2946" s="45"/>
      <c r="K2946" s="4"/>
      <c r="L2946" s="4"/>
      <c r="M2946"/>
    </row>
    <row r="2947" spans="1:13" s="3" customFormat="1" x14ac:dyDescent="0.2">
      <c r="A2947"/>
      <c r="B2947"/>
      <c r="C2947"/>
      <c r="D2947"/>
      <c r="E2947" s="2"/>
      <c r="F2947" s="12"/>
      <c r="G2947" s="55"/>
      <c r="H2947" s="45"/>
      <c r="I2947" s="45"/>
      <c r="J2947" s="45"/>
      <c r="K2947" s="4"/>
      <c r="L2947" s="4"/>
      <c r="M2947"/>
    </row>
    <row r="2948" spans="1:13" s="3" customFormat="1" x14ac:dyDescent="0.2">
      <c r="A2948"/>
      <c r="B2948"/>
      <c r="C2948"/>
      <c r="D2948"/>
      <c r="E2948" s="2"/>
      <c r="F2948" s="12"/>
      <c r="G2948" s="55"/>
      <c r="H2948" s="45"/>
      <c r="I2948" s="45"/>
      <c r="J2948" s="45"/>
      <c r="K2948" s="4"/>
      <c r="L2948" s="4"/>
      <c r="M2948"/>
    </row>
    <row r="2949" spans="1:13" s="3" customFormat="1" x14ac:dyDescent="0.2">
      <c r="A2949"/>
      <c r="B2949"/>
      <c r="C2949"/>
      <c r="D2949"/>
      <c r="E2949" s="2"/>
      <c r="F2949" s="12"/>
      <c r="G2949" s="55"/>
      <c r="H2949" s="45"/>
      <c r="I2949" s="45"/>
      <c r="J2949" s="45"/>
      <c r="K2949" s="4"/>
      <c r="L2949" s="4"/>
      <c r="M2949"/>
    </row>
    <row r="2950" spans="1:13" s="3" customFormat="1" x14ac:dyDescent="0.2">
      <c r="A2950"/>
      <c r="B2950"/>
      <c r="C2950"/>
      <c r="D2950"/>
      <c r="E2950" s="2"/>
      <c r="F2950" s="12"/>
      <c r="G2950" s="55"/>
      <c r="H2950" s="45"/>
      <c r="I2950" s="45"/>
      <c r="J2950" s="45"/>
      <c r="K2950" s="4"/>
      <c r="L2950" s="4"/>
      <c r="M2950"/>
    </row>
    <row r="2951" spans="1:13" s="3" customFormat="1" x14ac:dyDescent="0.2">
      <c r="A2951"/>
      <c r="B2951"/>
      <c r="C2951"/>
      <c r="D2951"/>
      <c r="E2951" s="2"/>
      <c r="F2951" s="12"/>
      <c r="G2951" s="55"/>
      <c r="H2951" s="45"/>
      <c r="I2951" s="45"/>
      <c r="J2951" s="45"/>
      <c r="K2951" s="4"/>
      <c r="L2951" s="4"/>
      <c r="M2951"/>
    </row>
    <row r="2952" spans="1:13" s="3" customFormat="1" x14ac:dyDescent="0.2">
      <c r="A2952"/>
      <c r="B2952"/>
      <c r="C2952"/>
      <c r="D2952"/>
      <c r="E2952" s="2"/>
      <c r="F2952" s="12"/>
      <c r="G2952" s="55"/>
      <c r="H2952" s="45"/>
      <c r="I2952" s="45"/>
      <c r="J2952" s="45"/>
      <c r="K2952" s="4"/>
      <c r="L2952" s="4"/>
      <c r="M2952"/>
    </row>
    <row r="2953" spans="1:13" s="3" customFormat="1" x14ac:dyDescent="0.2">
      <c r="A2953"/>
      <c r="B2953"/>
      <c r="C2953"/>
      <c r="D2953"/>
      <c r="E2953" s="2"/>
      <c r="F2953" s="12"/>
      <c r="G2953" s="55"/>
      <c r="H2953" s="45"/>
      <c r="I2953" s="45"/>
      <c r="J2953" s="45"/>
      <c r="K2953" s="4"/>
      <c r="L2953" s="4"/>
      <c r="M2953"/>
    </row>
    <row r="2954" spans="1:13" s="3" customFormat="1" x14ac:dyDescent="0.2">
      <c r="A2954"/>
      <c r="B2954"/>
      <c r="C2954"/>
      <c r="D2954"/>
      <c r="E2954" s="2"/>
      <c r="F2954" s="12"/>
      <c r="G2954" s="55"/>
      <c r="H2954" s="45"/>
      <c r="I2954" s="45"/>
      <c r="J2954" s="45"/>
      <c r="K2954" s="4"/>
      <c r="L2954" s="4"/>
      <c r="M2954"/>
    </row>
    <row r="2955" spans="1:13" s="3" customFormat="1" x14ac:dyDescent="0.2">
      <c r="A2955"/>
      <c r="B2955"/>
      <c r="C2955"/>
      <c r="D2955"/>
      <c r="E2955" s="2"/>
      <c r="F2955" s="12"/>
      <c r="G2955" s="55"/>
      <c r="H2955" s="45"/>
      <c r="I2955" s="45"/>
      <c r="J2955" s="45"/>
      <c r="K2955" s="4"/>
      <c r="L2955" s="4"/>
      <c r="M2955"/>
    </row>
    <row r="2956" spans="1:13" s="3" customFormat="1" x14ac:dyDescent="0.2">
      <c r="A2956"/>
      <c r="B2956"/>
      <c r="C2956"/>
      <c r="D2956"/>
      <c r="E2956" s="2"/>
      <c r="F2956" s="12"/>
      <c r="G2956" s="55"/>
      <c r="H2956" s="45"/>
      <c r="I2956" s="45"/>
      <c r="J2956" s="45"/>
      <c r="K2956" s="4"/>
      <c r="L2956" s="4"/>
      <c r="M2956"/>
    </row>
    <row r="2957" spans="1:13" s="3" customFormat="1" x14ac:dyDescent="0.2">
      <c r="A2957"/>
      <c r="B2957"/>
      <c r="C2957"/>
      <c r="D2957"/>
      <c r="E2957" s="2"/>
      <c r="F2957" s="12"/>
      <c r="G2957" s="55"/>
      <c r="H2957" s="45"/>
      <c r="I2957" s="45"/>
      <c r="J2957" s="45"/>
      <c r="K2957" s="4"/>
      <c r="L2957" s="4"/>
      <c r="M2957"/>
    </row>
    <row r="2958" spans="1:13" s="3" customFormat="1" x14ac:dyDescent="0.2">
      <c r="A2958"/>
      <c r="B2958"/>
      <c r="C2958"/>
      <c r="D2958"/>
      <c r="E2958" s="2"/>
      <c r="F2958" s="12"/>
      <c r="G2958" s="55"/>
      <c r="H2958" s="45"/>
      <c r="I2958" s="45"/>
      <c r="J2958" s="45"/>
      <c r="K2958" s="4"/>
      <c r="L2958" s="4"/>
      <c r="M2958"/>
    </row>
    <row r="2959" spans="1:13" s="3" customFormat="1" x14ac:dyDescent="0.2">
      <c r="A2959"/>
      <c r="B2959"/>
      <c r="C2959"/>
      <c r="D2959"/>
      <c r="E2959" s="2"/>
      <c r="F2959" s="12"/>
      <c r="G2959" s="55"/>
      <c r="H2959" s="45"/>
      <c r="I2959" s="45"/>
      <c r="J2959" s="45"/>
      <c r="K2959" s="4"/>
      <c r="L2959" s="4"/>
      <c r="M2959"/>
    </row>
    <row r="2960" spans="1:13" s="3" customFormat="1" x14ac:dyDescent="0.2">
      <c r="A2960"/>
      <c r="B2960"/>
      <c r="C2960"/>
      <c r="D2960"/>
      <c r="E2960" s="2"/>
      <c r="F2960" s="12"/>
      <c r="G2960" s="55"/>
      <c r="H2960" s="45"/>
      <c r="I2960" s="45"/>
      <c r="J2960" s="45"/>
      <c r="K2960" s="4"/>
      <c r="L2960" s="4"/>
      <c r="M2960"/>
    </row>
    <row r="2961" spans="1:13" s="3" customFormat="1" x14ac:dyDescent="0.2">
      <c r="A2961"/>
      <c r="B2961"/>
      <c r="C2961"/>
      <c r="D2961"/>
      <c r="E2961" s="2"/>
      <c r="F2961" s="12"/>
      <c r="G2961" s="55"/>
      <c r="H2961" s="45"/>
      <c r="I2961" s="45"/>
      <c r="J2961" s="45"/>
      <c r="K2961" s="4"/>
      <c r="L2961" s="4"/>
      <c r="M2961"/>
    </row>
    <row r="2962" spans="1:13" s="3" customFormat="1" x14ac:dyDescent="0.2">
      <c r="A2962"/>
      <c r="B2962"/>
      <c r="C2962"/>
      <c r="D2962"/>
      <c r="E2962" s="2"/>
      <c r="F2962" s="12"/>
      <c r="G2962" s="55"/>
      <c r="H2962" s="45"/>
      <c r="I2962" s="45"/>
      <c r="J2962" s="45"/>
      <c r="K2962" s="4"/>
      <c r="L2962" s="4"/>
      <c r="M2962"/>
    </row>
    <row r="2963" spans="1:13" s="3" customFormat="1" x14ac:dyDescent="0.2">
      <c r="A2963"/>
      <c r="B2963"/>
      <c r="C2963"/>
      <c r="D2963"/>
      <c r="E2963" s="2"/>
      <c r="F2963" s="12"/>
      <c r="G2963" s="55"/>
      <c r="H2963" s="45"/>
      <c r="I2963" s="45"/>
      <c r="J2963" s="45"/>
      <c r="K2963" s="4"/>
      <c r="L2963" s="4"/>
      <c r="M2963"/>
    </row>
    <row r="2964" spans="1:13" s="3" customFormat="1" x14ac:dyDescent="0.2">
      <c r="A2964"/>
      <c r="B2964"/>
      <c r="C2964"/>
      <c r="D2964"/>
      <c r="E2964" s="2"/>
      <c r="F2964" s="12"/>
      <c r="G2964" s="55"/>
      <c r="H2964" s="45"/>
      <c r="I2964" s="45"/>
      <c r="J2964" s="45"/>
      <c r="K2964" s="4"/>
      <c r="L2964" s="4"/>
      <c r="M2964"/>
    </row>
    <row r="2965" spans="1:13" s="3" customFormat="1" x14ac:dyDescent="0.2">
      <c r="A2965"/>
      <c r="B2965"/>
      <c r="C2965"/>
      <c r="D2965"/>
      <c r="E2965" s="2"/>
      <c r="F2965" s="12"/>
      <c r="G2965" s="55"/>
      <c r="H2965" s="45"/>
      <c r="I2965" s="45"/>
      <c r="J2965" s="45"/>
      <c r="K2965" s="4"/>
      <c r="L2965" s="4"/>
      <c r="M2965"/>
    </row>
    <row r="2966" spans="1:13" s="3" customFormat="1" x14ac:dyDescent="0.2">
      <c r="A2966"/>
      <c r="B2966"/>
      <c r="C2966"/>
      <c r="D2966"/>
      <c r="E2966" s="2"/>
      <c r="F2966" s="12"/>
      <c r="G2966" s="55"/>
      <c r="H2966" s="45"/>
      <c r="I2966" s="45"/>
      <c r="J2966" s="45"/>
      <c r="K2966" s="4"/>
      <c r="L2966" s="4"/>
      <c r="M2966"/>
    </row>
    <row r="2967" spans="1:13" s="3" customFormat="1" x14ac:dyDescent="0.2">
      <c r="A2967"/>
      <c r="B2967"/>
      <c r="C2967"/>
      <c r="D2967"/>
      <c r="E2967" s="2"/>
      <c r="F2967" s="12"/>
      <c r="G2967" s="55"/>
      <c r="H2967" s="45"/>
      <c r="I2967" s="45"/>
      <c r="J2967" s="45"/>
      <c r="K2967" s="4"/>
      <c r="L2967" s="4"/>
      <c r="M2967"/>
    </row>
    <row r="2968" spans="1:13" s="3" customFormat="1" x14ac:dyDescent="0.2">
      <c r="A2968"/>
      <c r="B2968"/>
      <c r="C2968"/>
      <c r="D2968"/>
      <c r="E2968" s="2"/>
      <c r="F2968" s="12"/>
      <c r="G2968" s="55"/>
      <c r="H2968" s="45"/>
      <c r="I2968" s="45"/>
      <c r="J2968" s="45"/>
      <c r="K2968" s="4"/>
      <c r="L2968" s="4"/>
      <c r="M2968"/>
    </row>
    <row r="2969" spans="1:13" s="3" customFormat="1" x14ac:dyDescent="0.2">
      <c r="A2969"/>
      <c r="B2969"/>
      <c r="C2969"/>
      <c r="D2969"/>
      <c r="E2969" s="2"/>
      <c r="F2969" s="12"/>
      <c r="G2969" s="55"/>
      <c r="H2969" s="45"/>
      <c r="I2969" s="45"/>
      <c r="J2969" s="45"/>
      <c r="K2969" s="4"/>
      <c r="L2969" s="4"/>
      <c r="M2969"/>
    </row>
    <row r="2970" spans="1:13" s="3" customFormat="1" x14ac:dyDescent="0.2">
      <c r="A2970"/>
      <c r="B2970"/>
      <c r="C2970"/>
      <c r="D2970"/>
      <c r="E2970" s="2"/>
      <c r="F2970" s="12"/>
      <c r="G2970" s="55"/>
      <c r="H2970" s="45"/>
      <c r="I2970" s="45"/>
      <c r="J2970" s="45"/>
      <c r="K2970" s="4"/>
      <c r="L2970" s="4"/>
      <c r="M2970"/>
    </row>
    <row r="2971" spans="1:13" s="3" customFormat="1" x14ac:dyDescent="0.2">
      <c r="A2971"/>
      <c r="B2971"/>
      <c r="C2971"/>
      <c r="D2971"/>
      <c r="E2971" s="2"/>
      <c r="F2971" s="12"/>
      <c r="G2971" s="55"/>
      <c r="H2971" s="45"/>
      <c r="I2971" s="45"/>
      <c r="J2971" s="45"/>
      <c r="K2971" s="4"/>
      <c r="L2971" s="4"/>
      <c r="M2971"/>
    </row>
    <row r="2972" spans="1:13" s="3" customFormat="1" x14ac:dyDescent="0.2">
      <c r="A2972"/>
      <c r="B2972"/>
      <c r="C2972"/>
      <c r="D2972"/>
      <c r="E2972" s="2"/>
      <c r="F2972" s="12"/>
      <c r="G2972" s="55"/>
      <c r="H2972" s="45"/>
      <c r="I2972" s="45"/>
      <c r="J2972" s="45"/>
      <c r="K2972" s="4"/>
      <c r="L2972" s="4"/>
      <c r="M2972"/>
    </row>
    <row r="2973" spans="1:13" s="3" customFormat="1" x14ac:dyDescent="0.2">
      <c r="A2973"/>
      <c r="B2973"/>
      <c r="C2973"/>
      <c r="D2973"/>
      <c r="E2973" s="2"/>
      <c r="F2973" s="12"/>
      <c r="G2973" s="55"/>
      <c r="H2973" s="45"/>
      <c r="I2973" s="45"/>
      <c r="J2973" s="45"/>
      <c r="K2973" s="4"/>
      <c r="L2973" s="4"/>
      <c r="M2973"/>
    </row>
    <row r="2974" spans="1:13" s="3" customFormat="1" x14ac:dyDescent="0.2">
      <c r="A2974"/>
      <c r="B2974"/>
      <c r="C2974"/>
      <c r="D2974"/>
      <c r="E2974" s="2"/>
      <c r="F2974" s="12"/>
      <c r="G2974" s="55"/>
      <c r="H2974" s="45"/>
      <c r="I2974" s="45"/>
      <c r="J2974" s="45"/>
      <c r="K2974" s="4"/>
      <c r="L2974" s="4"/>
      <c r="M2974"/>
    </row>
    <row r="2975" spans="1:13" s="3" customFormat="1" x14ac:dyDescent="0.2">
      <c r="A2975"/>
      <c r="B2975"/>
      <c r="C2975"/>
      <c r="D2975"/>
      <c r="E2975" s="2"/>
      <c r="F2975" s="12"/>
      <c r="G2975" s="55"/>
      <c r="H2975" s="45"/>
      <c r="I2975" s="45"/>
      <c r="J2975" s="45"/>
      <c r="K2975" s="4"/>
      <c r="L2975" s="4"/>
      <c r="M2975"/>
    </row>
    <row r="2976" spans="1:13" s="3" customFormat="1" x14ac:dyDescent="0.2">
      <c r="A2976"/>
      <c r="B2976"/>
      <c r="C2976"/>
      <c r="D2976"/>
      <c r="E2976" s="2"/>
      <c r="F2976" s="12"/>
      <c r="G2976" s="55"/>
      <c r="H2976" s="45"/>
      <c r="I2976" s="45"/>
      <c r="J2976" s="45"/>
      <c r="K2976" s="4"/>
      <c r="L2976" s="4"/>
      <c r="M2976"/>
    </row>
    <row r="2977" spans="1:13" s="3" customFormat="1" x14ac:dyDescent="0.2">
      <c r="A2977"/>
      <c r="B2977"/>
      <c r="C2977"/>
      <c r="D2977"/>
      <c r="E2977" s="2"/>
      <c r="F2977" s="12"/>
      <c r="G2977" s="55"/>
      <c r="H2977" s="45"/>
      <c r="I2977" s="45"/>
      <c r="J2977" s="45"/>
      <c r="K2977" s="4"/>
      <c r="L2977" s="4"/>
      <c r="M2977"/>
    </row>
    <row r="2978" spans="1:13" s="3" customFormat="1" x14ac:dyDescent="0.2">
      <c r="A2978"/>
      <c r="B2978"/>
      <c r="C2978"/>
      <c r="D2978"/>
      <c r="E2978" s="2"/>
      <c r="F2978" s="12"/>
      <c r="G2978" s="55"/>
      <c r="H2978" s="45"/>
      <c r="I2978" s="45"/>
      <c r="J2978" s="45"/>
      <c r="K2978" s="4"/>
      <c r="L2978" s="4"/>
      <c r="M2978"/>
    </row>
    <row r="2979" spans="1:13" s="3" customFormat="1" x14ac:dyDescent="0.2">
      <c r="A2979"/>
      <c r="B2979"/>
      <c r="C2979"/>
      <c r="D2979"/>
      <c r="E2979" s="2"/>
      <c r="F2979" s="12"/>
      <c r="G2979" s="55"/>
      <c r="H2979" s="45"/>
      <c r="I2979" s="45"/>
      <c r="J2979" s="45"/>
      <c r="K2979" s="4"/>
      <c r="L2979" s="4"/>
      <c r="M2979"/>
    </row>
    <row r="2980" spans="1:13" s="3" customFormat="1" x14ac:dyDescent="0.2">
      <c r="A2980"/>
      <c r="B2980"/>
      <c r="C2980"/>
      <c r="D2980"/>
      <c r="E2980" s="2"/>
      <c r="F2980" s="12"/>
      <c r="G2980" s="55"/>
      <c r="H2980" s="45"/>
      <c r="I2980" s="45"/>
      <c r="J2980" s="45"/>
      <c r="K2980" s="4"/>
      <c r="L2980" s="4"/>
      <c r="M2980"/>
    </row>
    <row r="2981" spans="1:13" s="3" customFormat="1" x14ac:dyDescent="0.2">
      <c r="A2981"/>
      <c r="B2981"/>
      <c r="C2981"/>
      <c r="D2981"/>
      <c r="E2981" s="2"/>
      <c r="F2981" s="12"/>
      <c r="G2981" s="55"/>
      <c r="H2981" s="45"/>
      <c r="I2981" s="45"/>
      <c r="J2981" s="45"/>
      <c r="K2981" s="4"/>
      <c r="L2981" s="4"/>
      <c r="M2981"/>
    </row>
    <row r="2982" spans="1:13" s="3" customFormat="1" x14ac:dyDescent="0.2">
      <c r="A2982"/>
      <c r="B2982"/>
      <c r="C2982"/>
      <c r="D2982"/>
      <c r="E2982" s="2"/>
      <c r="F2982" s="12"/>
      <c r="G2982" s="55"/>
      <c r="H2982" s="45"/>
      <c r="I2982" s="45"/>
      <c r="J2982" s="45"/>
      <c r="K2982" s="4"/>
      <c r="L2982" s="4"/>
      <c r="M2982"/>
    </row>
    <row r="2983" spans="1:13" s="3" customFormat="1" x14ac:dyDescent="0.2">
      <c r="A2983"/>
      <c r="B2983"/>
      <c r="C2983"/>
      <c r="D2983"/>
      <c r="E2983" s="2"/>
      <c r="F2983" s="12"/>
      <c r="G2983" s="55"/>
      <c r="H2983" s="45"/>
      <c r="I2983" s="45"/>
      <c r="J2983" s="45"/>
      <c r="K2983" s="4"/>
      <c r="L2983" s="4"/>
      <c r="M2983"/>
    </row>
    <row r="2984" spans="1:13" s="3" customFormat="1" x14ac:dyDescent="0.2">
      <c r="A2984"/>
      <c r="B2984"/>
      <c r="C2984"/>
      <c r="D2984"/>
      <c r="E2984" s="2"/>
      <c r="F2984" s="12"/>
      <c r="G2984" s="55"/>
      <c r="H2984" s="45"/>
      <c r="I2984" s="45"/>
      <c r="J2984" s="45"/>
      <c r="K2984" s="4"/>
      <c r="L2984" s="4"/>
      <c r="M2984"/>
    </row>
    <row r="2985" spans="1:13" s="3" customFormat="1" x14ac:dyDescent="0.2">
      <c r="A2985"/>
      <c r="B2985"/>
      <c r="C2985"/>
      <c r="D2985"/>
      <c r="E2985" s="2"/>
      <c r="F2985" s="12"/>
      <c r="G2985" s="55"/>
      <c r="H2985" s="45"/>
      <c r="I2985" s="45"/>
      <c r="J2985" s="45"/>
      <c r="K2985" s="4"/>
      <c r="L2985" s="4"/>
      <c r="M2985"/>
    </row>
    <row r="2986" spans="1:13" s="3" customFormat="1" x14ac:dyDescent="0.2">
      <c r="A2986"/>
      <c r="B2986"/>
      <c r="C2986"/>
      <c r="D2986"/>
      <c r="E2986" s="2"/>
      <c r="F2986" s="12"/>
      <c r="G2986" s="55"/>
      <c r="H2986" s="45"/>
      <c r="I2986" s="45"/>
      <c r="J2986" s="45"/>
      <c r="K2986" s="4"/>
      <c r="L2986" s="4"/>
      <c r="M2986"/>
    </row>
    <row r="2987" spans="1:13" s="3" customFormat="1" x14ac:dyDescent="0.2">
      <c r="A2987"/>
      <c r="B2987"/>
      <c r="C2987"/>
      <c r="D2987"/>
      <c r="E2987" s="2"/>
      <c r="F2987" s="12"/>
      <c r="G2987" s="55"/>
      <c r="H2987" s="45"/>
      <c r="I2987" s="45"/>
      <c r="J2987" s="45"/>
      <c r="K2987" s="4"/>
      <c r="L2987" s="4"/>
      <c r="M2987"/>
    </row>
    <row r="2988" spans="1:13" s="3" customFormat="1" x14ac:dyDescent="0.2">
      <c r="A2988"/>
      <c r="B2988"/>
      <c r="C2988"/>
      <c r="D2988"/>
      <c r="E2988" s="2"/>
      <c r="F2988" s="12"/>
      <c r="G2988" s="55"/>
      <c r="H2988" s="45"/>
      <c r="I2988" s="45"/>
      <c r="J2988" s="45"/>
      <c r="K2988" s="4"/>
      <c r="L2988" s="4"/>
      <c r="M2988"/>
    </row>
    <row r="2989" spans="1:13" s="3" customFormat="1" x14ac:dyDescent="0.2">
      <c r="A2989"/>
      <c r="B2989"/>
      <c r="C2989"/>
      <c r="D2989"/>
      <c r="E2989" s="2"/>
      <c r="F2989" s="12"/>
      <c r="G2989" s="55"/>
      <c r="H2989" s="45"/>
      <c r="I2989" s="45"/>
      <c r="J2989" s="45"/>
      <c r="K2989" s="4"/>
      <c r="L2989" s="4"/>
      <c r="M2989"/>
    </row>
    <row r="2990" spans="1:13" s="3" customFormat="1" x14ac:dyDescent="0.2">
      <c r="A2990"/>
      <c r="B2990"/>
      <c r="C2990"/>
      <c r="D2990"/>
      <c r="E2990" s="2"/>
      <c r="F2990" s="12"/>
      <c r="G2990" s="55"/>
      <c r="H2990" s="45"/>
      <c r="I2990" s="45"/>
      <c r="J2990" s="45"/>
      <c r="K2990" s="4"/>
      <c r="L2990" s="4"/>
      <c r="M2990"/>
    </row>
    <row r="2991" spans="1:13" s="3" customFormat="1" x14ac:dyDescent="0.2">
      <c r="A2991"/>
      <c r="B2991"/>
      <c r="C2991"/>
      <c r="D2991"/>
      <c r="E2991" s="2"/>
      <c r="F2991" s="12"/>
      <c r="G2991" s="55"/>
      <c r="H2991" s="45"/>
      <c r="I2991" s="45"/>
      <c r="J2991" s="45"/>
      <c r="K2991" s="4"/>
      <c r="L2991" s="4"/>
      <c r="M2991"/>
    </row>
    <row r="2992" spans="1:13" s="3" customFormat="1" x14ac:dyDescent="0.2">
      <c r="A2992"/>
      <c r="B2992"/>
      <c r="C2992"/>
      <c r="D2992"/>
      <c r="E2992" s="2"/>
      <c r="F2992" s="12"/>
      <c r="G2992" s="55"/>
      <c r="H2992" s="45"/>
      <c r="I2992" s="45"/>
      <c r="J2992" s="45"/>
      <c r="K2992" s="4"/>
      <c r="L2992" s="4"/>
      <c r="M2992"/>
    </row>
    <row r="2993" spans="1:13" s="3" customFormat="1" x14ac:dyDescent="0.2">
      <c r="A2993"/>
      <c r="B2993"/>
      <c r="C2993"/>
      <c r="D2993"/>
      <c r="E2993" s="2"/>
      <c r="F2993" s="12"/>
      <c r="G2993" s="55"/>
      <c r="H2993" s="45"/>
      <c r="I2993" s="45"/>
      <c r="J2993" s="45"/>
      <c r="K2993" s="4"/>
      <c r="L2993" s="4"/>
      <c r="M2993"/>
    </row>
    <row r="2994" spans="1:13" s="3" customFormat="1" x14ac:dyDescent="0.2">
      <c r="A2994"/>
      <c r="B2994"/>
      <c r="C2994"/>
      <c r="D2994"/>
      <c r="E2994" s="2"/>
      <c r="F2994" s="12"/>
      <c r="G2994" s="55"/>
      <c r="H2994" s="45"/>
      <c r="I2994" s="45"/>
      <c r="J2994" s="45"/>
      <c r="K2994" s="4"/>
      <c r="L2994" s="4"/>
      <c r="M2994"/>
    </row>
    <row r="2995" spans="1:13" s="3" customFormat="1" x14ac:dyDescent="0.2">
      <c r="A2995"/>
      <c r="B2995"/>
      <c r="C2995"/>
      <c r="D2995"/>
      <c r="E2995" s="2"/>
      <c r="F2995" s="12"/>
      <c r="G2995" s="55"/>
      <c r="H2995" s="45"/>
      <c r="I2995" s="45"/>
      <c r="J2995" s="45"/>
      <c r="K2995" s="4"/>
      <c r="L2995" s="4"/>
      <c r="M2995"/>
    </row>
    <row r="2996" spans="1:13" s="3" customFormat="1" x14ac:dyDescent="0.2">
      <c r="A2996"/>
      <c r="B2996"/>
      <c r="C2996"/>
      <c r="D2996"/>
      <c r="E2996" s="2"/>
      <c r="F2996" s="12"/>
      <c r="G2996" s="55"/>
      <c r="H2996" s="45"/>
      <c r="I2996" s="45"/>
      <c r="J2996" s="45"/>
      <c r="K2996" s="4"/>
      <c r="L2996" s="4"/>
      <c r="M2996"/>
    </row>
    <row r="2997" spans="1:13" s="3" customFormat="1" x14ac:dyDescent="0.2">
      <c r="A2997"/>
      <c r="B2997"/>
      <c r="C2997"/>
      <c r="D2997"/>
      <c r="E2997" s="2"/>
      <c r="F2997" s="12"/>
      <c r="G2997" s="55"/>
      <c r="H2997" s="45"/>
      <c r="I2997" s="45"/>
      <c r="J2997" s="45"/>
      <c r="K2997" s="4"/>
      <c r="L2997" s="4"/>
      <c r="M2997"/>
    </row>
    <row r="2998" spans="1:13" s="3" customFormat="1" x14ac:dyDescent="0.2">
      <c r="A2998"/>
      <c r="B2998"/>
      <c r="C2998"/>
      <c r="D2998"/>
      <c r="E2998" s="2"/>
      <c r="F2998" s="12"/>
      <c r="G2998" s="55"/>
      <c r="H2998" s="45"/>
      <c r="I2998" s="45"/>
      <c r="J2998" s="45"/>
      <c r="K2998" s="4"/>
      <c r="L2998" s="4"/>
      <c r="M2998"/>
    </row>
    <row r="2999" spans="1:13" s="3" customFormat="1" x14ac:dyDescent="0.2">
      <c r="A2999"/>
      <c r="B2999"/>
      <c r="C2999"/>
      <c r="D2999"/>
      <c r="E2999" s="2"/>
      <c r="F2999" s="12"/>
      <c r="G2999" s="55"/>
      <c r="H2999" s="45"/>
      <c r="I2999" s="45"/>
      <c r="J2999" s="45"/>
      <c r="K2999" s="4"/>
      <c r="L2999" s="4"/>
      <c r="M2999"/>
    </row>
    <row r="3000" spans="1:13" s="3" customFormat="1" x14ac:dyDescent="0.2">
      <c r="A3000"/>
      <c r="B3000"/>
      <c r="C3000"/>
      <c r="D3000"/>
      <c r="E3000" s="2"/>
      <c r="F3000" s="12"/>
      <c r="G3000" s="55"/>
      <c r="H3000" s="45"/>
      <c r="I3000" s="45"/>
      <c r="J3000" s="45"/>
      <c r="K3000" s="4"/>
      <c r="L3000" s="4"/>
      <c r="M3000"/>
    </row>
    <row r="3001" spans="1:13" s="3" customFormat="1" x14ac:dyDescent="0.2">
      <c r="A3001"/>
      <c r="B3001"/>
      <c r="C3001"/>
      <c r="D3001"/>
      <c r="E3001" s="2"/>
      <c r="F3001" s="12"/>
      <c r="G3001" s="55"/>
      <c r="H3001" s="45"/>
      <c r="I3001" s="45"/>
      <c r="J3001" s="45"/>
      <c r="K3001" s="4"/>
      <c r="L3001" s="4"/>
      <c r="M3001"/>
    </row>
    <row r="3002" spans="1:13" s="3" customFormat="1" x14ac:dyDescent="0.2">
      <c r="A3002"/>
      <c r="B3002"/>
      <c r="C3002"/>
      <c r="D3002"/>
      <c r="E3002" s="2"/>
      <c r="F3002" s="12"/>
      <c r="G3002" s="55"/>
      <c r="H3002" s="45"/>
      <c r="I3002" s="45"/>
      <c r="J3002" s="45"/>
      <c r="K3002" s="4"/>
      <c r="L3002" s="4"/>
      <c r="M3002"/>
    </row>
    <row r="3003" spans="1:13" s="3" customFormat="1" x14ac:dyDescent="0.2">
      <c r="A3003"/>
      <c r="B3003"/>
      <c r="C3003"/>
      <c r="D3003"/>
      <c r="E3003" s="2"/>
      <c r="F3003" s="12"/>
      <c r="G3003" s="55"/>
      <c r="H3003" s="45"/>
      <c r="I3003" s="45"/>
      <c r="J3003" s="45"/>
      <c r="K3003" s="4"/>
      <c r="L3003" s="4"/>
      <c r="M3003"/>
    </row>
    <row r="3004" spans="1:13" s="3" customFormat="1" x14ac:dyDescent="0.2">
      <c r="A3004"/>
      <c r="B3004"/>
      <c r="C3004"/>
      <c r="D3004"/>
      <c r="E3004" s="2"/>
      <c r="F3004" s="12"/>
      <c r="G3004" s="55"/>
      <c r="H3004" s="45"/>
      <c r="I3004" s="45"/>
      <c r="J3004" s="45"/>
      <c r="K3004" s="4"/>
      <c r="L3004" s="4"/>
      <c r="M3004"/>
    </row>
    <row r="3005" spans="1:13" s="3" customFormat="1" x14ac:dyDescent="0.2">
      <c r="A3005"/>
      <c r="B3005"/>
      <c r="C3005"/>
      <c r="D3005"/>
      <c r="E3005" s="2"/>
      <c r="F3005" s="12"/>
      <c r="G3005" s="55"/>
      <c r="H3005" s="45"/>
      <c r="I3005" s="45"/>
      <c r="J3005" s="45"/>
      <c r="K3005" s="4"/>
      <c r="L3005" s="4"/>
      <c r="M3005"/>
    </row>
    <row r="3006" spans="1:13" s="3" customFormat="1" x14ac:dyDescent="0.2">
      <c r="A3006"/>
      <c r="B3006"/>
      <c r="C3006"/>
      <c r="D3006"/>
      <c r="E3006" s="2"/>
      <c r="F3006" s="12"/>
      <c r="G3006" s="55"/>
      <c r="H3006" s="45"/>
      <c r="I3006" s="45"/>
      <c r="J3006" s="45"/>
      <c r="K3006" s="4"/>
      <c r="L3006" s="4"/>
      <c r="M3006"/>
    </row>
    <row r="3007" spans="1:13" s="3" customFormat="1" x14ac:dyDescent="0.2">
      <c r="A3007"/>
      <c r="B3007"/>
      <c r="C3007"/>
      <c r="D3007"/>
      <c r="E3007" s="2"/>
      <c r="F3007" s="12"/>
      <c r="G3007" s="55"/>
      <c r="H3007" s="45"/>
      <c r="I3007" s="45"/>
      <c r="J3007" s="45"/>
      <c r="K3007" s="4"/>
      <c r="L3007" s="4"/>
      <c r="M3007"/>
    </row>
    <row r="3008" spans="1:13" s="3" customFormat="1" x14ac:dyDescent="0.2">
      <c r="A3008"/>
      <c r="B3008"/>
      <c r="C3008"/>
      <c r="D3008"/>
      <c r="E3008" s="2"/>
      <c r="F3008" s="12"/>
      <c r="G3008" s="55"/>
      <c r="H3008" s="45"/>
      <c r="I3008" s="45"/>
      <c r="J3008" s="45"/>
      <c r="K3008" s="4"/>
      <c r="L3008" s="4"/>
      <c r="M3008"/>
    </row>
    <row r="3009" spans="1:13" s="3" customFormat="1" x14ac:dyDescent="0.2">
      <c r="A3009"/>
      <c r="B3009"/>
      <c r="C3009"/>
      <c r="D3009"/>
      <c r="E3009" s="2"/>
      <c r="F3009" s="12"/>
      <c r="G3009" s="55"/>
      <c r="H3009" s="45"/>
      <c r="I3009" s="45"/>
      <c r="J3009" s="45"/>
      <c r="K3009" s="4"/>
      <c r="L3009" s="4"/>
      <c r="M3009"/>
    </row>
    <row r="3010" spans="1:13" s="3" customFormat="1" x14ac:dyDescent="0.2">
      <c r="A3010"/>
      <c r="B3010"/>
      <c r="C3010"/>
      <c r="D3010"/>
      <c r="E3010" s="2"/>
      <c r="F3010" s="12"/>
      <c r="G3010" s="55"/>
      <c r="H3010" s="45"/>
      <c r="I3010" s="45"/>
      <c r="J3010" s="45"/>
      <c r="K3010" s="4"/>
      <c r="L3010" s="4"/>
      <c r="M3010"/>
    </row>
    <row r="3011" spans="1:13" s="3" customFormat="1" x14ac:dyDescent="0.2">
      <c r="A3011"/>
      <c r="B3011"/>
      <c r="C3011"/>
      <c r="D3011"/>
      <c r="E3011" s="2"/>
      <c r="F3011" s="12"/>
      <c r="G3011" s="55"/>
      <c r="H3011" s="45"/>
      <c r="I3011" s="45"/>
      <c r="J3011" s="45"/>
      <c r="K3011" s="4"/>
      <c r="L3011" s="4"/>
      <c r="M3011"/>
    </row>
    <row r="3012" spans="1:13" s="3" customFormat="1" x14ac:dyDescent="0.2">
      <c r="A3012"/>
      <c r="B3012"/>
      <c r="C3012"/>
      <c r="D3012"/>
      <c r="E3012" s="2"/>
      <c r="F3012" s="12"/>
      <c r="G3012" s="55"/>
      <c r="H3012" s="45"/>
      <c r="I3012" s="45"/>
      <c r="J3012" s="45"/>
      <c r="K3012" s="4"/>
      <c r="L3012" s="4"/>
      <c r="M3012"/>
    </row>
    <row r="3013" spans="1:13" s="3" customFormat="1" x14ac:dyDescent="0.2">
      <c r="A3013"/>
      <c r="B3013"/>
      <c r="C3013"/>
      <c r="D3013"/>
      <c r="E3013" s="2"/>
      <c r="F3013" s="12"/>
      <c r="G3013" s="55"/>
      <c r="H3013" s="45"/>
      <c r="I3013" s="45"/>
      <c r="J3013" s="45"/>
      <c r="K3013" s="4"/>
      <c r="L3013" s="4"/>
      <c r="M3013"/>
    </row>
    <row r="3014" spans="1:13" s="3" customFormat="1" x14ac:dyDescent="0.2">
      <c r="A3014"/>
      <c r="B3014"/>
      <c r="C3014"/>
      <c r="D3014"/>
      <c r="E3014" s="2"/>
      <c r="F3014" s="12"/>
      <c r="G3014" s="55"/>
      <c r="H3014" s="45"/>
      <c r="I3014" s="45"/>
      <c r="J3014" s="45"/>
      <c r="K3014" s="4"/>
      <c r="L3014" s="4"/>
      <c r="M3014"/>
    </row>
    <row r="3015" spans="1:13" s="3" customFormat="1" x14ac:dyDescent="0.2">
      <c r="A3015"/>
      <c r="B3015"/>
      <c r="C3015"/>
      <c r="D3015"/>
      <c r="E3015" s="2"/>
      <c r="F3015" s="12"/>
      <c r="G3015" s="55"/>
      <c r="H3015" s="45"/>
      <c r="I3015" s="45"/>
      <c r="J3015" s="45"/>
      <c r="K3015" s="4"/>
      <c r="L3015" s="4"/>
      <c r="M3015"/>
    </row>
    <row r="3016" spans="1:13" s="3" customFormat="1" x14ac:dyDescent="0.2">
      <c r="A3016"/>
      <c r="B3016"/>
      <c r="C3016"/>
      <c r="D3016"/>
      <c r="E3016" s="2"/>
      <c r="F3016" s="12"/>
      <c r="G3016" s="55"/>
      <c r="H3016" s="45"/>
      <c r="I3016" s="45"/>
      <c r="J3016" s="45"/>
      <c r="K3016" s="4"/>
      <c r="L3016" s="4"/>
      <c r="M3016"/>
    </row>
    <row r="3017" spans="1:13" s="3" customFormat="1" x14ac:dyDescent="0.2">
      <c r="A3017"/>
      <c r="B3017"/>
      <c r="C3017"/>
      <c r="D3017"/>
      <c r="E3017" s="2"/>
      <c r="F3017" s="12"/>
      <c r="G3017" s="55"/>
      <c r="H3017" s="45"/>
      <c r="I3017" s="45"/>
      <c r="J3017" s="45"/>
      <c r="K3017" s="4"/>
      <c r="L3017" s="4"/>
      <c r="M3017"/>
    </row>
    <row r="3018" spans="1:13" s="3" customFormat="1" x14ac:dyDescent="0.2">
      <c r="A3018"/>
      <c r="B3018"/>
      <c r="C3018"/>
      <c r="D3018"/>
      <c r="E3018" s="2"/>
      <c r="F3018" s="12"/>
      <c r="G3018" s="55"/>
      <c r="H3018" s="45"/>
      <c r="I3018" s="45"/>
      <c r="J3018" s="45"/>
      <c r="K3018" s="4"/>
      <c r="L3018" s="4"/>
      <c r="M3018"/>
    </row>
    <row r="3019" spans="1:13" s="3" customFormat="1" x14ac:dyDescent="0.2">
      <c r="A3019"/>
      <c r="B3019"/>
      <c r="C3019"/>
      <c r="D3019"/>
      <c r="E3019" s="2"/>
      <c r="F3019" s="12"/>
      <c r="G3019" s="55"/>
      <c r="H3019" s="45"/>
      <c r="I3019" s="45"/>
      <c r="J3019" s="45"/>
      <c r="K3019" s="4"/>
      <c r="L3019" s="4"/>
      <c r="M3019"/>
    </row>
    <row r="3020" spans="1:13" s="3" customFormat="1" x14ac:dyDescent="0.2">
      <c r="A3020"/>
      <c r="B3020"/>
      <c r="C3020"/>
      <c r="D3020"/>
      <c r="E3020" s="2"/>
      <c r="F3020" s="12"/>
      <c r="G3020" s="55"/>
      <c r="H3020" s="45"/>
      <c r="I3020" s="45"/>
      <c r="J3020" s="45"/>
      <c r="K3020" s="4"/>
      <c r="L3020" s="4"/>
      <c r="M3020"/>
    </row>
    <row r="3021" spans="1:13" s="3" customFormat="1" x14ac:dyDescent="0.2">
      <c r="A3021"/>
      <c r="B3021"/>
      <c r="C3021"/>
      <c r="D3021"/>
      <c r="E3021" s="2"/>
      <c r="F3021" s="12"/>
      <c r="G3021" s="55"/>
      <c r="H3021" s="45"/>
      <c r="I3021" s="45"/>
      <c r="J3021" s="45"/>
      <c r="K3021" s="4"/>
      <c r="L3021" s="4"/>
      <c r="M3021"/>
    </row>
    <row r="3022" spans="1:13" s="3" customFormat="1" x14ac:dyDescent="0.2">
      <c r="A3022"/>
      <c r="B3022"/>
      <c r="C3022"/>
      <c r="D3022"/>
      <c r="E3022" s="2"/>
      <c r="F3022" s="12"/>
      <c r="G3022" s="55"/>
      <c r="H3022" s="45"/>
      <c r="I3022" s="45"/>
      <c r="J3022" s="45"/>
      <c r="K3022" s="4"/>
      <c r="L3022" s="4"/>
      <c r="M3022"/>
    </row>
    <row r="3023" spans="1:13" s="3" customFormat="1" x14ac:dyDescent="0.2">
      <c r="A3023"/>
      <c r="B3023"/>
      <c r="C3023"/>
      <c r="D3023"/>
      <c r="E3023" s="2"/>
      <c r="F3023" s="12"/>
      <c r="G3023" s="55"/>
      <c r="H3023" s="45"/>
      <c r="I3023" s="45"/>
      <c r="J3023" s="45"/>
      <c r="K3023" s="4"/>
      <c r="L3023" s="4"/>
      <c r="M3023"/>
    </row>
    <row r="3024" spans="1:13" s="3" customFormat="1" x14ac:dyDescent="0.2">
      <c r="A3024"/>
      <c r="B3024"/>
      <c r="C3024"/>
      <c r="D3024"/>
      <c r="E3024" s="2"/>
      <c r="F3024" s="12"/>
      <c r="G3024" s="55"/>
      <c r="H3024" s="45"/>
      <c r="I3024" s="45"/>
      <c r="J3024" s="45"/>
      <c r="K3024" s="4"/>
      <c r="L3024" s="4"/>
      <c r="M3024"/>
    </row>
    <row r="3025" spans="1:13" s="3" customFormat="1" x14ac:dyDescent="0.2">
      <c r="A3025"/>
      <c r="B3025"/>
      <c r="C3025"/>
      <c r="D3025"/>
      <c r="E3025" s="2"/>
      <c r="F3025" s="12"/>
      <c r="G3025" s="55"/>
      <c r="H3025" s="45"/>
      <c r="I3025" s="45"/>
      <c r="J3025" s="45"/>
      <c r="K3025" s="4"/>
      <c r="L3025" s="4"/>
      <c r="M3025"/>
    </row>
    <row r="3026" spans="1:13" s="3" customFormat="1" x14ac:dyDescent="0.2">
      <c r="A3026"/>
      <c r="B3026"/>
      <c r="C3026"/>
      <c r="D3026"/>
      <c r="E3026" s="2"/>
      <c r="F3026" s="12"/>
      <c r="G3026" s="55"/>
      <c r="H3026" s="45"/>
      <c r="I3026" s="45"/>
      <c r="J3026" s="45"/>
      <c r="K3026" s="4"/>
      <c r="L3026" s="4"/>
      <c r="M3026"/>
    </row>
    <row r="3027" spans="1:13" s="3" customFormat="1" x14ac:dyDescent="0.2">
      <c r="A3027"/>
      <c r="B3027"/>
      <c r="C3027"/>
      <c r="D3027"/>
      <c r="E3027" s="2"/>
      <c r="F3027" s="12"/>
      <c r="G3027" s="55"/>
      <c r="H3027" s="45"/>
      <c r="I3027" s="45"/>
      <c r="J3027" s="45"/>
      <c r="K3027" s="4"/>
      <c r="L3027" s="4"/>
      <c r="M3027"/>
    </row>
    <row r="3028" spans="1:13" s="3" customFormat="1" x14ac:dyDescent="0.2">
      <c r="A3028"/>
      <c r="B3028"/>
      <c r="C3028"/>
      <c r="D3028"/>
      <c r="E3028" s="2"/>
      <c r="F3028" s="12"/>
      <c r="G3028" s="55"/>
      <c r="H3028" s="45"/>
      <c r="I3028" s="45"/>
      <c r="J3028" s="45"/>
      <c r="K3028" s="4"/>
      <c r="L3028" s="4"/>
      <c r="M3028"/>
    </row>
    <row r="3029" spans="1:13" s="3" customFormat="1" x14ac:dyDescent="0.2">
      <c r="A3029"/>
      <c r="B3029"/>
      <c r="C3029"/>
      <c r="D3029"/>
      <c r="E3029" s="2"/>
      <c r="F3029" s="12"/>
      <c r="G3029" s="55"/>
      <c r="H3029" s="45"/>
      <c r="I3029" s="45"/>
      <c r="J3029" s="45"/>
      <c r="K3029" s="4"/>
      <c r="L3029" s="4"/>
      <c r="M3029"/>
    </row>
    <row r="3030" spans="1:13" s="3" customFormat="1" x14ac:dyDescent="0.2">
      <c r="A3030"/>
      <c r="B3030"/>
      <c r="C3030"/>
      <c r="D3030"/>
      <c r="E3030" s="2"/>
      <c r="F3030" s="12"/>
      <c r="G3030" s="55"/>
      <c r="H3030" s="45"/>
      <c r="I3030" s="45"/>
      <c r="J3030" s="45"/>
      <c r="K3030" s="4"/>
      <c r="L3030" s="4"/>
      <c r="M3030"/>
    </row>
    <row r="3031" spans="1:13" s="3" customFormat="1" x14ac:dyDescent="0.2">
      <c r="A3031"/>
      <c r="B3031"/>
      <c r="C3031"/>
      <c r="D3031"/>
      <c r="E3031" s="2"/>
      <c r="F3031" s="12"/>
      <c r="G3031" s="55"/>
      <c r="H3031" s="45"/>
      <c r="I3031" s="45"/>
      <c r="J3031" s="45"/>
      <c r="K3031" s="4"/>
      <c r="L3031" s="4"/>
      <c r="M3031"/>
    </row>
    <row r="3032" spans="1:13" s="3" customFormat="1" x14ac:dyDescent="0.2">
      <c r="A3032"/>
      <c r="B3032"/>
      <c r="C3032"/>
      <c r="D3032"/>
      <c r="E3032" s="2"/>
      <c r="F3032" s="12"/>
      <c r="G3032" s="55"/>
      <c r="H3032" s="45"/>
      <c r="I3032" s="45"/>
      <c r="J3032" s="45"/>
      <c r="K3032" s="4"/>
      <c r="L3032" s="4"/>
      <c r="M3032"/>
    </row>
    <row r="3033" spans="1:13" s="3" customFormat="1" x14ac:dyDescent="0.2">
      <c r="A3033"/>
      <c r="B3033"/>
      <c r="C3033"/>
      <c r="D3033"/>
      <c r="E3033" s="2"/>
      <c r="F3033" s="12"/>
      <c r="G3033" s="55"/>
      <c r="H3033" s="45"/>
      <c r="I3033" s="45"/>
      <c r="J3033" s="45"/>
      <c r="K3033" s="4"/>
      <c r="L3033" s="4"/>
      <c r="M3033"/>
    </row>
    <row r="3034" spans="1:13" s="3" customFormat="1" x14ac:dyDescent="0.2">
      <c r="A3034"/>
      <c r="B3034"/>
      <c r="C3034"/>
      <c r="D3034"/>
      <c r="E3034" s="2"/>
      <c r="F3034" s="12"/>
      <c r="G3034" s="55"/>
      <c r="H3034" s="45"/>
      <c r="I3034" s="45"/>
      <c r="J3034" s="45"/>
      <c r="K3034" s="4"/>
      <c r="L3034" s="4"/>
      <c r="M3034"/>
    </row>
    <row r="3035" spans="1:13" s="3" customFormat="1" x14ac:dyDescent="0.2">
      <c r="A3035"/>
      <c r="B3035"/>
      <c r="C3035"/>
      <c r="D3035"/>
      <c r="E3035" s="2"/>
      <c r="F3035" s="12"/>
      <c r="G3035" s="55"/>
      <c r="H3035" s="45"/>
      <c r="I3035" s="45"/>
      <c r="J3035" s="45"/>
      <c r="K3035" s="4"/>
      <c r="L3035" s="4"/>
      <c r="M3035"/>
    </row>
    <row r="3036" spans="1:13" s="3" customFormat="1" x14ac:dyDescent="0.2">
      <c r="A3036"/>
      <c r="B3036"/>
      <c r="C3036"/>
      <c r="D3036"/>
      <c r="E3036" s="2"/>
      <c r="F3036" s="12"/>
      <c r="G3036" s="55"/>
      <c r="H3036" s="45"/>
      <c r="I3036" s="45"/>
      <c r="J3036" s="45"/>
      <c r="K3036" s="4"/>
      <c r="L3036" s="4"/>
      <c r="M3036"/>
    </row>
    <row r="3037" spans="1:13" s="3" customFormat="1" x14ac:dyDescent="0.2">
      <c r="A3037"/>
      <c r="B3037"/>
      <c r="C3037"/>
      <c r="D3037"/>
      <c r="E3037" s="2"/>
      <c r="F3037" s="12"/>
      <c r="G3037" s="55"/>
      <c r="H3037" s="45"/>
      <c r="I3037" s="45"/>
      <c r="J3037" s="45"/>
      <c r="K3037" s="4"/>
      <c r="L3037" s="4"/>
      <c r="M3037"/>
    </row>
    <row r="3038" spans="1:13" s="3" customFormat="1" x14ac:dyDescent="0.2">
      <c r="A3038"/>
      <c r="B3038"/>
      <c r="C3038"/>
      <c r="D3038"/>
      <c r="E3038" s="2"/>
      <c r="F3038" s="12"/>
      <c r="G3038" s="55"/>
      <c r="H3038" s="45"/>
      <c r="I3038" s="45"/>
      <c r="J3038" s="45"/>
      <c r="K3038" s="4"/>
      <c r="L3038" s="4"/>
      <c r="M3038"/>
    </row>
    <row r="3039" spans="1:13" s="3" customFormat="1" x14ac:dyDescent="0.2">
      <c r="A3039"/>
      <c r="B3039"/>
      <c r="C3039"/>
      <c r="D3039"/>
      <c r="E3039" s="2"/>
      <c r="F3039" s="12"/>
      <c r="G3039" s="55"/>
      <c r="H3039" s="45"/>
      <c r="I3039" s="45"/>
      <c r="J3039" s="45"/>
      <c r="K3039" s="4"/>
      <c r="L3039" s="4"/>
      <c r="M3039"/>
    </row>
    <row r="3040" spans="1:13" s="3" customFormat="1" x14ac:dyDescent="0.2">
      <c r="A3040"/>
      <c r="B3040"/>
      <c r="C3040"/>
      <c r="D3040"/>
      <c r="E3040" s="2"/>
      <c r="F3040" s="12"/>
      <c r="G3040" s="55"/>
      <c r="H3040" s="45"/>
      <c r="I3040" s="45"/>
      <c r="J3040" s="45"/>
      <c r="K3040" s="4"/>
      <c r="L3040" s="4"/>
      <c r="M3040"/>
    </row>
    <row r="3041" spans="1:13" s="3" customFormat="1" x14ac:dyDescent="0.2">
      <c r="A3041"/>
      <c r="B3041"/>
      <c r="C3041"/>
      <c r="D3041"/>
      <c r="E3041" s="2"/>
      <c r="F3041" s="12"/>
      <c r="G3041" s="55"/>
      <c r="H3041" s="45"/>
      <c r="I3041" s="45"/>
      <c r="J3041" s="45"/>
      <c r="K3041" s="4"/>
      <c r="L3041" s="4"/>
      <c r="M3041"/>
    </row>
    <row r="3042" spans="1:13" s="3" customFormat="1" x14ac:dyDescent="0.2">
      <c r="A3042"/>
      <c r="B3042"/>
      <c r="C3042"/>
      <c r="D3042"/>
      <c r="E3042" s="2"/>
      <c r="F3042" s="12"/>
      <c r="G3042" s="55"/>
      <c r="H3042" s="45"/>
      <c r="I3042" s="45"/>
      <c r="J3042" s="45"/>
      <c r="K3042" s="4"/>
      <c r="L3042" s="4"/>
      <c r="M3042"/>
    </row>
    <row r="3043" spans="1:13" s="3" customFormat="1" x14ac:dyDescent="0.2">
      <c r="A3043"/>
      <c r="B3043"/>
      <c r="C3043"/>
      <c r="D3043"/>
      <c r="E3043" s="2"/>
      <c r="F3043" s="12"/>
      <c r="G3043" s="55"/>
      <c r="H3043" s="45"/>
      <c r="I3043" s="45"/>
      <c r="J3043" s="45"/>
      <c r="K3043" s="4"/>
      <c r="L3043" s="4"/>
      <c r="M3043"/>
    </row>
    <row r="3044" spans="1:13" s="3" customFormat="1" x14ac:dyDescent="0.2">
      <c r="A3044"/>
      <c r="B3044"/>
      <c r="C3044"/>
      <c r="D3044"/>
      <c r="E3044" s="2"/>
      <c r="F3044" s="12"/>
      <c r="G3044" s="55"/>
      <c r="H3044" s="45"/>
      <c r="I3044" s="45"/>
      <c r="J3044" s="45"/>
      <c r="K3044" s="4"/>
      <c r="L3044" s="4"/>
      <c r="M3044"/>
    </row>
    <row r="3045" spans="1:13" s="3" customFormat="1" x14ac:dyDescent="0.2">
      <c r="A3045"/>
      <c r="B3045"/>
      <c r="C3045"/>
      <c r="D3045"/>
      <c r="E3045" s="2"/>
      <c r="F3045" s="12"/>
      <c r="G3045" s="55"/>
      <c r="H3045" s="45"/>
      <c r="I3045" s="45"/>
      <c r="J3045" s="45"/>
      <c r="K3045" s="4"/>
      <c r="L3045" s="4"/>
      <c r="M3045"/>
    </row>
    <row r="3046" spans="1:13" s="3" customFormat="1" x14ac:dyDescent="0.2">
      <c r="A3046"/>
      <c r="B3046"/>
      <c r="C3046"/>
      <c r="D3046"/>
      <c r="E3046" s="2"/>
      <c r="F3046" s="12"/>
      <c r="G3046" s="55"/>
      <c r="H3046" s="45"/>
      <c r="I3046" s="45"/>
      <c r="J3046" s="45"/>
      <c r="K3046" s="4"/>
      <c r="L3046" s="4"/>
      <c r="M3046"/>
    </row>
    <row r="3047" spans="1:13" s="3" customFormat="1" x14ac:dyDescent="0.2">
      <c r="A3047"/>
      <c r="B3047"/>
      <c r="C3047"/>
      <c r="D3047"/>
      <c r="E3047" s="2"/>
      <c r="F3047" s="12"/>
      <c r="G3047" s="55"/>
      <c r="H3047" s="45"/>
      <c r="I3047" s="45"/>
      <c r="J3047" s="45"/>
      <c r="K3047" s="4"/>
      <c r="L3047" s="4"/>
      <c r="M3047"/>
    </row>
    <row r="3048" spans="1:13" s="3" customFormat="1" x14ac:dyDescent="0.2">
      <c r="A3048"/>
      <c r="B3048"/>
      <c r="C3048"/>
      <c r="D3048"/>
      <c r="E3048" s="2"/>
      <c r="F3048" s="12"/>
      <c r="G3048" s="55"/>
      <c r="H3048" s="45"/>
      <c r="I3048" s="45"/>
      <c r="J3048" s="45"/>
      <c r="K3048" s="4"/>
      <c r="L3048" s="4"/>
      <c r="M3048"/>
    </row>
    <row r="3049" spans="1:13" s="3" customFormat="1" x14ac:dyDescent="0.2">
      <c r="A3049"/>
      <c r="B3049"/>
      <c r="C3049"/>
      <c r="D3049"/>
      <c r="E3049" s="2"/>
      <c r="F3049" s="12"/>
      <c r="G3049" s="55"/>
      <c r="H3049" s="45"/>
      <c r="I3049" s="45"/>
      <c r="J3049" s="45"/>
      <c r="K3049" s="4"/>
      <c r="L3049" s="4"/>
      <c r="M3049"/>
    </row>
    <row r="3050" spans="1:13" s="3" customFormat="1" x14ac:dyDescent="0.2">
      <c r="A3050"/>
      <c r="B3050"/>
      <c r="C3050"/>
      <c r="D3050"/>
      <c r="E3050" s="2"/>
      <c r="F3050" s="12"/>
      <c r="G3050" s="55"/>
      <c r="H3050" s="45"/>
      <c r="I3050" s="45"/>
      <c r="J3050" s="45"/>
      <c r="K3050" s="4"/>
      <c r="L3050" s="4"/>
      <c r="M3050"/>
    </row>
    <row r="3051" spans="1:13" s="3" customFormat="1" x14ac:dyDescent="0.2">
      <c r="A3051"/>
      <c r="B3051"/>
      <c r="C3051"/>
      <c r="D3051"/>
      <c r="E3051" s="2"/>
      <c r="F3051" s="12"/>
      <c r="G3051" s="55"/>
      <c r="H3051" s="45"/>
      <c r="I3051" s="45"/>
      <c r="J3051" s="45"/>
      <c r="K3051" s="4"/>
      <c r="L3051" s="4"/>
      <c r="M3051"/>
    </row>
    <row r="3052" spans="1:13" s="3" customFormat="1" x14ac:dyDescent="0.2">
      <c r="A3052"/>
      <c r="B3052"/>
      <c r="C3052"/>
      <c r="D3052"/>
      <c r="E3052" s="2"/>
      <c r="F3052" s="12"/>
      <c r="G3052" s="55"/>
      <c r="H3052" s="45"/>
      <c r="I3052" s="45"/>
      <c r="J3052" s="45"/>
      <c r="K3052" s="4"/>
      <c r="L3052" s="4"/>
      <c r="M3052"/>
    </row>
    <row r="3053" spans="1:13" s="3" customFormat="1" x14ac:dyDescent="0.2">
      <c r="A3053"/>
      <c r="B3053"/>
      <c r="C3053"/>
      <c r="D3053"/>
      <c r="E3053" s="2"/>
      <c r="F3053" s="12"/>
      <c r="G3053" s="55"/>
      <c r="H3053" s="45"/>
      <c r="I3053" s="45"/>
      <c r="J3053" s="45"/>
      <c r="K3053" s="4"/>
      <c r="L3053" s="4"/>
      <c r="M3053"/>
    </row>
    <row r="3054" spans="1:13" s="3" customFormat="1" x14ac:dyDescent="0.2">
      <c r="A3054"/>
      <c r="B3054"/>
      <c r="C3054"/>
      <c r="D3054"/>
      <c r="E3054" s="2"/>
      <c r="F3054" s="12"/>
      <c r="G3054" s="55"/>
      <c r="H3054" s="45"/>
      <c r="I3054" s="45"/>
      <c r="J3054" s="45"/>
      <c r="K3054" s="4"/>
      <c r="L3054" s="4"/>
      <c r="M3054"/>
    </row>
    <row r="3055" spans="1:13" s="3" customFormat="1" x14ac:dyDescent="0.2">
      <c r="A3055"/>
      <c r="B3055"/>
      <c r="C3055"/>
      <c r="D3055"/>
      <c r="E3055" s="2"/>
      <c r="F3055" s="12"/>
      <c r="G3055" s="55"/>
      <c r="H3055" s="45"/>
      <c r="I3055" s="45"/>
      <c r="J3055" s="45"/>
      <c r="K3055" s="4"/>
      <c r="L3055" s="4"/>
      <c r="M3055"/>
    </row>
    <row r="3056" spans="1:13" s="3" customFormat="1" x14ac:dyDescent="0.2">
      <c r="A3056"/>
      <c r="B3056"/>
      <c r="C3056"/>
      <c r="D3056"/>
      <c r="E3056" s="2"/>
      <c r="F3056" s="12"/>
      <c r="G3056" s="55"/>
      <c r="H3056" s="45"/>
      <c r="I3056" s="45"/>
      <c r="J3056" s="45"/>
      <c r="K3056" s="4"/>
      <c r="L3056" s="4"/>
      <c r="M3056"/>
    </row>
    <row r="3057" spans="1:13" s="3" customFormat="1" x14ac:dyDescent="0.2">
      <c r="A3057"/>
      <c r="B3057"/>
      <c r="C3057"/>
      <c r="D3057"/>
      <c r="E3057" s="2"/>
      <c r="F3057" s="12"/>
      <c r="G3057" s="55"/>
      <c r="H3057" s="45"/>
      <c r="I3057" s="45"/>
      <c r="J3057" s="45"/>
      <c r="K3057" s="4"/>
      <c r="L3057" s="4"/>
      <c r="M3057"/>
    </row>
    <row r="3058" spans="1:13" s="3" customFormat="1" x14ac:dyDescent="0.2">
      <c r="A3058"/>
      <c r="B3058"/>
      <c r="C3058"/>
      <c r="D3058"/>
      <c r="E3058" s="2"/>
      <c r="F3058" s="12"/>
      <c r="G3058" s="55"/>
      <c r="H3058" s="45"/>
      <c r="I3058" s="45"/>
      <c r="J3058" s="45"/>
      <c r="K3058" s="4"/>
      <c r="L3058" s="4"/>
      <c r="M3058"/>
    </row>
    <row r="3059" spans="1:13" s="3" customFormat="1" x14ac:dyDescent="0.2">
      <c r="A3059"/>
      <c r="B3059"/>
      <c r="C3059"/>
      <c r="D3059"/>
      <c r="E3059" s="2"/>
      <c r="F3059" s="12"/>
      <c r="G3059" s="55"/>
      <c r="H3059" s="45"/>
      <c r="I3059" s="45"/>
      <c r="J3059" s="45"/>
      <c r="K3059" s="4"/>
      <c r="L3059" s="4"/>
      <c r="M3059"/>
    </row>
    <row r="3060" spans="1:13" s="3" customFormat="1" x14ac:dyDescent="0.2">
      <c r="A3060"/>
      <c r="B3060"/>
      <c r="C3060"/>
      <c r="D3060"/>
      <c r="E3060" s="2"/>
      <c r="F3060" s="12"/>
      <c r="G3060" s="55"/>
      <c r="H3060" s="45"/>
      <c r="I3060" s="45"/>
      <c r="J3060" s="45"/>
      <c r="K3060" s="4"/>
      <c r="L3060" s="4"/>
      <c r="M3060"/>
    </row>
    <row r="3061" spans="1:13" s="3" customFormat="1" x14ac:dyDescent="0.2">
      <c r="A3061"/>
      <c r="B3061"/>
      <c r="C3061"/>
      <c r="D3061"/>
      <c r="E3061" s="2"/>
      <c r="F3061" s="12"/>
      <c r="G3061" s="55"/>
      <c r="H3061" s="45"/>
      <c r="I3061" s="45"/>
      <c r="J3061" s="45"/>
      <c r="K3061" s="4"/>
      <c r="L3061" s="4"/>
      <c r="M3061"/>
    </row>
    <row r="3062" spans="1:13" s="3" customFormat="1" x14ac:dyDescent="0.2">
      <c r="A3062"/>
      <c r="B3062"/>
      <c r="C3062"/>
      <c r="D3062"/>
      <c r="E3062" s="2"/>
      <c r="F3062" s="12"/>
      <c r="G3062" s="55"/>
      <c r="H3062" s="45"/>
      <c r="I3062" s="45"/>
      <c r="J3062" s="45"/>
      <c r="K3062" s="4"/>
      <c r="L3062" s="4"/>
      <c r="M3062"/>
    </row>
    <row r="3063" spans="1:13" s="3" customFormat="1" x14ac:dyDescent="0.2">
      <c r="A3063"/>
      <c r="B3063"/>
      <c r="C3063"/>
      <c r="D3063"/>
      <c r="E3063" s="2"/>
      <c r="F3063" s="12"/>
      <c r="G3063" s="55"/>
      <c r="H3063" s="45"/>
      <c r="I3063" s="45"/>
      <c r="J3063" s="45"/>
      <c r="K3063" s="4"/>
      <c r="L3063" s="4"/>
      <c r="M3063"/>
    </row>
    <row r="3064" spans="1:13" s="3" customFormat="1" x14ac:dyDescent="0.2">
      <c r="A3064"/>
      <c r="B3064"/>
      <c r="C3064"/>
      <c r="D3064"/>
      <c r="E3064" s="2"/>
      <c r="F3064" s="12"/>
      <c r="G3064" s="55"/>
      <c r="H3064" s="45"/>
      <c r="I3064" s="45"/>
      <c r="J3064" s="45"/>
      <c r="K3064" s="4"/>
      <c r="L3064" s="4"/>
      <c r="M3064"/>
    </row>
    <row r="3065" spans="1:13" s="3" customFormat="1" x14ac:dyDescent="0.2">
      <c r="A3065"/>
      <c r="B3065"/>
      <c r="C3065"/>
      <c r="D3065"/>
      <c r="E3065" s="2"/>
      <c r="F3065" s="12"/>
      <c r="G3065" s="55"/>
      <c r="H3065" s="45"/>
      <c r="I3065" s="45"/>
      <c r="J3065" s="45"/>
      <c r="K3065" s="4"/>
      <c r="L3065" s="4"/>
      <c r="M3065"/>
    </row>
    <row r="3066" spans="1:13" s="3" customFormat="1" x14ac:dyDescent="0.2">
      <c r="A3066"/>
      <c r="B3066"/>
      <c r="C3066"/>
      <c r="D3066"/>
      <c r="E3066" s="2"/>
      <c r="F3066" s="12"/>
      <c r="G3066" s="55"/>
      <c r="H3066" s="45"/>
      <c r="I3066" s="45"/>
      <c r="J3066" s="45"/>
      <c r="K3066" s="4"/>
      <c r="L3066" s="4"/>
      <c r="M3066"/>
    </row>
    <row r="3067" spans="1:13" s="3" customFormat="1" x14ac:dyDescent="0.2">
      <c r="A3067"/>
      <c r="B3067"/>
      <c r="C3067"/>
      <c r="D3067"/>
      <c r="E3067" s="2"/>
      <c r="F3067" s="12"/>
      <c r="G3067" s="55"/>
      <c r="H3067" s="45"/>
      <c r="I3067" s="45"/>
      <c r="J3067" s="45"/>
      <c r="K3067" s="4"/>
      <c r="L3067" s="4"/>
      <c r="M3067"/>
    </row>
    <row r="3068" spans="1:13" s="3" customFormat="1" x14ac:dyDescent="0.2">
      <c r="A3068"/>
      <c r="B3068"/>
      <c r="C3068"/>
      <c r="D3068"/>
      <c r="E3068" s="2"/>
      <c r="F3068" s="12"/>
      <c r="G3068" s="55"/>
      <c r="H3068" s="45"/>
      <c r="I3068" s="45"/>
      <c r="J3068" s="45"/>
      <c r="K3068" s="4"/>
      <c r="L3068" s="4"/>
      <c r="M3068"/>
    </row>
    <row r="3069" spans="1:13" s="3" customFormat="1" x14ac:dyDescent="0.2">
      <c r="A3069"/>
      <c r="B3069"/>
      <c r="C3069"/>
      <c r="D3069"/>
      <c r="E3069" s="2"/>
      <c r="F3069" s="12"/>
      <c r="G3069" s="55"/>
      <c r="H3069" s="45"/>
      <c r="I3069" s="45"/>
      <c r="J3069" s="45"/>
      <c r="K3069" s="4"/>
      <c r="L3069" s="4"/>
      <c r="M3069"/>
    </row>
    <row r="3070" spans="1:13" s="3" customFormat="1" x14ac:dyDescent="0.2">
      <c r="A3070"/>
      <c r="B3070"/>
      <c r="C3070"/>
      <c r="D3070"/>
      <c r="E3070" s="2"/>
      <c r="F3070" s="12"/>
      <c r="G3070" s="55"/>
      <c r="H3070" s="45"/>
      <c r="I3070" s="45"/>
      <c r="J3070" s="45"/>
      <c r="K3070" s="4"/>
      <c r="L3070" s="4"/>
      <c r="M3070"/>
    </row>
    <row r="3071" spans="1:13" s="3" customFormat="1" x14ac:dyDescent="0.2">
      <c r="A3071"/>
      <c r="B3071"/>
      <c r="C3071"/>
      <c r="D3071"/>
      <c r="E3071" s="2"/>
      <c r="F3071" s="12"/>
      <c r="G3071" s="55"/>
      <c r="H3071" s="45"/>
      <c r="I3071" s="45"/>
      <c r="J3071" s="45"/>
      <c r="K3071" s="4"/>
      <c r="L3071" s="4"/>
      <c r="M3071"/>
    </row>
    <row r="3072" spans="1:13" s="3" customFormat="1" x14ac:dyDescent="0.2">
      <c r="A3072"/>
      <c r="B3072"/>
      <c r="C3072"/>
      <c r="D3072"/>
      <c r="E3072" s="2"/>
      <c r="F3072" s="12"/>
      <c r="G3072" s="55"/>
      <c r="H3072" s="45"/>
      <c r="I3072" s="45"/>
      <c r="J3072" s="45"/>
      <c r="K3072" s="4"/>
      <c r="L3072" s="4"/>
      <c r="M3072"/>
    </row>
    <row r="3073" spans="1:13" s="3" customFormat="1" x14ac:dyDescent="0.2">
      <c r="A3073"/>
      <c r="B3073"/>
      <c r="C3073"/>
      <c r="D3073"/>
      <c r="E3073" s="2"/>
      <c r="F3073" s="12"/>
      <c r="G3073" s="55"/>
      <c r="H3073" s="45"/>
      <c r="I3073" s="45"/>
      <c r="J3073" s="45"/>
      <c r="K3073" s="4"/>
      <c r="L3073" s="4"/>
      <c r="M3073"/>
    </row>
    <row r="3074" spans="1:13" s="3" customFormat="1" x14ac:dyDescent="0.2">
      <c r="A3074"/>
      <c r="B3074"/>
      <c r="C3074"/>
      <c r="D3074"/>
      <c r="E3074" s="2"/>
      <c r="F3074" s="12"/>
      <c r="G3074" s="55"/>
      <c r="H3074" s="45"/>
      <c r="I3074" s="45"/>
      <c r="J3074" s="45"/>
      <c r="K3074" s="4"/>
      <c r="L3074" s="4"/>
      <c r="M3074"/>
    </row>
    <row r="3075" spans="1:13" s="3" customFormat="1" x14ac:dyDescent="0.2">
      <c r="A3075"/>
      <c r="B3075"/>
      <c r="C3075"/>
      <c r="D3075"/>
      <c r="E3075" s="2"/>
      <c r="F3075" s="12"/>
      <c r="G3075" s="55"/>
      <c r="H3075" s="45"/>
      <c r="I3075" s="45"/>
      <c r="J3075" s="45"/>
      <c r="K3075" s="4"/>
      <c r="L3075" s="4"/>
      <c r="M3075"/>
    </row>
    <row r="3076" spans="1:13" s="3" customFormat="1" x14ac:dyDescent="0.2">
      <c r="A3076"/>
      <c r="B3076"/>
      <c r="C3076"/>
      <c r="D3076"/>
      <c r="E3076" s="2"/>
      <c r="F3076" s="12"/>
      <c r="G3076" s="55"/>
      <c r="H3076" s="45"/>
      <c r="I3076" s="45"/>
      <c r="J3076" s="45"/>
      <c r="K3076" s="4"/>
      <c r="L3076" s="4"/>
      <c r="M3076"/>
    </row>
    <row r="3077" spans="1:13" s="3" customFormat="1" x14ac:dyDescent="0.2">
      <c r="A3077"/>
      <c r="B3077"/>
      <c r="C3077"/>
      <c r="D3077"/>
      <c r="E3077" s="2"/>
      <c r="F3077" s="12"/>
      <c r="G3077" s="55"/>
      <c r="H3077" s="45"/>
      <c r="I3077" s="45"/>
      <c r="J3077" s="45"/>
      <c r="K3077" s="4"/>
      <c r="L3077" s="4"/>
      <c r="M3077"/>
    </row>
    <row r="3078" spans="1:13" s="3" customFormat="1" x14ac:dyDescent="0.2">
      <c r="A3078"/>
      <c r="B3078"/>
      <c r="C3078"/>
      <c r="D3078"/>
      <c r="E3078" s="2"/>
      <c r="F3078" s="12"/>
      <c r="G3078" s="55"/>
      <c r="H3078" s="45"/>
      <c r="I3078" s="45"/>
      <c r="J3078" s="45"/>
      <c r="K3078" s="4"/>
      <c r="L3078" s="4"/>
      <c r="M3078"/>
    </row>
    <row r="3079" spans="1:13" s="3" customFormat="1" x14ac:dyDescent="0.2">
      <c r="A3079"/>
      <c r="B3079"/>
      <c r="C3079"/>
      <c r="D3079"/>
      <c r="E3079" s="2"/>
      <c r="F3079" s="12"/>
      <c r="G3079" s="55"/>
      <c r="H3079" s="45"/>
      <c r="I3079" s="45"/>
      <c r="J3079" s="45"/>
      <c r="K3079" s="4"/>
      <c r="L3079" s="4"/>
      <c r="M3079"/>
    </row>
    <row r="3080" spans="1:13" s="3" customFormat="1" x14ac:dyDescent="0.2">
      <c r="A3080"/>
      <c r="B3080"/>
      <c r="C3080"/>
      <c r="D3080"/>
      <c r="E3080" s="2"/>
      <c r="F3080" s="12"/>
      <c r="G3080" s="55"/>
      <c r="H3080" s="45"/>
      <c r="I3080" s="45"/>
      <c r="J3080" s="45"/>
      <c r="K3080" s="4"/>
      <c r="L3080" s="4"/>
      <c r="M3080"/>
    </row>
    <row r="3081" spans="1:13" s="3" customFormat="1" x14ac:dyDescent="0.2">
      <c r="A3081"/>
      <c r="B3081"/>
      <c r="C3081"/>
      <c r="D3081"/>
      <c r="E3081" s="2"/>
      <c r="F3081" s="12"/>
      <c r="G3081" s="55"/>
      <c r="H3081" s="45"/>
      <c r="I3081" s="45"/>
      <c r="J3081" s="45"/>
      <c r="K3081" s="4"/>
      <c r="L3081" s="4"/>
      <c r="M3081"/>
    </row>
    <row r="3082" spans="1:13" s="3" customFormat="1" x14ac:dyDescent="0.2">
      <c r="A3082"/>
      <c r="B3082"/>
      <c r="C3082"/>
      <c r="D3082"/>
      <c r="E3082" s="2"/>
      <c r="F3082" s="12"/>
      <c r="G3082" s="55"/>
      <c r="H3082" s="45"/>
      <c r="I3082" s="45"/>
      <c r="J3082" s="45"/>
      <c r="K3082" s="4"/>
      <c r="L3082" s="4"/>
      <c r="M3082"/>
    </row>
    <row r="3083" spans="1:13" s="3" customFormat="1" x14ac:dyDescent="0.2">
      <c r="A3083"/>
      <c r="B3083"/>
      <c r="C3083"/>
      <c r="D3083"/>
      <c r="E3083" s="2"/>
      <c r="F3083" s="12"/>
      <c r="G3083" s="55"/>
      <c r="H3083" s="45"/>
      <c r="I3083" s="45"/>
      <c r="J3083" s="45"/>
      <c r="K3083" s="4"/>
      <c r="L3083" s="4"/>
      <c r="M3083"/>
    </row>
    <row r="3084" spans="1:13" s="3" customFormat="1" x14ac:dyDescent="0.2">
      <c r="A3084"/>
      <c r="B3084"/>
      <c r="C3084"/>
      <c r="D3084"/>
      <c r="E3084" s="2"/>
      <c r="F3084" s="12"/>
      <c r="G3084" s="55"/>
      <c r="H3084" s="45"/>
      <c r="I3084" s="45"/>
      <c r="J3084" s="45"/>
      <c r="K3084" s="4"/>
      <c r="L3084" s="4"/>
      <c r="M3084"/>
    </row>
    <row r="3085" spans="1:13" s="3" customFormat="1" x14ac:dyDescent="0.2">
      <c r="A3085"/>
      <c r="B3085"/>
      <c r="C3085"/>
      <c r="D3085"/>
      <c r="E3085" s="2"/>
      <c r="F3085" s="12"/>
      <c r="G3085" s="55"/>
      <c r="H3085" s="45"/>
      <c r="I3085" s="45"/>
      <c r="J3085" s="45"/>
      <c r="K3085" s="4"/>
      <c r="L3085" s="4"/>
      <c r="M3085"/>
    </row>
    <row r="3086" spans="1:13" s="3" customFormat="1" x14ac:dyDescent="0.2">
      <c r="A3086"/>
      <c r="B3086"/>
      <c r="C3086"/>
      <c r="D3086"/>
      <c r="E3086" s="2"/>
      <c r="F3086" s="12"/>
      <c r="G3086" s="55"/>
      <c r="H3086" s="45"/>
      <c r="I3086" s="45"/>
      <c r="J3086" s="45"/>
      <c r="K3086" s="4"/>
      <c r="L3086" s="4"/>
      <c r="M3086"/>
    </row>
    <row r="3087" spans="1:13" s="3" customFormat="1" x14ac:dyDescent="0.2">
      <c r="A3087"/>
      <c r="B3087"/>
      <c r="C3087"/>
      <c r="D3087"/>
      <c r="E3087" s="2"/>
      <c r="F3087" s="12"/>
      <c r="G3087" s="55"/>
      <c r="H3087" s="45"/>
      <c r="I3087" s="45"/>
      <c r="J3087" s="45"/>
      <c r="K3087" s="4"/>
      <c r="L3087" s="4"/>
      <c r="M3087"/>
    </row>
    <row r="3088" spans="1:13" s="3" customFormat="1" x14ac:dyDescent="0.2">
      <c r="A3088"/>
      <c r="B3088"/>
      <c r="C3088"/>
      <c r="D3088"/>
      <c r="E3088" s="2"/>
      <c r="F3088" s="12"/>
      <c r="G3088" s="55"/>
      <c r="H3088" s="45"/>
      <c r="I3088" s="45"/>
      <c r="J3088" s="45"/>
      <c r="K3088" s="4"/>
      <c r="L3088" s="4"/>
      <c r="M3088"/>
    </row>
    <row r="3089" spans="1:13" s="3" customFormat="1" x14ac:dyDescent="0.2">
      <c r="A3089"/>
      <c r="B3089"/>
      <c r="C3089"/>
      <c r="D3089"/>
      <c r="E3089" s="2"/>
      <c r="F3089" s="12"/>
      <c r="G3089" s="55"/>
      <c r="H3089" s="45"/>
      <c r="I3089" s="45"/>
      <c r="J3089" s="45"/>
      <c r="K3089" s="4"/>
      <c r="L3089" s="4"/>
      <c r="M3089"/>
    </row>
    <row r="3090" spans="1:13" s="3" customFormat="1" x14ac:dyDescent="0.2">
      <c r="A3090"/>
      <c r="B3090"/>
      <c r="C3090"/>
      <c r="D3090"/>
      <c r="E3090" s="2"/>
      <c r="F3090" s="12"/>
      <c r="G3090" s="55"/>
      <c r="H3090" s="45"/>
      <c r="I3090" s="45"/>
      <c r="J3090" s="45"/>
      <c r="K3090" s="4"/>
      <c r="L3090" s="4"/>
      <c r="M3090"/>
    </row>
    <row r="3091" spans="1:13" s="3" customFormat="1" x14ac:dyDescent="0.2">
      <c r="A3091"/>
      <c r="B3091"/>
      <c r="C3091"/>
      <c r="D3091"/>
      <c r="E3091" s="2"/>
      <c r="F3091" s="12"/>
      <c r="G3091" s="55"/>
      <c r="H3091" s="45"/>
      <c r="I3091" s="45"/>
      <c r="J3091" s="45"/>
      <c r="K3091" s="4"/>
      <c r="L3091" s="4"/>
      <c r="M3091"/>
    </row>
    <row r="3092" spans="1:13" s="3" customFormat="1" x14ac:dyDescent="0.2">
      <c r="A3092"/>
      <c r="B3092"/>
      <c r="C3092"/>
      <c r="D3092"/>
      <c r="E3092" s="2"/>
      <c r="F3092" s="12"/>
      <c r="G3092" s="55"/>
      <c r="H3092" s="45"/>
      <c r="I3092" s="45"/>
      <c r="J3092" s="45"/>
      <c r="K3092" s="4"/>
      <c r="L3092" s="4"/>
      <c r="M3092"/>
    </row>
    <row r="3093" spans="1:13" s="3" customFormat="1" x14ac:dyDescent="0.2">
      <c r="A3093"/>
      <c r="B3093"/>
      <c r="C3093"/>
      <c r="D3093"/>
      <c r="E3093" s="2"/>
      <c r="F3093" s="12"/>
      <c r="G3093" s="55"/>
      <c r="H3093" s="45"/>
      <c r="I3093" s="45"/>
      <c r="J3093" s="45"/>
      <c r="K3093" s="4"/>
      <c r="L3093" s="4"/>
      <c r="M3093"/>
    </row>
    <row r="3094" spans="1:13" s="3" customFormat="1" x14ac:dyDescent="0.2">
      <c r="A3094"/>
      <c r="B3094"/>
      <c r="C3094"/>
      <c r="D3094"/>
      <c r="E3094" s="2"/>
      <c r="F3094" s="12"/>
      <c r="G3094" s="55"/>
      <c r="H3094" s="45"/>
      <c r="I3094" s="45"/>
      <c r="J3094" s="45"/>
      <c r="K3094" s="4"/>
      <c r="L3094" s="4"/>
      <c r="M3094"/>
    </row>
    <row r="3095" spans="1:13" s="3" customFormat="1" x14ac:dyDescent="0.2">
      <c r="A3095"/>
      <c r="B3095"/>
      <c r="C3095"/>
      <c r="D3095"/>
      <c r="E3095" s="2"/>
      <c r="F3095" s="12"/>
      <c r="G3095" s="55"/>
      <c r="H3095" s="45"/>
      <c r="I3095" s="45"/>
      <c r="J3095" s="45"/>
      <c r="K3095" s="4"/>
      <c r="L3095" s="4"/>
      <c r="M3095"/>
    </row>
    <row r="3096" spans="1:13" s="3" customFormat="1" x14ac:dyDescent="0.2">
      <c r="A3096"/>
      <c r="B3096"/>
      <c r="C3096"/>
      <c r="D3096"/>
      <c r="E3096" s="2"/>
      <c r="F3096" s="12"/>
      <c r="G3096" s="55"/>
      <c r="H3096" s="45"/>
      <c r="I3096" s="45"/>
      <c r="J3096" s="45"/>
      <c r="K3096" s="4"/>
      <c r="L3096" s="4"/>
      <c r="M3096"/>
    </row>
    <row r="3097" spans="1:13" s="3" customFormat="1" x14ac:dyDescent="0.2">
      <c r="A3097"/>
      <c r="B3097"/>
      <c r="C3097"/>
      <c r="D3097"/>
      <c r="E3097" s="2"/>
      <c r="F3097" s="12"/>
      <c r="G3097" s="55"/>
      <c r="H3097" s="45"/>
      <c r="I3097" s="45"/>
      <c r="J3097" s="45"/>
      <c r="K3097" s="4"/>
      <c r="L3097" s="4"/>
      <c r="M3097"/>
    </row>
    <row r="3098" spans="1:13" s="3" customFormat="1" x14ac:dyDescent="0.2">
      <c r="A3098"/>
      <c r="B3098"/>
      <c r="C3098"/>
      <c r="D3098"/>
      <c r="E3098" s="2"/>
      <c r="F3098" s="12"/>
      <c r="G3098" s="55"/>
      <c r="H3098" s="45"/>
      <c r="I3098" s="45"/>
      <c r="J3098" s="45"/>
      <c r="K3098" s="4"/>
      <c r="L3098" s="4"/>
      <c r="M3098"/>
    </row>
    <row r="3099" spans="1:13" s="3" customFormat="1" x14ac:dyDescent="0.2">
      <c r="A3099"/>
      <c r="B3099"/>
      <c r="C3099"/>
      <c r="D3099"/>
      <c r="E3099" s="2"/>
      <c r="F3099" s="12"/>
      <c r="G3099" s="55"/>
      <c r="H3099" s="45"/>
      <c r="I3099" s="45"/>
      <c r="J3099" s="45"/>
      <c r="K3099" s="4"/>
      <c r="L3099" s="4"/>
      <c r="M3099"/>
    </row>
    <row r="3100" spans="1:13" s="3" customFormat="1" x14ac:dyDescent="0.2">
      <c r="A3100"/>
      <c r="B3100"/>
      <c r="C3100"/>
      <c r="D3100"/>
      <c r="E3100" s="2"/>
      <c r="F3100" s="12"/>
      <c r="G3100" s="55"/>
      <c r="H3100" s="45"/>
      <c r="I3100" s="45"/>
      <c r="J3100" s="45"/>
      <c r="K3100" s="4"/>
      <c r="L3100" s="4"/>
      <c r="M3100"/>
    </row>
    <row r="3101" spans="1:13" s="3" customFormat="1" x14ac:dyDescent="0.2">
      <c r="A3101"/>
      <c r="B3101"/>
      <c r="C3101"/>
      <c r="D3101"/>
      <c r="E3101" s="2"/>
      <c r="F3101" s="12"/>
      <c r="G3101" s="55"/>
      <c r="H3101" s="45"/>
      <c r="I3101" s="45"/>
      <c r="J3101" s="45"/>
      <c r="K3101" s="4"/>
      <c r="L3101" s="4"/>
      <c r="M3101"/>
    </row>
    <row r="3102" spans="1:13" s="3" customFormat="1" x14ac:dyDescent="0.2">
      <c r="A3102"/>
      <c r="B3102"/>
      <c r="C3102"/>
      <c r="D3102"/>
      <c r="E3102" s="2"/>
      <c r="F3102" s="12"/>
      <c r="G3102" s="55"/>
      <c r="H3102" s="45"/>
      <c r="I3102" s="45"/>
      <c r="J3102" s="45"/>
      <c r="K3102" s="4"/>
      <c r="L3102" s="4"/>
      <c r="M3102"/>
    </row>
    <row r="3103" spans="1:13" s="3" customFormat="1" x14ac:dyDescent="0.2">
      <c r="A3103"/>
      <c r="B3103"/>
      <c r="C3103"/>
      <c r="D3103"/>
      <c r="E3103" s="2"/>
      <c r="F3103" s="12"/>
      <c r="G3103" s="55"/>
      <c r="H3103" s="45"/>
      <c r="I3103" s="45"/>
      <c r="J3103" s="45"/>
      <c r="K3103" s="4"/>
      <c r="L3103" s="4"/>
      <c r="M3103"/>
    </row>
    <row r="3104" spans="1:13" s="3" customFormat="1" x14ac:dyDescent="0.2">
      <c r="A3104"/>
      <c r="B3104"/>
      <c r="C3104"/>
      <c r="D3104"/>
      <c r="E3104" s="2"/>
      <c r="F3104" s="12"/>
      <c r="G3104" s="55"/>
      <c r="H3104" s="45"/>
      <c r="I3104" s="45"/>
      <c r="J3104" s="45"/>
      <c r="K3104" s="4"/>
      <c r="L3104" s="4"/>
      <c r="M3104"/>
    </row>
    <row r="3105" spans="1:13" s="3" customFormat="1" x14ac:dyDescent="0.2">
      <c r="A3105"/>
      <c r="B3105"/>
      <c r="C3105"/>
      <c r="D3105"/>
      <c r="E3105" s="2"/>
      <c r="F3105" s="12"/>
      <c r="G3105" s="55"/>
      <c r="H3105" s="45"/>
      <c r="I3105" s="45"/>
      <c r="J3105" s="45"/>
      <c r="K3105" s="4"/>
      <c r="L3105" s="4"/>
      <c r="M3105"/>
    </row>
    <row r="3106" spans="1:13" s="3" customFormat="1" x14ac:dyDescent="0.2">
      <c r="A3106"/>
      <c r="B3106"/>
      <c r="C3106"/>
      <c r="D3106"/>
      <c r="E3106" s="2"/>
      <c r="F3106" s="12"/>
      <c r="G3106" s="55"/>
      <c r="H3106" s="45"/>
      <c r="I3106" s="45"/>
      <c r="J3106" s="45"/>
      <c r="K3106" s="4"/>
      <c r="L3106" s="4"/>
      <c r="M3106"/>
    </row>
    <row r="3107" spans="1:13" s="3" customFormat="1" x14ac:dyDescent="0.2">
      <c r="A3107"/>
      <c r="B3107"/>
      <c r="C3107"/>
      <c r="D3107"/>
      <c r="E3107" s="2"/>
      <c r="F3107" s="12"/>
      <c r="G3107" s="55"/>
      <c r="H3107" s="45"/>
      <c r="I3107" s="45"/>
      <c r="J3107" s="45"/>
      <c r="K3107" s="4"/>
      <c r="L3107" s="4"/>
      <c r="M3107"/>
    </row>
    <row r="3108" spans="1:13" s="3" customFormat="1" x14ac:dyDescent="0.2">
      <c r="A3108"/>
      <c r="B3108"/>
      <c r="C3108"/>
      <c r="D3108"/>
      <c r="E3108" s="2"/>
      <c r="F3108" s="12"/>
      <c r="G3108" s="55"/>
      <c r="H3108" s="45"/>
      <c r="I3108" s="45"/>
      <c r="J3108" s="45"/>
      <c r="K3108" s="4"/>
      <c r="L3108" s="4"/>
      <c r="M3108"/>
    </row>
    <row r="3109" spans="1:13" s="3" customFormat="1" x14ac:dyDescent="0.2">
      <c r="A3109"/>
      <c r="B3109"/>
      <c r="C3109"/>
      <c r="D3109"/>
      <c r="E3109" s="2"/>
      <c r="F3109" s="12"/>
      <c r="G3109" s="55"/>
      <c r="H3109" s="45"/>
      <c r="I3109" s="45"/>
      <c r="J3109" s="45"/>
      <c r="K3109" s="4"/>
      <c r="L3109" s="4"/>
      <c r="M3109"/>
    </row>
    <row r="3110" spans="1:13" s="3" customFormat="1" x14ac:dyDescent="0.2">
      <c r="A3110"/>
      <c r="B3110"/>
      <c r="C3110"/>
      <c r="D3110"/>
      <c r="E3110" s="2"/>
      <c r="F3110" s="12"/>
      <c r="G3110" s="55"/>
      <c r="H3110" s="45"/>
      <c r="I3110" s="45"/>
      <c r="J3110" s="45"/>
      <c r="K3110" s="4"/>
      <c r="L3110" s="4"/>
      <c r="M3110"/>
    </row>
    <row r="3111" spans="1:13" s="3" customFormat="1" x14ac:dyDescent="0.2">
      <c r="A3111"/>
      <c r="B3111"/>
      <c r="C3111"/>
      <c r="D3111"/>
      <c r="E3111" s="2"/>
      <c r="F3111" s="12"/>
      <c r="G3111" s="55"/>
      <c r="H3111" s="45"/>
      <c r="I3111" s="45"/>
      <c r="J3111" s="45"/>
      <c r="K3111" s="4"/>
      <c r="L3111" s="4"/>
      <c r="M3111"/>
    </row>
    <row r="3112" spans="1:13" s="3" customFormat="1" x14ac:dyDescent="0.2">
      <c r="A3112"/>
      <c r="B3112"/>
      <c r="C3112"/>
      <c r="D3112"/>
      <c r="E3112" s="2"/>
      <c r="F3112" s="12"/>
      <c r="G3112" s="55"/>
      <c r="H3112" s="45"/>
      <c r="I3112" s="45"/>
      <c r="J3112" s="45"/>
      <c r="K3112" s="4"/>
      <c r="L3112" s="4"/>
      <c r="M3112"/>
    </row>
    <row r="3113" spans="1:13" s="3" customFormat="1" x14ac:dyDescent="0.2">
      <c r="A3113"/>
      <c r="B3113"/>
      <c r="C3113"/>
      <c r="D3113"/>
      <c r="E3113" s="2"/>
      <c r="F3113" s="12"/>
      <c r="G3113" s="55"/>
      <c r="H3113" s="45"/>
      <c r="I3113" s="45"/>
      <c r="J3113" s="45"/>
      <c r="K3113" s="4"/>
      <c r="L3113" s="4"/>
      <c r="M3113"/>
    </row>
    <row r="3114" spans="1:13" s="3" customFormat="1" x14ac:dyDescent="0.2">
      <c r="A3114"/>
      <c r="B3114"/>
      <c r="C3114"/>
      <c r="D3114"/>
      <c r="E3114" s="2"/>
      <c r="F3114" s="12"/>
      <c r="G3114" s="55"/>
      <c r="H3114" s="45"/>
      <c r="I3114" s="45"/>
      <c r="J3114" s="45"/>
      <c r="K3114" s="4"/>
      <c r="L3114" s="4"/>
      <c r="M3114"/>
    </row>
    <row r="3115" spans="1:13" s="3" customFormat="1" x14ac:dyDescent="0.2">
      <c r="A3115"/>
      <c r="B3115"/>
      <c r="C3115"/>
      <c r="D3115"/>
      <c r="E3115" s="2"/>
      <c r="F3115" s="12"/>
      <c r="G3115" s="55"/>
      <c r="H3115" s="45"/>
      <c r="I3115" s="45"/>
      <c r="J3115" s="45"/>
      <c r="K3115" s="4"/>
      <c r="L3115" s="4"/>
      <c r="M3115"/>
    </row>
    <row r="3116" spans="1:13" s="3" customFormat="1" x14ac:dyDescent="0.2">
      <c r="A3116"/>
      <c r="B3116"/>
      <c r="C3116"/>
      <c r="D3116"/>
      <c r="E3116" s="2"/>
      <c r="F3116" s="12"/>
      <c r="G3116" s="55"/>
      <c r="H3116" s="45"/>
      <c r="I3116" s="45"/>
      <c r="J3116" s="45"/>
      <c r="K3116" s="4"/>
      <c r="L3116" s="4"/>
      <c r="M3116"/>
    </row>
    <row r="3117" spans="1:13" s="3" customFormat="1" x14ac:dyDescent="0.2">
      <c r="A3117"/>
      <c r="B3117"/>
      <c r="C3117"/>
      <c r="D3117"/>
      <c r="E3117" s="2"/>
      <c r="F3117" s="12"/>
      <c r="G3117" s="55"/>
      <c r="H3117" s="45"/>
      <c r="I3117" s="45"/>
      <c r="J3117" s="45"/>
      <c r="K3117" s="4"/>
      <c r="L3117" s="4"/>
      <c r="M3117"/>
    </row>
    <row r="3118" spans="1:13" s="3" customFormat="1" x14ac:dyDescent="0.2">
      <c r="A3118"/>
      <c r="B3118"/>
      <c r="C3118"/>
      <c r="D3118"/>
      <c r="E3118" s="2"/>
      <c r="F3118" s="12"/>
      <c r="G3118" s="55"/>
      <c r="H3118" s="45"/>
      <c r="I3118" s="45"/>
      <c r="J3118" s="45"/>
      <c r="K3118" s="4"/>
      <c r="L3118" s="4"/>
      <c r="M3118"/>
    </row>
    <row r="3119" spans="1:13" s="3" customFormat="1" x14ac:dyDescent="0.2">
      <c r="A3119"/>
      <c r="B3119"/>
      <c r="C3119"/>
      <c r="D3119"/>
      <c r="E3119" s="2"/>
      <c r="F3119" s="12"/>
      <c r="G3119" s="55"/>
      <c r="H3119" s="45"/>
      <c r="I3119" s="45"/>
      <c r="J3119" s="45"/>
      <c r="K3119" s="4"/>
      <c r="L3119" s="4"/>
      <c r="M3119"/>
    </row>
    <row r="3120" spans="1:13" s="3" customFormat="1" x14ac:dyDescent="0.2">
      <c r="A3120"/>
      <c r="B3120"/>
      <c r="C3120"/>
      <c r="D3120"/>
      <c r="E3120" s="2"/>
      <c r="F3120" s="12"/>
      <c r="G3120" s="55"/>
      <c r="H3120" s="45"/>
      <c r="I3120" s="45"/>
      <c r="J3120" s="45"/>
      <c r="K3120" s="4"/>
      <c r="L3120" s="4"/>
      <c r="M3120"/>
    </row>
    <row r="3121" spans="1:13" s="3" customFormat="1" x14ac:dyDescent="0.2">
      <c r="A3121"/>
      <c r="B3121"/>
      <c r="C3121"/>
      <c r="D3121"/>
      <c r="E3121" s="2"/>
      <c r="F3121" s="12"/>
      <c r="G3121" s="55"/>
      <c r="H3121" s="45"/>
      <c r="I3121" s="45"/>
      <c r="J3121" s="45"/>
      <c r="K3121" s="4"/>
      <c r="L3121" s="4"/>
      <c r="M3121"/>
    </row>
    <row r="3122" spans="1:13" s="3" customFormat="1" x14ac:dyDescent="0.2">
      <c r="A3122"/>
      <c r="B3122"/>
      <c r="C3122"/>
      <c r="D3122"/>
      <c r="E3122" s="2"/>
      <c r="F3122" s="12"/>
      <c r="G3122" s="55"/>
      <c r="H3122" s="45"/>
      <c r="I3122" s="45"/>
      <c r="J3122" s="45"/>
      <c r="K3122" s="4"/>
      <c r="L3122" s="4"/>
      <c r="M3122"/>
    </row>
    <row r="3123" spans="1:13" s="3" customFormat="1" x14ac:dyDescent="0.2">
      <c r="A3123"/>
      <c r="B3123"/>
      <c r="C3123"/>
      <c r="D3123"/>
      <c r="E3123" s="2"/>
      <c r="F3123" s="12"/>
      <c r="G3123" s="55"/>
      <c r="H3123" s="45"/>
      <c r="I3123" s="45"/>
      <c r="J3123" s="45"/>
      <c r="K3123" s="4"/>
      <c r="L3123" s="4"/>
      <c r="M3123"/>
    </row>
    <row r="3124" spans="1:13" s="3" customFormat="1" x14ac:dyDescent="0.2">
      <c r="A3124"/>
      <c r="B3124"/>
      <c r="C3124"/>
      <c r="D3124"/>
      <c r="E3124" s="2"/>
      <c r="F3124" s="12"/>
      <c r="G3124" s="55"/>
      <c r="H3124" s="45"/>
      <c r="I3124" s="45"/>
      <c r="J3124" s="45"/>
      <c r="K3124" s="4"/>
      <c r="L3124" s="4"/>
      <c r="M3124"/>
    </row>
    <row r="3125" spans="1:13" s="3" customFormat="1" x14ac:dyDescent="0.2">
      <c r="A3125"/>
      <c r="B3125"/>
      <c r="C3125"/>
      <c r="D3125"/>
      <c r="E3125" s="2"/>
      <c r="F3125" s="12"/>
      <c r="G3125" s="55"/>
      <c r="H3125" s="45"/>
      <c r="I3125" s="45"/>
      <c r="J3125" s="45"/>
      <c r="K3125" s="4"/>
      <c r="L3125" s="4"/>
      <c r="M3125"/>
    </row>
    <row r="3126" spans="1:13" s="3" customFormat="1" x14ac:dyDescent="0.2">
      <c r="A3126"/>
      <c r="B3126"/>
      <c r="C3126"/>
      <c r="D3126"/>
      <c r="E3126" s="2"/>
      <c r="F3126" s="12"/>
      <c r="G3126" s="55"/>
      <c r="H3126" s="45"/>
      <c r="I3126" s="45"/>
      <c r="J3126" s="45"/>
      <c r="K3126" s="4"/>
      <c r="L3126" s="4"/>
      <c r="M3126"/>
    </row>
    <row r="3127" spans="1:13" s="3" customFormat="1" x14ac:dyDescent="0.2">
      <c r="A3127"/>
      <c r="B3127"/>
      <c r="C3127"/>
      <c r="D3127"/>
      <c r="E3127" s="2"/>
      <c r="F3127" s="12"/>
      <c r="G3127" s="55"/>
      <c r="H3127" s="45"/>
      <c r="I3127" s="45"/>
      <c r="J3127" s="45"/>
      <c r="K3127" s="4"/>
      <c r="L3127" s="4"/>
      <c r="M3127"/>
    </row>
    <row r="3128" spans="1:13" s="3" customFormat="1" x14ac:dyDescent="0.2">
      <c r="A3128"/>
      <c r="B3128"/>
      <c r="C3128"/>
      <c r="D3128"/>
      <c r="E3128" s="2"/>
      <c r="F3128" s="12"/>
      <c r="G3128" s="55"/>
      <c r="H3128" s="45"/>
      <c r="I3128" s="45"/>
      <c r="J3128" s="45"/>
      <c r="K3128" s="4"/>
      <c r="L3128" s="4"/>
      <c r="M3128"/>
    </row>
    <row r="3129" spans="1:13" s="3" customFormat="1" x14ac:dyDescent="0.2">
      <c r="A3129"/>
      <c r="B3129"/>
      <c r="C3129"/>
      <c r="D3129"/>
      <c r="E3129" s="2"/>
      <c r="F3129" s="12"/>
      <c r="G3129" s="55"/>
      <c r="H3129" s="45"/>
      <c r="I3129" s="45"/>
      <c r="J3129" s="45"/>
      <c r="K3129" s="4"/>
      <c r="L3129" s="4"/>
      <c r="M3129"/>
    </row>
    <row r="3130" spans="1:13" s="3" customFormat="1" x14ac:dyDescent="0.2">
      <c r="A3130"/>
      <c r="B3130"/>
      <c r="C3130"/>
      <c r="D3130"/>
      <c r="E3130" s="2"/>
      <c r="F3130" s="12"/>
      <c r="G3130" s="55"/>
      <c r="H3130" s="45"/>
      <c r="I3130" s="45"/>
      <c r="J3130" s="45"/>
      <c r="K3130" s="4"/>
      <c r="L3130" s="4"/>
      <c r="M3130"/>
    </row>
    <row r="3131" spans="1:13" s="3" customFormat="1" x14ac:dyDescent="0.2">
      <c r="A3131"/>
      <c r="B3131"/>
      <c r="C3131"/>
      <c r="D3131"/>
      <c r="E3131" s="2"/>
      <c r="F3131" s="12"/>
      <c r="G3131" s="55"/>
      <c r="H3131" s="45"/>
      <c r="I3131" s="45"/>
      <c r="J3131" s="45"/>
      <c r="K3131" s="4"/>
      <c r="L3131" s="4"/>
      <c r="M3131"/>
    </row>
    <row r="3132" spans="1:13" s="3" customFormat="1" x14ac:dyDescent="0.2">
      <c r="A3132"/>
      <c r="B3132"/>
      <c r="C3132"/>
      <c r="D3132"/>
      <c r="E3132" s="2"/>
      <c r="F3132" s="12"/>
      <c r="G3132" s="55"/>
      <c r="H3132" s="45"/>
      <c r="I3132" s="45"/>
      <c r="J3132" s="45"/>
      <c r="K3132" s="4"/>
      <c r="L3132" s="4"/>
      <c r="M3132"/>
    </row>
    <row r="3133" spans="1:13" s="3" customFormat="1" x14ac:dyDescent="0.2">
      <c r="A3133"/>
      <c r="B3133"/>
      <c r="C3133"/>
      <c r="D3133"/>
      <c r="E3133" s="2"/>
      <c r="F3133" s="12"/>
      <c r="G3133" s="55"/>
      <c r="H3133" s="45"/>
      <c r="I3133" s="45"/>
      <c r="J3133" s="45"/>
      <c r="K3133" s="4"/>
      <c r="L3133" s="4"/>
      <c r="M3133"/>
    </row>
    <row r="3134" spans="1:13" s="3" customFormat="1" x14ac:dyDescent="0.2">
      <c r="A3134"/>
      <c r="B3134"/>
      <c r="C3134"/>
      <c r="D3134"/>
      <c r="E3134" s="2"/>
      <c r="F3134" s="12"/>
      <c r="G3134" s="55"/>
      <c r="H3134" s="45"/>
      <c r="I3134" s="45"/>
      <c r="J3134" s="45"/>
      <c r="K3134" s="4"/>
      <c r="L3134" s="4"/>
      <c r="M3134"/>
    </row>
    <row r="3135" spans="1:13" s="3" customFormat="1" x14ac:dyDescent="0.2">
      <c r="A3135"/>
      <c r="B3135"/>
      <c r="C3135"/>
      <c r="D3135"/>
      <c r="E3135" s="2"/>
      <c r="F3135" s="12"/>
      <c r="G3135" s="55"/>
      <c r="H3135" s="45"/>
      <c r="I3135" s="45"/>
      <c r="J3135" s="45"/>
      <c r="K3135" s="4"/>
      <c r="L3135" s="4"/>
      <c r="M3135"/>
    </row>
    <row r="3136" spans="1:13" s="3" customFormat="1" x14ac:dyDescent="0.2">
      <c r="A3136"/>
      <c r="B3136"/>
      <c r="C3136"/>
      <c r="D3136"/>
      <c r="E3136" s="2"/>
      <c r="F3136" s="12"/>
      <c r="G3136" s="55"/>
      <c r="H3136" s="45"/>
      <c r="I3136" s="45"/>
      <c r="J3136" s="45"/>
      <c r="K3136" s="4"/>
      <c r="L3136" s="4"/>
      <c r="M3136"/>
    </row>
    <row r="3137" spans="1:13" s="3" customFormat="1" x14ac:dyDescent="0.2">
      <c r="A3137"/>
      <c r="B3137"/>
      <c r="C3137"/>
      <c r="D3137"/>
      <c r="E3137" s="2"/>
      <c r="F3137" s="12"/>
      <c r="G3137" s="55"/>
      <c r="H3137" s="45"/>
      <c r="I3137" s="45"/>
      <c r="J3137" s="45"/>
      <c r="K3137" s="4"/>
      <c r="L3137" s="4"/>
      <c r="M3137"/>
    </row>
    <row r="3138" spans="1:13" s="3" customFormat="1" x14ac:dyDescent="0.2">
      <c r="A3138"/>
      <c r="B3138"/>
      <c r="C3138"/>
      <c r="D3138"/>
      <c r="E3138" s="2"/>
      <c r="F3138" s="12"/>
      <c r="G3138" s="55"/>
      <c r="H3138" s="45"/>
      <c r="I3138" s="45"/>
      <c r="J3138" s="45"/>
      <c r="K3138" s="4"/>
      <c r="L3138" s="4"/>
      <c r="M3138"/>
    </row>
    <row r="3139" spans="1:13" s="3" customFormat="1" x14ac:dyDescent="0.2">
      <c r="A3139"/>
      <c r="B3139"/>
      <c r="C3139"/>
      <c r="D3139"/>
      <c r="E3139" s="2"/>
      <c r="F3139" s="12"/>
      <c r="G3139" s="55"/>
      <c r="H3139" s="45"/>
      <c r="I3139" s="45"/>
      <c r="J3139" s="45"/>
      <c r="K3139" s="4"/>
      <c r="L3139" s="4"/>
      <c r="M3139"/>
    </row>
    <row r="3140" spans="1:13" s="3" customFormat="1" x14ac:dyDescent="0.2">
      <c r="A3140"/>
      <c r="B3140"/>
      <c r="C3140"/>
      <c r="D3140"/>
      <c r="E3140" s="2"/>
      <c r="F3140" s="12"/>
      <c r="G3140" s="55"/>
      <c r="H3140" s="45"/>
      <c r="I3140" s="45"/>
      <c r="J3140" s="45"/>
      <c r="K3140" s="4"/>
      <c r="L3140" s="4"/>
      <c r="M3140"/>
    </row>
    <row r="3141" spans="1:13" s="3" customFormat="1" x14ac:dyDescent="0.2">
      <c r="A3141"/>
      <c r="B3141"/>
      <c r="C3141"/>
      <c r="D3141"/>
      <c r="E3141" s="2"/>
      <c r="F3141" s="12"/>
      <c r="G3141" s="55"/>
      <c r="H3141" s="45"/>
      <c r="I3141" s="45"/>
      <c r="J3141" s="45"/>
      <c r="K3141" s="4"/>
      <c r="L3141" s="4"/>
      <c r="M3141"/>
    </row>
    <row r="3142" spans="1:13" s="3" customFormat="1" x14ac:dyDescent="0.2">
      <c r="A3142"/>
      <c r="B3142"/>
      <c r="C3142"/>
      <c r="D3142"/>
      <c r="E3142" s="2"/>
      <c r="F3142" s="12"/>
      <c r="G3142" s="55"/>
      <c r="H3142" s="45"/>
      <c r="I3142" s="45"/>
      <c r="J3142" s="45"/>
      <c r="K3142" s="4"/>
      <c r="L3142" s="4"/>
      <c r="M3142"/>
    </row>
    <row r="3143" spans="1:13" s="3" customFormat="1" x14ac:dyDescent="0.2">
      <c r="A3143"/>
      <c r="B3143"/>
      <c r="C3143"/>
      <c r="D3143"/>
      <c r="E3143" s="2"/>
      <c r="F3143" s="12"/>
      <c r="G3143" s="55"/>
      <c r="H3143" s="45"/>
      <c r="I3143" s="45"/>
      <c r="J3143" s="45"/>
      <c r="K3143" s="4"/>
      <c r="L3143" s="4"/>
      <c r="M3143"/>
    </row>
    <row r="3144" spans="1:13" s="3" customFormat="1" x14ac:dyDescent="0.2">
      <c r="A3144"/>
      <c r="B3144"/>
      <c r="C3144"/>
      <c r="D3144"/>
      <c r="E3144" s="2"/>
      <c r="F3144" s="12"/>
      <c r="G3144" s="55"/>
      <c r="H3144" s="45"/>
      <c r="I3144" s="45"/>
      <c r="J3144" s="45"/>
      <c r="K3144" s="4"/>
      <c r="L3144" s="4"/>
      <c r="M3144"/>
    </row>
    <row r="3145" spans="1:13" s="3" customFormat="1" x14ac:dyDescent="0.2">
      <c r="A3145"/>
      <c r="B3145"/>
      <c r="C3145"/>
      <c r="D3145"/>
      <c r="E3145" s="2"/>
      <c r="F3145" s="12"/>
      <c r="G3145" s="55"/>
      <c r="H3145" s="45"/>
      <c r="I3145" s="45"/>
      <c r="J3145" s="45"/>
      <c r="K3145" s="4"/>
      <c r="L3145" s="4"/>
      <c r="M3145"/>
    </row>
    <row r="3146" spans="1:13" s="3" customFormat="1" x14ac:dyDescent="0.2">
      <c r="A3146"/>
      <c r="B3146"/>
      <c r="C3146"/>
      <c r="D3146"/>
      <c r="E3146" s="2"/>
      <c r="F3146" s="12"/>
      <c r="G3146" s="55"/>
      <c r="H3146" s="45"/>
      <c r="I3146" s="45"/>
      <c r="J3146" s="45"/>
      <c r="K3146" s="4"/>
      <c r="L3146" s="4"/>
      <c r="M3146"/>
    </row>
    <row r="3147" spans="1:13" s="3" customFormat="1" x14ac:dyDescent="0.2">
      <c r="A3147"/>
      <c r="B3147"/>
      <c r="C3147"/>
      <c r="D3147"/>
      <c r="E3147" s="2"/>
      <c r="F3147" s="12"/>
      <c r="G3147" s="55"/>
      <c r="H3147" s="45"/>
      <c r="I3147" s="45"/>
      <c r="J3147" s="45"/>
      <c r="K3147" s="4"/>
      <c r="L3147" s="4"/>
      <c r="M3147"/>
    </row>
    <row r="3148" spans="1:13" s="3" customFormat="1" x14ac:dyDescent="0.2">
      <c r="A3148"/>
      <c r="B3148"/>
      <c r="C3148"/>
      <c r="D3148"/>
      <c r="E3148" s="2"/>
      <c r="F3148" s="12"/>
      <c r="G3148" s="55"/>
      <c r="H3148" s="45"/>
      <c r="I3148" s="45"/>
      <c r="J3148" s="45"/>
      <c r="K3148" s="4"/>
      <c r="L3148" s="4"/>
      <c r="M3148"/>
    </row>
    <row r="3149" spans="1:13" s="3" customFormat="1" x14ac:dyDescent="0.2">
      <c r="A3149"/>
      <c r="B3149"/>
      <c r="C3149"/>
      <c r="D3149"/>
      <c r="E3149" s="2"/>
      <c r="F3149" s="12"/>
      <c r="G3149" s="55"/>
      <c r="H3149" s="45"/>
      <c r="I3149" s="45"/>
      <c r="J3149" s="45"/>
      <c r="K3149" s="4"/>
      <c r="L3149" s="4"/>
      <c r="M3149"/>
    </row>
    <row r="3150" spans="1:13" s="3" customFormat="1" x14ac:dyDescent="0.2">
      <c r="A3150"/>
      <c r="B3150"/>
      <c r="C3150"/>
      <c r="D3150"/>
      <c r="E3150" s="2"/>
      <c r="F3150" s="12"/>
      <c r="G3150" s="55"/>
      <c r="H3150" s="45"/>
      <c r="I3150" s="45"/>
      <c r="J3150" s="45"/>
      <c r="K3150" s="4"/>
      <c r="L3150" s="4"/>
      <c r="M3150"/>
    </row>
    <row r="3151" spans="1:13" s="3" customFormat="1" x14ac:dyDescent="0.2">
      <c r="A3151"/>
      <c r="B3151"/>
      <c r="C3151"/>
      <c r="D3151"/>
      <c r="E3151" s="2"/>
      <c r="F3151" s="12"/>
      <c r="G3151" s="55"/>
      <c r="H3151" s="45"/>
      <c r="I3151" s="45"/>
      <c r="J3151" s="45"/>
      <c r="K3151" s="4"/>
      <c r="L3151" s="4"/>
      <c r="M3151"/>
    </row>
    <row r="3152" spans="1:13" s="3" customFormat="1" x14ac:dyDescent="0.2">
      <c r="A3152"/>
      <c r="B3152"/>
      <c r="C3152"/>
      <c r="D3152"/>
      <c r="E3152" s="2"/>
      <c r="F3152" s="12"/>
      <c r="G3152" s="55"/>
      <c r="H3152" s="45"/>
      <c r="I3152" s="45"/>
      <c r="J3152" s="45"/>
      <c r="K3152" s="4"/>
      <c r="L3152" s="4"/>
      <c r="M3152"/>
    </row>
    <row r="3153" spans="1:13" s="3" customFormat="1" x14ac:dyDescent="0.2">
      <c r="A3153"/>
      <c r="B3153"/>
      <c r="C3153"/>
      <c r="D3153"/>
      <c r="E3153" s="2"/>
      <c r="F3153" s="12"/>
      <c r="G3153" s="55"/>
      <c r="H3153" s="45"/>
      <c r="I3153" s="45"/>
      <c r="J3153" s="45"/>
      <c r="K3153" s="4"/>
      <c r="L3153" s="4"/>
      <c r="M3153"/>
    </row>
    <row r="3154" spans="1:13" s="3" customFormat="1" x14ac:dyDescent="0.2">
      <c r="A3154"/>
      <c r="B3154"/>
      <c r="C3154"/>
      <c r="D3154"/>
      <c r="E3154" s="2"/>
      <c r="F3154" s="12"/>
      <c r="G3154" s="55"/>
      <c r="H3154" s="45"/>
      <c r="I3154" s="45"/>
      <c r="J3154" s="45"/>
      <c r="K3154" s="4"/>
      <c r="L3154" s="4"/>
      <c r="M3154"/>
    </row>
    <row r="3155" spans="1:13" s="3" customFormat="1" x14ac:dyDescent="0.2">
      <c r="A3155"/>
      <c r="B3155"/>
      <c r="C3155"/>
      <c r="D3155"/>
      <c r="E3155" s="2"/>
      <c r="F3155" s="12"/>
      <c r="G3155" s="55"/>
      <c r="H3155" s="45"/>
      <c r="I3155" s="45"/>
      <c r="J3155" s="45"/>
      <c r="K3155" s="4"/>
      <c r="L3155" s="4"/>
      <c r="M3155"/>
    </row>
    <row r="3156" spans="1:13" s="3" customFormat="1" x14ac:dyDescent="0.2">
      <c r="A3156"/>
      <c r="B3156"/>
      <c r="C3156"/>
      <c r="D3156"/>
      <c r="E3156" s="2"/>
      <c r="F3156" s="12"/>
      <c r="G3156" s="55"/>
      <c r="H3156" s="45"/>
      <c r="I3156" s="45"/>
      <c r="J3156" s="45"/>
      <c r="K3156" s="4"/>
      <c r="L3156" s="4"/>
      <c r="M3156"/>
    </row>
    <row r="3157" spans="1:13" s="3" customFormat="1" x14ac:dyDescent="0.2">
      <c r="A3157"/>
      <c r="B3157"/>
      <c r="C3157"/>
      <c r="D3157"/>
      <c r="E3157" s="2"/>
      <c r="F3157" s="12"/>
      <c r="G3157" s="55"/>
      <c r="H3157" s="45"/>
      <c r="I3157" s="45"/>
      <c r="J3157" s="45"/>
      <c r="K3157" s="4"/>
      <c r="L3157" s="4"/>
      <c r="M3157"/>
    </row>
    <row r="3158" spans="1:13" s="3" customFormat="1" x14ac:dyDescent="0.2">
      <c r="A3158"/>
      <c r="B3158"/>
      <c r="C3158"/>
      <c r="D3158"/>
      <c r="E3158" s="2"/>
      <c r="F3158" s="12"/>
      <c r="G3158" s="55"/>
      <c r="H3158" s="45"/>
      <c r="I3158" s="45"/>
      <c r="J3158" s="45"/>
      <c r="K3158" s="4"/>
      <c r="L3158" s="4"/>
      <c r="M3158"/>
    </row>
    <row r="3159" spans="1:13" s="3" customFormat="1" x14ac:dyDescent="0.2">
      <c r="A3159"/>
      <c r="B3159"/>
      <c r="C3159"/>
      <c r="D3159"/>
      <c r="E3159" s="2"/>
      <c r="F3159" s="12"/>
      <c r="G3159" s="55"/>
      <c r="H3159" s="45"/>
      <c r="I3159" s="45"/>
      <c r="J3159" s="45"/>
      <c r="K3159" s="4"/>
      <c r="L3159" s="4"/>
      <c r="M3159"/>
    </row>
    <row r="3160" spans="1:13" s="3" customFormat="1" x14ac:dyDescent="0.2">
      <c r="A3160"/>
      <c r="B3160"/>
      <c r="C3160"/>
      <c r="D3160"/>
      <c r="E3160" s="2"/>
      <c r="F3160" s="12"/>
      <c r="G3160" s="55"/>
      <c r="H3160" s="45"/>
      <c r="I3160" s="45"/>
      <c r="J3160" s="45"/>
      <c r="K3160" s="4"/>
      <c r="L3160" s="4"/>
      <c r="M3160"/>
    </row>
    <row r="3161" spans="1:13" s="3" customFormat="1" x14ac:dyDescent="0.2">
      <c r="A3161"/>
      <c r="B3161"/>
      <c r="C3161"/>
      <c r="D3161"/>
      <c r="E3161" s="2"/>
      <c r="F3161" s="12"/>
      <c r="G3161" s="55"/>
      <c r="H3161" s="45"/>
      <c r="I3161" s="45"/>
      <c r="J3161" s="45"/>
      <c r="K3161" s="4"/>
      <c r="L3161" s="4"/>
      <c r="M3161"/>
    </row>
    <row r="3162" spans="1:13" s="3" customFormat="1" x14ac:dyDescent="0.2">
      <c r="A3162"/>
      <c r="B3162"/>
      <c r="C3162"/>
      <c r="D3162"/>
      <c r="E3162" s="2"/>
      <c r="F3162" s="12"/>
      <c r="G3162" s="55"/>
      <c r="H3162" s="45"/>
      <c r="I3162" s="45"/>
      <c r="J3162" s="45"/>
      <c r="K3162" s="4"/>
      <c r="L3162" s="4"/>
      <c r="M3162"/>
    </row>
    <row r="3163" spans="1:13" s="3" customFormat="1" x14ac:dyDescent="0.2">
      <c r="A3163"/>
      <c r="B3163"/>
      <c r="C3163"/>
      <c r="D3163"/>
      <c r="E3163" s="2"/>
      <c r="F3163" s="12"/>
      <c r="G3163" s="55"/>
      <c r="H3163" s="45"/>
      <c r="I3163" s="45"/>
      <c r="J3163" s="45"/>
      <c r="K3163" s="4"/>
      <c r="L3163" s="4"/>
      <c r="M3163"/>
    </row>
    <row r="3164" spans="1:13" s="3" customFormat="1" x14ac:dyDescent="0.2">
      <c r="A3164"/>
      <c r="B3164"/>
      <c r="C3164"/>
      <c r="D3164"/>
      <c r="E3164" s="2"/>
      <c r="F3164" s="12"/>
      <c r="G3164" s="55"/>
      <c r="H3164" s="45"/>
      <c r="I3164" s="45"/>
      <c r="J3164" s="45"/>
      <c r="K3164" s="4"/>
      <c r="L3164" s="4"/>
      <c r="M3164"/>
    </row>
    <row r="3165" spans="1:13" s="3" customFormat="1" x14ac:dyDescent="0.2">
      <c r="A3165"/>
      <c r="B3165"/>
      <c r="C3165"/>
      <c r="D3165"/>
      <c r="E3165" s="2"/>
      <c r="F3165" s="12"/>
      <c r="G3165" s="55"/>
      <c r="H3165" s="45"/>
      <c r="I3165" s="45"/>
      <c r="J3165" s="45"/>
      <c r="K3165" s="4"/>
      <c r="L3165" s="4"/>
      <c r="M3165"/>
    </row>
    <row r="3166" spans="1:13" s="3" customFormat="1" x14ac:dyDescent="0.2">
      <c r="A3166"/>
      <c r="B3166"/>
      <c r="C3166"/>
      <c r="D3166"/>
      <c r="E3166" s="2"/>
      <c r="F3166" s="12"/>
      <c r="G3166" s="55"/>
      <c r="H3166" s="45"/>
      <c r="I3166" s="45"/>
      <c r="J3166" s="45"/>
      <c r="K3166" s="4"/>
      <c r="L3166" s="4"/>
      <c r="M3166"/>
    </row>
    <row r="3167" spans="1:13" s="3" customFormat="1" x14ac:dyDescent="0.2">
      <c r="A3167"/>
      <c r="B3167"/>
      <c r="C3167"/>
      <c r="D3167"/>
      <c r="E3167" s="2"/>
      <c r="F3167" s="12"/>
      <c r="G3167" s="55"/>
      <c r="H3167" s="45"/>
      <c r="I3167" s="45"/>
      <c r="J3167" s="45"/>
      <c r="K3167" s="4"/>
      <c r="L3167" s="4"/>
      <c r="M3167"/>
    </row>
    <row r="3168" spans="1:13" s="3" customFormat="1" x14ac:dyDescent="0.2">
      <c r="A3168"/>
      <c r="B3168"/>
      <c r="C3168"/>
      <c r="D3168"/>
      <c r="E3168" s="2"/>
      <c r="F3168" s="12"/>
      <c r="G3168" s="55"/>
      <c r="H3168" s="45"/>
      <c r="I3168" s="45"/>
      <c r="J3168" s="45"/>
      <c r="K3168" s="4"/>
      <c r="L3168" s="4"/>
      <c r="M3168"/>
    </row>
    <row r="3169" spans="1:13" s="3" customFormat="1" x14ac:dyDescent="0.2">
      <c r="A3169"/>
      <c r="B3169"/>
      <c r="C3169"/>
      <c r="D3169"/>
      <c r="E3169" s="2"/>
      <c r="F3169" s="12"/>
      <c r="G3169" s="55"/>
      <c r="H3169" s="45"/>
      <c r="I3169" s="45"/>
      <c r="J3169" s="45"/>
      <c r="K3169" s="4"/>
      <c r="L3169" s="4"/>
      <c r="M3169"/>
    </row>
    <row r="3170" spans="1:13" s="3" customFormat="1" x14ac:dyDescent="0.2">
      <c r="A3170"/>
      <c r="B3170"/>
      <c r="C3170"/>
      <c r="D3170"/>
      <c r="E3170" s="2"/>
      <c r="F3170" s="12"/>
      <c r="G3170" s="55"/>
      <c r="H3170" s="45"/>
      <c r="I3170" s="45"/>
      <c r="J3170" s="45"/>
      <c r="K3170" s="4"/>
      <c r="L3170" s="4"/>
      <c r="M3170"/>
    </row>
    <row r="3171" spans="1:13" s="3" customFormat="1" x14ac:dyDescent="0.2">
      <c r="A3171"/>
      <c r="B3171"/>
      <c r="C3171"/>
      <c r="D3171"/>
      <c r="E3171" s="2"/>
      <c r="F3171" s="12"/>
      <c r="G3171" s="55"/>
      <c r="H3171" s="45"/>
      <c r="I3171" s="45"/>
      <c r="J3171" s="45"/>
      <c r="K3171" s="4"/>
      <c r="L3171" s="4"/>
      <c r="M3171"/>
    </row>
    <row r="3172" spans="1:13" s="3" customFormat="1" x14ac:dyDescent="0.2">
      <c r="A3172"/>
      <c r="B3172"/>
      <c r="C3172"/>
      <c r="D3172"/>
      <c r="E3172" s="2"/>
      <c r="F3172" s="12"/>
      <c r="G3172" s="55"/>
      <c r="H3172" s="45"/>
      <c r="I3172" s="45"/>
      <c r="J3172" s="45"/>
      <c r="K3172" s="4"/>
      <c r="L3172" s="4"/>
      <c r="M3172"/>
    </row>
    <row r="3173" spans="1:13" s="3" customFormat="1" x14ac:dyDescent="0.2">
      <c r="A3173"/>
      <c r="B3173"/>
      <c r="C3173"/>
      <c r="D3173"/>
      <c r="E3173" s="2"/>
      <c r="F3173" s="12"/>
      <c r="G3173" s="55"/>
      <c r="H3173" s="45"/>
      <c r="I3173" s="45"/>
      <c r="J3173" s="45"/>
      <c r="K3173" s="4"/>
      <c r="L3173" s="4"/>
      <c r="M3173"/>
    </row>
    <row r="3174" spans="1:13" s="3" customFormat="1" x14ac:dyDescent="0.2">
      <c r="A3174"/>
      <c r="B3174"/>
      <c r="C3174"/>
      <c r="D3174"/>
      <c r="E3174" s="2"/>
      <c r="F3174" s="12"/>
      <c r="G3174" s="55"/>
      <c r="H3174" s="45"/>
      <c r="I3174" s="45"/>
      <c r="J3174" s="45"/>
      <c r="K3174" s="4"/>
      <c r="L3174" s="4"/>
      <c r="M3174"/>
    </row>
    <row r="3175" spans="1:13" s="3" customFormat="1" x14ac:dyDescent="0.2">
      <c r="A3175"/>
      <c r="B3175"/>
      <c r="C3175"/>
      <c r="D3175"/>
      <c r="E3175" s="2"/>
      <c r="F3175" s="12"/>
      <c r="G3175" s="55"/>
      <c r="H3175" s="45"/>
      <c r="I3175" s="45"/>
      <c r="J3175" s="45"/>
      <c r="K3175" s="4"/>
      <c r="L3175" s="4"/>
      <c r="M3175"/>
    </row>
    <row r="3176" spans="1:13" s="3" customFormat="1" x14ac:dyDescent="0.2">
      <c r="A3176"/>
      <c r="B3176"/>
      <c r="C3176"/>
      <c r="D3176"/>
      <c r="E3176" s="2"/>
      <c r="F3176" s="12"/>
      <c r="G3176" s="55"/>
      <c r="H3176" s="45"/>
      <c r="I3176" s="45"/>
      <c r="J3176" s="45"/>
      <c r="K3176" s="4"/>
      <c r="L3176" s="4"/>
      <c r="M3176"/>
    </row>
    <row r="3177" spans="1:13" s="3" customFormat="1" x14ac:dyDescent="0.2">
      <c r="A3177"/>
      <c r="B3177"/>
      <c r="C3177"/>
      <c r="D3177"/>
      <c r="E3177" s="2"/>
      <c r="F3177" s="12"/>
      <c r="G3177" s="55"/>
      <c r="H3177" s="45"/>
      <c r="I3177" s="45"/>
      <c r="J3177" s="45"/>
      <c r="K3177" s="4"/>
      <c r="L3177" s="4"/>
      <c r="M3177"/>
    </row>
    <row r="3178" spans="1:13" s="3" customFormat="1" x14ac:dyDescent="0.2">
      <c r="A3178"/>
      <c r="B3178"/>
      <c r="C3178"/>
      <c r="D3178"/>
      <c r="E3178" s="2"/>
      <c r="F3178" s="12"/>
      <c r="G3178" s="55"/>
      <c r="H3178" s="45"/>
      <c r="I3178" s="45"/>
      <c r="J3178" s="45"/>
      <c r="K3178" s="4"/>
      <c r="L3178" s="4"/>
      <c r="M3178"/>
    </row>
    <row r="3179" spans="1:13" s="3" customFormat="1" x14ac:dyDescent="0.2">
      <c r="A3179"/>
      <c r="B3179"/>
      <c r="C3179"/>
      <c r="D3179"/>
      <c r="E3179" s="2"/>
      <c r="F3179" s="12"/>
      <c r="G3179" s="55"/>
      <c r="H3179" s="45"/>
      <c r="I3179" s="45"/>
      <c r="J3179" s="45"/>
      <c r="K3179" s="4"/>
      <c r="L3179" s="4"/>
      <c r="M3179"/>
    </row>
    <row r="3180" spans="1:13" s="3" customFormat="1" x14ac:dyDescent="0.2">
      <c r="A3180"/>
      <c r="B3180"/>
      <c r="C3180"/>
      <c r="D3180"/>
      <c r="E3180" s="2"/>
      <c r="F3180" s="12"/>
      <c r="G3180" s="55"/>
      <c r="H3180" s="45"/>
      <c r="I3180" s="45"/>
      <c r="J3180" s="45"/>
      <c r="K3180" s="4"/>
      <c r="L3180" s="4"/>
      <c r="M3180"/>
    </row>
    <row r="3181" spans="1:13" s="3" customFormat="1" x14ac:dyDescent="0.2">
      <c r="A3181"/>
      <c r="B3181"/>
      <c r="C3181"/>
      <c r="D3181"/>
      <c r="E3181" s="2"/>
      <c r="F3181" s="12"/>
      <c r="G3181" s="55"/>
      <c r="H3181" s="45"/>
      <c r="I3181" s="45"/>
      <c r="J3181" s="45"/>
      <c r="K3181" s="4"/>
      <c r="L3181" s="4"/>
      <c r="M3181"/>
    </row>
    <row r="3182" spans="1:13" s="3" customFormat="1" x14ac:dyDescent="0.2">
      <c r="A3182"/>
      <c r="B3182"/>
      <c r="C3182"/>
      <c r="D3182"/>
      <c r="E3182" s="2"/>
      <c r="F3182" s="12"/>
      <c r="G3182" s="55"/>
      <c r="H3182" s="45"/>
      <c r="I3182" s="45"/>
      <c r="J3182" s="45"/>
      <c r="K3182" s="4"/>
      <c r="L3182" s="4"/>
      <c r="M3182"/>
    </row>
    <row r="3183" spans="1:13" s="3" customFormat="1" x14ac:dyDescent="0.2">
      <c r="A3183"/>
      <c r="B3183"/>
      <c r="C3183"/>
      <c r="D3183"/>
      <c r="E3183" s="2"/>
      <c r="F3183" s="12"/>
      <c r="G3183" s="55"/>
      <c r="H3183" s="45"/>
      <c r="I3183" s="45"/>
      <c r="J3183" s="45"/>
      <c r="K3183" s="4"/>
      <c r="L3183" s="4"/>
      <c r="M3183"/>
    </row>
    <row r="3184" spans="1:13" s="3" customFormat="1" x14ac:dyDescent="0.2">
      <c r="A3184"/>
      <c r="B3184"/>
      <c r="C3184"/>
      <c r="D3184"/>
      <c r="E3184" s="2"/>
      <c r="F3184" s="12"/>
      <c r="G3184" s="55"/>
      <c r="H3184" s="45"/>
      <c r="I3184" s="45"/>
      <c r="J3184" s="45"/>
      <c r="K3184" s="4"/>
      <c r="L3184" s="4"/>
      <c r="M3184"/>
    </row>
    <row r="3185" spans="1:13" s="3" customFormat="1" x14ac:dyDescent="0.2">
      <c r="A3185"/>
      <c r="B3185"/>
      <c r="C3185"/>
      <c r="D3185"/>
      <c r="E3185" s="2"/>
      <c r="F3185" s="12"/>
      <c r="G3185" s="55"/>
      <c r="H3185" s="45"/>
      <c r="I3185" s="45"/>
      <c r="J3185" s="45"/>
      <c r="K3185" s="4"/>
      <c r="L3185" s="4"/>
      <c r="M3185"/>
    </row>
    <row r="3186" spans="1:13" s="3" customFormat="1" x14ac:dyDescent="0.2">
      <c r="A3186"/>
      <c r="B3186"/>
      <c r="C3186"/>
      <c r="D3186"/>
      <c r="E3186" s="2"/>
      <c r="F3186" s="12"/>
      <c r="G3186" s="55"/>
      <c r="H3186" s="45"/>
      <c r="I3186" s="45"/>
      <c r="J3186" s="45"/>
      <c r="K3186" s="4"/>
      <c r="L3186" s="4"/>
      <c r="M3186"/>
    </row>
    <row r="3187" spans="1:13" s="3" customFormat="1" x14ac:dyDescent="0.2">
      <c r="A3187"/>
      <c r="B3187"/>
      <c r="C3187"/>
      <c r="D3187"/>
      <c r="E3187" s="2"/>
      <c r="F3187" s="12"/>
      <c r="G3187" s="55"/>
      <c r="H3187" s="45"/>
      <c r="I3187" s="45"/>
      <c r="J3187" s="45"/>
      <c r="K3187" s="4"/>
      <c r="L3187" s="4"/>
      <c r="M3187"/>
    </row>
    <row r="3188" spans="1:13" s="3" customFormat="1" x14ac:dyDescent="0.2">
      <c r="A3188"/>
      <c r="B3188"/>
      <c r="C3188"/>
      <c r="D3188"/>
      <c r="E3188" s="2"/>
      <c r="F3188" s="12"/>
      <c r="G3188" s="55"/>
      <c r="H3188" s="45"/>
      <c r="I3188" s="45"/>
      <c r="J3188" s="45"/>
      <c r="K3188" s="4"/>
      <c r="L3188" s="4"/>
      <c r="M3188"/>
    </row>
    <row r="3189" spans="1:13" s="3" customFormat="1" x14ac:dyDescent="0.2">
      <c r="A3189"/>
      <c r="B3189"/>
      <c r="C3189"/>
      <c r="D3189"/>
      <c r="E3189" s="2"/>
      <c r="F3189" s="12"/>
      <c r="G3189" s="55"/>
      <c r="H3189" s="45"/>
      <c r="I3189" s="45"/>
      <c r="J3189" s="45"/>
      <c r="K3189" s="4"/>
      <c r="L3189" s="4"/>
      <c r="M3189"/>
    </row>
    <row r="3190" spans="1:13" s="3" customFormat="1" x14ac:dyDescent="0.2">
      <c r="A3190"/>
      <c r="B3190"/>
      <c r="C3190"/>
      <c r="D3190"/>
      <c r="E3190" s="2"/>
      <c r="F3190" s="12"/>
      <c r="G3190" s="55"/>
      <c r="H3190" s="45"/>
      <c r="I3190" s="45"/>
      <c r="J3190" s="45"/>
      <c r="K3190" s="4"/>
      <c r="L3190" s="4"/>
      <c r="M3190"/>
    </row>
    <row r="3191" spans="1:13" s="3" customFormat="1" x14ac:dyDescent="0.2">
      <c r="A3191"/>
      <c r="B3191"/>
      <c r="C3191"/>
      <c r="D3191"/>
      <c r="E3191" s="2"/>
      <c r="F3191" s="12"/>
      <c r="G3191" s="55"/>
      <c r="H3191" s="45"/>
      <c r="I3191" s="45"/>
      <c r="J3191" s="45"/>
      <c r="K3191" s="4"/>
      <c r="L3191" s="4"/>
      <c r="M3191"/>
    </row>
    <row r="3192" spans="1:13" s="3" customFormat="1" x14ac:dyDescent="0.2">
      <c r="A3192"/>
      <c r="B3192"/>
      <c r="C3192"/>
      <c r="D3192"/>
      <c r="E3192" s="2"/>
      <c r="F3192" s="12"/>
      <c r="G3192" s="55"/>
      <c r="H3192" s="45"/>
      <c r="I3192" s="45"/>
      <c r="J3192" s="45"/>
      <c r="K3192" s="4"/>
      <c r="L3192" s="4"/>
      <c r="M3192"/>
    </row>
    <row r="3193" spans="1:13" s="3" customFormat="1" x14ac:dyDescent="0.2">
      <c r="A3193"/>
      <c r="B3193"/>
      <c r="C3193"/>
      <c r="D3193"/>
      <c r="E3193" s="2"/>
      <c r="F3193" s="12"/>
      <c r="G3193" s="55"/>
      <c r="H3193" s="45"/>
      <c r="I3193" s="45"/>
      <c r="J3193" s="45"/>
      <c r="K3193" s="4"/>
      <c r="L3193" s="4"/>
      <c r="M3193"/>
    </row>
    <row r="3194" spans="1:13" s="3" customFormat="1" x14ac:dyDescent="0.2">
      <c r="A3194"/>
      <c r="B3194"/>
      <c r="C3194"/>
      <c r="D3194"/>
      <c r="E3194" s="2"/>
      <c r="F3194" s="12"/>
      <c r="G3194" s="55"/>
      <c r="H3194" s="45"/>
      <c r="I3194" s="45"/>
      <c r="J3194" s="45"/>
      <c r="K3194" s="4"/>
      <c r="L3194" s="4"/>
      <c r="M3194"/>
    </row>
    <row r="3195" spans="1:13" s="3" customFormat="1" x14ac:dyDescent="0.2">
      <c r="A3195"/>
      <c r="B3195"/>
      <c r="C3195"/>
      <c r="D3195"/>
      <c r="E3195" s="2"/>
      <c r="F3195" s="12"/>
      <c r="G3195" s="55"/>
      <c r="H3195" s="45"/>
      <c r="I3195" s="45"/>
      <c r="J3195" s="45"/>
      <c r="K3195" s="4"/>
      <c r="L3195" s="4"/>
      <c r="M3195"/>
    </row>
    <row r="3196" spans="1:13" s="3" customFormat="1" x14ac:dyDescent="0.2">
      <c r="A3196"/>
      <c r="B3196"/>
      <c r="C3196"/>
      <c r="D3196"/>
      <c r="E3196" s="2"/>
      <c r="F3196" s="12"/>
      <c r="G3196" s="55"/>
      <c r="H3196" s="45"/>
      <c r="I3196" s="45"/>
      <c r="J3196" s="45"/>
      <c r="K3196" s="4"/>
      <c r="L3196" s="4"/>
      <c r="M3196"/>
    </row>
    <row r="3197" spans="1:13" s="3" customFormat="1" x14ac:dyDescent="0.2">
      <c r="A3197"/>
      <c r="B3197"/>
      <c r="C3197"/>
      <c r="D3197"/>
      <c r="E3197" s="2"/>
      <c r="F3197" s="12"/>
      <c r="G3197" s="55"/>
      <c r="H3197" s="45"/>
      <c r="I3197" s="45"/>
      <c r="J3197" s="45"/>
      <c r="K3197" s="4"/>
      <c r="L3197" s="4"/>
      <c r="M3197"/>
    </row>
    <row r="3198" spans="1:13" s="3" customFormat="1" x14ac:dyDescent="0.2">
      <c r="A3198"/>
      <c r="B3198"/>
      <c r="C3198"/>
      <c r="D3198"/>
      <c r="E3198" s="2"/>
      <c r="F3198" s="12"/>
      <c r="G3198" s="55"/>
      <c r="H3198" s="45"/>
      <c r="I3198" s="45"/>
      <c r="J3198" s="45"/>
      <c r="K3198" s="4"/>
      <c r="L3198" s="4"/>
      <c r="M3198"/>
    </row>
    <row r="3199" spans="1:13" s="3" customFormat="1" x14ac:dyDescent="0.2">
      <c r="A3199"/>
      <c r="B3199"/>
      <c r="C3199"/>
      <c r="D3199"/>
      <c r="E3199" s="2"/>
      <c r="F3199" s="12"/>
      <c r="G3199" s="55"/>
      <c r="H3199" s="45"/>
      <c r="I3199" s="45"/>
      <c r="J3199" s="45"/>
      <c r="K3199" s="4"/>
      <c r="L3199" s="4"/>
      <c r="M3199"/>
    </row>
    <row r="3200" spans="1:13" s="3" customFormat="1" x14ac:dyDescent="0.2">
      <c r="A3200"/>
      <c r="B3200"/>
      <c r="C3200"/>
      <c r="D3200"/>
      <c r="E3200" s="2"/>
      <c r="F3200" s="12"/>
      <c r="G3200" s="55"/>
      <c r="H3200" s="45"/>
      <c r="I3200" s="45"/>
      <c r="J3200" s="45"/>
      <c r="K3200" s="4"/>
      <c r="L3200" s="4"/>
      <c r="M3200"/>
    </row>
    <row r="3201" spans="1:13" s="3" customFormat="1" x14ac:dyDescent="0.2">
      <c r="A3201"/>
      <c r="B3201"/>
      <c r="C3201"/>
      <c r="D3201"/>
      <c r="E3201" s="2"/>
      <c r="F3201" s="12"/>
      <c r="G3201" s="55"/>
      <c r="H3201" s="45"/>
      <c r="I3201" s="45"/>
      <c r="J3201" s="45"/>
      <c r="K3201" s="4"/>
      <c r="L3201" s="4"/>
      <c r="M3201"/>
    </row>
    <row r="3202" spans="1:13" s="3" customFormat="1" x14ac:dyDescent="0.2">
      <c r="A3202"/>
      <c r="B3202"/>
      <c r="C3202"/>
      <c r="D3202"/>
      <c r="E3202" s="2"/>
      <c r="F3202" s="12"/>
      <c r="G3202" s="55"/>
      <c r="H3202" s="45"/>
      <c r="I3202" s="45"/>
      <c r="J3202" s="45"/>
      <c r="K3202" s="4"/>
      <c r="L3202" s="4"/>
      <c r="M3202"/>
    </row>
    <row r="3203" spans="1:13" s="3" customFormat="1" x14ac:dyDescent="0.2">
      <c r="A3203"/>
      <c r="B3203"/>
      <c r="C3203"/>
      <c r="D3203"/>
      <c r="E3203" s="2"/>
      <c r="F3203" s="12"/>
      <c r="G3203" s="55"/>
      <c r="H3203" s="45"/>
      <c r="I3203" s="45"/>
      <c r="J3203" s="45"/>
      <c r="K3203" s="4"/>
      <c r="L3203" s="4"/>
      <c r="M3203"/>
    </row>
    <row r="3204" spans="1:13" s="3" customFormat="1" x14ac:dyDescent="0.2">
      <c r="A3204"/>
      <c r="B3204"/>
      <c r="C3204"/>
      <c r="D3204"/>
      <c r="E3204" s="2"/>
      <c r="F3204" s="12"/>
      <c r="G3204" s="55"/>
      <c r="H3204" s="45"/>
      <c r="I3204" s="45"/>
      <c r="J3204" s="45"/>
      <c r="K3204" s="4"/>
      <c r="L3204" s="4"/>
      <c r="M3204"/>
    </row>
    <row r="3205" spans="1:13" s="3" customFormat="1" x14ac:dyDescent="0.2">
      <c r="A3205"/>
      <c r="B3205"/>
      <c r="C3205"/>
      <c r="D3205"/>
      <c r="E3205" s="2"/>
      <c r="F3205" s="12"/>
      <c r="G3205" s="55"/>
      <c r="H3205" s="45"/>
      <c r="I3205" s="45"/>
      <c r="J3205" s="45"/>
      <c r="K3205" s="4"/>
      <c r="L3205" s="4"/>
      <c r="M3205"/>
    </row>
    <row r="3206" spans="1:13" s="3" customFormat="1" x14ac:dyDescent="0.2">
      <c r="A3206"/>
      <c r="B3206"/>
      <c r="C3206"/>
      <c r="D3206"/>
      <c r="E3206" s="2"/>
      <c r="F3206" s="12"/>
      <c r="G3206" s="55"/>
      <c r="H3206" s="45"/>
      <c r="I3206" s="45"/>
      <c r="J3206" s="45"/>
      <c r="K3206" s="4"/>
      <c r="L3206" s="4"/>
      <c r="M3206"/>
    </row>
    <row r="3207" spans="1:13" s="3" customFormat="1" x14ac:dyDescent="0.2">
      <c r="A3207"/>
      <c r="B3207"/>
      <c r="C3207"/>
      <c r="D3207"/>
      <c r="E3207" s="2"/>
      <c r="F3207" s="12"/>
      <c r="G3207" s="55"/>
      <c r="H3207" s="45"/>
      <c r="I3207" s="45"/>
      <c r="J3207" s="45"/>
      <c r="K3207" s="4"/>
      <c r="L3207" s="4"/>
      <c r="M3207"/>
    </row>
    <row r="3208" spans="1:13" s="3" customFormat="1" x14ac:dyDescent="0.2">
      <c r="A3208"/>
      <c r="B3208"/>
      <c r="C3208"/>
      <c r="D3208"/>
      <c r="E3208" s="2"/>
      <c r="F3208" s="12"/>
      <c r="G3208" s="55"/>
      <c r="H3208" s="45"/>
      <c r="I3208" s="45"/>
      <c r="J3208" s="45"/>
      <c r="K3208" s="4"/>
      <c r="L3208" s="4"/>
      <c r="M3208"/>
    </row>
    <row r="3209" spans="1:13" s="3" customFormat="1" x14ac:dyDescent="0.2">
      <c r="A3209"/>
      <c r="B3209"/>
      <c r="C3209"/>
      <c r="D3209"/>
      <c r="E3209" s="2"/>
      <c r="F3209" s="12"/>
      <c r="G3209" s="55"/>
      <c r="H3209" s="45"/>
      <c r="I3209" s="45"/>
      <c r="J3209" s="45"/>
      <c r="K3209" s="4"/>
      <c r="L3209" s="4"/>
      <c r="M3209"/>
    </row>
    <row r="3210" spans="1:13" s="3" customFormat="1" x14ac:dyDescent="0.2">
      <c r="A3210"/>
      <c r="B3210"/>
      <c r="C3210"/>
      <c r="D3210"/>
      <c r="E3210" s="2"/>
      <c r="F3210" s="12"/>
      <c r="G3210" s="55"/>
      <c r="H3210" s="45"/>
      <c r="I3210" s="45"/>
      <c r="J3210" s="45"/>
      <c r="K3210" s="4"/>
      <c r="L3210" s="4"/>
      <c r="M3210"/>
    </row>
    <row r="3211" spans="1:13" s="3" customFormat="1" x14ac:dyDescent="0.2">
      <c r="A3211"/>
      <c r="B3211"/>
      <c r="C3211"/>
      <c r="D3211"/>
      <c r="E3211" s="2"/>
      <c r="F3211" s="12"/>
      <c r="G3211" s="55"/>
      <c r="H3211" s="45"/>
      <c r="I3211" s="45"/>
      <c r="J3211" s="45"/>
      <c r="K3211" s="4"/>
      <c r="L3211" s="4"/>
      <c r="M3211"/>
    </row>
    <row r="3212" spans="1:13" s="3" customFormat="1" x14ac:dyDescent="0.2">
      <c r="A3212"/>
      <c r="B3212"/>
      <c r="C3212"/>
      <c r="D3212"/>
      <c r="E3212" s="2"/>
      <c r="F3212" s="12"/>
      <c r="G3212" s="55"/>
      <c r="H3212" s="45"/>
      <c r="I3212" s="45"/>
      <c r="J3212" s="45"/>
      <c r="K3212" s="4"/>
      <c r="L3212" s="4"/>
      <c r="M3212"/>
    </row>
    <row r="3213" spans="1:13" s="3" customFormat="1" x14ac:dyDescent="0.2">
      <c r="A3213"/>
      <c r="B3213"/>
      <c r="C3213"/>
      <c r="D3213"/>
      <c r="E3213" s="2"/>
      <c r="F3213" s="12"/>
      <c r="G3213" s="55"/>
      <c r="H3213" s="45"/>
      <c r="I3213" s="45"/>
      <c r="J3213" s="45"/>
      <c r="K3213" s="4"/>
      <c r="L3213" s="4"/>
      <c r="M3213"/>
    </row>
    <row r="3214" spans="1:13" s="3" customFormat="1" x14ac:dyDescent="0.2">
      <c r="A3214"/>
      <c r="B3214"/>
      <c r="C3214"/>
      <c r="D3214"/>
      <c r="E3214" s="2"/>
      <c r="F3214" s="12"/>
      <c r="G3214" s="55"/>
      <c r="H3214" s="45"/>
      <c r="I3214" s="45"/>
      <c r="J3214" s="45"/>
      <c r="K3214" s="4"/>
      <c r="L3214" s="4"/>
      <c r="M3214"/>
    </row>
    <row r="3215" spans="1:13" s="3" customFormat="1" x14ac:dyDescent="0.2">
      <c r="A3215"/>
      <c r="B3215"/>
      <c r="C3215"/>
      <c r="D3215"/>
      <c r="E3215" s="2"/>
      <c r="F3215" s="12"/>
      <c r="G3215" s="55"/>
      <c r="H3215" s="45"/>
      <c r="I3215" s="45"/>
      <c r="J3215" s="45"/>
      <c r="K3215" s="4"/>
      <c r="L3215" s="4"/>
      <c r="M3215"/>
    </row>
    <row r="3216" spans="1:13" s="3" customFormat="1" x14ac:dyDescent="0.2">
      <c r="A3216"/>
      <c r="B3216"/>
      <c r="C3216"/>
      <c r="D3216"/>
      <c r="E3216" s="2"/>
      <c r="F3216" s="12"/>
      <c r="G3216" s="55"/>
      <c r="H3216" s="45"/>
      <c r="I3216" s="45"/>
      <c r="J3216" s="45"/>
      <c r="K3216" s="4"/>
      <c r="L3216" s="4"/>
      <c r="M3216"/>
    </row>
    <row r="3217" spans="1:13" s="3" customFormat="1" x14ac:dyDescent="0.2">
      <c r="A3217"/>
      <c r="B3217"/>
      <c r="C3217"/>
      <c r="D3217"/>
      <c r="E3217" s="2"/>
      <c r="F3217" s="12"/>
      <c r="G3217" s="55"/>
      <c r="H3217" s="45"/>
      <c r="I3217" s="45"/>
      <c r="J3217" s="45"/>
      <c r="K3217" s="4"/>
      <c r="L3217" s="4"/>
      <c r="M3217"/>
    </row>
    <row r="3218" spans="1:13" s="3" customFormat="1" x14ac:dyDescent="0.2">
      <c r="A3218"/>
      <c r="B3218"/>
      <c r="C3218"/>
      <c r="D3218"/>
      <c r="E3218" s="2"/>
      <c r="F3218" s="12"/>
      <c r="G3218" s="55"/>
      <c r="H3218" s="45"/>
      <c r="I3218" s="45"/>
      <c r="J3218" s="45"/>
      <c r="K3218" s="4"/>
      <c r="L3218" s="4"/>
      <c r="M3218"/>
    </row>
    <row r="3219" spans="1:13" s="3" customFormat="1" x14ac:dyDescent="0.2">
      <c r="A3219"/>
      <c r="B3219"/>
      <c r="C3219"/>
      <c r="D3219"/>
      <c r="E3219" s="2"/>
      <c r="F3219" s="12"/>
      <c r="G3219" s="55"/>
      <c r="H3219" s="45"/>
      <c r="I3219" s="45"/>
      <c r="J3219" s="45"/>
      <c r="K3219" s="4"/>
      <c r="L3219" s="4"/>
      <c r="M3219"/>
    </row>
    <row r="3220" spans="1:13" s="3" customFormat="1" x14ac:dyDescent="0.2">
      <c r="A3220"/>
      <c r="B3220"/>
      <c r="C3220"/>
      <c r="D3220"/>
      <c r="E3220" s="2"/>
      <c r="F3220" s="12"/>
      <c r="G3220" s="55"/>
      <c r="H3220" s="45"/>
      <c r="I3220" s="45"/>
      <c r="J3220" s="45"/>
      <c r="K3220" s="4"/>
      <c r="L3220" s="4"/>
      <c r="M3220"/>
    </row>
    <row r="3221" spans="1:13" s="3" customFormat="1" x14ac:dyDescent="0.2">
      <c r="A3221"/>
      <c r="B3221"/>
      <c r="C3221"/>
      <c r="D3221"/>
      <c r="E3221" s="2"/>
      <c r="F3221" s="12"/>
      <c r="G3221" s="55"/>
      <c r="H3221" s="45"/>
      <c r="I3221" s="45"/>
      <c r="J3221" s="45"/>
      <c r="K3221" s="4"/>
      <c r="L3221" s="4"/>
      <c r="M3221"/>
    </row>
    <row r="3222" spans="1:13" s="3" customFormat="1" x14ac:dyDescent="0.2">
      <c r="A3222"/>
      <c r="B3222"/>
      <c r="C3222"/>
      <c r="D3222"/>
      <c r="E3222" s="2"/>
      <c r="F3222" s="12"/>
      <c r="G3222" s="55"/>
      <c r="H3222" s="45"/>
      <c r="I3222" s="45"/>
      <c r="J3222" s="45"/>
      <c r="K3222" s="4"/>
      <c r="L3222" s="4"/>
      <c r="M3222"/>
    </row>
    <row r="3223" spans="1:13" s="3" customFormat="1" x14ac:dyDescent="0.2">
      <c r="A3223"/>
      <c r="B3223"/>
      <c r="C3223"/>
      <c r="D3223"/>
      <c r="E3223" s="2"/>
      <c r="F3223" s="12"/>
      <c r="G3223" s="55"/>
      <c r="H3223" s="45"/>
      <c r="I3223" s="45"/>
      <c r="J3223" s="45"/>
      <c r="K3223" s="4"/>
      <c r="L3223" s="4"/>
      <c r="M3223"/>
    </row>
    <row r="3224" spans="1:13" s="3" customFormat="1" x14ac:dyDescent="0.2">
      <c r="A3224"/>
      <c r="B3224"/>
      <c r="C3224"/>
      <c r="D3224"/>
      <c r="E3224" s="2"/>
      <c r="F3224" s="12"/>
      <c r="G3224" s="55"/>
      <c r="H3224" s="45"/>
      <c r="I3224" s="45"/>
      <c r="J3224" s="45"/>
      <c r="K3224" s="4"/>
      <c r="L3224" s="4"/>
      <c r="M3224"/>
    </row>
    <row r="3225" spans="1:13" s="3" customFormat="1" x14ac:dyDescent="0.2">
      <c r="A3225"/>
      <c r="B3225"/>
      <c r="C3225"/>
      <c r="D3225"/>
      <c r="E3225" s="2"/>
      <c r="F3225" s="12"/>
      <c r="G3225" s="55"/>
      <c r="H3225" s="45"/>
      <c r="I3225" s="45"/>
      <c r="J3225" s="45"/>
      <c r="K3225" s="4"/>
      <c r="L3225" s="4"/>
      <c r="M3225"/>
    </row>
    <row r="3226" spans="1:13" s="3" customFormat="1" x14ac:dyDescent="0.2">
      <c r="A3226"/>
      <c r="B3226"/>
      <c r="C3226"/>
      <c r="D3226"/>
      <c r="E3226" s="2"/>
      <c r="F3226" s="12"/>
      <c r="G3226" s="55"/>
      <c r="H3226" s="45"/>
      <c r="I3226" s="45"/>
      <c r="J3226" s="45"/>
      <c r="K3226" s="4"/>
      <c r="L3226" s="4"/>
      <c r="M3226"/>
    </row>
    <row r="3227" spans="1:13" s="3" customFormat="1" x14ac:dyDescent="0.2">
      <c r="A3227"/>
      <c r="B3227"/>
      <c r="C3227"/>
      <c r="D3227"/>
      <c r="E3227" s="2"/>
      <c r="F3227" s="12"/>
      <c r="G3227" s="55"/>
      <c r="H3227" s="45"/>
      <c r="I3227" s="45"/>
      <c r="J3227" s="45"/>
      <c r="K3227" s="4"/>
      <c r="L3227" s="4"/>
      <c r="M3227"/>
    </row>
    <row r="3228" spans="1:13" s="3" customFormat="1" x14ac:dyDescent="0.2">
      <c r="A3228"/>
      <c r="B3228"/>
      <c r="C3228"/>
      <c r="D3228"/>
      <c r="E3228" s="2"/>
      <c r="F3228" s="12"/>
      <c r="G3228" s="55"/>
      <c r="H3228" s="45"/>
      <c r="I3228" s="45"/>
      <c r="J3228" s="45"/>
      <c r="K3228" s="4"/>
      <c r="L3228" s="4"/>
      <c r="M3228"/>
    </row>
    <row r="3229" spans="1:13" s="3" customFormat="1" x14ac:dyDescent="0.2">
      <c r="A3229"/>
      <c r="B3229"/>
      <c r="C3229"/>
      <c r="D3229"/>
      <c r="E3229" s="2"/>
      <c r="F3229" s="12"/>
      <c r="G3229" s="55"/>
      <c r="H3229" s="45"/>
      <c r="I3229" s="45"/>
      <c r="J3229" s="45"/>
      <c r="K3229" s="4"/>
      <c r="L3229" s="4"/>
      <c r="M3229"/>
    </row>
    <row r="3230" spans="1:13" s="3" customFormat="1" x14ac:dyDescent="0.2">
      <c r="A3230"/>
      <c r="B3230"/>
      <c r="C3230"/>
      <c r="D3230"/>
      <c r="E3230" s="2"/>
      <c r="F3230" s="12"/>
      <c r="G3230" s="55"/>
      <c r="H3230" s="45"/>
      <c r="I3230" s="45"/>
      <c r="J3230" s="45"/>
      <c r="K3230" s="4"/>
      <c r="L3230" s="4"/>
      <c r="M3230"/>
    </row>
    <row r="3231" spans="1:13" s="3" customFormat="1" x14ac:dyDescent="0.2">
      <c r="A3231"/>
      <c r="B3231"/>
      <c r="C3231"/>
      <c r="D3231"/>
      <c r="E3231" s="2"/>
      <c r="F3231" s="12"/>
      <c r="G3231" s="55"/>
      <c r="H3231" s="45"/>
      <c r="I3231" s="45"/>
      <c r="J3231" s="45"/>
      <c r="K3231" s="4"/>
      <c r="L3231" s="4"/>
      <c r="M3231"/>
    </row>
    <row r="3232" spans="1:13" s="3" customFormat="1" x14ac:dyDescent="0.2">
      <c r="A3232"/>
      <c r="B3232"/>
      <c r="C3232"/>
      <c r="D3232"/>
      <c r="E3232" s="2"/>
      <c r="F3232" s="12"/>
      <c r="G3232" s="55"/>
      <c r="H3232" s="45"/>
      <c r="I3232" s="45"/>
      <c r="J3232" s="45"/>
      <c r="K3232" s="4"/>
      <c r="L3232" s="4"/>
      <c r="M3232"/>
    </row>
    <row r="3233" spans="1:13" s="3" customFormat="1" x14ac:dyDescent="0.2">
      <c r="A3233"/>
      <c r="B3233"/>
      <c r="C3233"/>
      <c r="D3233"/>
      <c r="E3233" s="2"/>
      <c r="F3233" s="12"/>
      <c r="G3233" s="55"/>
      <c r="H3233" s="45"/>
      <c r="I3233" s="45"/>
      <c r="J3233" s="45"/>
      <c r="K3233" s="4"/>
      <c r="L3233" s="4"/>
      <c r="M3233"/>
    </row>
    <row r="3234" spans="1:13" s="3" customFormat="1" x14ac:dyDescent="0.2">
      <c r="A3234"/>
      <c r="B3234"/>
      <c r="C3234"/>
      <c r="D3234"/>
      <c r="E3234" s="2"/>
      <c r="F3234" s="12"/>
      <c r="G3234" s="55"/>
      <c r="H3234" s="45"/>
      <c r="I3234" s="45"/>
      <c r="J3234" s="45"/>
      <c r="K3234" s="4"/>
      <c r="L3234" s="4"/>
      <c r="M3234"/>
    </row>
    <row r="3235" spans="1:13" s="3" customFormat="1" x14ac:dyDescent="0.2">
      <c r="A3235"/>
      <c r="B3235"/>
      <c r="C3235"/>
      <c r="D3235"/>
      <c r="E3235" s="2"/>
      <c r="F3235" s="12"/>
      <c r="G3235" s="55"/>
      <c r="H3235" s="45"/>
      <c r="I3235" s="45"/>
      <c r="J3235" s="45"/>
      <c r="K3235" s="4"/>
      <c r="L3235" s="4"/>
      <c r="M3235"/>
    </row>
    <row r="3236" spans="1:13" s="3" customFormat="1" x14ac:dyDescent="0.2">
      <c r="A3236"/>
      <c r="B3236"/>
      <c r="C3236"/>
      <c r="D3236"/>
      <c r="E3236" s="2"/>
      <c r="F3236" s="12"/>
      <c r="G3236" s="55"/>
      <c r="H3236" s="45"/>
      <c r="I3236" s="45"/>
      <c r="J3236" s="45"/>
      <c r="K3236" s="4"/>
      <c r="L3236" s="4"/>
      <c r="M3236"/>
    </row>
    <row r="3237" spans="1:13" s="3" customFormat="1" x14ac:dyDescent="0.2">
      <c r="A3237"/>
      <c r="B3237"/>
      <c r="C3237"/>
      <c r="D3237"/>
      <c r="E3237" s="2"/>
      <c r="F3237" s="12"/>
      <c r="G3237" s="55"/>
      <c r="H3237" s="45"/>
      <c r="I3237" s="45"/>
      <c r="J3237" s="45"/>
      <c r="K3237" s="4"/>
      <c r="L3237" s="4"/>
      <c r="M3237"/>
    </row>
    <row r="3238" spans="1:13" s="3" customFormat="1" x14ac:dyDescent="0.2">
      <c r="A3238"/>
      <c r="B3238"/>
      <c r="C3238"/>
      <c r="D3238"/>
      <c r="E3238" s="2"/>
      <c r="F3238" s="12"/>
      <c r="G3238" s="55"/>
      <c r="H3238" s="45"/>
      <c r="I3238" s="45"/>
      <c r="J3238" s="45"/>
      <c r="K3238" s="4"/>
      <c r="L3238" s="4"/>
      <c r="M3238"/>
    </row>
    <row r="3239" spans="1:13" s="3" customFormat="1" x14ac:dyDescent="0.2">
      <c r="A3239"/>
      <c r="B3239"/>
      <c r="C3239"/>
      <c r="D3239"/>
      <c r="E3239" s="2"/>
      <c r="F3239" s="12"/>
      <c r="G3239" s="55"/>
      <c r="H3239" s="45"/>
      <c r="I3239" s="45"/>
      <c r="J3239" s="45"/>
      <c r="K3239" s="4"/>
      <c r="L3239" s="4"/>
      <c r="M3239"/>
    </row>
    <row r="3240" spans="1:13" s="3" customFormat="1" x14ac:dyDescent="0.2">
      <c r="A3240"/>
      <c r="B3240"/>
      <c r="C3240"/>
      <c r="D3240"/>
      <c r="E3240" s="2"/>
      <c r="F3240" s="12"/>
      <c r="G3240" s="55"/>
      <c r="H3240" s="45"/>
      <c r="I3240" s="45"/>
      <c r="J3240" s="45"/>
      <c r="K3240" s="4"/>
      <c r="L3240" s="4"/>
      <c r="M3240"/>
    </row>
    <row r="3241" spans="1:13" s="3" customFormat="1" x14ac:dyDescent="0.2">
      <c r="A3241"/>
      <c r="B3241"/>
      <c r="C3241"/>
      <c r="D3241"/>
      <c r="E3241" s="2"/>
      <c r="F3241" s="12"/>
      <c r="G3241" s="55"/>
      <c r="H3241" s="45"/>
      <c r="I3241" s="45"/>
      <c r="J3241" s="45"/>
      <c r="K3241" s="4"/>
      <c r="L3241" s="4"/>
      <c r="M3241"/>
    </row>
    <row r="3242" spans="1:13" s="3" customFormat="1" x14ac:dyDescent="0.2">
      <c r="A3242"/>
      <c r="B3242"/>
      <c r="C3242"/>
      <c r="D3242"/>
      <c r="E3242" s="2"/>
      <c r="F3242" s="12"/>
      <c r="G3242" s="55"/>
      <c r="H3242" s="45"/>
      <c r="I3242" s="45"/>
      <c r="J3242" s="45"/>
      <c r="K3242" s="4"/>
      <c r="L3242" s="4"/>
      <c r="M3242"/>
    </row>
    <row r="3243" spans="1:13" s="3" customFormat="1" x14ac:dyDescent="0.2">
      <c r="A3243"/>
      <c r="B3243"/>
      <c r="C3243"/>
      <c r="D3243"/>
      <c r="E3243" s="2"/>
      <c r="F3243" s="12"/>
      <c r="G3243" s="55"/>
      <c r="H3243" s="45"/>
      <c r="I3243" s="45"/>
      <c r="J3243" s="45"/>
      <c r="K3243" s="4"/>
      <c r="L3243" s="4"/>
      <c r="M3243"/>
    </row>
    <row r="3244" spans="1:13" s="3" customFormat="1" x14ac:dyDescent="0.2">
      <c r="A3244"/>
      <c r="B3244"/>
      <c r="C3244"/>
      <c r="D3244"/>
      <c r="E3244" s="2"/>
      <c r="F3244" s="12"/>
      <c r="G3244" s="55"/>
      <c r="H3244" s="45"/>
      <c r="I3244" s="45"/>
      <c r="J3244" s="45"/>
      <c r="K3244" s="4"/>
      <c r="L3244" s="4"/>
      <c r="M3244"/>
    </row>
    <row r="3245" spans="1:13" s="3" customFormat="1" x14ac:dyDescent="0.2">
      <c r="A3245"/>
      <c r="B3245"/>
      <c r="C3245"/>
      <c r="D3245"/>
      <c r="E3245" s="2"/>
      <c r="F3245" s="12"/>
      <c r="G3245" s="55"/>
      <c r="H3245" s="45"/>
      <c r="I3245" s="45"/>
      <c r="J3245" s="45"/>
      <c r="K3245" s="4"/>
      <c r="L3245" s="4"/>
      <c r="M3245"/>
    </row>
    <row r="3246" spans="1:13" s="3" customFormat="1" x14ac:dyDescent="0.2">
      <c r="A3246"/>
      <c r="B3246"/>
      <c r="C3246"/>
      <c r="D3246"/>
      <c r="E3246" s="2"/>
      <c r="F3246" s="12"/>
      <c r="G3246" s="55"/>
      <c r="H3246" s="45"/>
      <c r="I3246" s="45"/>
      <c r="J3246" s="45"/>
      <c r="K3246" s="4"/>
      <c r="L3246" s="4"/>
      <c r="M3246"/>
    </row>
    <row r="3247" spans="1:13" s="3" customFormat="1" x14ac:dyDescent="0.2">
      <c r="A3247"/>
      <c r="B3247"/>
      <c r="C3247"/>
      <c r="D3247"/>
      <c r="E3247" s="2"/>
      <c r="F3247" s="12"/>
      <c r="G3247" s="55"/>
      <c r="H3247" s="45"/>
      <c r="I3247" s="45"/>
      <c r="J3247" s="45"/>
      <c r="K3247" s="4"/>
      <c r="L3247" s="4"/>
      <c r="M3247"/>
    </row>
    <row r="3248" spans="1:13" s="3" customFormat="1" x14ac:dyDescent="0.2">
      <c r="A3248"/>
      <c r="B3248"/>
      <c r="C3248"/>
      <c r="D3248"/>
      <c r="E3248" s="2"/>
      <c r="F3248" s="12"/>
      <c r="G3248" s="55"/>
      <c r="H3248" s="45"/>
      <c r="I3248" s="45"/>
      <c r="J3248" s="45"/>
      <c r="K3248" s="4"/>
      <c r="L3248" s="4"/>
      <c r="M3248"/>
    </row>
    <row r="3249" spans="1:13" s="3" customFormat="1" x14ac:dyDescent="0.2">
      <c r="A3249"/>
      <c r="B3249"/>
      <c r="C3249"/>
      <c r="D3249"/>
      <c r="E3249" s="2"/>
      <c r="F3249" s="12"/>
      <c r="G3249" s="55"/>
      <c r="H3249" s="45"/>
      <c r="I3249" s="45"/>
      <c r="J3249" s="45"/>
      <c r="K3249" s="4"/>
      <c r="L3249" s="4"/>
      <c r="M3249"/>
    </row>
    <row r="3250" spans="1:13" s="3" customFormat="1" x14ac:dyDescent="0.2">
      <c r="A3250"/>
      <c r="B3250"/>
      <c r="C3250"/>
      <c r="D3250"/>
      <c r="E3250" s="2"/>
      <c r="F3250" s="12"/>
      <c r="G3250" s="55"/>
      <c r="H3250" s="45"/>
      <c r="I3250" s="45"/>
      <c r="J3250" s="45"/>
      <c r="K3250" s="4"/>
      <c r="L3250" s="4"/>
      <c r="M3250"/>
    </row>
    <row r="3251" spans="1:13" s="3" customFormat="1" x14ac:dyDescent="0.2">
      <c r="A3251"/>
      <c r="B3251"/>
      <c r="C3251"/>
      <c r="D3251"/>
      <c r="E3251" s="2"/>
      <c r="F3251" s="12"/>
      <c r="G3251" s="55"/>
      <c r="H3251" s="45"/>
      <c r="I3251" s="45"/>
      <c r="J3251" s="45"/>
      <c r="K3251" s="4"/>
      <c r="L3251" s="4"/>
      <c r="M3251"/>
    </row>
    <row r="3252" spans="1:13" s="3" customFormat="1" x14ac:dyDescent="0.2">
      <c r="A3252"/>
      <c r="B3252"/>
      <c r="C3252"/>
      <c r="D3252"/>
      <c r="E3252" s="2"/>
      <c r="F3252" s="12"/>
      <c r="G3252" s="55"/>
      <c r="H3252" s="45"/>
      <c r="I3252" s="45"/>
      <c r="J3252" s="45"/>
      <c r="K3252" s="4"/>
      <c r="L3252" s="4"/>
      <c r="M3252"/>
    </row>
    <row r="3253" spans="1:13" s="3" customFormat="1" x14ac:dyDescent="0.2">
      <c r="A3253"/>
      <c r="B3253"/>
      <c r="C3253"/>
      <c r="D3253"/>
      <c r="E3253" s="2"/>
      <c r="F3253" s="12"/>
      <c r="G3253" s="55"/>
      <c r="H3253" s="45"/>
      <c r="I3253" s="45"/>
      <c r="J3253" s="45"/>
      <c r="K3253" s="4"/>
      <c r="L3253" s="4"/>
      <c r="M3253"/>
    </row>
    <row r="3254" spans="1:13" s="3" customFormat="1" x14ac:dyDescent="0.2">
      <c r="A3254"/>
      <c r="B3254"/>
      <c r="C3254"/>
      <c r="D3254"/>
      <c r="E3254" s="2"/>
      <c r="F3254" s="12"/>
      <c r="G3254" s="55"/>
      <c r="H3254" s="45"/>
      <c r="I3254" s="45"/>
      <c r="J3254" s="45"/>
      <c r="K3254" s="4"/>
      <c r="L3254" s="4"/>
      <c r="M3254"/>
    </row>
    <row r="3255" spans="1:13" s="3" customFormat="1" x14ac:dyDescent="0.2">
      <c r="A3255"/>
      <c r="B3255"/>
      <c r="C3255"/>
      <c r="D3255"/>
      <c r="E3255" s="2"/>
      <c r="F3255" s="12"/>
      <c r="G3255" s="55"/>
      <c r="H3255" s="45"/>
      <c r="I3255" s="45"/>
      <c r="J3255" s="45"/>
      <c r="K3255" s="4"/>
      <c r="L3255" s="4"/>
      <c r="M3255"/>
    </row>
    <row r="3256" spans="1:13" s="3" customFormat="1" x14ac:dyDescent="0.2">
      <c r="A3256"/>
      <c r="B3256"/>
      <c r="C3256"/>
      <c r="D3256"/>
      <c r="E3256" s="2"/>
      <c r="F3256" s="12"/>
      <c r="G3256" s="55"/>
      <c r="H3256" s="45"/>
      <c r="I3256" s="45"/>
      <c r="J3256" s="45"/>
      <c r="K3256" s="4"/>
      <c r="L3256" s="4"/>
      <c r="M3256"/>
    </row>
    <row r="3257" spans="1:13" s="3" customFormat="1" x14ac:dyDescent="0.2">
      <c r="A3257"/>
      <c r="B3257"/>
      <c r="C3257"/>
      <c r="D3257"/>
      <c r="E3257" s="2"/>
      <c r="F3257" s="12"/>
      <c r="G3257" s="55"/>
      <c r="H3257" s="45"/>
      <c r="I3257" s="45"/>
      <c r="J3257" s="45"/>
      <c r="K3257" s="4"/>
      <c r="L3257" s="4"/>
      <c r="M3257"/>
    </row>
    <row r="3258" spans="1:13" s="3" customFormat="1" x14ac:dyDescent="0.2">
      <c r="A3258"/>
      <c r="B3258"/>
      <c r="C3258"/>
      <c r="D3258"/>
      <c r="E3258" s="2"/>
      <c r="F3258" s="12"/>
      <c r="G3258" s="55"/>
      <c r="H3258" s="45"/>
      <c r="I3258" s="45"/>
      <c r="J3258" s="45"/>
      <c r="K3258" s="4"/>
      <c r="L3258" s="4"/>
      <c r="M3258"/>
    </row>
    <row r="3259" spans="1:13" s="3" customFormat="1" x14ac:dyDescent="0.2">
      <c r="A3259"/>
      <c r="B3259"/>
      <c r="C3259"/>
      <c r="D3259"/>
      <c r="E3259" s="2"/>
      <c r="F3259" s="12"/>
      <c r="G3259" s="55"/>
      <c r="H3259" s="45"/>
      <c r="I3259" s="45"/>
      <c r="J3259" s="45"/>
      <c r="K3259" s="4"/>
      <c r="L3259" s="4"/>
      <c r="M3259"/>
    </row>
    <row r="3260" spans="1:13" s="3" customFormat="1" x14ac:dyDescent="0.2">
      <c r="A3260"/>
      <c r="B3260"/>
      <c r="C3260"/>
      <c r="D3260"/>
      <c r="E3260" s="2"/>
      <c r="F3260" s="12"/>
      <c r="G3260" s="55"/>
      <c r="H3260" s="45"/>
      <c r="I3260" s="45"/>
      <c r="J3260" s="45"/>
      <c r="K3260" s="4"/>
      <c r="L3260" s="4"/>
      <c r="M3260"/>
    </row>
    <row r="3261" spans="1:13" s="3" customFormat="1" x14ac:dyDescent="0.2">
      <c r="A3261"/>
      <c r="B3261"/>
      <c r="C3261"/>
      <c r="D3261"/>
      <c r="E3261" s="2"/>
      <c r="F3261" s="12"/>
      <c r="G3261" s="55"/>
      <c r="H3261" s="45"/>
      <c r="I3261" s="45"/>
      <c r="J3261" s="45"/>
      <c r="K3261" s="4"/>
      <c r="L3261" s="4"/>
      <c r="M3261"/>
    </row>
    <row r="3262" spans="1:13" s="3" customFormat="1" x14ac:dyDescent="0.2">
      <c r="A3262"/>
      <c r="B3262"/>
      <c r="C3262"/>
      <c r="D3262"/>
      <c r="E3262" s="2"/>
      <c r="F3262" s="12"/>
      <c r="G3262" s="55"/>
      <c r="H3262" s="45"/>
      <c r="I3262" s="45"/>
      <c r="J3262" s="45"/>
      <c r="K3262" s="4"/>
      <c r="L3262" s="4"/>
      <c r="M3262"/>
    </row>
    <row r="3263" spans="1:13" s="3" customFormat="1" x14ac:dyDescent="0.2">
      <c r="A3263"/>
      <c r="B3263"/>
      <c r="C3263"/>
      <c r="D3263"/>
      <c r="E3263" s="2"/>
      <c r="F3263" s="12"/>
      <c r="G3263" s="55"/>
      <c r="H3263" s="45"/>
      <c r="I3263" s="45"/>
      <c r="J3263" s="45"/>
      <c r="K3263" s="4"/>
      <c r="L3263" s="4"/>
      <c r="M3263"/>
    </row>
    <row r="3264" spans="1:13" s="3" customFormat="1" x14ac:dyDescent="0.2">
      <c r="A3264"/>
      <c r="B3264"/>
      <c r="C3264"/>
      <c r="D3264"/>
      <c r="E3264" s="2"/>
      <c r="F3264" s="12"/>
      <c r="G3264" s="55"/>
      <c r="H3264" s="45"/>
      <c r="I3264" s="45"/>
      <c r="J3264" s="45"/>
      <c r="K3264" s="4"/>
      <c r="L3264" s="4"/>
      <c r="M3264"/>
    </row>
    <row r="3265" spans="1:13" s="3" customFormat="1" x14ac:dyDescent="0.2">
      <c r="A3265"/>
      <c r="B3265"/>
      <c r="C3265"/>
      <c r="D3265"/>
      <c r="E3265" s="2"/>
      <c r="F3265" s="12"/>
      <c r="G3265" s="55"/>
      <c r="H3265" s="45"/>
      <c r="I3265" s="45"/>
      <c r="J3265" s="45"/>
      <c r="K3265" s="4"/>
      <c r="L3265" s="4"/>
      <c r="M3265"/>
    </row>
    <row r="3266" spans="1:13" s="3" customFormat="1" x14ac:dyDescent="0.2">
      <c r="A3266"/>
      <c r="B3266"/>
      <c r="C3266"/>
      <c r="D3266"/>
      <c r="E3266" s="2"/>
      <c r="F3266" s="12"/>
      <c r="G3266" s="55"/>
      <c r="H3266" s="45"/>
      <c r="I3266" s="45"/>
      <c r="J3266" s="45"/>
      <c r="K3266" s="4"/>
      <c r="L3266" s="4"/>
      <c r="M3266"/>
    </row>
    <row r="3267" spans="1:13" s="3" customFormat="1" x14ac:dyDescent="0.2">
      <c r="A3267"/>
      <c r="B3267"/>
      <c r="C3267"/>
      <c r="D3267"/>
      <c r="E3267" s="2"/>
      <c r="F3267" s="12"/>
      <c r="G3267" s="55"/>
      <c r="H3267" s="45"/>
      <c r="I3267" s="45"/>
      <c r="J3267" s="45"/>
      <c r="K3267" s="4"/>
      <c r="L3267" s="4"/>
      <c r="M3267"/>
    </row>
    <row r="3268" spans="1:13" s="3" customFormat="1" x14ac:dyDescent="0.2">
      <c r="A3268"/>
      <c r="B3268"/>
      <c r="C3268"/>
      <c r="D3268"/>
      <c r="E3268" s="2"/>
      <c r="F3268" s="12"/>
      <c r="G3268" s="55"/>
      <c r="H3268" s="45"/>
      <c r="I3268" s="45"/>
      <c r="J3268" s="45"/>
      <c r="K3268" s="4"/>
      <c r="L3268" s="4"/>
      <c r="M3268"/>
    </row>
    <row r="3269" spans="1:13" s="3" customFormat="1" x14ac:dyDescent="0.2">
      <c r="A3269"/>
      <c r="B3269"/>
      <c r="C3269"/>
      <c r="D3269"/>
      <c r="E3269" s="2"/>
      <c r="F3269" s="12"/>
      <c r="G3269" s="55"/>
      <c r="H3269" s="45"/>
      <c r="I3269" s="45"/>
      <c r="J3269" s="45"/>
      <c r="K3269" s="4"/>
      <c r="L3269" s="4"/>
      <c r="M3269"/>
    </row>
    <row r="3270" spans="1:13" s="3" customFormat="1" x14ac:dyDescent="0.2">
      <c r="A3270"/>
      <c r="B3270"/>
      <c r="C3270"/>
      <c r="D3270"/>
      <c r="E3270" s="2"/>
      <c r="F3270" s="12"/>
      <c r="G3270" s="55"/>
      <c r="H3270" s="45"/>
      <c r="I3270" s="45"/>
      <c r="J3270" s="45"/>
      <c r="K3270" s="4"/>
      <c r="L3270" s="4"/>
      <c r="M3270"/>
    </row>
    <row r="3271" spans="1:13" s="3" customFormat="1" x14ac:dyDescent="0.2">
      <c r="A3271"/>
      <c r="B3271"/>
      <c r="C3271"/>
      <c r="D3271"/>
      <c r="E3271" s="2"/>
      <c r="F3271" s="12"/>
      <c r="G3271" s="55"/>
      <c r="H3271" s="45"/>
      <c r="I3271" s="45"/>
      <c r="J3271" s="45"/>
      <c r="K3271" s="4"/>
      <c r="L3271" s="4"/>
      <c r="M3271"/>
    </row>
    <row r="3272" spans="1:13" s="3" customFormat="1" x14ac:dyDescent="0.2">
      <c r="A3272"/>
      <c r="B3272"/>
      <c r="C3272"/>
      <c r="D3272"/>
      <c r="E3272" s="2"/>
      <c r="F3272" s="12"/>
      <c r="G3272" s="55"/>
      <c r="H3272" s="45"/>
      <c r="I3272" s="45"/>
      <c r="J3272" s="45"/>
      <c r="K3272" s="4"/>
      <c r="L3272" s="4"/>
      <c r="M3272"/>
    </row>
    <row r="3273" spans="1:13" s="3" customFormat="1" x14ac:dyDescent="0.2">
      <c r="A3273"/>
      <c r="B3273"/>
      <c r="C3273"/>
      <c r="D3273"/>
      <c r="E3273" s="2"/>
      <c r="F3273" s="12"/>
      <c r="G3273" s="55"/>
      <c r="H3273" s="45"/>
      <c r="I3273" s="45"/>
      <c r="J3273" s="45"/>
      <c r="K3273" s="4"/>
      <c r="L3273" s="4"/>
      <c r="M3273"/>
    </row>
    <row r="3274" spans="1:13" s="3" customFormat="1" x14ac:dyDescent="0.2">
      <c r="A3274"/>
      <c r="B3274"/>
      <c r="C3274"/>
      <c r="D3274"/>
      <c r="E3274" s="2"/>
      <c r="F3274" s="12"/>
      <c r="G3274" s="55"/>
      <c r="H3274" s="45"/>
      <c r="I3274" s="45"/>
      <c r="J3274" s="45"/>
      <c r="K3274" s="4"/>
      <c r="L3274" s="4"/>
      <c r="M3274"/>
    </row>
    <row r="3275" spans="1:13" s="3" customFormat="1" x14ac:dyDescent="0.2">
      <c r="A3275"/>
      <c r="B3275"/>
      <c r="C3275"/>
      <c r="D3275"/>
      <c r="E3275" s="2"/>
      <c r="F3275" s="12"/>
      <c r="G3275" s="55"/>
      <c r="H3275" s="45"/>
      <c r="I3275" s="45"/>
      <c r="J3275" s="45"/>
      <c r="K3275" s="4"/>
      <c r="L3275" s="4"/>
      <c r="M3275"/>
    </row>
    <row r="3276" spans="1:13" s="3" customFormat="1" x14ac:dyDescent="0.2">
      <c r="A3276"/>
      <c r="B3276"/>
      <c r="C3276"/>
      <c r="D3276"/>
      <c r="E3276" s="2"/>
      <c r="F3276" s="12"/>
      <c r="G3276" s="55"/>
      <c r="H3276" s="45"/>
      <c r="I3276" s="45"/>
      <c r="J3276" s="45"/>
      <c r="K3276" s="4"/>
      <c r="L3276" s="4"/>
      <c r="M3276"/>
    </row>
    <row r="3277" spans="1:13" s="3" customFormat="1" x14ac:dyDescent="0.2">
      <c r="A3277"/>
      <c r="B3277"/>
      <c r="C3277"/>
      <c r="D3277"/>
      <c r="E3277" s="2"/>
      <c r="F3277" s="12"/>
      <c r="G3277" s="55"/>
      <c r="H3277" s="45"/>
      <c r="I3277" s="45"/>
      <c r="J3277" s="45"/>
      <c r="K3277" s="4"/>
      <c r="L3277" s="4"/>
      <c r="M3277"/>
    </row>
    <row r="3278" spans="1:13" s="3" customFormat="1" x14ac:dyDescent="0.2">
      <c r="A3278"/>
      <c r="B3278"/>
      <c r="C3278"/>
      <c r="D3278"/>
      <c r="E3278" s="2"/>
      <c r="F3278" s="12"/>
      <c r="G3278" s="55"/>
      <c r="H3278" s="45"/>
      <c r="I3278" s="45"/>
      <c r="J3278" s="45"/>
      <c r="K3278" s="4"/>
      <c r="L3278" s="4"/>
      <c r="M3278"/>
    </row>
    <row r="3279" spans="1:13" s="3" customFormat="1" x14ac:dyDescent="0.2">
      <c r="A3279"/>
      <c r="B3279"/>
      <c r="C3279"/>
      <c r="D3279"/>
      <c r="E3279" s="2"/>
      <c r="F3279" s="12"/>
      <c r="G3279" s="55"/>
      <c r="H3279" s="45"/>
      <c r="I3279" s="45"/>
      <c r="J3279" s="45"/>
      <c r="K3279" s="4"/>
      <c r="L3279" s="4"/>
      <c r="M3279"/>
    </row>
    <row r="3280" spans="1:13" s="3" customFormat="1" x14ac:dyDescent="0.2">
      <c r="A3280"/>
      <c r="B3280"/>
      <c r="C3280"/>
      <c r="D3280"/>
      <c r="E3280" s="2"/>
      <c r="F3280" s="12"/>
      <c r="G3280" s="55"/>
      <c r="H3280" s="45"/>
      <c r="I3280" s="45"/>
      <c r="J3280" s="45"/>
      <c r="K3280" s="4"/>
      <c r="L3280" s="4"/>
      <c r="M3280"/>
    </row>
    <row r="3281" spans="1:13" s="3" customFormat="1" x14ac:dyDescent="0.2">
      <c r="A3281"/>
      <c r="B3281"/>
      <c r="C3281"/>
      <c r="D3281"/>
      <c r="E3281" s="2"/>
      <c r="F3281" s="12"/>
      <c r="G3281" s="55"/>
      <c r="H3281" s="45"/>
      <c r="I3281" s="45"/>
      <c r="J3281" s="45"/>
      <c r="K3281" s="4"/>
      <c r="L3281" s="4"/>
      <c r="M3281"/>
    </row>
    <row r="3282" spans="1:13" s="3" customFormat="1" x14ac:dyDescent="0.2">
      <c r="A3282"/>
      <c r="B3282"/>
      <c r="C3282"/>
      <c r="D3282"/>
      <c r="E3282" s="2"/>
      <c r="F3282" s="12"/>
      <c r="G3282" s="55"/>
      <c r="H3282" s="45"/>
      <c r="I3282" s="45"/>
      <c r="J3282" s="45"/>
      <c r="K3282" s="4"/>
      <c r="L3282" s="4"/>
      <c r="M3282"/>
    </row>
    <row r="3283" spans="1:13" s="3" customFormat="1" x14ac:dyDescent="0.2">
      <c r="A3283"/>
      <c r="B3283"/>
      <c r="C3283"/>
      <c r="D3283"/>
      <c r="E3283" s="2"/>
      <c r="F3283" s="12"/>
      <c r="G3283" s="55"/>
      <c r="H3283" s="45"/>
      <c r="I3283" s="45"/>
      <c r="J3283" s="45"/>
      <c r="K3283" s="4"/>
      <c r="L3283" s="4"/>
      <c r="M3283"/>
    </row>
    <row r="3284" spans="1:13" s="3" customFormat="1" x14ac:dyDescent="0.2">
      <c r="A3284"/>
      <c r="B3284"/>
      <c r="C3284"/>
      <c r="D3284"/>
      <c r="E3284" s="2"/>
      <c r="F3284" s="12"/>
      <c r="G3284" s="55"/>
      <c r="H3284" s="45"/>
      <c r="I3284" s="45"/>
      <c r="J3284" s="45"/>
      <c r="K3284" s="4"/>
      <c r="L3284" s="4"/>
      <c r="M3284"/>
    </row>
    <row r="3285" spans="1:13" s="3" customFormat="1" x14ac:dyDescent="0.2">
      <c r="A3285"/>
      <c r="B3285"/>
      <c r="C3285"/>
      <c r="D3285"/>
      <c r="E3285" s="2"/>
      <c r="F3285" s="12"/>
      <c r="G3285" s="55"/>
      <c r="H3285" s="45"/>
      <c r="I3285" s="45"/>
      <c r="J3285" s="45"/>
      <c r="K3285" s="4"/>
      <c r="L3285" s="4"/>
      <c r="M3285"/>
    </row>
    <row r="3286" spans="1:13" s="3" customFormat="1" x14ac:dyDescent="0.2">
      <c r="A3286"/>
      <c r="B3286"/>
      <c r="C3286"/>
      <c r="D3286"/>
      <c r="E3286" s="2"/>
      <c r="F3286" s="12"/>
      <c r="G3286" s="55"/>
      <c r="H3286" s="45"/>
      <c r="I3286" s="45"/>
      <c r="J3286" s="45"/>
      <c r="K3286" s="4"/>
      <c r="L3286" s="4"/>
      <c r="M3286"/>
    </row>
    <row r="3287" spans="1:13" s="3" customFormat="1" x14ac:dyDescent="0.2">
      <c r="A3287"/>
      <c r="B3287"/>
      <c r="C3287"/>
      <c r="D3287"/>
      <c r="E3287" s="2"/>
      <c r="F3287" s="12"/>
      <c r="G3287" s="55"/>
      <c r="H3287" s="45"/>
      <c r="I3287" s="45"/>
      <c r="J3287" s="45"/>
      <c r="K3287" s="4"/>
      <c r="L3287" s="4"/>
      <c r="M3287"/>
    </row>
    <row r="3288" spans="1:13" s="3" customFormat="1" x14ac:dyDescent="0.2">
      <c r="A3288"/>
      <c r="B3288"/>
      <c r="C3288"/>
      <c r="D3288"/>
      <c r="E3288" s="2"/>
      <c r="F3288" s="12"/>
      <c r="G3288" s="55"/>
      <c r="H3288" s="45"/>
      <c r="I3288" s="45"/>
      <c r="J3288" s="45"/>
      <c r="K3288" s="4"/>
      <c r="L3288" s="4"/>
      <c r="M3288"/>
    </row>
    <row r="3289" spans="1:13" s="3" customFormat="1" x14ac:dyDescent="0.2">
      <c r="A3289"/>
      <c r="B3289"/>
      <c r="C3289"/>
      <c r="D3289"/>
      <c r="E3289" s="2"/>
      <c r="F3289" s="12"/>
      <c r="G3289" s="55"/>
      <c r="H3289" s="45"/>
      <c r="I3289" s="45"/>
      <c r="J3289" s="45"/>
      <c r="K3289" s="4"/>
      <c r="L3289" s="4"/>
      <c r="M3289"/>
    </row>
    <row r="3290" spans="1:13" s="3" customFormat="1" x14ac:dyDescent="0.2">
      <c r="A3290"/>
      <c r="B3290"/>
      <c r="C3290"/>
      <c r="D3290"/>
      <c r="E3290" s="2"/>
      <c r="F3290" s="12"/>
      <c r="G3290" s="55"/>
      <c r="H3290" s="45"/>
      <c r="I3290" s="45"/>
      <c r="J3290" s="45"/>
      <c r="K3290" s="4"/>
      <c r="L3290" s="4"/>
      <c r="M3290"/>
    </row>
    <row r="3291" spans="1:13" s="3" customFormat="1" x14ac:dyDescent="0.2">
      <c r="A3291"/>
      <c r="B3291"/>
      <c r="C3291"/>
      <c r="D3291"/>
      <c r="E3291" s="2"/>
      <c r="F3291" s="12"/>
      <c r="G3291" s="55"/>
      <c r="H3291" s="45"/>
      <c r="I3291" s="45"/>
      <c r="J3291" s="45"/>
      <c r="K3291" s="4"/>
      <c r="L3291" s="4"/>
      <c r="M3291"/>
    </row>
    <row r="3292" spans="1:13" s="3" customFormat="1" x14ac:dyDescent="0.2">
      <c r="A3292"/>
      <c r="B3292"/>
      <c r="C3292"/>
      <c r="D3292"/>
      <c r="E3292" s="2"/>
      <c r="F3292" s="12"/>
      <c r="G3292" s="55"/>
      <c r="H3292" s="45"/>
      <c r="I3292" s="45"/>
      <c r="J3292" s="45"/>
      <c r="K3292" s="4"/>
      <c r="L3292" s="4"/>
      <c r="M3292"/>
    </row>
    <row r="3293" spans="1:13" s="3" customFormat="1" x14ac:dyDescent="0.2">
      <c r="A3293"/>
      <c r="B3293"/>
      <c r="C3293"/>
      <c r="D3293"/>
      <c r="E3293" s="2"/>
      <c r="F3293" s="12"/>
      <c r="G3293" s="55"/>
      <c r="H3293" s="45"/>
      <c r="I3293" s="45"/>
      <c r="J3293" s="45"/>
      <c r="K3293" s="4"/>
      <c r="L3293" s="4"/>
      <c r="M3293"/>
    </row>
    <row r="3294" spans="1:13" s="3" customFormat="1" x14ac:dyDescent="0.2">
      <c r="A3294"/>
      <c r="B3294"/>
      <c r="C3294"/>
      <c r="D3294"/>
      <c r="E3294" s="2"/>
      <c r="F3294" s="12"/>
      <c r="G3294" s="55"/>
      <c r="H3294" s="45"/>
      <c r="I3294" s="45"/>
      <c r="J3294" s="45"/>
      <c r="K3294" s="4"/>
      <c r="L3294" s="4"/>
      <c r="M3294"/>
    </row>
    <row r="3295" spans="1:13" s="3" customFormat="1" x14ac:dyDescent="0.2">
      <c r="A3295"/>
      <c r="B3295"/>
      <c r="C3295"/>
      <c r="D3295"/>
      <c r="E3295" s="2"/>
      <c r="F3295" s="12"/>
      <c r="G3295" s="55"/>
      <c r="H3295" s="45"/>
      <c r="I3295" s="45"/>
      <c r="J3295" s="45"/>
      <c r="K3295" s="4"/>
      <c r="L3295" s="4"/>
      <c r="M3295"/>
    </row>
    <row r="3296" spans="1:13" s="3" customFormat="1" x14ac:dyDescent="0.2">
      <c r="A3296"/>
      <c r="B3296"/>
      <c r="C3296"/>
      <c r="D3296"/>
      <c r="E3296" s="2"/>
      <c r="F3296" s="12"/>
      <c r="G3296" s="55"/>
      <c r="H3296" s="45"/>
      <c r="I3296" s="45"/>
      <c r="J3296" s="45"/>
      <c r="K3296" s="4"/>
      <c r="L3296" s="4"/>
      <c r="M3296"/>
    </row>
    <row r="3297" spans="1:13" s="3" customFormat="1" x14ac:dyDescent="0.2">
      <c r="A3297"/>
      <c r="B3297"/>
      <c r="C3297"/>
      <c r="D3297"/>
      <c r="E3297" s="2"/>
      <c r="F3297" s="12"/>
      <c r="G3297" s="55"/>
      <c r="H3297" s="45"/>
      <c r="I3297" s="45"/>
      <c r="J3297" s="45"/>
      <c r="K3297" s="4"/>
      <c r="L3297" s="4"/>
      <c r="M3297"/>
    </row>
    <row r="3298" spans="1:13" s="3" customFormat="1" x14ac:dyDescent="0.2">
      <c r="A3298"/>
      <c r="B3298"/>
      <c r="C3298"/>
      <c r="D3298"/>
      <c r="E3298" s="2"/>
      <c r="F3298" s="12"/>
      <c r="G3298" s="55"/>
      <c r="H3298" s="45"/>
      <c r="I3298" s="45"/>
      <c r="J3298" s="45"/>
      <c r="K3298" s="4"/>
      <c r="L3298" s="4"/>
      <c r="M3298"/>
    </row>
    <row r="3299" spans="1:13" s="3" customFormat="1" x14ac:dyDescent="0.2">
      <c r="A3299"/>
      <c r="B3299"/>
      <c r="C3299"/>
      <c r="D3299"/>
      <c r="E3299" s="2"/>
      <c r="F3299" s="12"/>
      <c r="G3299" s="55"/>
      <c r="H3299" s="45"/>
      <c r="I3299" s="45"/>
      <c r="J3299" s="45"/>
      <c r="K3299" s="4"/>
      <c r="L3299" s="4"/>
      <c r="M3299"/>
    </row>
    <row r="3300" spans="1:13" s="3" customFormat="1" x14ac:dyDescent="0.2">
      <c r="A3300"/>
      <c r="B3300"/>
      <c r="C3300"/>
      <c r="D3300"/>
      <c r="E3300" s="2"/>
      <c r="F3300" s="12"/>
      <c r="G3300" s="55"/>
      <c r="H3300" s="45"/>
      <c r="I3300" s="45"/>
      <c r="J3300" s="45"/>
      <c r="K3300" s="4"/>
      <c r="L3300" s="4"/>
      <c r="M3300"/>
    </row>
    <row r="3301" spans="1:13" s="3" customFormat="1" x14ac:dyDescent="0.2">
      <c r="A3301"/>
      <c r="B3301"/>
      <c r="C3301"/>
      <c r="D3301"/>
      <c r="E3301" s="2"/>
      <c r="F3301" s="12"/>
      <c r="G3301" s="55"/>
      <c r="H3301" s="45"/>
      <c r="I3301" s="45"/>
      <c r="J3301" s="45"/>
      <c r="K3301" s="4"/>
      <c r="L3301" s="4"/>
      <c r="M3301"/>
    </row>
    <row r="3302" spans="1:13" s="3" customFormat="1" x14ac:dyDescent="0.2">
      <c r="A3302"/>
      <c r="B3302"/>
      <c r="C3302"/>
      <c r="D3302"/>
      <c r="E3302" s="2"/>
      <c r="F3302" s="12"/>
      <c r="G3302" s="55"/>
      <c r="H3302" s="45"/>
      <c r="I3302" s="45"/>
      <c r="J3302" s="45"/>
      <c r="K3302" s="4"/>
      <c r="L3302" s="4"/>
      <c r="M3302"/>
    </row>
    <row r="3303" spans="1:13" s="3" customFormat="1" x14ac:dyDescent="0.2">
      <c r="A3303"/>
      <c r="B3303"/>
      <c r="C3303"/>
      <c r="D3303"/>
      <c r="E3303" s="2"/>
      <c r="F3303" s="12"/>
      <c r="G3303" s="55"/>
      <c r="H3303" s="45"/>
      <c r="I3303" s="45"/>
      <c r="J3303" s="45"/>
      <c r="K3303" s="4"/>
      <c r="L3303" s="4"/>
      <c r="M3303"/>
    </row>
    <row r="3304" spans="1:13" s="3" customFormat="1" x14ac:dyDescent="0.2">
      <c r="A3304"/>
      <c r="B3304"/>
      <c r="C3304"/>
      <c r="D3304"/>
      <c r="E3304" s="2"/>
      <c r="F3304" s="12"/>
      <c r="G3304" s="55"/>
      <c r="H3304" s="45"/>
      <c r="I3304" s="45"/>
      <c r="J3304" s="45"/>
      <c r="K3304" s="4"/>
      <c r="L3304" s="4"/>
      <c r="M3304"/>
    </row>
    <row r="3305" spans="1:13" s="3" customFormat="1" x14ac:dyDescent="0.2">
      <c r="A3305"/>
      <c r="B3305"/>
      <c r="C3305"/>
      <c r="D3305"/>
      <c r="E3305" s="2"/>
      <c r="F3305" s="12"/>
      <c r="G3305" s="55"/>
      <c r="H3305" s="45"/>
      <c r="I3305" s="45"/>
      <c r="J3305" s="45"/>
      <c r="K3305" s="4"/>
      <c r="L3305" s="4"/>
      <c r="M3305"/>
    </row>
    <row r="3306" spans="1:13" s="3" customFormat="1" x14ac:dyDescent="0.2">
      <c r="A3306"/>
      <c r="B3306"/>
      <c r="C3306"/>
      <c r="D3306"/>
      <c r="E3306" s="2"/>
      <c r="F3306" s="12"/>
      <c r="G3306" s="55"/>
      <c r="H3306" s="45"/>
      <c r="I3306" s="45"/>
      <c r="J3306" s="45"/>
      <c r="K3306" s="4"/>
      <c r="L3306" s="4"/>
      <c r="M3306"/>
    </row>
    <row r="3307" spans="1:13" s="3" customFormat="1" x14ac:dyDescent="0.2">
      <c r="A3307"/>
      <c r="B3307"/>
      <c r="C3307"/>
      <c r="D3307"/>
      <c r="E3307" s="2"/>
      <c r="F3307" s="12"/>
      <c r="G3307" s="55"/>
      <c r="H3307" s="45"/>
      <c r="I3307" s="45"/>
      <c r="J3307" s="45"/>
      <c r="K3307" s="4"/>
      <c r="L3307" s="4"/>
      <c r="M3307"/>
    </row>
    <row r="3308" spans="1:13" s="3" customFormat="1" x14ac:dyDescent="0.2">
      <c r="A3308"/>
      <c r="B3308"/>
      <c r="C3308"/>
      <c r="D3308"/>
      <c r="E3308" s="2"/>
      <c r="F3308" s="12"/>
      <c r="G3308" s="55"/>
      <c r="H3308" s="45"/>
      <c r="I3308" s="45"/>
      <c r="J3308" s="45"/>
      <c r="K3308" s="4"/>
      <c r="L3308" s="4"/>
      <c r="M3308"/>
    </row>
    <row r="3309" spans="1:13" s="3" customFormat="1" x14ac:dyDescent="0.2">
      <c r="A3309"/>
      <c r="B3309"/>
      <c r="C3309"/>
      <c r="D3309"/>
      <c r="E3309" s="2"/>
      <c r="F3309" s="12"/>
      <c r="G3309" s="55"/>
      <c r="H3309" s="45"/>
      <c r="I3309" s="45"/>
      <c r="J3309" s="45"/>
      <c r="K3309" s="4"/>
      <c r="L3309" s="4"/>
      <c r="M3309"/>
    </row>
    <row r="3310" spans="1:13" s="3" customFormat="1" x14ac:dyDescent="0.2">
      <c r="A3310"/>
      <c r="B3310"/>
      <c r="C3310"/>
      <c r="D3310"/>
      <c r="E3310" s="2"/>
      <c r="F3310" s="12"/>
      <c r="G3310" s="55"/>
      <c r="H3310" s="45"/>
      <c r="I3310" s="45"/>
      <c r="J3310" s="45"/>
      <c r="K3310" s="4"/>
      <c r="L3310" s="4"/>
      <c r="M3310"/>
    </row>
    <row r="3311" spans="1:13" s="3" customFormat="1" x14ac:dyDescent="0.2">
      <c r="A3311"/>
      <c r="B3311"/>
      <c r="C3311"/>
      <c r="D3311"/>
      <c r="E3311" s="2"/>
      <c r="F3311" s="12"/>
      <c r="G3311" s="55"/>
      <c r="H3311" s="45"/>
      <c r="I3311" s="45"/>
      <c r="J3311" s="45"/>
      <c r="K3311" s="4"/>
      <c r="L3311" s="4"/>
      <c r="M3311"/>
    </row>
    <row r="3312" spans="1:13" s="3" customFormat="1" x14ac:dyDescent="0.2">
      <c r="A3312"/>
      <c r="B3312"/>
      <c r="C3312"/>
      <c r="D3312"/>
      <c r="E3312" s="2"/>
      <c r="F3312" s="12"/>
      <c r="G3312" s="55"/>
      <c r="H3312" s="45"/>
      <c r="I3312" s="45"/>
      <c r="J3312" s="45"/>
      <c r="K3312" s="4"/>
      <c r="L3312" s="4"/>
      <c r="M3312"/>
    </row>
    <row r="3313" spans="1:13" s="3" customFormat="1" x14ac:dyDescent="0.2">
      <c r="A3313"/>
      <c r="B3313"/>
      <c r="C3313"/>
      <c r="D3313"/>
      <c r="E3313" s="2"/>
      <c r="F3313" s="12"/>
      <c r="G3313" s="55"/>
      <c r="H3313" s="45"/>
      <c r="I3313" s="45"/>
      <c r="J3313" s="45"/>
      <c r="K3313" s="4"/>
      <c r="L3313" s="4"/>
      <c r="M3313"/>
    </row>
    <row r="3314" spans="1:13" s="3" customFormat="1" x14ac:dyDescent="0.2">
      <c r="A3314"/>
      <c r="B3314"/>
      <c r="C3314"/>
      <c r="D3314"/>
      <c r="E3314" s="2"/>
      <c r="F3314" s="12"/>
      <c r="G3314" s="55"/>
      <c r="H3314" s="45"/>
      <c r="I3314" s="45"/>
      <c r="J3314" s="45"/>
      <c r="K3314" s="4"/>
      <c r="L3314" s="4"/>
      <c r="M3314"/>
    </row>
    <row r="3315" spans="1:13" s="3" customFormat="1" x14ac:dyDescent="0.2">
      <c r="A3315"/>
      <c r="B3315"/>
      <c r="C3315"/>
      <c r="D3315"/>
      <c r="E3315" s="2"/>
      <c r="F3315" s="12"/>
      <c r="G3315" s="55"/>
      <c r="H3315" s="45"/>
      <c r="I3315" s="45"/>
      <c r="J3315" s="45"/>
      <c r="K3315" s="4"/>
      <c r="L3315" s="4"/>
      <c r="M3315"/>
    </row>
    <row r="3316" spans="1:13" s="3" customFormat="1" x14ac:dyDescent="0.2">
      <c r="A3316"/>
      <c r="B3316"/>
      <c r="C3316"/>
      <c r="D3316"/>
      <c r="E3316" s="2"/>
      <c r="F3316" s="12"/>
      <c r="G3316" s="55"/>
      <c r="H3316" s="45"/>
      <c r="I3316" s="45"/>
      <c r="J3316" s="45"/>
      <c r="K3316" s="4"/>
      <c r="L3316" s="4"/>
      <c r="M3316"/>
    </row>
    <row r="3317" spans="1:13" s="3" customFormat="1" x14ac:dyDescent="0.2">
      <c r="A3317"/>
      <c r="B3317"/>
      <c r="C3317"/>
      <c r="D3317"/>
      <c r="E3317" s="2"/>
      <c r="F3317" s="12"/>
      <c r="G3317" s="55"/>
      <c r="H3317" s="45"/>
      <c r="I3317" s="45"/>
      <c r="J3317" s="45"/>
      <c r="K3317" s="4"/>
      <c r="L3317" s="4"/>
      <c r="M3317"/>
    </row>
    <row r="3318" spans="1:13" s="3" customFormat="1" x14ac:dyDescent="0.2">
      <c r="A3318"/>
      <c r="B3318"/>
      <c r="C3318"/>
      <c r="D3318"/>
      <c r="E3318" s="2"/>
      <c r="F3318" s="12"/>
      <c r="G3318" s="55"/>
      <c r="H3318" s="45"/>
      <c r="I3318" s="45"/>
      <c r="J3318" s="45"/>
      <c r="K3318" s="4"/>
      <c r="L3318" s="4"/>
      <c r="M3318"/>
    </row>
    <row r="3319" spans="1:13" s="3" customFormat="1" x14ac:dyDescent="0.2">
      <c r="A3319"/>
      <c r="B3319"/>
      <c r="C3319"/>
      <c r="D3319"/>
      <c r="E3319" s="2"/>
      <c r="F3319" s="12"/>
      <c r="G3319" s="55"/>
      <c r="H3319" s="45"/>
      <c r="I3319" s="45"/>
      <c r="J3319" s="45"/>
      <c r="K3319" s="4"/>
      <c r="L3319" s="4"/>
      <c r="M3319"/>
    </row>
    <row r="3320" spans="1:13" s="3" customFormat="1" x14ac:dyDescent="0.2">
      <c r="A3320"/>
      <c r="B3320"/>
      <c r="C3320"/>
      <c r="D3320"/>
      <c r="E3320" s="2"/>
      <c r="F3320" s="12"/>
      <c r="G3320" s="55"/>
      <c r="H3320" s="45"/>
      <c r="I3320" s="45"/>
      <c r="J3320" s="45"/>
      <c r="K3320" s="4"/>
      <c r="L3320" s="4"/>
      <c r="M3320"/>
    </row>
    <row r="3321" spans="1:13" s="3" customFormat="1" x14ac:dyDescent="0.2">
      <c r="A3321"/>
      <c r="B3321"/>
      <c r="C3321"/>
      <c r="D3321"/>
      <c r="E3321" s="2"/>
      <c r="F3321" s="12"/>
      <c r="G3321" s="55"/>
      <c r="H3321" s="45"/>
      <c r="I3321" s="45"/>
      <c r="J3321" s="45"/>
      <c r="K3321" s="4"/>
      <c r="L3321" s="4"/>
      <c r="M3321"/>
    </row>
    <row r="3322" spans="1:13" s="3" customFormat="1" x14ac:dyDescent="0.2">
      <c r="A3322"/>
      <c r="B3322"/>
      <c r="C3322"/>
      <c r="D3322"/>
      <c r="E3322" s="2"/>
      <c r="F3322" s="12"/>
      <c r="G3322" s="55"/>
      <c r="H3322" s="45"/>
      <c r="I3322" s="45"/>
      <c r="J3322" s="45"/>
      <c r="K3322" s="4"/>
      <c r="L3322" s="4"/>
      <c r="M3322"/>
    </row>
    <row r="3323" spans="1:13" s="3" customFormat="1" x14ac:dyDescent="0.2">
      <c r="A3323"/>
      <c r="B3323"/>
      <c r="C3323"/>
      <c r="D3323"/>
      <c r="E3323" s="2"/>
      <c r="F3323" s="12"/>
      <c r="G3323" s="55"/>
      <c r="H3323" s="45"/>
      <c r="I3323" s="45"/>
      <c r="J3323" s="45"/>
      <c r="K3323" s="4"/>
      <c r="L3323" s="4"/>
      <c r="M3323"/>
    </row>
    <row r="3324" spans="1:13" s="3" customFormat="1" x14ac:dyDescent="0.2">
      <c r="A3324"/>
      <c r="B3324"/>
      <c r="C3324"/>
      <c r="D3324"/>
      <c r="E3324" s="2"/>
      <c r="F3324" s="12"/>
      <c r="G3324" s="55"/>
      <c r="H3324" s="45"/>
      <c r="I3324" s="45"/>
      <c r="J3324" s="45"/>
      <c r="K3324" s="4"/>
      <c r="L3324" s="4"/>
      <c r="M3324"/>
    </row>
    <row r="3325" spans="1:13" s="3" customFormat="1" x14ac:dyDescent="0.2">
      <c r="A3325"/>
      <c r="B3325"/>
      <c r="C3325"/>
      <c r="D3325"/>
      <c r="E3325" s="2"/>
      <c r="F3325" s="12"/>
      <c r="G3325" s="55"/>
      <c r="H3325" s="45"/>
      <c r="I3325" s="45"/>
      <c r="J3325" s="45"/>
      <c r="K3325" s="4"/>
      <c r="L3325" s="4"/>
      <c r="M3325"/>
    </row>
    <row r="3326" spans="1:13" s="3" customFormat="1" x14ac:dyDescent="0.2">
      <c r="A3326"/>
      <c r="B3326"/>
      <c r="C3326"/>
      <c r="D3326"/>
      <c r="E3326" s="2"/>
      <c r="F3326" s="12"/>
      <c r="G3326" s="55"/>
      <c r="H3326" s="45"/>
      <c r="I3326" s="45"/>
      <c r="J3326" s="45"/>
      <c r="K3326" s="4"/>
      <c r="L3326" s="4"/>
      <c r="M3326"/>
    </row>
    <row r="3327" spans="1:13" s="3" customFormat="1" x14ac:dyDescent="0.2">
      <c r="A3327"/>
      <c r="B3327"/>
      <c r="C3327"/>
      <c r="D3327"/>
      <c r="E3327" s="2"/>
      <c r="F3327" s="12"/>
      <c r="G3327" s="55"/>
      <c r="H3327" s="45"/>
      <c r="I3327" s="45"/>
      <c r="J3327" s="45"/>
      <c r="K3327" s="4"/>
      <c r="L3327" s="4"/>
      <c r="M3327"/>
    </row>
    <row r="3328" spans="1:13" s="3" customFormat="1" x14ac:dyDescent="0.2">
      <c r="A3328"/>
      <c r="B3328"/>
      <c r="C3328"/>
      <c r="D3328"/>
      <c r="E3328" s="2"/>
      <c r="F3328" s="12"/>
      <c r="G3328" s="55"/>
      <c r="H3328" s="45"/>
      <c r="I3328" s="45"/>
      <c r="J3328" s="45"/>
      <c r="K3328" s="4"/>
      <c r="L3328" s="4"/>
      <c r="M3328"/>
    </row>
    <row r="3329" spans="1:13" s="3" customFormat="1" x14ac:dyDescent="0.2">
      <c r="A3329"/>
      <c r="B3329"/>
      <c r="C3329"/>
      <c r="D3329"/>
      <c r="E3329" s="2"/>
      <c r="F3329" s="12"/>
      <c r="G3329" s="55"/>
      <c r="H3329" s="45"/>
      <c r="I3329" s="45"/>
      <c r="J3329" s="45"/>
      <c r="K3329" s="4"/>
      <c r="L3329" s="4"/>
      <c r="M3329"/>
    </row>
    <row r="3330" spans="1:13" s="3" customFormat="1" x14ac:dyDescent="0.2">
      <c r="A3330"/>
      <c r="B3330"/>
      <c r="C3330"/>
      <c r="D3330"/>
      <c r="E3330" s="2"/>
      <c r="F3330" s="12"/>
      <c r="G3330" s="55"/>
      <c r="H3330" s="45"/>
      <c r="I3330" s="45"/>
      <c r="J3330" s="45"/>
      <c r="K3330" s="4"/>
      <c r="L3330" s="4"/>
      <c r="M3330"/>
    </row>
    <row r="3331" spans="1:13" s="3" customFormat="1" x14ac:dyDescent="0.2">
      <c r="A3331"/>
      <c r="B3331"/>
      <c r="C3331"/>
      <c r="D3331"/>
      <c r="E3331" s="2"/>
      <c r="F3331" s="12"/>
      <c r="G3331" s="55"/>
      <c r="H3331" s="45"/>
      <c r="I3331" s="45"/>
      <c r="J3331" s="45"/>
      <c r="K3331" s="4"/>
      <c r="L3331" s="4"/>
      <c r="M3331"/>
    </row>
    <row r="3332" spans="1:13" s="3" customFormat="1" x14ac:dyDescent="0.2">
      <c r="A3332"/>
      <c r="B3332"/>
      <c r="C3332"/>
      <c r="D3332"/>
      <c r="E3332" s="2"/>
      <c r="F3332" s="12"/>
      <c r="G3332" s="55"/>
      <c r="H3332" s="45"/>
      <c r="I3332" s="45"/>
      <c r="J3332" s="45"/>
      <c r="K3332" s="4"/>
      <c r="L3332" s="4"/>
      <c r="M3332"/>
    </row>
    <row r="3333" spans="1:13" s="3" customFormat="1" x14ac:dyDescent="0.2">
      <c r="A3333"/>
      <c r="B3333"/>
      <c r="C3333"/>
      <c r="D3333"/>
      <c r="E3333" s="2"/>
      <c r="F3333" s="12"/>
      <c r="G3333" s="55"/>
      <c r="H3333" s="45"/>
      <c r="I3333" s="45"/>
      <c r="J3333" s="45"/>
      <c r="K3333" s="4"/>
      <c r="L3333" s="4"/>
      <c r="M3333"/>
    </row>
    <row r="3334" spans="1:13" s="3" customFormat="1" x14ac:dyDescent="0.2">
      <c r="A3334"/>
      <c r="B3334"/>
      <c r="C3334"/>
      <c r="D3334"/>
      <c r="E3334" s="2"/>
      <c r="F3334" s="12"/>
      <c r="G3334" s="55"/>
      <c r="H3334" s="45"/>
      <c r="I3334" s="45"/>
      <c r="J3334" s="45"/>
      <c r="K3334" s="4"/>
      <c r="L3334" s="4"/>
      <c r="M3334"/>
    </row>
    <row r="3335" spans="1:13" s="3" customFormat="1" x14ac:dyDescent="0.2">
      <c r="A3335"/>
      <c r="B3335"/>
      <c r="C3335"/>
      <c r="D3335"/>
      <c r="E3335" s="2"/>
      <c r="F3335" s="12"/>
      <c r="G3335" s="55"/>
      <c r="H3335" s="45"/>
      <c r="I3335" s="45"/>
      <c r="J3335" s="45"/>
      <c r="K3335" s="4"/>
      <c r="L3335" s="4"/>
      <c r="M3335"/>
    </row>
    <row r="3336" spans="1:13" s="3" customFormat="1" x14ac:dyDescent="0.2">
      <c r="A3336"/>
      <c r="B3336"/>
      <c r="C3336"/>
      <c r="D3336"/>
      <c r="E3336" s="2"/>
      <c r="F3336" s="12"/>
      <c r="G3336" s="55"/>
      <c r="H3336" s="45"/>
      <c r="I3336" s="45"/>
      <c r="J3336" s="45"/>
      <c r="K3336" s="4"/>
      <c r="L3336" s="4"/>
      <c r="M3336"/>
    </row>
    <row r="3337" spans="1:13" s="3" customFormat="1" x14ac:dyDescent="0.2">
      <c r="A3337"/>
      <c r="B3337"/>
      <c r="C3337"/>
      <c r="D3337"/>
      <c r="E3337" s="2"/>
      <c r="F3337" s="12"/>
      <c r="G3337" s="55"/>
      <c r="H3337" s="45"/>
      <c r="I3337" s="45"/>
      <c r="J3337" s="45"/>
      <c r="K3337" s="4"/>
      <c r="L3337" s="4"/>
      <c r="M3337"/>
    </row>
    <row r="3338" spans="1:13" s="3" customFormat="1" x14ac:dyDescent="0.2">
      <c r="A3338"/>
      <c r="B3338"/>
      <c r="C3338"/>
      <c r="D3338"/>
      <c r="E3338" s="2"/>
      <c r="F3338" s="12"/>
      <c r="G3338" s="55"/>
      <c r="H3338" s="45"/>
      <c r="I3338" s="45"/>
      <c r="J3338" s="45"/>
      <c r="K3338" s="4"/>
      <c r="L3338" s="4"/>
      <c r="M3338"/>
    </row>
    <row r="3339" spans="1:13" s="3" customFormat="1" x14ac:dyDescent="0.2">
      <c r="A3339"/>
      <c r="B3339"/>
      <c r="C3339"/>
      <c r="D3339"/>
      <c r="E3339" s="2"/>
      <c r="F3339" s="12"/>
      <c r="G3339" s="55"/>
      <c r="H3339" s="45"/>
      <c r="I3339" s="45"/>
      <c r="J3339" s="45"/>
      <c r="K3339" s="4"/>
      <c r="L3339" s="4"/>
      <c r="M3339"/>
    </row>
    <row r="3340" spans="1:13" s="3" customFormat="1" x14ac:dyDescent="0.2">
      <c r="A3340"/>
      <c r="B3340"/>
      <c r="C3340"/>
      <c r="D3340"/>
      <c r="E3340" s="2"/>
      <c r="F3340" s="12"/>
      <c r="G3340" s="55"/>
      <c r="H3340" s="45"/>
      <c r="I3340" s="45"/>
      <c r="J3340" s="45"/>
      <c r="K3340" s="4"/>
      <c r="L3340" s="4"/>
      <c r="M3340"/>
    </row>
    <row r="3341" spans="1:13" s="3" customFormat="1" x14ac:dyDescent="0.2">
      <c r="A3341"/>
      <c r="B3341"/>
      <c r="C3341"/>
      <c r="D3341"/>
      <c r="E3341" s="2"/>
      <c r="F3341" s="12"/>
      <c r="G3341" s="55"/>
      <c r="H3341" s="45"/>
      <c r="I3341" s="45"/>
      <c r="J3341" s="45"/>
      <c r="K3341" s="4"/>
      <c r="L3341" s="4"/>
      <c r="M3341"/>
    </row>
    <row r="3342" spans="1:13" s="3" customFormat="1" x14ac:dyDescent="0.2">
      <c r="A3342"/>
      <c r="B3342"/>
      <c r="C3342"/>
      <c r="D3342"/>
      <c r="E3342" s="2"/>
      <c r="F3342" s="12"/>
      <c r="G3342" s="55"/>
      <c r="H3342" s="45"/>
      <c r="I3342" s="45"/>
      <c r="J3342" s="45"/>
      <c r="K3342" s="4"/>
      <c r="L3342" s="4"/>
      <c r="M3342"/>
    </row>
    <row r="3343" spans="1:13" s="3" customFormat="1" x14ac:dyDescent="0.2">
      <c r="A3343"/>
      <c r="B3343"/>
      <c r="C3343"/>
      <c r="D3343"/>
      <c r="E3343" s="2"/>
      <c r="F3343" s="12"/>
      <c r="G3343" s="55"/>
      <c r="H3343" s="45"/>
      <c r="I3343" s="45"/>
      <c r="J3343" s="45"/>
      <c r="K3343" s="4"/>
      <c r="L3343" s="4"/>
      <c r="M3343"/>
    </row>
    <row r="3344" spans="1:13" s="3" customFormat="1" x14ac:dyDescent="0.2">
      <c r="A3344"/>
      <c r="B3344"/>
      <c r="C3344"/>
      <c r="D3344"/>
      <c r="E3344" s="2"/>
      <c r="F3344" s="12"/>
      <c r="G3344" s="55"/>
      <c r="H3344" s="45"/>
      <c r="I3344" s="45"/>
      <c r="J3344" s="45"/>
      <c r="K3344" s="4"/>
      <c r="L3344" s="4"/>
      <c r="M3344"/>
    </row>
    <row r="3345" spans="1:13" s="3" customFormat="1" x14ac:dyDescent="0.2">
      <c r="A3345"/>
      <c r="B3345"/>
      <c r="C3345"/>
      <c r="D3345"/>
      <c r="E3345" s="2"/>
      <c r="F3345" s="12"/>
      <c r="G3345" s="55"/>
      <c r="H3345" s="45"/>
      <c r="I3345" s="45"/>
      <c r="J3345" s="45"/>
      <c r="K3345" s="4"/>
      <c r="L3345" s="4"/>
      <c r="M3345"/>
    </row>
    <row r="3346" spans="1:13" s="3" customFormat="1" x14ac:dyDescent="0.2">
      <c r="A3346"/>
      <c r="B3346"/>
      <c r="C3346"/>
      <c r="D3346"/>
      <c r="E3346" s="2"/>
      <c r="F3346" s="12"/>
      <c r="G3346" s="55"/>
      <c r="H3346" s="45"/>
      <c r="I3346" s="45"/>
      <c r="J3346" s="45"/>
      <c r="K3346" s="4"/>
      <c r="L3346" s="4"/>
      <c r="M3346"/>
    </row>
    <row r="3347" spans="1:13" s="3" customFormat="1" x14ac:dyDescent="0.2">
      <c r="A3347"/>
      <c r="B3347"/>
      <c r="C3347"/>
      <c r="D3347"/>
      <c r="E3347" s="2"/>
      <c r="F3347" s="12"/>
      <c r="G3347" s="55"/>
      <c r="H3347" s="45"/>
      <c r="I3347" s="45"/>
      <c r="J3347" s="45"/>
      <c r="K3347" s="4"/>
      <c r="L3347" s="4"/>
      <c r="M3347"/>
    </row>
    <row r="3348" spans="1:13" s="3" customFormat="1" x14ac:dyDescent="0.2">
      <c r="A3348"/>
      <c r="B3348"/>
      <c r="C3348"/>
      <c r="D3348"/>
      <c r="E3348" s="2"/>
      <c r="F3348" s="12"/>
      <c r="G3348" s="55"/>
      <c r="H3348" s="45"/>
      <c r="I3348" s="45"/>
      <c r="J3348" s="45"/>
      <c r="K3348" s="4"/>
      <c r="L3348" s="4"/>
      <c r="M3348"/>
    </row>
    <row r="3349" spans="1:13" s="3" customFormat="1" x14ac:dyDescent="0.2">
      <c r="A3349"/>
      <c r="B3349"/>
      <c r="C3349"/>
      <c r="D3349"/>
      <c r="E3349" s="2"/>
      <c r="F3349" s="12"/>
      <c r="G3349" s="55"/>
      <c r="H3349" s="45"/>
      <c r="I3349" s="45"/>
      <c r="J3349" s="45"/>
      <c r="K3349" s="4"/>
      <c r="L3349" s="4"/>
      <c r="M3349"/>
    </row>
    <row r="3350" spans="1:13" s="3" customFormat="1" x14ac:dyDescent="0.2">
      <c r="A3350"/>
      <c r="B3350"/>
      <c r="C3350"/>
      <c r="D3350"/>
      <c r="E3350" s="2"/>
      <c r="F3350" s="12"/>
      <c r="G3350" s="55"/>
      <c r="H3350" s="45"/>
      <c r="I3350" s="45"/>
      <c r="J3350" s="45"/>
      <c r="K3350" s="4"/>
      <c r="L3350" s="4"/>
      <c r="M3350"/>
    </row>
    <row r="3351" spans="1:13" s="3" customFormat="1" x14ac:dyDescent="0.2">
      <c r="A3351"/>
      <c r="B3351"/>
      <c r="C3351"/>
      <c r="D3351"/>
      <c r="E3351" s="2"/>
      <c r="F3351" s="12"/>
      <c r="G3351" s="55"/>
      <c r="H3351" s="45"/>
      <c r="I3351" s="45"/>
      <c r="J3351" s="45"/>
      <c r="K3351" s="4"/>
      <c r="L3351" s="4"/>
      <c r="M3351"/>
    </row>
    <row r="3352" spans="1:13" s="3" customFormat="1" x14ac:dyDescent="0.2">
      <c r="A3352"/>
      <c r="B3352"/>
      <c r="C3352"/>
      <c r="D3352"/>
      <c r="E3352" s="2"/>
      <c r="F3352" s="12"/>
      <c r="G3352" s="55"/>
      <c r="H3352" s="45"/>
      <c r="I3352" s="45"/>
      <c r="J3352" s="45"/>
      <c r="K3352" s="4"/>
      <c r="L3352" s="4"/>
      <c r="M3352"/>
    </row>
    <row r="3353" spans="1:13" s="3" customFormat="1" x14ac:dyDescent="0.2">
      <c r="A3353"/>
      <c r="B3353"/>
      <c r="C3353"/>
      <c r="D3353"/>
      <c r="E3353" s="2"/>
      <c r="F3353" s="12"/>
      <c r="G3353" s="55"/>
      <c r="H3353" s="45"/>
      <c r="I3353" s="45"/>
      <c r="J3353" s="45"/>
      <c r="K3353" s="4"/>
      <c r="L3353" s="4"/>
      <c r="M3353"/>
    </row>
    <row r="3354" spans="1:13" s="3" customFormat="1" x14ac:dyDescent="0.2">
      <c r="A3354"/>
      <c r="B3354"/>
      <c r="C3354"/>
      <c r="D3354"/>
      <c r="E3354" s="2"/>
      <c r="F3354" s="12"/>
      <c r="G3354" s="55"/>
      <c r="H3354" s="45"/>
      <c r="I3354" s="45"/>
      <c r="J3354" s="45"/>
      <c r="K3354" s="4"/>
      <c r="L3354" s="4"/>
      <c r="M3354"/>
    </row>
    <row r="3355" spans="1:13" s="3" customFormat="1" x14ac:dyDescent="0.2">
      <c r="A3355"/>
      <c r="B3355"/>
      <c r="C3355"/>
      <c r="D3355"/>
      <c r="E3355" s="2"/>
      <c r="F3355" s="12"/>
      <c r="G3355" s="55"/>
      <c r="H3355" s="45"/>
      <c r="I3355" s="45"/>
      <c r="J3355" s="45"/>
      <c r="K3355" s="4"/>
      <c r="L3355" s="4"/>
      <c r="M3355"/>
    </row>
    <row r="3356" spans="1:13" s="3" customFormat="1" x14ac:dyDescent="0.2">
      <c r="A3356"/>
      <c r="B3356"/>
      <c r="C3356"/>
      <c r="D3356"/>
      <c r="E3356" s="2"/>
      <c r="F3356" s="12"/>
      <c r="G3356" s="55"/>
      <c r="H3356" s="45"/>
      <c r="I3356" s="45"/>
      <c r="J3356" s="45"/>
      <c r="K3356" s="4"/>
      <c r="L3356" s="4"/>
      <c r="M3356"/>
    </row>
    <row r="3357" spans="1:13" s="3" customFormat="1" x14ac:dyDescent="0.2">
      <c r="A3357"/>
      <c r="B3357"/>
      <c r="C3357"/>
      <c r="D3357"/>
      <c r="E3357" s="2"/>
      <c r="F3357" s="12"/>
      <c r="G3357" s="55"/>
      <c r="H3357" s="45"/>
      <c r="I3357" s="45"/>
      <c r="J3357" s="45"/>
      <c r="K3357" s="4"/>
      <c r="L3357" s="4"/>
      <c r="M3357"/>
    </row>
    <row r="3358" spans="1:13" s="3" customFormat="1" x14ac:dyDescent="0.2">
      <c r="A3358"/>
      <c r="B3358"/>
      <c r="C3358"/>
      <c r="D3358"/>
      <c r="E3358" s="2"/>
      <c r="F3358" s="12"/>
      <c r="G3358" s="55"/>
      <c r="H3358" s="45"/>
      <c r="I3358" s="45"/>
      <c r="J3358" s="45"/>
      <c r="K3358" s="4"/>
      <c r="L3358" s="4"/>
      <c r="M3358"/>
    </row>
    <row r="3359" spans="1:13" s="3" customFormat="1" x14ac:dyDescent="0.2">
      <c r="A3359"/>
      <c r="B3359"/>
      <c r="C3359"/>
      <c r="D3359"/>
      <c r="E3359" s="2"/>
      <c r="F3359" s="12"/>
      <c r="G3359" s="55"/>
      <c r="H3359" s="45"/>
      <c r="I3359" s="45"/>
      <c r="J3359" s="45"/>
      <c r="K3359" s="4"/>
      <c r="L3359" s="4"/>
      <c r="M3359"/>
    </row>
    <row r="3360" spans="1:13" s="3" customFormat="1" x14ac:dyDescent="0.2">
      <c r="A3360"/>
      <c r="B3360"/>
      <c r="C3360"/>
      <c r="D3360"/>
      <c r="E3360" s="2"/>
      <c r="F3360" s="12"/>
      <c r="G3360" s="55"/>
      <c r="H3360" s="45"/>
      <c r="I3360" s="45"/>
      <c r="J3360" s="45"/>
      <c r="K3360" s="4"/>
      <c r="L3360" s="4"/>
      <c r="M3360"/>
    </row>
    <row r="3361" spans="1:13" s="3" customFormat="1" x14ac:dyDescent="0.2">
      <c r="A3361"/>
      <c r="B3361"/>
      <c r="C3361"/>
      <c r="D3361"/>
      <c r="E3361" s="2"/>
      <c r="F3361" s="12"/>
      <c r="G3361" s="55"/>
      <c r="H3361" s="45"/>
      <c r="I3361" s="45"/>
      <c r="J3361" s="45"/>
      <c r="K3361" s="4"/>
      <c r="L3361" s="4"/>
      <c r="M3361"/>
    </row>
    <row r="3362" spans="1:13" s="3" customFormat="1" x14ac:dyDescent="0.2">
      <c r="A3362"/>
      <c r="B3362"/>
      <c r="C3362"/>
      <c r="D3362"/>
      <c r="E3362" s="2"/>
      <c r="F3362" s="12"/>
      <c r="G3362" s="55"/>
      <c r="H3362" s="45"/>
      <c r="I3362" s="45"/>
      <c r="J3362" s="45"/>
      <c r="K3362" s="4"/>
      <c r="L3362" s="4"/>
      <c r="M3362"/>
    </row>
    <row r="3363" spans="1:13" s="3" customFormat="1" x14ac:dyDescent="0.2">
      <c r="A3363"/>
      <c r="B3363"/>
      <c r="C3363"/>
      <c r="D3363"/>
      <c r="E3363" s="2"/>
      <c r="F3363" s="12"/>
      <c r="G3363" s="55"/>
      <c r="H3363" s="45"/>
      <c r="I3363" s="45"/>
      <c r="J3363" s="45"/>
      <c r="K3363" s="4"/>
      <c r="L3363" s="4"/>
      <c r="M3363"/>
    </row>
    <row r="3364" spans="1:13" s="3" customFormat="1" x14ac:dyDescent="0.2">
      <c r="A3364"/>
      <c r="B3364"/>
      <c r="C3364"/>
      <c r="D3364"/>
      <c r="E3364" s="2"/>
      <c r="F3364" s="12"/>
      <c r="G3364" s="55"/>
      <c r="H3364" s="45"/>
      <c r="I3364" s="45"/>
      <c r="J3364" s="45"/>
      <c r="K3364" s="4"/>
      <c r="L3364" s="4"/>
      <c r="M3364"/>
    </row>
    <row r="3365" spans="1:13" s="3" customFormat="1" x14ac:dyDescent="0.2">
      <c r="A3365"/>
      <c r="B3365"/>
      <c r="C3365"/>
      <c r="D3365"/>
      <c r="E3365" s="2"/>
      <c r="F3365" s="12"/>
      <c r="G3365" s="55"/>
      <c r="H3365" s="45"/>
      <c r="I3365" s="45"/>
      <c r="J3365" s="45"/>
      <c r="K3365" s="4"/>
      <c r="L3365" s="4"/>
      <c r="M3365"/>
    </row>
    <row r="3366" spans="1:13" s="3" customFormat="1" x14ac:dyDescent="0.2">
      <c r="A3366"/>
      <c r="B3366"/>
      <c r="C3366"/>
      <c r="D3366"/>
      <c r="E3366" s="2"/>
      <c r="F3366" s="12"/>
      <c r="G3366" s="55"/>
      <c r="H3366" s="45"/>
      <c r="I3366" s="45"/>
      <c r="J3366" s="45"/>
      <c r="K3366" s="4"/>
      <c r="L3366" s="4"/>
      <c r="M3366"/>
    </row>
    <row r="3367" spans="1:13" s="3" customFormat="1" x14ac:dyDescent="0.2">
      <c r="A3367"/>
      <c r="B3367"/>
      <c r="C3367"/>
      <c r="D3367"/>
      <c r="E3367" s="2"/>
      <c r="F3367" s="12"/>
      <c r="G3367" s="55"/>
      <c r="H3367" s="45"/>
      <c r="I3367" s="45"/>
      <c r="J3367" s="45"/>
      <c r="K3367" s="4"/>
      <c r="L3367" s="4"/>
      <c r="M3367"/>
    </row>
    <row r="3368" spans="1:13" s="3" customFormat="1" x14ac:dyDescent="0.2">
      <c r="A3368"/>
      <c r="B3368"/>
      <c r="C3368"/>
      <c r="D3368"/>
      <c r="E3368" s="2"/>
      <c r="F3368" s="12"/>
      <c r="G3368" s="55"/>
      <c r="H3368" s="45"/>
      <c r="I3368" s="45"/>
      <c r="J3368" s="45"/>
      <c r="K3368" s="4"/>
      <c r="L3368" s="4"/>
      <c r="M3368"/>
    </row>
    <row r="3369" spans="1:13" s="3" customFormat="1" x14ac:dyDescent="0.2">
      <c r="A3369"/>
      <c r="B3369"/>
      <c r="C3369"/>
      <c r="D3369"/>
      <c r="E3369" s="2"/>
      <c r="F3369" s="12"/>
      <c r="G3369" s="55"/>
      <c r="H3369" s="45"/>
      <c r="I3369" s="45"/>
      <c r="J3369" s="45"/>
      <c r="K3369" s="4"/>
      <c r="L3369" s="4"/>
      <c r="M3369"/>
    </row>
    <row r="3370" spans="1:13" s="3" customFormat="1" x14ac:dyDescent="0.2">
      <c r="A3370"/>
      <c r="B3370"/>
      <c r="C3370"/>
      <c r="D3370"/>
      <c r="E3370" s="2"/>
      <c r="F3370" s="12"/>
      <c r="G3370" s="55"/>
      <c r="H3370" s="45"/>
      <c r="I3370" s="45"/>
      <c r="J3370" s="45"/>
      <c r="K3370" s="4"/>
      <c r="L3370" s="4"/>
      <c r="M3370"/>
    </row>
    <row r="3371" spans="1:13" s="3" customFormat="1" x14ac:dyDescent="0.2">
      <c r="A3371"/>
      <c r="B3371"/>
      <c r="C3371"/>
      <c r="D3371"/>
      <c r="E3371" s="2"/>
      <c r="F3371" s="12"/>
      <c r="G3371" s="55"/>
      <c r="H3371" s="45"/>
      <c r="I3371" s="45"/>
      <c r="J3371" s="45"/>
      <c r="K3371" s="4"/>
      <c r="L3371" s="4"/>
      <c r="M3371"/>
    </row>
    <row r="3372" spans="1:13" s="3" customFormat="1" x14ac:dyDescent="0.2">
      <c r="A3372"/>
      <c r="B3372"/>
      <c r="C3372"/>
      <c r="D3372"/>
      <c r="E3372" s="2"/>
      <c r="F3372" s="12"/>
      <c r="G3372" s="55"/>
      <c r="H3372" s="45"/>
      <c r="I3372" s="45"/>
      <c r="J3372" s="45"/>
      <c r="K3372" s="4"/>
      <c r="L3372" s="4"/>
      <c r="M3372"/>
    </row>
    <row r="3373" spans="1:13" s="3" customFormat="1" x14ac:dyDescent="0.2">
      <c r="A3373"/>
      <c r="B3373"/>
      <c r="C3373"/>
      <c r="D3373"/>
      <c r="E3373" s="2"/>
      <c r="F3373" s="12"/>
      <c r="G3373" s="55"/>
      <c r="H3373" s="45"/>
      <c r="I3373" s="45"/>
      <c r="J3373" s="45"/>
      <c r="K3373" s="4"/>
      <c r="L3373" s="4"/>
      <c r="M3373"/>
    </row>
    <row r="3374" spans="1:13" s="3" customFormat="1" x14ac:dyDescent="0.2">
      <c r="A3374"/>
      <c r="B3374"/>
      <c r="C3374"/>
      <c r="D3374"/>
      <c r="E3374" s="2"/>
      <c r="F3374" s="12"/>
      <c r="G3374" s="55"/>
      <c r="H3374" s="45"/>
      <c r="I3374" s="45"/>
      <c r="J3374" s="45"/>
      <c r="K3374" s="4"/>
      <c r="L3374" s="4"/>
      <c r="M3374"/>
    </row>
    <row r="3375" spans="1:13" s="3" customFormat="1" x14ac:dyDescent="0.2">
      <c r="A3375"/>
      <c r="B3375"/>
      <c r="C3375"/>
      <c r="D3375"/>
      <c r="E3375" s="2"/>
      <c r="F3375" s="12"/>
      <c r="G3375" s="55"/>
      <c r="H3375" s="45"/>
      <c r="I3375" s="45"/>
      <c r="J3375" s="45"/>
      <c r="K3375" s="4"/>
      <c r="L3375" s="4"/>
      <c r="M3375"/>
    </row>
    <row r="3376" spans="1:13" s="3" customFormat="1" x14ac:dyDescent="0.2">
      <c r="A3376"/>
      <c r="B3376"/>
      <c r="C3376"/>
      <c r="D3376"/>
      <c r="E3376" s="2"/>
      <c r="F3376" s="12"/>
      <c r="G3376" s="55"/>
      <c r="H3376" s="45"/>
      <c r="I3376" s="45"/>
      <c r="J3376" s="45"/>
      <c r="K3376" s="4"/>
      <c r="L3376" s="4"/>
      <c r="M3376"/>
    </row>
    <row r="3377" spans="1:13" s="3" customFormat="1" x14ac:dyDescent="0.2">
      <c r="A3377"/>
      <c r="B3377"/>
      <c r="C3377"/>
      <c r="D3377"/>
      <c r="E3377" s="2"/>
      <c r="F3377" s="12"/>
      <c r="G3377" s="55"/>
      <c r="H3377" s="45"/>
      <c r="I3377" s="45"/>
      <c r="J3377" s="45"/>
      <c r="K3377" s="4"/>
      <c r="L3377" s="4"/>
      <c r="M3377"/>
    </row>
    <row r="3378" spans="1:13" s="3" customFormat="1" x14ac:dyDescent="0.2">
      <c r="A3378"/>
      <c r="B3378"/>
      <c r="C3378"/>
      <c r="D3378"/>
      <c r="E3378" s="2"/>
      <c r="F3378" s="12"/>
      <c r="G3378" s="55"/>
      <c r="H3378" s="45"/>
      <c r="I3378" s="45"/>
      <c r="J3378" s="45"/>
      <c r="K3378" s="4"/>
      <c r="L3378" s="4"/>
      <c r="M3378"/>
    </row>
    <row r="3379" spans="1:13" s="3" customFormat="1" x14ac:dyDescent="0.2">
      <c r="A3379"/>
      <c r="B3379"/>
      <c r="C3379"/>
      <c r="D3379"/>
      <c r="E3379" s="2"/>
      <c r="F3379" s="12"/>
      <c r="G3379" s="55"/>
      <c r="H3379" s="45"/>
      <c r="I3379" s="45"/>
      <c r="J3379" s="45"/>
      <c r="K3379" s="4"/>
      <c r="L3379" s="4"/>
      <c r="M3379"/>
    </row>
    <row r="3380" spans="1:13" s="3" customFormat="1" x14ac:dyDescent="0.2">
      <c r="A3380"/>
      <c r="B3380"/>
      <c r="C3380"/>
      <c r="D3380"/>
      <c r="E3380" s="2"/>
      <c r="F3380" s="12"/>
      <c r="G3380" s="55"/>
      <c r="H3380" s="45"/>
      <c r="I3380" s="45"/>
      <c r="J3380" s="45"/>
      <c r="K3380" s="4"/>
      <c r="L3380" s="4"/>
      <c r="M3380"/>
    </row>
    <row r="3381" spans="1:13" s="3" customFormat="1" x14ac:dyDescent="0.2">
      <c r="A3381"/>
      <c r="B3381"/>
      <c r="C3381"/>
      <c r="D3381"/>
      <c r="E3381" s="2"/>
      <c r="F3381" s="12"/>
      <c r="G3381" s="55"/>
      <c r="H3381" s="45"/>
      <c r="I3381" s="45"/>
      <c r="J3381" s="45"/>
      <c r="K3381" s="4"/>
      <c r="L3381" s="4"/>
      <c r="M3381"/>
    </row>
    <row r="3382" spans="1:13" s="3" customFormat="1" x14ac:dyDescent="0.2">
      <c r="A3382"/>
      <c r="B3382"/>
      <c r="C3382"/>
      <c r="D3382"/>
      <c r="E3382" s="2"/>
      <c r="F3382" s="12"/>
      <c r="G3382" s="55"/>
      <c r="H3382" s="45"/>
      <c r="I3382" s="45"/>
      <c r="J3382" s="45"/>
      <c r="K3382" s="4"/>
      <c r="L3382" s="4"/>
      <c r="M3382"/>
    </row>
    <row r="3383" spans="1:13" s="3" customFormat="1" x14ac:dyDescent="0.2">
      <c r="A3383"/>
      <c r="B3383"/>
      <c r="C3383"/>
      <c r="D3383"/>
      <c r="E3383" s="2"/>
      <c r="F3383" s="12"/>
      <c r="G3383" s="55"/>
      <c r="H3383" s="45"/>
      <c r="I3383" s="45"/>
      <c r="J3383" s="45"/>
      <c r="K3383" s="4"/>
      <c r="L3383" s="4"/>
      <c r="M3383"/>
    </row>
    <row r="3384" spans="1:13" s="3" customFormat="1" x14ac:dyDescent="0.2">
      <c r="A3384"/>
      <c r="B3384"/>
      <c r="C3384"/>
      <c r="D3384"/>
      <c r="E3384" s="2"/>
      <c r="F3384" s="12"/>
      <c r="G3384" s="55"/>
      <c r="H3384" s="45"/>
      <c r="I3384" s="45"/>
      <c r="J3384" s="45"/>
      <c r="K3384" s="4"/>
      <c r="L3384" s="4"/>
      <c r="M3384"/>
    </row>
    <row r="3385" spans="1:13" s="3" customFormat="1" x14ac:dyDescent="0.2">
      <c r="A3385"/>
      <c r="B3385"/>
      <c r="C3385"/>
      <c r="D3385"/>
      <c r="E3385" s="2"/>
      <c r="F3385" s="12"/>
      <c r="G3385" s="55"/>
      <c r="H3385" s="45"/>
      <c r="I3385" s="45"/>
      <c r="J3385" s="45"/>
      <c r="K3385" s="4"/>
      <c r="L3385" s="4"/>
      <c r="M3385"/>
    </row>
    <row r="3386" spans="1:13" s="3" customFormat="1" x14ac:dyDescent="0.2">
      <c r="A3386"/>
      <c r="B3386"/>
      <c r="C3386"/>
      <c r="D3386"/>
      <c r="E3386" s="2"/>
      <c r="F3386" s="12"/>
      <c r="G3386" s="55"/>
      <c r="H3386" s="45"/>
      <c r="I3386" s="45"/>
      <c r="J3386" s="45"/>
      <c r="K3386" s="4"/>
      <c r="L3386" s="4"/>
      <c r="M3386"/>
    </row>
    <row r="3387" spans="1:13" s="3" customFormat="1" x14ac:dyDescent="0.2">
      <c r="A3387"/>
      <c r="B3387"/>
      <c r="C3387"/>
      <c r="D3387"/>
      <c r="E3387" s="2"/>
      <c r="F3387" s="12"/>
      <c r="G3387" s="55"/>
      <c r="H3387" s="45"/>
      <c r="I3387" s="45"/>
      <c r="J3387" s="45"/>
      <c r="K3387" s="4"/>
      <c r="L3387" s="4"/>
      <c r="M3387"/>
    </row>
    <row r="3388" spans="1:13" s="3" customFormat="1" x14ac:dyDescent="0.2">
      <c r="A3388"/>
      <c r="B3388"/>
      <c r="C3388"/>
      <c r="D3388"/>
      <c r="E3388" s="2"/>
      <c r="F3388" s="12"/>
      <c r="G3388" s="55"/>
      <c r="H3388" s="45"/>
      <c r="I3388" s="45"/>
      <c r="J3388" s="45"/>
      <c r="K3388" s="4"/>
      <c r="L3388" s="4"/>
      <c r="M3388"/>
    </row>
    <row r="3389" spans="1:13" s="3" customFormat="1" x14ac:dyDescent="0.2">
      <c r="A3389"/>
      <c r="B3389"/>
      <c r="C3389"/>
      <c r="D3389"/>
      <c r="E3389" s="2"/>
      <c r="F3389" s="12"/>
      <c r="G3389" s="55"/>
      <c r="H3389" s="45"/>
      <c r="I3389" s="45"/>
      <c r="J3389" s="45"/>
      <c r="K3389" s="4"/>
      <c r="L3389" s="4"/>
      <c r="M3389"/>
    </row>
    <row r="3390" spans="1:13" s="3" customFormat="1" x14ac:dyDescent="0.2">
      <c r="A3390"/>
      <c r="B3390"/>
      <c r="C3390"/>
      <c r="D3390"/>
      <c r="E3390" s="2"/>
      <c r="F3390" s="12"/>
      <c r="G3390" s="55"/>
      <c r="H3390" s="45"/>
      <c r="I3390" s="45"/>
      <c r="J3390" s="45"/>
      <c r="K3390" s="4"/>
      <c r="L3390" s="4"/>
      <c r="M3390"/>
    </row>
    <row r="3391" spans="1:13" s="3" customFormat="1" x14ac:dyDescent="0.2">
      <c r="A3391"/>
      <c r="B3391"/>
      <c r="C3391"/>
      <c r="D3391"/>
      <c r="E3391" s="2"/>
      <c r="F3391" s="12"/>
      <c r="G3391" s="55"/>
      <c r="H3391" s="45"/>
      <c r="I3391" s="45"/>
      <c r="J3391" s="45"/>
      <c r="K3391" s="4"/>
      <c r="L3391" s="4"/>
      <c r="M3391"/>
    </row>
    <row r="3392" spans="1:13" s="3" customFormat="1" x14ac:dyDescent="0.2">
      <c r="A3392"/>
      <c r="B3392"/>
      <c r="C3392"/>
      <c r="D3392"/>
      <c r="E3392" s="2"/>
      <c r="F3392" s="12"/>
      <c r="G3392" s="55"/>
      <c r="H3392" s="45"/>
      <c r="I3392" s="45"/>
      <c r="J3392" s="45"/>
      <c r="K3392" s="4"/>
      <c r="L3392" s="4"/>
      <c r="M3392"/>
    </row>
    <row r="3393" spans="1:13" s="3" customFormat="1" x14ac:dyDescent="0.2">
      <c r="A3393"/>
      <c r="B3393"/>
      <c r="C3393"/>
      <c r="D3393"/>
      <c r="E3393" s="2"/>
      <c r="F3393" s="12"/>
      <c r="G3393" s="55"/>
      <c r="H3393" s="45"/>
      <c r="I3393" s="45"/>
      <c r="J3393" s="45"/>
      <c r="K3393" s="4"/>
      <c r="L3393" s="4"/>
      <c r="M3393"/>
    </row>
    <row r="3394" spans="1:13" s="3" customFormat="1" x14ac:dyDescent="0.2">
      <c r="A3394"/>
      <c r="B3394"/>
      <c r="C3394"/>
      <c r="D3394"/>
      <c r="E3394" s="2"/>
      <c r="F3394" s="12"/>
      <c r="G3394" s="55"/>
      <c r="H3394" s="45"/>
      <c r="I3394" s="45"/>
      <c r="J3394" s="45"/>
      <c r="K3394" s="4"/>
      <c r="L3394" s="4"/>
      <c r="M3394"/>
    </row>
    <row r="3395" spans="1:13" s="3" customFormat="1" x14ac:dyDescent="0.2">
      <c r="A3395"/>
      <c r="B3395"/>
      <c r="C3395"/>
      <c r="D3395"/>
      <c r="E3395" s="2"/>
      <c r="F3395" s="12"/>
      <c r="G3395" s="55"/>
      <c r="H3395" s="45"/>
      <c r="I3395" s="45"/>
      <c r="J3395" s="45"/>
      <c r="K3395" s="4"/>
      <c r="L3395" s="4"/>
      <c r="M3395"/>
    </row>
    <row r="3396" spans="1:13" s="3" customFormat="1" x14ac:dyDescent="0.2">
      <c r="A3396"/>
      <c r="B3396"/>
      <c r="C3396"/>
      <c r="D3396"/>
      <c r="E3396" s="2"/>
      <c r="F3396" s="12"/>
      <c r="G3396" s="55"/>
      <c r="H3396" s="45"/>
      <c r="I3396" s="45"/>
      <c r="J3396" s="45"/>
      <c r="K3396" s="4"/>
      <c r="L3396" s="4"/>
      <c r="M3396"/>
    </row>
    <row r="3397" spans="1:13" s="3" customFormat="1" x14ac:dyDescent="0.2">
      <c r="A3397"/>
      <c r="B3397"/>
      <c r="C3397"/>
      <c r="D3397"/>
      <c r="E3397" s="2"/>
      <c r="F3397" s="12"/>
      <c r="G3397" s="55"/>
      <c r="H3397" s="45"/>
      <c r="I3397" s="45"/>
      <c r="J3397" s="45"/>
      <c r="K3397" s="4"/>
      <c r="L3397" s="4"/>
      <c r="M3397"/>
    </row>
    <row r="3398" spans="1:13" s="3" customFormat="1" x14ac:dyDescent="0.2">
      <c r="A3398"/>
      <c r="B3398"/>
      <c r="C3398"/>
      <c r="D3398"/>
      <c r="E3398" s="2"/>
      <c r="F3398" s="12"/>
      <c r="G3398" s="55"/>
      <c r="H3398" s="45"/>
      <c r="I3398" s="45"/>
      <c r="J3398" s="45"/>
      <c r="K3398" s="4"/>
      <c r="L3398" s="4"/>
      <c r="M3398"/>
    </row>
    <row r="3399" spans="1:13" s="3" customFormat="1" x14ac:dyDescent="0.2">
      <c r="A3399"/>
      <c r="B3399"/>
      <c r="C3399"/>
      <c r="D3399"/>
      <c r="E3399" s="2"/>
      <c r="F3399" s="12"/>
      <c r="G3399" s="55"/>
      <c r="H3399" s="45"/>
      <c r="I3399" s="45"/>
      <c r="J3399" s="45"/>
      <c r="K3399" s="4"/>
      <c r="L3399" s="4"/>
      <c r="M3399"/>
    </row>
    <row r="3400" spans="1:13" s="3" customFormat="1" x14ac:dyDescent="0.2">
      <c r="A3400"/>
      <c r="B3400"/>
      <c r="C3400"/>
      <c r="D3400"/>
      <c r="E3400" s="2"/>
      <c r="F3400" s="12"/>
      <c r="G3400" s="55"/>
      <c r="H3400" s="45"/>
      <c r="I3400" s="45"/>
      <c r="J3400" s="45"/>
      <c r="K3400" s="4"/>
      <c r="L3400" s="4"/>
      <c r="M3400"/>
    </row>
    <row r="3401" spans="1:13" s="3" customFormat="1" x14ac:dyDescent="0.2">
      <c r="A3401"/>
      <c r="B3401"/>
      <c r="C3401"/>
      <c r="D3401"/>
      <c r="E3401" s="2"/>
      <c r="F3401" s="12"/>
      <c r="G3401" s="55"/>
      <c r="H3401" s="45"/>
      <c r="I3401" s="45"/>
      <c r="J3401" s="45"/>
      <c r="K3401" s="4"/>
      <c r="L3401" s="4"/>
      <c r="M3401"/>
    </row>
    <row r="3402" spans="1:13" s="3" customFormat="1" x14ac:dyDescent="0.2">
      <c r="A3402"/>
      <c r="B3402"/>
      <c r="C3402"/>
      <c r="D3402"/>
      <c r="E3402" s="2"/>
      <c r="F3402" s="12"/>
      <c r="G3402" s="55"/>
      <c r="H3402" s="45"/>
      <c r="I3402" s="45"/>
      <c r="J3402" s="45"/>
      <c r="K3402" s="4"/>
      <c r="L3402" s="4"/>
      <c r="M3402"/>
    </row>
    <row r="3403" spans="1:13" s="3" customFormat="1" x14ac:dyDescent="0.2">
      <c r="A3403"/>
      <c r="B3403"/>
      <c r="C3403"/>
      <c r="D3403"/>
      <c r="E3403" s="2"/>
      <c r="F3403" s="12"/>
      <c r="G3403" s="55"/>
      <c r="H3403" s="45"/>
      <c r="I3403" s="45"/>
      <c r="J3403" s="45"/>
      <c r="K3403" s="4"/>
      <c r="L3403" s="4"/>
      <c r="M3403"/>
    </row>
    <row r="3404" spans="1:13" s="3" customFormat="1" x14ac:dyDescent="0.2">
      <c r="A3404"/>
      <c r="B3404"/>
      <c r="C3404"/>
      <c r="D3404"/>
      <c r="E3404" s="2"/>
      <c r="F3404" s="12"/>
      <c r="G3404" s="55"/>
      <c r="H3404" s="45"/>
      <c r="I3404" s="45"/>
      <c r="J3404" s="45"/>
      <c r="K3404" s="4"/>
      <c r="L3404" s="4"/>
      <c r="M3404"/>
    </row>
    <row r="3405" spans="1:13" s="3" customFormat="1" x14ac:dyDescent="0.2">
      <c r="A3405"/>
      <c r="B3405"/>
      <c r="C3405"/>
      <c r="D3405"/>
      <c r="E3405" s="2"/>
      <c r="F3405" s="12"/>
      <c r="G3405" s="55"/>
      <c r="H3405" s="45"/>
      <c r="I3405" s="45"/>
      <c r="J3405" s="45"/>
      <c r="K3405" s="4"/>
      <c r="L3405" s="4"/>
      <c r="M3405"/>
    </row>
    <row r="3406" spans="1:13" s="3" customFormat="1" x14ac:dyDescent="0.2">
      <c r="A3406"/>
      <c r="B3406"/>
      <c r="C3406"/>
      <c r="D3406"/>
      <c r="E3406" s="2"/>
      <c r="F3406" s="12"/>
      <c r="G3406" s="55"/>
      <c r="H3406" s="45"/>
      <c r="I3406" s="45"/>
      <c r="J3406" s="45"/>
      <c r="K3406" s="4"/>
      <c r="L3406" s="4"/>
      <c r="M3406"/>
    </row>
    <row r="3407" spans="1:13" s="3" customFormat="1" x14ac:dyDescent="0.2">
      <c r="A3407"/>
      <c r="B3407"/>
      <c r="C3407"/>
      <c r="D3407"/>
      <c r="E3407" s="2"/>
      <c r="F3407" s="12"/>
      <c r="G3407" s="55"/>
      <c r="H3407" s="45"/>
      <c r="I3407" s="45"/>
      <c r="J3407" s="45"/>
      <c r="K3407" s="4"/>
      <c r="L3407" s="4"/>
      <c r="M3407"/>
    </row>
    <row r="3408" spans="1:13" s="3" customFormat="1" x14ac:dyDescent="0.2">
      <c r="A3408"/>
      <c r="B3408"/>
      <c r="C3408"/>
      <c r="D3408"/>
      <c r="E3408" s="2"/>
      <c r="F3408" s="12"/>
      <c r="G3408" s="55"/>
      <c r="H3408" s="45"/>
      <c r="I3408" s="45"/>
      <c r="J3408" s="45"/>
      <c r="K3408" s="4"/>
      <c r="L3408" s="4"/>
      <c r="M3408"/>
    </row>
    <row r="3409" spans="1:13" s="3" customFormat="1" x14ac:dyDescent="0.2">
      <c r="A3409"/>
      <c r="B3409"/>
      <c r="C3409"/>
      <c r="D3409"/>
      <c r="E3409" s="2"/>
      <c r="F3409" s="12"/>
      <c r="G3409" s="55"/>
      <c r="H3409" s="45"/>
      <c r="I3409" s="45"/>
      <c r="J3409" s="45"/>
      <c r="K3409" s="4"/>
      <c r="L3409" s="4"/>
      <c r="M3409"/>
    </row>
    <row r="3410" spans="1:13" s="3" customFormat="1" x14ac:dyDescent="0.2">
      <c r="A3410"/>
      <c r="B3410"/>
      <c r="C3410"/>
      <c r="D3410"/>
      <c r="E3410" s="2"/>
      <c r="F3410" s="12"/>
      <c r="G3410" s="55"/>
      <c r="H3410" s="45"/>
      <c r="I3410" s="45"/>
      <c r="J3410" s="45"/>
      <c r="K3410" s="4"/>
      <c r="L3410" s="4"/>
      <c r="M3410"/>
    </row>
    <row r="3411" spans="1:13" s="3" customFormat="1" x14ac:dyDescent="0.2">
      <c r="A3411"/>
      <c r="B3411"/>
      <c r="C3411"/>
      <c r="D3411"/>
      <c r="E3411" s="2"/>
      <c r="F3411" s="12"/>
      <c r="G3411" s="55"/>
      <c r="H3411" s="45"/>
      <c r="I3411" s="45"/>
      <c r="J3411" s="45"/>
      <c r="K3411" s="4"/>
      <c r="L3411" s="4"/>
      <c r="M3411"/>
    </row>
    <row r="3412" spans="1:13" s="3" customFormat="1" x14ac:dyDescent="0.2">
      <c r="A3412"/>
      <c r="B3412"/>
      <c r="C3412"/>
      <c r="D3412"/>
      <c r="E3412" s="2"/>
      <c r="F3412" s="12"/>
      <c r="G3412" s="55"/>
      <c r="H3412" s="45"/>
      <c r="I3412" s="45"/>
      <c r="J3412" s="45"/>
      <c r="K3412" s="4"/>
      <c r="L3412" s="4"/>
      <c r="M3412"/>
    </row>
    <row r="3413" spans="1:13" s="3" customFormat="1" x14ac:dyDescent="0.2">
      <c r="A3413"/>
      <c r="B3413"/>
      <c r="C3413"/>
      <c r="D3413"/>
      <c r="E3413" s="2"/>
      <c r="F3413" s="12"/>
      <c r="G3413" s="55"/>
      <c r="H3413" s="45"/>
      <c r="I3413" s="45"/>
      <c r="J3413" s="45"/>
      <c r="K3413" s="4"/>
      <c r="L3413" s="4"/>
      <c r="M3413"/>
    </row>
    <row r="3414" spans="1:13" s="3" customFormat="1" x14ac:dyDescent="0.2">
      <c r="A3414"/>
      <c r="B3414"/>
      <c r="C3414"/>
      <c r="D3414"/>
      <c r="E3414" s="2"/>
      <c r="F3414" s="12"/>
      <c r="G3414" s="55"/>
      <c r="H3414" s="45"/>
      <c r="I3414" s="45"/>
      <c r="J3414" s="45"/>
      <c r="K3414" s="4"/>
      <c r="L3414" s="4"/>
      <c r="M3414"/>
    </row>
    <row r="3415" spans="1:13" s="3" customFormat="1" x14ac:dyDescent="0.2">
      <c r="A3415"/>
      <c r="B3415"/>
      <c r="C3415"/>
      <c r="D3415"/>
      <c r="E3415" s="2"/>
      <c r="F3415" s="12"/>
      <c r="G3415" s="55"/>
      <c r="H3415" s="45"/>
      <c r="I3415" s="45"/>
      <c r="J3415" s="45"/>
      <c r="K3415" s="4"/>
      <c r="L3415" s="4"/>
      <c r="M3415"/>
    </row>
    <row r="3416" spans="1:13" s="3" customFormat="1" x14ac:dyDescent="0.2">
      <c r="A3416"/>
      <c r="B3416"/>
      <c r="C3416"/>
      <c r="D3416"/>
      <c r="E3416" s="2"/>
      <c r="F3416" s="12"/>
      <c r="G3416" s="55"/>
      <c r="H3416" s="45"/>
      <c r="I3416" s="45"/>
      <c r="J3416" s="45"/>
      <c r="K3416" s="4"/>
      <c r="L3416" s="4"/>
      <c r="M3416"/>
    </row>
    <row r="3417" spans="1:13" s="3" customFormat="1" x14ac:dyDescent="0.2">
      <c r="A3417"/>
      <c r="B3417"/>
      <c r="C3417"/>
      <c r="D3417"/>
      <c r="E3417" s="2"/>
      <c r="F3417" s="12"/>
      <c r="G3417" s="55"/>
      <c r="H3417" s="45"/>
      <c r="I3417" s="45"/>
      <c r="J3417" s="45"/>
      <c r="K3417" s="4"/>
      <c r="L3417" s="4"/>
      <c r="M3417"/>
    </row>
    <row r="3418" spans="1:13" s="3" customFormat="1" x14ac:dyDescent="0.2">
      <c r="A3418"/>
      <c r="B3418"/>
      <c r="C3418"/>
      <c r="D3418"/>
      <c r="E3418" s="2"/>
      <c r="F3418" s="12"/>
      <c r="G3418" s="55"/>
      <c r="H3418" s="45"/>
      <c r="I3418" s="45"/>
      <c r="J3418" s="45"/>
      <c r="K3418" s="4"/>
      <c r="L3418" s="4"/>
      <c r="M3418"/>
    </row>
    <row r="3419" spans="1:13" s="3" customFormat="1" x14ac:dyDescent="0.2">
      <c r="A3419"/>
      <c r="B3419"/>
      <c r="C3419"/>
      <c r="D3419"/>
      <c r="E3419" s="2"/>
      <c r="F3419" s="12"/>
      <c r="G3419" s="55"/>
      <c r="H3419" s="45"/>
      <c r="I3419" s="45"/>
      <c r="J3419" s="45"/>
      <c r="K3419" s="4"/>
      <c r="L3419" s="4"/>
      <c r="M3419"/>
    </row>
    <row r="3420" spans="1:13" s="3" customFormat="1" x14ac:dyDescent="0.2">
      <c r="A3420"/>
      <c r="B3420"/>
      <c r="C3420"/>
      <c r="D3420"/>
      <c r="E3420" s="2"/>
      <c r="F3420" s="12"/>
      <c r="G3420" s="55"/>
      <c r="H3420" s="45"/>
      <c r="I3420" s="45"/>
      <c r="J3420" s="45"/>
      <c r="K3420" s="4"/>
      <c r="L3420" s="4"/>
      <c r="M3420"/>
    </row>
    <row r="3421" spans="1:13" s="3" customFormat="1" x14ac:dyDescent="0.2">
      <c r="A3421"/>
      <c r="B3421"/>
      <c r="C3421"/>
      <c r="D3421"/>
      <c r="E3421" s="2"/>
      <c r="F3421" s="12"/>
      <c r="G3421" s="55"/>
      <c r="H3421" s="45"/>
      <c r="I3421" s="45"/>
      <c r="J3421" s="45"/>
      <c r="K3421" s="4"/>
      <c r="L3421" s="4"/>
      <c r="M3421"/>
    </row>
    <row r="3422" spans="1:13" s="3" customFormat="1" x14ac:dyDescent="0.2">
      <c r="A3422"/>
      <c r="B3422"/>
      <c r="C3422"/>
      <c r="D3422"/>
      <c r="E3422" s="2"/>
      <c r="F3422" s="12"/>
      <c r="G3422" s="55"/>
      <c r="H3422" s="45"/>
      <c r="I3422" s="45"/>
      <c r="J3422" s="45"/>
      <c r="K3422" s="4"/>
      <c r="L3422" s="4"/>
      <c r="M3422"/>
    </row>
    <row r="3423" spans="1:13" s="3" customFormat="1" x14ac:dyDescent="0.2">
      <c r="A3423"/>
      <c r="B3423"/>
      <c r="C3423"/>
      <c r="D3423"/>
      <c r="E3423" s="2"/>
      <c r="F3423" s="12"/>
      <c r="G3423" s="55"/>
      <c r="H3423" s="45"/>
      <c r="I3423" s="45"/>
      <c r="J3423" s="45"/>
      <c r="K3423" s="4"/>
      <c r="L3423" s="4"/>
      <c r="M3423"/>
    </row>
    <row r="3424" spans="1:13" s="3" customFormat="1" x14ac:dyDescent="0.2">
      <c r="A3424"/>
      <c r="B3424"/>
      <c r="C3424"/>
      <c r="D3424"/>
      <c r="E3424" s="2"/>
      <c r="F3424" s="12"/>
      <c r="G3424" s="55"/>
      <c r="H3424" s="45"/>
      <c r="I3424" s="45"/>
      <c r="J3424" s="45"/>
      <c r="K3424" s="4"/>
      <c r="L3424" s="4"/>
      <c r="M3424"/>
    </row>
    <row r="3425" spans="1:13" s="3" customFormat="1" x14ac:dyDescent="0.2">
      <c r="A3425"/>
      <c r="B3425"/>
      <c r="C3425"/>
      <c r="D3425"/>
      <c r="E3425" s="2"/>
      <c r="F3425" s="12"/>
      <c r="G3425" s="55"/>
      <c r="H3425" s="45"/>
      <c r="I3425" s="45"/>
      <c r="J3425" s="45"/>
      <c r="K3425" s="4"/>
      <c r="L3425" s="4"/>
      <c r="M3425"/>
    </row>
    <row r="3426" spans="1:13" s="3" customFormat="1" x14ac:dyDescent="0.2">
      <c r="A3426"/>
      <c r="B3426"/>
      <c r="C3426"/>
      <c r="D3426"/>
      <c r="E3426" s="2"/>
      <c r="F3426" s="12"/>
      <c r="G3426" s="55"/>
      <c r="H3426" s="45"/>
      <c r="I3426" s="45"/>
      <c r="J3426" s="45"/>
      <c r="K3426" s="4"/>
      <c r="L3426" s="4"/>
      <c r="M3426"/>
    </row>
    <row r="3427" spans="1:13" s="3" customFormat="1" x14ac:dyDescent="0.2">
      <c r="A3427"/>
      <c r="B3427"/>
      <c r="C3427"/>
      <c r="D3427"/>
      <c r="E3427" s="2"/>
      <c r="F3427" s="12"/>
      <c r="G3427" s="55"/>
      <c r="H3427" s="45"/>
      <c r="I3427" s="45"/>
      <c r="J3427" s="45"/>
      <c r="K3427" s="4"/>
      <c r="L3427" s="4"/>
      <c r="M3427"/>
    </row>
    <row r="3428" spans="1:13" s="3" customFormat="1" x14ac:dyDescent="0.2">
      <c r="A3428"/>
      <c r="B3428"/>
      <c r="C3428"/>
      <c r="D3428"/>
      <c r="E3428" s="2"/>
      <c r="F3428" s="12"/>
      <c r="G3428" s="55"/>
      <c r="H3428" s="45"/>
      <c r="I3428" s="45"/>
      <c r="J3428" s="45"/>
      <c r="K3428" s="4"/>
      <c r="L3428" s="4"/>
      <c r="M3428"/>
    </row>
    <row r="3429" spans="1:13" s="3" customFormat="1" x14ac:dyDescent="0.2">
      <c r="A3429"/>
      <c r="B3429"/>
      <c r="C3429"/>
      <c r="D3429"/>
      <c r="E3429" s="2"/>
      <c r="F3429" s="12"/>
      <c r="G3429" s="55"/>
      <c r="H3429" s="45"/>
      <c r="I3429" s="45"/>
      <c r="J3429" s="45"/>
      <c r="K3429" s="4"/>
      <c r="L3429" s="4"/>
      <c r="M3429"/>
    </row>
    <row r="3430" spans="1:13" s="3" customFormat="1" x14ac:dyDescent="0.2">
      <c r="A3430"/>
      <c r="B3430"/>
      <c r="C3430"/>
      <c r="D3430"/>
      <c r="E3430" s="2"/>
      <c r="F3430" s="12"/>
      <c r="G3430" s="55"/>
      <c r="H3430" s="45"/>
      <c r="I3430" s="45"/>
      <c r="J3430" s="45"/>
      <c r="K3430" s="4"/>
      <c r="L3430" s="4"/>
      <c r="M3430"/>
    </row>
    <row r="3431" spans="1:13" s="3" customFormat="1" x14ac:dyDescent="0.2">
      <c r="A3431"/>
      <c r="B3431"/>
      <c r="C3431"/>
      <c r="D3431"/>
      <c r="E3431" s="2"/>
      <c r="F3431" s="12"/>
      <c r="G3431" s="55"/>
      <c r="H3431" s="45"/>
      <c r="I3431" s="45"/>
      <c r="J3431" s="45"/>
      <c r="K3431" s="4"/>
      <c r="L3431" s="4"/>
      <c r="M3431"/>
    </row>
    <row r="3432" spans="1:13" s="3" customFormat="1" x14ac:dyDescent="0.2">
      <c r="A3432"/>
      <c r="B3432"/>
      <c r="C3432"/>
      <c r="D3432"/>
      <c r="E3432" s="2"/>
      <c r="F3432" s="12"/>
      <c r="G3432" s="55"/>
      <c r="H3432" s="45"/>
      <c r="I3432" s="45"/>
      <c r="J3432" s="45"/>
      <c r="K3432" s="4"/>
      <c r="L3432" s="4"/>
      <c r="M3432"/>
    </row>
    <row r="3433" spans="1:13" s="3" customFormat="1" x14ac:dyDescent="0.2">
      <c r="A3433"/>
      <c r="B3433"/>
      <c r="C3433"/>
      <c r="D3433"/>
      <c r="E3433" s="2"/>
      <c r="F3433" s="12"/>
      <c r="G3433" s="55"/>
      <c r="H3433" s="45"/>
      <c r="I3433" s="45"/>
      <c r="J3433" s="45"/>
      <c r="K3433" s="4"/>
      <c r="L3433" s="4"/>
      <c r="M3433"/>
    </row>
    <row r="3434" spans="1:13" s="3" customFormat="1" x14ac:dyDescent="0.2">
      <c r="A3434"/>
      <c r="B3434"/>
      <c r="C3434"/>
      <c r="D3434"/>
      <c r="E3434" s="2"/>
      <c r="F3434" s="12"/>
      <c r="G3434" s="55"/>
      <c r="H3434" s="45"/>
      <c r="I3434" s="45"/>
      <c r="J3434" s="45"/>
      <c r="K3434" s="4"/>
      <c r="L3434" s="4"/>
      <c r="M3434"/>
    </row>
    <row r="3435" spans="1:13" s="3" customFormat="1" x14ac:dyDescent="0.2">
      <c r="A3435"/>
      <c r="B3435"/>
      <c r="C3435"/>
      <c r="D3435"/>
      <c r="E3435" s="2"/>
      <c r="F3435" s="12"/>
      <c r="G3435" s="55"/>
      <c r="H3435" s="45"/>
      <c r="I3435" s="45"/>
      <c r="J3435" s="45"/>
      <c r="K3435" s="4"/>
      <c r="L3435" s="4"/>
      <c r="M3435"/>
    </row>
    <row r="3436" spans="1:13" s="3" customFormat="1" x14ac:dyDescent="0.2">
      <c r="A3436"/>
      <c r="B3436"/>
      <c r="C3436"/>
      <c r="D3436"/>
      <c r="E3436" s="2"/>
      <c r="F3436" s="12"/>
      <c r="G3436" s="55"/>
      <c r="H3436" s="45"/>
      <c r="I3436" s="45"/>
      <c r="J3436" s="45"/>
      <c r="K3436" s="4"/>
      <c r="L3436" s="4"/>
      <c r="M3436"/>
    </row>
    <row r="3437" spans="1:13" s="3" customFormat="1" x14ac:dyDescent="0.2">
      <c r="A3437"/>
      <c r="B3437"/>
      <c r="C3437"/>
      <c r="D3437"/>
      <c r="E3437" s="2"/>
      <c r="F3437" s="12"/>
      <c r="G3437" s="55"/>
      <c r="H3437" s="45"/>
      <c r="I3437" s="45"/>
      <c r="J3437" s="45"/>
      <c r="K3437" s="4"/>
      <c r="L3437" s="4"/>
      <c r="M3437"/>
    </row>
    <row r="3438" spans="1:13" s="3" customFormat="1" x14ac:dyDescent="0.2">
      <c r="A3438"/>
      <c r="B3438"/>
      <c r="C3438"/>
      <c r="D3438"/>
      <c r="E3438" s="2"/>
      <c r="F3438" s="12"/>
      <c r="G3438" s="55"/>
      <c r="H3438" s="45"/>
      <c r="I3438" s="45"/>
      <c r="J3438" s="45"/>
      <c r="K3438" s="4"/>
      <c r="L3438" s="4"/>
      <c r="M3438"/>
    </row>
    <row r="3439" spans="1:13" s="3" customFormat="1" x14ac:dyDescent="0.2">
      <c r="A3439"/>
      <c r="B3439"/>
      <c r="C3439"/>
      <c r="D3439"/>
      <c r="E3439" s="2"/>
      <c r="F3439" s="12"/>
      <c r="G3439" s="55"/>
      <c r="H3439" s="45"/>
      <c r="I3439" s="45"/>
      <c r="J3439" s="45"/>
      <c r="K3439" s="4"/>
      <c r="L3439" s="4"/>
      <c r="M3439"/>
    </row>
    <row r="3440" spans="1:13" s="3" customFormat="1" x14ac:dyDescent="0.2">
      <c r="A3440"/>
      <c r="B3440"/>
      <c r="C3440"/>
      <c r="D3440"/>
      <c r="E3440" s="2"/>
      <c r="F3440" s="12"/>
      <c r="G3440" s="55"/>
      <c r="H3440" s="45"/>
      <c r="I3440" s="45"/>
      <c r="J3440" s="45"/>
      <c r="K3440" s="4"/>
      <c r="L3440" s="4"/>
      <c r="M3440"/>
    </row>
    <row r="3441" spans="1:13" s="3" customFormat="1" x14ac:dyDescent="0.2">
      <c r="A3441"/>
      <c r="B3441"/>
      <c r="C3441"/>
      <c r="D3441"/>
      <c r="E3441" s="2"/>
      <c r="F3441" s="12"/>
      <c r="G3441" s="55"/>
      <c r="H3441" s="45"/>
      <c r="I3441" s="45"/>
      <c r="J3441" s="45"/>
      <c r="K3441" s="4"/>
      <c r="L3441" s="4"/>
      <c r="M3441"/>
    </row>
    <row r="3442" spans="1:13" s="3" customFormat="1" x14ac:dyDescent="0.2">
      <c r="A3442"/>
      <c r="B3442"/>
      <c r="C3442"/>
      <c r="D3442"/>
      <c r="E3442" s="2"/>
      <c r="F3442" s="12"/>
      <c r="G3442" s="55"/>
      <c r="H3442" s="45"/>
      <c r="I3442" s="45"/>
      <c r="J3442" s="45"/>
      <c r="K3442" s="4"/>
      <c r="L3442" s="4"/>
      <c r="M3442"/>
    </row>
    <row r="3443" spans="1:13" s="3" customFormat="1" x14ac:dyDescent="0.2">
      <c r="A3443"/>
      <c r="B3443"/>
      <c r="C3443"/>
      <c r="D3443"/>
      <c r="E3443" s="2"/>
      <c r="F3443" s="12"/>
      <c r="G3443" s="55"/>
      <c r="H3443" s="45"/>
      <c r="I3443" s="45"/>
      <c r="J3443" s="45"/>
      <c r="K3443" s="4"/>
      <c r="L3443" s="4"/>
      <c r="M3443"/>
    </row>
    <row r="3444" spans="1:13" s="3" customFormat="1" x14ac:dyDescent="0.2">
      <c r="A3444"/>
      <c r="B3444"/>
      <c r="C3444"/>
      <c r="D3444"/>
      <c r="E3444" s="2"/>
      <c r="F3444" s="12"/>
      <c r="G3444" s="55"/>
      <c r="H3444" s="45"/>
      <c r="I3444" s="45"/>
      <c r="J3444" s="45"/>
      <c r="K3444" s="4"/>
      <c r="L3444" s="4"/>
      <c r="M3444"/>
    </row>
    <row r="3445" spans="1:13" s="3" customFormat="1" x14ac:dyDescent="0.2">
      <c r="A3445"/>
      <c r="B3445"/>
      <c r="C3445"/>
      <c r="D3445"/>
      <c r="E3445" s="2"/>
      <c r="F3445" s="12"/>
      <c r="G3445" s="55"/>
      <c r="H3445" s="45"/>
      <c r="I3445" s="45"/>
      <c r="J3445" s="45"/>
      <c r="K3445" s="4"/>
      <c r="L3445" s="4"/>
      <c r="M3445"/>
    </row>
    <row r="3446" spans="1:13" s="3" customFormat="1" x14ac:dyDescent="0.2">
      <c r="A3446"/>
      <c r="B3446"/>
      <c r="C3446"/>
      <c r="D3446"/>
      <c r="E3446" s="2"/>
      <c r="F3446" s="12"/>
      <c r="G3446" s="55"/>
      <c r="H3446" s="45"/>
      <c r="I3446" s="45"/>
      <c r="J3446" s="45"/>
      <c r="K3446" s="4"/>
      <c r="L3446" s="4"/>
      <c r="M3446"/>
    </row>
    <row r="3447" spans="1:13" s="3" customFormat="1" x14ac:dyDescent="0.2">
      <c r="A3447"/>
      <c r="B3447"/>
      <c r="C3447"/>
      <c r="D3447"/>
      <c r="E3447" s="2"/>
      <c r="F3447" s="12"/>
      <c r="G3447" s="55"/>
      <c r="H3447" s="45"/>
      <c r="I3447" s="45"/>
      <c r="J3447" s="45"/>
      <c r="K3447" s="4"/>
      <c r="L3447" s="4"/>
      <c r="M3447"/>
    </row>
    <row r="3448" spans="1:13" s="3" customFormat="1" x14ac:dyDescent="0.2">
      <c r="A3448"/>
      <c r="B3448"/>
      <c r="C3448"/>
      <c r="D3448"/>
      <c r="E3448" s="2"/>
      <c r="F3448" s="12"/>
      <c r="G3448" s="55"/>
      <c r="H3448" s="45"/>
      <c r="I3448" s="45"/>
      <c r="J3448" s="45"/>
      <c r="K3448" s="4"/>
      <c r="L3448" s="4"/>
      <c r="M3448"/>
    </row>
    <row r="3449" spans="1:13" s="3" customFormat="1" x14ac:dyDescent="0.2">
      <c r="A3449"/>
      <c r="B3449"/>
      <c r="C3449"/>
      <c r="D3449"/>
      <c r="E3449" s="2"/>
      <c r="F3449" s="12"/>
      <c r="G3449" s="55"/>
      <c r="H3449" s="45"/>
      <c r="I3449" s="45"/>
      <c r="J3449" s="45"/>
      <c r="K3449" s="4"/>
      <c r="L3449" s="4"/>
      <c r="M3449"/>
    </row>
    <row r="3450" spans="1:13" s="3" customFormat="1" x14ac:dyDescent="0.2">
      <c r="A3450"/>
      <c r="B3450"/>
      <c r="C3450"/>
      <c r="D3450"/>
      <c r="E3450" s="2"/>
      <c r="F3450" s="12"/>
      <c r="G3450" s="55"/>
      <c r="H3450" s="45"/>
      <c r="I3450" s="45"/>
      <c r="J3450" s="45"/>
      <c r="K3450" s="4"/>
      <c r="L3450" s="4"/>
      <c r="M3450"/>
    </row>
    <row r="3451" spans="1:13" s="3" customFormat="1" x14ac:dyDescent="0.2">
      <c r="A3451"/>
      <c r="B3451"/>
      <c r="C3451"/>
      <c r="D3451"/>
      <c r="E3451" s="2"/>
      <c r="F3451" s="12"/>
      <c r="G3451" s="55"/>
      <c r="H3451" s="45"/>
      <c r="I3451" s="45"/>
      <c r="J3451" s="45"/>
      <c r="K3451" s="4"/>
      <c r="L3451" s="4"/>
      <c r="M3451"/>
    </row>
    <row r="3452" spans="1:13" s="3" customFormat="1" x14ac:dyDescent="0.2">
      <c r="A3452"/>
      <c r="B3452"/>
      <c r="C3452"/>
      <c r="D3452"/>
      <c r="E3452" s="2"/>
      <c r="F3452" s="12"/>
      <c r="G3452" s="55"/>
      <c r="H3452" s="45"/>
      <c r="I3452" s="45"/>
      <c r="J3452" s="45"/>
      <c r="K3452" s="4"/>
      <c r="L3452" s="4"/>
      <c r="M3452"/>
    </row>
    <row r="3453" spans="1:13" s="3" customFormat="1" x14ac:dyDescent="0.2">
      <c r="A3453"/>
      <c r="B3453"/>
      <c r="C3453"/>
      <c r="D3453"/>
      <c r="E3453" s="2"/>
      <c r="F3453" s="12"/>
      <c r="G3453" s="55"/>
      <c r="H3453" s="45"/>
      <c r="I3453" s="45"/>
      <c r="J3453" s="45"/>
      <c r="K3453" s="4"/>
      <c r="L3453" s="4"/>
      <c r="M3453"/>
    </row>
    <row r="3454" spans="1:13" s="3" customFormat="1" x14ac:dyDescent="0.2">
      <c r="A3454"/>
      <c r="B3454"/>
      <c r="C3454"/>
      <c r="D3454"/>
      <c r="E3454" s="2"/>
      <c r="F3454" s="12"/>
      <c r="G3454" s="55"/>
      <c r="H3454" s="45"/>
      <c r="I3454" s="45"/>
      <c r="J3454" s="45"/>
      <c r="K3454" s="4"/>
      <c r="L3454" s="4"/>
      <c r="M3454"/>
    </row>
    <row r="3455" spans="1:13" s="3" customFormat="1" x14ac:dyDescent="0.2">
      <c r="A3455"/>
      <c r="B3455"/>
      <c r="C3455"/>
      <c r="D3455"/>
      <c r="E3455" s="2"/>
      <c r="F3455" s="12"/>
      <c r="G3455" s="55"/>
      <c r="H3455" s="45"/>
      <c r="I3455" s="45"/>
      <c r="J3455" s="45"/>
      <c r="K3455" s="4"/>
      <c r="L3455" s="4"/>
      <c r="M3455"/>
    </row>
    <row r="3456" spans="1:13" s="3" customFormat="1" x14ac:dyDescent="0.2">
      <c r="A3456"/>
      <c r="B3456"/>
      <c r="C3456"/>
      <c r="D3456"/>
      <c r="E3456" s="2"/>
      <c r="F3456" s="12"/>
      <c r="G3456" s="55"/>
      <c r="H3456" s="45"/>
      <c r="I3456" s="45"/>
      <c r="J3456" s="45"/>
      <c r="K3456" s="4"/>
      <c r="L3456" s="4"/>
      <c r="M3456"/>
    </row>
    <row r="3457" spans="1:13" s="3" customFormat="1" x14ac:dyDescent="0.2">
      <c r="A3457"/>
      <c r="B3457"/>
      <c r="C3457"/>
      <c r="D3457"/>
      <c r="E3457" s="2"/>
      <c r="F3457" s="12"/>
      <c r="G3457" s="55"/>
      <c r="H3457" s="45"/>
      <c r="I3457" s="45"/>
      <c r="J3457" s="45"/>
      <c r="K3457" s="4"/>
      <c r="L3457" s="4"/>
      <c r="M3457"/>
    </row>
    <row r="3458" spans="1:13" s="3" customFormat="1" x14ac:dyDescent="0.2">
      <c r="A3458"/>
      <c r="B3458"/>
      <c r="C3458"/>
      <c r="D3458"/>
      <c r="E3458" s="2"/>
      <c r="F3458" s="12"/>
      <c r="G3458" s="55"/>
      <c r="H3458" s="45"/>
      <c r="I3458" s="45"/>
      <c r="J3458" s="45"/>
      <c r="K3458" s="4"/>
      <c r="L3458" s="4"/>
      <c r="M3458"/>
    </row>
    <row r="3459" spans="1:13" s="3" customFormat="1" x14ac:dyDescent="0.2">
      <c r="A3459"/>
      <c r="B3459"/>
      <c r="C3459"/>
      <c r="D3459"/>
      <c r="E3459" s="2"/>
      <c r="F3459" s="12"/>
      <c r="G3459" s="55"/>
      <c r="H3459" s="45"/>
      <c r="I3459" s="45"/>
      <c r="J3459" s="45"/>
      <c r="K3459" s="4"/>
      <c r="L3459" s="4"/>
      <c r="M3459"/>
    </row>
    <row r="3460" spans="1:13" s="3" customFormat="1" x14ac:dyDescent="0.2">
      <c r="A3460"/>
      <c r="B3460"/>
      <c r="C3460"/>
      <c r="D3460"/>
      <c r="E3460" s="2"/>
      <c r="F3460" s="12"/>
      <c r="G3460" s="55"/>
      <c r="H3460" s="45"/>
      <c r="I3460" s="45"/>
      <c r="J3460" s="45"/>
      <c r="K3460" s="4"/>
      <c r="L3460" s="4"/>
      <c r="M3460"/>
    </row>
    <row r="3461" spans="1:13" s="3" customFormat="1" x14ac:dyDescent="0.2">
      <c r="A3461"/>
      <c r="B3461"/>
      <c r="C3461"/>
      <c r="D3461"/>
      <c r="E3461" s="2"/>
      <c r="F3461" s="12"/>
      <c r="G3461" s="55"/>
      <c r="H3461" s="45"/>
      <c r="I3461" s="45"/>
      <c r="J3461" s="45"/>
      <c r="K3461" s="4"/>
      <c r="L3461" s="4"/>
      <c r="M3461"/>
    </row>
    <row r="3462" spans="1:13" s="3" customFormat="1" x14ac:dyDescent="0.2">
      <c r="A3462"/>
      <c r="B3462"/>
      <c r="C3462"/>
      <c r="D3462"/>
      <c r="E3462" s="2"/>
      <c r="F3462" s="12"/>
      <c r="G3462" s="55"/>
      <c r="H3462" s="45"/>
      <c r="I3462" s="45"/>
      <c r="J3462" s="45"/>
      <c r="K3462" s="4"/>
      <c r="L3462" s="4"/>
      <c r="M3462"/>
    </row>
    <row r="3463" spans="1:13" s="3" customFormat="1" x14ac:dyDescent="0.2">
      <c r="A3463"/>
      <c r="B3463"/>
      <c r="C3463"/>
      <c r="D3463"/>
      <c r="E3463" s="2"/>
      <c r="F3463" s="12"/>
      <c r="G3463" s="55"/>
      <c r="H3463" s="45"/>
      <c r="I3463" s="45"/>
      <c r="J3463" s="45"/>
      <c r="K3463" s="4"/>
      <c r="L3463" s="4"/>
      <c r="M3463"/>
    </row>
    <row r="3464" spans="1:13" s="3" customFormat="1" x14ac:dyDescent="0.2">
      <c r="A3464"/>
      <c r="B3464"/>
      <c r="C3464"/>
      <c r="D3464"/>
      <c r="E3464" s="2"/>
      <c r="F3464" s="12"/>
      <c r="G3464" s="55"/>
      <c r="H3464" s="45"/>
      <c r="I3464" s="45"/>
      <c r="J3464" s="45"/>
      <c r="K3464" s="4"/>
      <c r="L3464" s="4"/>
      <c r="M3464"/>
    </row>
    <row r="3465" spans="1:13" s="3" customFormat="1" x14ac:dyDescent="0.2">
      <c r="A3465"/>
      <c r="B3465"/>
      <c r="C3465"/>
      <c r="D3465"/>
      <c r="E3465" s="2"/>
      <c r="F3465" s="12"/>
      <c r="G3465" s="55"/>
      <c r="H3465" s="45"/>
      <c r="I3465" s="45"/>
      <c r="J3465" s="45"/>
      <c r="K3465" s="4"/>
      <c r="L3465" s="4"/>
      <c r="M3465"/>
    </row>
    <row r="3466" spans="1:13" s="3" customFormat="1" x14ac:dyDescent="0.2">
      <c r="A3466"/>
      <c r="B3466"/>
      <c r="C3466"/>
      <c r="D3466"/>
      <c r="E3466" s="2"/>
      <c r="F3466" s="12"/>
      <c r="G3466" s="55"/>
      <c r="H3466" s="45"/>
      <c r="I3466" s="45"/>
      <c r="J3466" s="45"/>
      <c r="K3466" s="4"/>
      <c r="L3466" s="4"/>
      <c r="M3466"/>
    </row>
    <row r="3467" spans="1:13" s="3" customFormat="1" x14ac:dyDescent="0.2">
      <c r="A3467"/>
      <c r="B3467"/>
      <c r="C3467"/>
      <c r="D3467"/>
      <c r="E3467" s="2"/>
      <c r="F3467" s="12"/>
      <c r="G3467" s="55"/>
      <c r="H3467" s="45"/>
      <c r="I3467" s="45"/>
      <c r="J3467" s="45"/>
      <c r="K3467" s="4"/>
      <c r="L3467" s="4"/>
      <c r="M3467"/>
    </row>
    <row r="3468" spans="1:13" s="3" customFormat="1" x14ac:dyDescent="0.2">
      <c r="A3468"/>
      <c r="B3468"/>
      <c r="C3468"/>
      <c r="D3468"/>
      <c r="E3468" s="2"/>
      <c r="F3468" s="12"/>
      <c r="G3468" s="55"/>
      <c r="H3468" s="45"/>
      <c r="I3468" s="45"/>
      <c r="J3468" s="45"/>
      <c r="K3468" s="4"/>
      <c r="L3468" s="4"/>
      <c r="M3468"/>
    </row>
    <row r="3469" spans="1:13" s="3" customFormat="1" x14ac:dyDescent="0.2">
      <c r="A3469"/>
      <c r="B3469"/>
      <c r="C3469"/>
      <c r="D3469"/>
      <c r="E3469" s="2"/>
      <c r="F3469" s="12"/>
      <c r="G3469" s="55"/>
      <c r="H3469" s="45"/>
      <c r="I3469" s="45"/>
      <c r="J3469" s="45"/>
      <c r="K3469" s="4"/>
      <c r="L3469" s="4"/>
      <c r="M3469"/>
    </row>
    <row r="3470" spans="1:13" s="3" customFormat="1" x14ac:dyDescent="0.2">
      <c r="A3470"/>
      <c r="B3470"/>
      <c r="C3470"/>
      <c r="D3470"/>
      <c r="E3470" s="2"/>
      <c r="F3470" s="12"/>
      <c r="G3470" s="55"/>
      <c r="H3470" s="45"/>
      <c r="I3470" s="45"/>
      <c r="J3470" s="45"/>
      <c r="K3470" s="4"/>
      <c r="L3470" s="4"/>
      <c r="M3470"/>
    </row>
    <row r="3471" spans="1:13" s="3" customFormat="1" x14ac:dyDescent="0.2">
      <c r="A3471"/>
      <c r="B3471"/>
      <c r="C3471"/>
      <c r="D3471"/>
      <c r="E3471" s="2"/>
      <c r="F3471" s="12"/>
      <c r="G3471" s="55"/>
      <c r="H3471" s="45"/>
      <c r="I3471" s="45"/>
      <c r="J3471" s="45"/>
      <c r="K3471" s="4"/>
      <c r="L3471" s="4"/>
      <c r="M3471"/>
    </row>
    <row r="3472" spans="1:13" s="3" customFormat="1" x14ac:dyDescent="0.2">
      <c r="A3472"/>
      <c r="B3472"/>
      <c r="C3472"/>
      <c r="D3472"/>
      <c r="E3472" s="2"/>
      <c r="F3472" s="12"/>
      <c r="G3472" s="55"/>
      <c r="H3472" s="45"/>
      <c r="I3472" s="45"/>
      <c r="J3472" s="45"/>
      <c r="K3472" s="4"/>
      <c r="L3472" s="4"/>
      <c r="M3472"/>
    </row>
    <row r="3473" spans="1:13" s="3" customFormat="1" x14ac:dyDescent="0.2">
      <c r="A3473"/>
      <c r="B3473"/>
      <c r="C3473"/>
      <c r="D3473"/>
      <c r="E3473" s="2"/>
      <c r="F3473" s="12"/>
      <c r="G3473" s="55"/>
      <c r="H3473" s="45"/>
      <c r="I3473" s="45"/>
      <c r="J3473" s="45"/>
      <c r="K3473" s="4"/>
      <c r="L3473" s="4"/>
      <c r="M3473"/>
    </row>
    <row r="3474" spans="1:13" s="3" customFormat="1" x14ac:dyDescent="0.2">
      <c r="A3474"/>
      <c r="B3474"/>
      <c r="C3474"/>
      <c r="D3474"/>
      <c r="E3474" s="2"/>
      <c r="F3474" s="12"/>
      <c r="G3474" s="55"/>
      <c r="H3474" s="45"/>
      <c r="I3474" s="45"/>
      <c r="J3474" s="45"/>
      <c r="K3474" s="4"/>
      <c r="L3474" s="4"/>
      <c r="M3474"/>
    </row>
    <row r="3475" spans="1:13" s="3" customFormat="1" x14ac:dyDescent="0.2">
      <c r="A3475"/>
      <c r="B3475"/>
      <c r="C3475"/>
      <c r="D3475"/>
      <c r="E3475" s="2"/>
      <c r="F3475" s="12"/>
      <c r="G3475" s="55"/>
      <c r="H3475" s="45"/>
      <c r="I3475" s="45"/>
      <c r="J3475" s="45"/>
      <c r="K3475" s="4"/>
      <c r="L3475" s="4"/>
      <c r="M3475"/>
    </row>
    <row r="3476" spans="1:13" s="3" customFormat="1" x14ac:dyDescent="0.2">
      <c r="A3476"/>
      <c r="B3476"/>
      <c r="C3476"/>
      <c r="D3476"/>
      <c r="E3476" s="2"/>
      <c r="F3476" s="12"/>
      <c r="G3476" s="55"/>
      <c r="H3476" s="45"/>
      <c r="I3476" s="45"/>
      <c r="J3476" s="45"/>
      <c r="K3476" s="4"/>
      <c r="L3476" s="4"/>
      <c r="M3476"/>
    </row>
    <row r="3477" spans="1:13" s="3" customFormat="1" x14ac:dyDescent="0.2">
      <c r="A3477"/>
      <c r="B3477"/>
      <c r="C3477"/>
      <c r="D3477"/>
      <c r="E3477" s="2"/>
      <c r="F3477" s="12"/>
      <c r="G3477" s="55"/>
      <c r="H3477" s="45"/>
      <c r="I3477" s="45"/>
      <c r="J3477" s="45"/>
      <c r="K3477" s="4"/>
      <c r="L3477" s="4"/>
      <c r="M3477"/>
    </row>
    <row r="3478" spans="1:13" s="3" customFormat="1" x14ac:dyDescent="0.2">
      <c r="A3478"/>
      <c r="B3478"/>
      <c r="C3478"/>
      <c r="D3478"/>
      <c r="E3478" s="2"/>
      <c r="F3478" s="12"/>
      <c r="G3478" s="55"/>
      <c r="H3478" s="45"/>
      <c r="I3478" s="45"/>
      <c r="J3478" s="45"/>
      <c r="K3478" s="4"/>
      <c r="L3478" s="4"/>
      <c r="M3478"/>
    </row>
    <row r="3479" spans="1:13" s="3" customFormat="1" x14ac:dyDescent="0.2">
      <c r="A3479"/>
      <c r="B3479"/>
      <c r="C3479"/>
      <c r="D3479"/>
      <c r="E3479" s="2"/>
      <c r="F3479" s="12"/>
      <c r="G3479" s="55"/>
      <c r="H3479" s="45"/>
      <c r="I3479" s="45"/>
      <c r="J3479" s="45"/>
      <c r="K3479" s="4"/>
      <c r="L3479" s="4"/>
      <c r="M3479"/>
    </row>
    <row r="3480" spans="1:13" s="3" customFormat="1" x14ac:dyDescent="0.2">
      <c r="A3480"/>
      <c r="B3480"/>
      <c r="C3480"/>
      <c r="D3480"/>
      <c r="E3480" s="2"/>
      <c r="F3480" s="12"/>
      <c r="G3480" s="55"/>
      <c r="H3480" s="45"/>
      <c r="I3480" s="45"/>
      <c r="J3480" s="45"/>
      <c r="K3480" s="4"/>
      <c r="L3480" s="4"/>
      <c r="M3480"/>
    </row>
    <row r="3481" spans="1:13" s="3" customFormat="1" x14ac:dyDescent="0.2">
      <c r="A3481"/>
      <c r="B3481"/>
      <c r="C3481"/>
      <c r="D3481"/>
      <c r="E3481" s="2"/>
      <c r="F3481" s="12"/>
      <c r="G3481" s="55"/>
      <c r="H3481" s="45"/>
      <c r="I3481" s="45"/>
      <c r="J3481" s="45"/>
      <c r="K3481" s="4"/>
      <c r="L3481" s="4"/>
      <c r="M3481"/>
    </row>
    <row r="3482" spans="1:13" s="3" customFormat="1" x14ac:dyDescent="0.2">
      <c r="A3482"/>
      <c r="B3482"/>
      <c r="C3482"/>
      <c r="D3482"/>
      <c r="E3482" s="2"/>
      <c r="F3482" s="12"/>
      <c r="G3482" s="55"/>
      <c r="H3482" s="45"/>
      <c r="I3482" s="45"/>
      <c r="J3482" s="45"/>
      <c r="K3482" s="4"/>
      <c r="L3482" s="4"/>
      <c r="M3482"/>
    </row>
    <row r="3483" spans="1:13" s="3" customFormat="1" x14ac:dyDescent="0.2">
      <c r="A3483"/>
      <c r="B3483"/>
      <c r="C3483"/>
      <c r="D3483"/>
      <c r="E3483" s="2"/>
      <c r="F3483" s="12"/>
      <c r="G3483" s="55"/>
      <c r="H3483" s="45"/>
      <c r="I3483" s="45"/>
      <c r="J3483" s="45"/>
      <c r="K3483" s="4"/>
      <c r="L3483" s="4"/>
      <c r="M3483"/>
    </row>
    <row r="3484" spans="1:13" s="3" customFormat="1" x14ac:dyDescent="0.2">
      <c r="A3484"/>
      <c r="B3484"/>
      <c r="C3484"/>
      <c r="D3484"/>
      <c r="E3484" s="2"/>
      <c r="F3484" s="12"/>
      <c r="G3484" s="55"/>
      <c r="H3484" s="45"/>
      <c r="I3484" s="45"/>
      <c r="J3484" s="45"/>
      <c r="K3484" s="4"/>
      <c r="L3484" s="4"/>
      <c r="M3484"/>
    </row>
    <row r="3485" spans="1:13" s="3" customFormat="1" x14ac:dyDescent="0.2">
      <c r="A3485"/>
      <c r="B3485"/>
      <c r="C3485"/>
      <c r="D3485"/>
      <c r="E3485" s="2"/>
      <c r="F3485" s="12"/>
      <c r="G3485" s="55"/>
      <c r="H3485" s="45"/>
      <c r="I3485" s="45"/>
      <c r="J3485" s="45"/>
      <c r="K3485" s="4"/>
      <c r="L3485" s="4"/>
      <c r="M3485"/>
    </row>
    <row r="3486" spans="1:13" s="3" customFormat="1" x14ac:dyDescent="0.2">
      <c r="A3486"/>
      <c r="B3486"/>
      <c r="C3486"/>
      <c r="D3486"/>
      <c r="E3486" s="2"/>
      <c r="F3486" s="12"/>
      <c r="G3486" s="55"/>
      <c r="H3486" s="45"/>
      <c r="I3486" s="45"/>
      <c r="J3486" s="45"/>
      <c r="K3486" s="4"/>
      <c r="L3486" s="4"/>
      <c r="M3486"/>
    </row>
    <row r="3487" spans="1:13" s="3" customFormat="1" x14ac:dyDescent="0.2">
      <c r="A3487"/>
      <c r="B3487"/>
      <c r="C3487"/>
      <c r="D3487"/>
      <c r="E3487" s="2"/>
      <c r="F3487" s="12"/>
      <c r="G3487" s="55"/>
      <c r="H3487" s="45"/>
      <c r="I3487" s="45"/>
      <c r="J3487" s="45"/>
      <c r="K3487" s="4"/>
      <c r="L3487" s="4"/>
      <c r="M3487"/>
    </row>
    <row r="3488" spans="1:13" s="3" customFormat="1" x14ac:dyDescent="0.2">
      <c r="A3488"/>
      <c r="B3488"/>
      <c r="C3488"/>
      <c r="D3488"/>
      <c r="E3488" s="2"/>
      <c r="F3488" s="12"/>
      <c r="G3488" s="55"/>
      <c r="H3488" s="45"/>
      <c r="I3488" s="45"/>
      <c r="J3488" s="45"/>
      <c r="K3488" s="4"/>
      <c r="L3488" s="4"/>
      <c r="M3488"/>
    </row>
    <row r="3489" spans="1:13" s="3" customFormat="1" x14ac:dyDescent="0.2">
      <c r="A3489"/>
      <c r="B3489"/>
      <c r="C3489"/>
      <c r="D3489"/>
      <c r="E3489" s="2"/>
      <c r="F3489" s="12"/>
      <c r="G3489" s="55"/>
      <c r="H3489" s="45"/>
      <c r="I3489" s="45"/>
      <c r="J3489" s="45"/>
      <c r="K3489" s="4"/>
      <c r="L3489" s="4"/>
      <c r="M3489"/>
    </row>
    <row r="3490" spans="1:13" s="3" customFormat="1" x14ac:dyDescent="0.2">
      <c r="A3490"/>
      <c r="B3490"/>
      <c r="C3490"/>
      <c r="D3490"/>
      <c r="E3490" s="2"/>
      <c r="F3490" s="12"/>
      <c r="G3490" s="55"/>
      <c r="H3490" s="45"/>
      <c r="I3490" s="45"/>
      <c r="J3490" s="45"/>
      <c r="K3490" s="4"/>
      <c r="L3490" s="4"/>
      <c r="M3490"/>
    </row>
    <row r="3491" spans="1:13" s="3" customFormat="1" x14ac:dyDescent="0.2">
      <c r="A3491"/>
      <c r="B3491"/>
      <c r="C3491"/>
      <c r="D3491"/>
      <c r="E3491" s="2"/>
      <c r="F3491" s="12"/>
      <c r="G3491" s="55"/>
      <c r="H3491" s="45"/>
      <c r="I3491" s="45"/>
      <c r="J3491" s="45"/>
      <c r="K3491" s="4"/>
      <c r="L3491" s="4"/>
      <c r="M3491"/>
    </row>
    <row r="3492" spans="1:13" s="3" customFormat="1" x14ac:dyDescent="0.2">
      <c r="A3492"/>
      <c r="B3492"/>
      <c r="C3492"/>
      <c r="D3492"/>
      <c r="E3492" s="2"/>
      <c r="F3492" s="12"/>
      <c r="G3492" s="55"/>
      <c r="H3492" s="45"/>
      <c r="I3492" s="45"/>
      <c r="J3492" s="45"/>
      <c r="K3492" s="4"/>
      <c r="L3492" s="4"/>
      <c r="M3492"/>
    </row>
    <row r="3493" spans="1:13" s="3" customFormat="1" x14ac:dyDescent="0.2">
      <c r="A3493"/>
      <c r="B3493"/>
      <c r="C3493"/>
      <c r="D3493"/>
      <c r="E3493" s="2"/>
      <c r="F3493" s="12"/>
      <c r="G3493" s="55"/>
      <c r="H3493" s="45"/>
      <c r="I3493" s="45"/>
      <c r="J3493" s="45"/>
      <c r="K3493" s="4"/>
      <c r="L3493" s="4"/>
      <c r="M3493"/>
    </row>
    <row r="3494" spans="1:13" s="3" customFormat="1" x14ac:dyDescent="0.2">
      <c r="A3494"/>
      <c r="B3494"/>
      <c r="C3494"/>
      <c r="D3494"/>
      <c r="E3494" s="2"/>
      <c r="F3494" s="12"/>
      <c r="G3494" s="55"/>
      <c r="H3494" s="45"/>
      <c r="I3494" s="45"/>
      <c r="J3494" s="45"/>
      <c r="K3494" s="4"/>
      <c r="L3494" s="4"/>
      <c r="M3494"/>
    </row>
    <row r="3495" spans="1:13" s="3" customFormat="1" x14ac:dyDescent="0.2">
      <c r="A3495"/>
      <c r="B3495"/>
      <c r="C3495"/>
      <c r="D3495"/>
      <c r="E3495" s="2"/>
      <c r="F3495" s="12"/>
      <c r="G3495" s="55"/>
      <c r="H3495" s="45"/>
      <c r="I3495" s="45"/>
      <c r="J3495" s="45"/>
      <c r="K3495" s="4"/>
      <c r="L3495" s="4"/>
      <c r="M3495"/>
    </row>
    <row r="3496" spans="1:13" s="3" customFormat="1" x14ac:dyDescent="0.2">
      <c r="A3496"/>
      <c r="B3496"/>
      <c r="C3496"/>
      <c r="D3496"/>
      <c r="E3496" s="2"/>
      <c r="F3496" s="12"/>
      <c r="G3496" s="55"/>
      <c r="H3496" s="45"/>
      <c r="I3496" s="45"/>
      <c r="J3496" s="45"/>
      <c r="K3496" s="4"/>
      <c r="L3496" s="4"/>
      <c r="M3496"/>
    </row>
    <row r="3497" spans="1:13" s="3" customFormat="1" x14ac:dyDescent="0.2">
      <c r="A3497"/>
      <c r="B3497"/>
      <c r="C3497"/>
      <c r="D3497"/>
      <c r="E3497" s="2"/>
      <c r="F3497" s="12"/>
      <c r="G3497" s="55"/>
      <c r="H3497" s="45"/>
      <c r="I3497" s="45"/>
      <c r="J3497" s="45"/>
      <c r="K3497" s="4"/>
      <c r="L3497" s="4"/>
      <c r="M3497"/>
    </row>
    <row r="3498" spans="1:13" s="3" customFormat="1" x14ac:dyDescent="0.2">
      <c r="A3498"/>
      <c r="B3498"/>
      <c r="C3498"/>
      <c r="D3498"/>
      <c r="E3498" s="2"/>
      <c r="F3498" s="12"/>
      <c r="G3498" s="55"/>
      <c r="H3498" s="45"/>
      <c r="I3498" s="45"/>
      <c r="J3498" s="45"/>
      <c r="K3498" s="4"/>
      <c r="L3498" s="4"/>
      <c r="M3498"/>
    </row>
    <row r="3499" spans="1:13" s="3" customFormat="1" x14ac:dyDescent="0.2">
      <c r="A3499"/>
      <c r="B3499"/>
      <c r="C3499"/>
      <c r="D3499"/>
      <c r="E3499" s="2"/>
      <c r="F3499" s="12"/>
      <c r="G3499" s="55"/>
      <c r="H3499" s="45"/>
      <c r="I3499" s="45"/>
      <c r="J3499" s="45"/>
      <c r="K3499" s="4"/>
      <c r="L3499" s="4"/>
      <c r="M3499"/>
    </row>
    <row r="3500" spans="1:13" s="3" customFormat="1" x14ac:dyDescent="0.2">
      <c r="A3500"/>
      <c r="B3500"/>
      <c r="C3500"/>
      <c r="D3500"/>
      <c r="E3500" s="2"/>
      <c r="F3500" s="12"/>
      <c r="G3500" s="55"/>
      <c r="H3500" s="45"/>
      <c r="I3500" s="45"/>
      <c r="J3500" s="45"/>
      <c r="K3500" s="4"/>
      <c r="L3500" s="4"/>
      <c r="M3500"/>
    </row>
    <row r="3501" spans="1:13" s="3" customFormat="1" x14ac:dyDescent="0.2">
      <c r="A3501"/>
      <c r="B3501"/>
      <c r="C3501"/>
      <c r="D3501"/>
      <c r="E3501" s="2"/>
      <c r="F3501" s="12"/>
      <c r="G3501" s="55"/>
      <c r="H3501" s="45"/>
      <c r="I3501" s="45"/>
      <c r="J3501" s="45"/>
      <c r="K3501" s="4"/>
      <c r="L3501" s="4"/>
      <c r="M3501"/>
    </row>
    <row r="3502" spans="1:13" s="3" customFormat="1" x14ac:dyDescent="0.2">
      <c r="A3502"/>
      <c r="B3502"/>
      <c r="C3502"/>
      <c r="D3502"/>
      <c r="E3502" s="2"/>
      <c r="F3502" s="12"/>
      <c r="G3502" s="55"/>
      <c r="H3502" s="45"/>
      <c r="I3502" s="45"/>
      <c r="J3502" s="45"/>
      <c r="K3502" s="4"/>
      <c r="L3502" s="4"/>
      <c r="M3502"/>
    </row>
    <row r="3503" spans="1:13" s="3" customFormat="1" x14ac:dyDescent="0.2">
      <c r="A3503"/>
      <c r="B3503"/>
      <c r="C3503"/>
      <c r="D3503"/>
      <c r="E3503" s="2"/>
      <c r="F3503" s="12"/>
      <c r="G3503" s="55"/>
      <c r="H3503" s="45"/>
      <c r="I3503" s="45"/>
      <c r="J3503" s="45"/>
      <c r="K3503" s="4"/>
      <c r="L3503" s="4"/>
      <c r="M3503"/>
    </row>
    <row r="3504" spans="1:13" s="3" customFormat="1" x14ac:dyDescent="0.2">
      <c r="A3504"/>
      <c r="B3504"/>
      <c r="C3504"/>
      <c r="D3504"/>
      <c r="E3504" s="2"/>
      <c r="F3504" s="12"/>
      <c r="G3504" s="55"/>
      <c r="H3504" s="45"/>
      <c r="I3504" s="45"/>
      <c r="J3504" s="45"/>
      <c r="K3504" s="4"/>
      <c r="L3504" s="4"/>
      <c r="M3504"/>
    </row>
    <row r="3505" spans="1:13" s="3" customFormat="1" x14ac:dyDescent="0.2">
      <c r="A3505"/>
      <c r="B3505"/>
      <c r="C3505"/>
      <c r="D3505"/>
      <c r="E3505" s="2"/>
      <c r="F3505" s="12"/>
      <c r="G3505" s="55"/>
      <c r="H3505" s="45"/>
      <c r="I3505" s="45"/>
      <c r="J3505" s="45"/>
      <c r="K3505" s="4"/>
      <c r="L3505" s="4"/>
      <c r="M3505"/>
    </row>
    <row r="3506" spans="1:13" s="3" customFormat="1" x14ac:dyDescent="0.2">
      <c r="A3506"/>
      <c r="B3506"/>
      <c r="C3506"/>
      <c r="D3506"/>
      <c r="E3506" s="2"/>
      <c r="F3506" s="12"/>
      <c r="G3506" s="55"/>
      <c r="H3506" s="45"/>
      <c r="I3506" s="45"/>
      <c r="J3506" s="45"/>
      <c r="K3506" s="4"/>
      <c r="L3506" s="4"/>
      <c r="M3506"/>
    </row>
    <row r="3507" spans="1:13" s="3" customFormat="1" x14ac:dyDescent="0.2">
      <c r="A3507"/>
      <c r="B3507"/>
      <c r="C3507"/>
      <c r="D3507"/>
      <c r="E3507" s="2"/>
      <c r="F3507" s="12"/>
      <c r="G3507" s="55"/>
      <c r="H3507" s="45"/>
      <c r="I3507" s="45"/>
      <c r="J3507" s="45"/>
      <c r="K3507" s="4"/>
      <c r="L3507" s="4"/>
      <c r="M3507"/>
    </row>
    <row r="3508" spans="1:13" s="3" customFormat="1" x14ac:dyDescent="0.2">
      <c r="A3508"/>
      <c r="B3508"/>
      <c r="C3508"/>
      <c r="D3508"/>
      <c r="E3508" s="2"/>
      <c r="F3508" s="12"/>
      <c r="G3508" s="55"/>
      <c r="H3508" s="45"/>
      <c r="I3508" s="45"/>
      <c r="J3508" s="45"/>
      <c r="K3508" s="4"/>
      <c r="L3508" s="4"/>
      <c r="M3508"/>
    </row>
    <row r="3509" spans="1:13" s="3" customFormat="1" x14ac:dyDescent="0.2">
      <c r="A3509"/>
      <c r="B3509"/>
      <c r="C3509"/>
      <c r="D3509"/>
      <c r="E3509" s="2"/>
      <c r="F3509" s="12"/>
      <c r="G3509" s="55"/>
      <c r="H3509" s="45"/>
      <c r="I3509" s="45"/>
      <c r="J3509" s="45"/>
      <c r="K3509" s="4"/>
      <c r="L3509" s="4"/>
      <c r="M3509"/>
    </row>
    <row r="3510" spans="1:13" s="3" customFormat="1" x14ac:dyDescent="0.2">
      <c r="A3510"/>
      <c r="B3510"/>
      <c r="C3510"/>
      <c r="D3510"/>
      <c r="E3510" s="2"/>
      <c r="F3510" s="12"/>
      <c r="G3510" s="55"/>
      <c r="H3510" s="45"/>
      <c r="I3510" s="45"/>
      <c r="J3510" s="45"/>
      <c r="K3510" s="4"/>
      <c r="L3510" s="4"/>
      <c r="M3510"/>
    </row>
    <row r="3511" spans="1:13" s="3" customFormat="1" x14ac:dyDescent="0.2">
      <c r="A3511"/>
      <c r="B3511"/>
      <c r="C3511"/>
      <c r="D3511"/>
      <c r="E3511" s="2"/>
      <c r="F3511" s="12"/>
      <c r="G3511" s="55"/>
      <c r="H3511" s="45"/>
      <c r="I3511" s="45"/>
      <c r="J3511" s="45"/>
      <c r="K3511" s="4"/>
      <c r="L3511" s="4"/>
      <c r="M3511"/>
    </row>
    <row r="3512" spans="1:13" s="3" customFormat="1" x14ac:dyDescent="0.2">
      <c r="A3512"/>
      <c r="B3512"/>
      <c r="C3512"/>
      <c r="D3512"/>
      <c r="E3512" s="2"/>
      <c r="F3512" s="12"/>
      <c r="G3512" s="55"/>
      <c r="H3512" s="45"/>
      <c r="I3512" s="45"/>
      <c r="J3512" s="45"/>
      <c r="K3512" s="4"/>
      <c r="L3512" s="4"/>
      <c r="M3512"/>
    </row>
    <row r="3513" spans="1:13" s="3" customFormat="1" x14ac:dyDescent="0.2">
      <c r="A3513"/>
      <c r="B3513"/>
      <c r="C3513"/>
      <c r="D3513"/>
      <c r="E3513" s="2"/>
      <c r="F3513" s="12"/>
      <c r="G3513" s="55"/>
      <c r="H3513" s="45"/>
      <c r="I3513" s="45"/>
      <c r="J3513" s="45"/>
      <c r="K3513" s="4"/>
      <c r="L3513" s="4"/>
      <c r="M3513"/>
    </row>
    <row r="3514" spans="1:13" s="3" customFormat="1" x14ac:dyDescent="0.2">
      <c r="A3514"/>
      <c r="B3514"/>
      <c r="C3514"/>
      <c r="D3514"/>
      <c r="E3514" s="2"/>
      <c r="F3514" s="12"/>
      <c r="G3514" s="55"/>
      <c r="H3514" s="45"/>
      <c r="I3514" s="45"/>
      <c r="J3514" s="45"/>
      <c r="K3514" s="4"/>
      <c r="L3514" s="4"/>
      <c r="M3514"/>
    </row>
    <row r="3515" spans="1:13" s="3" customFormat="1" x14ac:dyDescent="0.2">
      <c r="A3515"/>
      <c r="B3515"/>
      <c r="C3515"/>
      <c r="D3515"/>
      <c r="E3515" s="2"/>
      <c r="F3515" s="12"/>
      <c r="G3515" s="55"/>
      <c r="H3515" s="45"/>
      <c r="I3515" s="45"/>
      <c r="J3515" s="45"/>
      <c r="K3515" s="4"/>
      <c r="L3515" s="4"/>
      <c r="M3515"/>
    </row>
    <row r="3516" spans="1:13" s="3" customFormat="1" x14ac:dyDescent="0.2">
      <c r="A3516"/>
      <c r="B3516"/>
      <c r="C3516"/>
      <c r="D3516"/>
      <c r="E3516" s="2"/>
      <c r="F3516" s="12"/>
      <c r="G3516" s="55"/>
      <c r="H3516" s="45"/>
      <c r="I3516" s="45"/>
      <c r="J3516" s="45"/>
      <c r="K3516" s="4"/>
      <c r="L3516" s="4"/>
      <c r="M3516"/>
    </row>
    <row r="3517" spans="1:13" s="3" customFormat="1" x14ac:dyDescent="0.2">
      <c r="A3517"/>
      <c r="B3517"/>
      <c r="C3517"/>
      <c r="D3517"/>
      <c r="E3517" s="2"/>
      <c r="F3517" s="12"/>
      <c r="G3517" s="55"/>
      <c r="H3517" s="45"/>
      <c r="I3517" s="45"/>
      <c r="J3517" s="45"/>
      <c r="K3517" s="4"/>
      <c r="L3517" s="4"/>
      <c r="M3517"/>
    </row>
    <row r="3518" spans="1:13" s="3" customFormat="1" x14ac:dyDescent="0.2">
      <c r="A3518"/>
      <c r="B3518"/>
      <c r="C3518"/>
      <c r="D3518"/>
      <c r="E3518" s="2"/>
      <c r="F3518" s="12"/>
      <c r="G3518" s="55"/>
      <c r="H3518" s="45"/>
      <c r="I3518" s="45"/>
      <c r="J3518" s="45"/>
      <c r="K3518" s="4"/>
      <c r="L3518" s="4"/>
      <c r="M3518"/>
    </row>
    <row r="3519" spans="1:13" s="3" customFormat="1" x14ac:dyDescent="0.2">
      <c r="A3519"/>
      <c r="B3519"/>
      <c r="C3519"/>
      <c r="D3519"/>
      <c r="E3519" s="2"/>
      <c r="F3519" s="12"/>
      <c r="G3519" s="55"/>
      <c r="H3519" s="45"/>
      <c r="I3519" s="45"/>
      <c r="J3519" s="45"/>
      <c r="K3519" s="4"/>
      <c r="L3519" s="4"/>
      <c r="M3519"/>
    </row>
    <row r="3520" spans="1:13" s="3" customFormat="1" x14ac:dyDescent="0.2">
      <c r="A3520"/>
      <c r="B3520"/>
      <c r="C3520"/>
      <c r="D3520"/>
      <c r="E3520" s="2"/>
      <c r="F3520" s="12"/>
      <c r="G3520" s="55"/>
      <c r="H3520" s="45"/>
      <c r="I3520" s="45"/>
      <c r="J3520" s="45"/>
      <c r="K3520" s="4"/>
      <c r="L3520" s="4"/>
      <c r="M3520"/>
    </row>
    <row r="3521" spans="1:13" s="3" customFormat="1" x14ac:dyDescent="0.2">
      <c r="A3521"/>
      <c r="B3521"/>
      <c r="C3521"/>
      <c r="D3521"/>
      <c r="E3521" s="2"/>
      <c r="F3521" s="12"/>
      <c r="G3521" s="55"/>
      <c r="H3521" s="45"/>
      <c r="I3521" s="45"/>
      <c r="J3521" s="45"/>
      <c r="K3521" s="4"/>
      <c r="L3521" s="4"/>
      <c r="M3521"/>
    </row>
    <row r="3522" spans="1:13" s="3" customFormat="1" x14ac:dyDescent="0.2">
      <c r="A3522"/>
      <c r="B3522"/>
      <c r="C3522"/>
      <c r="D3522"/>
      <c r="E3522" s="2"/>
      <c r="F3522" s="12"/>
      <c r="G3522" s="55"/>
      <c r="H3522" s="45"/>
      <c r="I3522" s="45"/>
      <c r="J3522" s="45"/>
      <c r="K3522" s="4"/>
      <c r="L3522" s="4"/>
      <c r="M3522"/>
    </row>
    <row r="3523" spans="1:13" s="3" customFormat="1" x14ac:dyDescent="0.2">
      <c r="A3523"/>
      <c r="B3523"/>
      <c r="C3523"/>
      <c r="D3523"/>
      <c r="E3523" s="2"/>
      <c r="F3523" s="12"/>
      <c r="G3523" s="55"/>
      <c r="H3523" s="45"/>
      <c r="I3523" s="45"/>
      <c r="J3523" s="45"/>
      <c r="K3523" s="4"/>
      <c r="L3523" s="4"/>
      <c r="M3523"/>
    </row>
    <row r="3524" spans="1:13" s="3" customFormat="1" x14ac:dyDescent="0.2">
      <c r="A3524"/>
      <c r="B3524"/>
      <c r="C3524"/>
      <c r="D3524"/>
      <c r="E3524" s="2"/>
      <c r="F3524" s="12"/>
      <c r="G3524" s="55"/>
      <c r="H3524" s="45"/>
      <c r="I3524" s="45"/>
      <c r="J3524" s="45"/>
      <c r="K3524" s="4"/>
      <c r="L3524" s="4"/>
      <c r="M3524"/>
    </row>
    <row r="3525" spans="1:13" s="3" customFormat="1" x14ac:dyDescent="0.2">
      <c r="A3525"/>
      <c r="B3525"/>
      <c r="C3525"/>
      <c r="D3525"/>
      <c r="E3525" s="2"/>
      <c r="F3525" s="12"/>
      <c r="G3525" s="55"/>
      <c r="H3525" s="45"/>
      <c r="I3525" s="45"/>
      <c r="J3525" s="45"/>
      <c r="K3525" s="4"/>
      <c r="L3525" s="4"/>
      <c r="M3525"/>
    </row>
    <row r="3526" spans="1:13" s="3" customFormat="1" x14ac:dyDescent="0.2">
      <c r="A3526"/>
      <c r="B3526"/>
      <c r="C3526"/>
      <c r="D3526"/>
      <c r="E3526" s="2"/>
      <c r="F3526" s="12"/>
      <c r="G3526" s="55"/>
      <c r="H3526" s="45"/>
      <c r="I3526" s="45"/>
      <c r="J3526" s="45"/>
      <c r="K3526" s="4"/>
      <c r="L3526" s="4"/>
      <c r="M3526"/>
    </row>
    <row r="3527" spans="1:13" s="3" customFormat="1" x14ac:dyDescent="0.2">
      <c r="A3527"/>
      <c r="B3527"/>
      <c r="C3527"/>
      <c r="D3527"/>
      <c r="E3527" s="2"/>
      <c r="F3527" s="12"/>
      <c r="G3527" s="55"/>
      <c r="H3527" s="45"/>
      <c r="I3527" s="45"/>
      <c r="J3527" s="45"/>
      <c r="K3527" s="4"/>
      <c r="L3527" s="4"/>
      <c r="M3527"/>
    </row>
    <row r="3528" spans="1:13" s="3" customFormat="1" x14ac:dyDescent="0.2">
      <c r="A3528"/>
      <c r="B3528"/>
      <c r="C3528"/>
      <c r="D3528"/>
      <c r="E3528" s="2"/>
      <c r="F3528" s="12"/>
      <c r="G3528" s="55"/>
      <c r="H3528" s="45"/>
      <c r="I3528" s="45"/>
      <c r="J3528" s="45"/>
      <c r="K3528" s="4"/>
      <c r="L3528" s="4"/>
      <c r="M3528"/>
    </row>
    <row r="3529" spans="1:13" s="3" customFormat="1" x14ac:dyDescent="0.2">
      <c r="A3529"/>
      <c r="B3529"/>
      <c r="C3529"/>
      <c r="D3529"/>
      <c r="E3529" s="2"/>
      <c r="F3529" s="12"/>
      <c r="G3529" s="55"/>
      <c r="H3529" s="45"/>
      <c r="I3529" s="45"/>
      <c r="J3529" s="45"/>
      <c r="K3529" s="4"/>
      <c r="L3529" s="4"/>
      <c r="M3529"/>
    </row>
    <row r="3530" spans="1:13" s="3" customFormat="1" x14ac:dyDescent="0.2">
      <c r="A3530"/>
      <c r="B3530"/>
      <c r="C3530"/>
      <c r="D3530"/>
      <c r="E3530" s="2"/>
      <c r="F3530" s="12"/>
      <c r="G3530" s="55"/>
      <c r="H3530" s="45"/>
      <c r="I3530" s="45"/>
      <c r="J3530" s="45"/>
      <c r="K3530" s="4"/>
      <c r="L3530" s="4"/>
      <c r="M3530"/>
    </row>
    <row r="3531" spans="1:13" s="3" customFormat="1" x14ac:dyDescent="0.2">
      <c r="A3531"/>
      <c r="B3531"/>
      <c r="C3531"/>
      <c r="D3531"/>
      <c r="E3531" s="2"/>
      <c r="F3531" s="12"/>
      <c r="G3531" s="55"/>
      <c r="H3531" s="45"/>
      <c r="I3531" s="45"/>
      <c r="J3531" s="45"/>
      <c r="K3531" s="4"/>
      <c r="L3531" s="4"/>
      <c r="M3531"/>
    </row>
    <row r="3532" spans="1:13" s="3" customFormat="1" x14ac:dyDescent="0.2">
      <c r="A3532"/>
      <c r="B3532"/>
      <c r="C3532"/>
      <c r="D3532"/>
      <c r="E3532" s="2"/>
      <c r="F3532" s="12"/>
      <c r="G3532" s="55"/>
      <c r="H3532" s="45"/>
      <c r="I3532" s="45"/>
      <c r="J3532" s="45"/>
      <c r="K3532" s="4"/>
      <c r="L3532" s="4"/>
      <c r="M3532"/>
    </row>
    <row r="3533" spans="1:13" s="3" customFormat="1" x14ac:dyDescent="0.2">
      <c r="A3533"/>
      <c r="B3533"/>
      <c r="C3533"/>
      <c r="D3533"/>
      <c r="E3533" s="2"/>
      <c r="F3533" s="12"/>
      <c r="G3533" s="55"/>
      <c r="H3533" s="45"/>
      <c r="I3533" s="45"/>
      <c r="J3533" s="45"/>
      <c r="K3533" s="4"/>
      <c r="L3533" s="4"/>
      <c r="M3533"/>
    </row>
    <row r="3534" spans="1:13" s="3" customFormat="1" x14ac:dyDescent="0.2">
      <c r="A3534"/>
      <c r="B3534"/>
      <c r="C3534"/>
      <c r="D3534"/>
      <c r="E3534" s="2"/>
      <c r="F3534" s="12"/>
      <c r="G3534" s="55"/>
      <c r="H3534" s="45"/>
      <c r="I3534" s="45"/>
      <c r="J3534" s="45"/>
      <c r="K3534" s="4"/>
      <c r="L3534" s="4"/>
      <c r="M3534"/>
    </row>
    <row r="3535" spans="1:13" s="3" customFormat="1" x14ac:dyDescent="0.2">
      <c r="A3535"/>
      <c r="B3535"/>
      <c r="C3535"/>
      <c r="D3535"/>
      <c r="E3535" s="2"/>
      <c r="F3535" s="12"/>
      <c r="G3535" s="55"/>
      <c r="H3535" s="45"/>
      <c r="I3535" s="45"/>
      <c r="J3535" s="45"/>
      <c r="K3535" s="4"/>
      <c r="L3535" s="4"/>
      <c r="M3535"/>
    </row>
    <row r="3536" spans="1:13" s="3" customFormat="1" x14ac:dyDescent="0.2">
      <c r="A3536"/>
      <c r="B3536"/>
      <c r="C3536"/>
      <c r="D3536"/>
      <c r="E3536" s="2"/>
      <c r="F3536" s="12"/>
      <c r="G3536" s="55"/>
      <c r="H3536" s="45"/>
      <c r="I3536" s="45"/>
      <c r="J3536" s="45"/>
      <c r="K3536" s="4"/>
      <c r="L3536" s="4"/>
      <c r="M3536"/>
    </row>
    <row r="3537" spans="1:13" s="3" customFormat="1" x14ac:dyDescent="0.2">
      <c r="A3537"/>
      <c r="B3537"/>
      <c r="C3537"/>
      <c r="D3537"/>
      <c r="E3537" s="2"/>
      <c r="F3537" s="12"/>
      <c r="G3537" s="55"/>
      <c r="H3537" s="45"/>
      <c r="I3537" s="45"/>
      <c r="J3537" s="45"/>
      <c r="K3537" s="4"/>
      <c r="L3537" s="4"/>
      <c r="M3537"/>
    </row>
    <row r="3538" spans="1:13" s="3" customFormat="1" x14ac:dyDescent="0.2">
      <c r="A3538"/>
      <c r="B3538"/>
      <c r="C3538"/>
      <c r="D3538"/>
      <c r="E3538" s="2"/>
      <c r="F3538" s="12"/>
      <c r="G3538" s="55"/>
      <c r="H3538" s="45"/>
      <c r="I3538" s="45"/>
      <c r="J3538" s="45"/>
      <c r="K3538" s="4"/>
      <c r="L3538" s="4"/>
      <c r="M3538"/>
    </row>
    <row r="3539" spans="1:13" s="3" customFormat="1" x14ac:dyDescent="0.2">
      <c r="A3539"/>
      <c r="B3539"/>
      <c r="C3539"/>
      <c r="D3539"/>
      <c r="E3539" s="2"/>
      <c r="F3539" s="12"/>
      <c r="G3539" s="55"/>
      <c r="H3539" s="45"/>
      <c r="I3539" s="45"/>
      <c r="J3539" s="45"/>
      <c r="K3539" s="4"/>
      <c r="L3539" s="4"/>
      <c r="M3539"/>
    </row>
    <row r="3540" spans="1:13" s="3" customFormat="1" x14ac:dyDescent="0.2">
      <c r="A3540"/>
      <c r="B3540"/>
      <c r="C3540"/>
      <c r="D3540"/>
      <c r="E3540" s="2"/>
      <c r="F3540" s="12"/>
      <c r="G3540" s="55"/>
      <c r="H3540" s="45"/>
      <c r="I3540" s="45"/>
      <c r="J3540" s="45"/>
      <c r="K3540" s="4"/>
      <c r="L3540" s="4"/>
      <c r="M3540"/>
    </row>
    <row r="3541" spans="1:13" s="3" customFormat="1" x14ac:dyDescent="0.2">
      <c r="A3541"/>
      <c r="B3541"/>
      <c r="C3541"/>
      <c r="D3541"/>
      <c r="E3541" s="2"/>
      <c r="F3541" s="12"/>
      <c r="G3541" s="55"/>
      <c r="H3541" s="45"/>
      <c r="I3541" s="45"/>
      <c r="J3541" s="45"/>
      <c r="K3541" s="4"/>
      <c r="L3541" s="4"/>
      <c r="M3541"/>
    </row>
    <row r="3542" spans="1:13" s="3" customFormat="1" x14ac:dyDescent="0.2">
      <c r="A3542"/>
      <c r="B3542"/>
      <c r="C3542"/>
      <c r="D3542"/>
      <c r="E3542" s="2"/>
      <c r="F3542" s="12"/>
      <c r="G3542" s="55"/>
      <c r="H3542" s="45"/>
      <c r="I3542" s="45"/>
      <c r="J3542" s="45"/>
      <c r="K3542" s="4"/>
      <c r="L3542" s="4"/>
      <c r="M3542"/>
    </row>
    <row r="3543" spans="1:13" s="3" customFormat="1" x14ac:dyDescent="0.2">
      <c r="A3543"/>
      <c r="B3543"/>
      <c r="C3543"/>
      <c r="D3543"/>
      <c r="E3543" s="2"/>
      <c r="F3543" s="12"/>
      <c r="G3543" s="55"/>
      <c r="H3543" s="45"/>
      <c r="I3543" s="45"/>
      <c r="J3543" s="45"/>
      <c r="K3543" s="4"/>
      <c r="L3543" s="4"/>
      <c r="M3543"/>
    </row>
    <row r="3544" spans="1:13" s="3" customFormat="1" x14ac:dyDescent="0.2">
      <c r="A3544"/>
      <c r="B3544"/>
      <c r="C3544"/>
      <c r="D3544"/>
      <c r="E3544" s="2"/>
      <c r="F3544" s="12"/>
      <c r="G3544" s="55"/>
      <c r="H3544" s="45"/>
      <c r="I3544" s="45"/>
      <c r="J3544" s="45"/>
      <c r="K3544" s="4"/>
      <c r="L3544" s="4"/>
      <c r="M3544"/>
    </row>
    <row r="3545" spans="1:13" s="3" customFormat="1" x14ac:dyDescent="0.2">
      <c r="A3545"/>
      <c r="B3545"/>
      <c r="C3545"/>
      <c r="D3545"/>
      <c r="E3545" s="2"/>
      <c r="F3545" s="12"/>
      <c r="G3545" s="55"/>
      <c r="H3545" s="45"/>
      <c r="I3545" s="45"/>
      <c r="J3545" s="45"/>
      <c r="K3545" s="4"/>
      <c r="L3545" s="4"/>
      <c r="M3545"/>
    </row>
    <row r="3546" spans="1:13" s="3" customFormat="1" x14ac:dyDescent="0.2">
      <c r="A3546"/>
      <c r="B3546"/>
      <c r="C3546"/>
      <c r="D3546"/>
      <c r="E3546" s="2"/>
      <c r="F3546" s="12"/>
      <c r="G3546" s="55"/>
      <c r="H3546" s="45"/>
      <c r="I3546" s="45"/>
      <c r="J3546" s="45"/>
      <c r="K3546" s="4"/>
      <c r="L3546" s="4"/>
      <c r="M3546"/>
    </row>
    <row r="3547" spans="1:13" s="3" customFormat="1" x14ac:dyDescent="0.2">
      <c r="A3547"/>
      <c r="B3547"/>
      <c r="C3547"/>
      <c r="D3547"/>
      <c r="E3547" s="2"/>
      <c r="F3547" s="12"/>
      <c r="G3547" s="55"/>
      <c r="H3547" s="45"/>
      <c r="I3547" s="45"/>
      <c r="J3547" s="45"/>
      <c r="K3547" s="4"/>
      <c r="L3547" s="4"/>
      <c r="M3547"/>
    </row>
    <row r="3548" spans="1:13" s="3" customFormat="1" x14ac:dyDescent="0.2">
      <c r="A3548"/>
      <c r="B3548"/>
      <c r="C3548"/>
      <c r="D3548"/>
      <c r="E3548" s="2"/>
      <c r="F3548" s="12"/>
      <c r="G3548" s="55"/>
      <c r="H3548" s="45"/>
      <c r="I3548" s="45"/>
      <c r="J3548" s="45"/>
      <c r="K3548" s="4"/>
      <c r="L3548" s="4"/>
      <c r="M3548"/>
    </row>
    <row r="3549" spans="1:13" s="3" customFormat="1" x14ac:dyDescent="0.2">
      <c r="A3549"/>
      <c r="B3549"/>
      <c r="C3549"/>
      <c r="D3549"/>
      <c r="E3549" s="2"/>
      <c r="F3549" s="12"/>
      <c r="G3549" s="55"/>
      <c r="H3549" s="45"/>
      <c r="I3549" s="45"/>
      <c r="J3549" s="45"/>
      <c r="K3549" s="4"/>
      <c r="L3549" s="4"/>
      <c r="M3549"/>
    </row>
    <row r="3550" spans="1:13" s="3" customFormat="1" x14ac:dyDescent="0.2">
      <c r="A3550"/>
      <c r="B3550"/>
      <c r="C3550"/>
      <c r="D3550"/>
      <c r="E3550" s="2"/>
      <c r="F3550" s="12"/>
      <c r="G3550" s="55"/>
      <c r="H3550" s="45"/>
      <c r="I3550" s="45"/>
      <c r="J3550" s="45"/>
      <c r="K3550" s="4"/>
      <c r="L3550" s="4"/>
      <c r="M3550"/>
    </row>
    <row r="3551" spans="1:13" s="3" customFormat="1" x14ac:dyDescent="0.2">
      <c r="A3551"/>
      <c r="B3551"/>
      <c r="C3551"/>
      <c r="D3551"/>
      <c r="E3551" s="2"/>
      <c r="F3551" s="12"/>
      <c r="G3551" s="55"/>
      <c r="H3551" s="45"/>
      <c r="I3551" s="45"/>
      <c r="J3551" s="45"/>
      <c r="K3551" s="4"/>
      <c r="L3551" s="4"/>
      <c r="M3551"/>
    </row>
    <row r="3552" spans="1:13" s="3" customFormat="1" x14ac:dyDescent="0.2">
      <c r="A3552"/>
      <c r="B3552"/>
      <c r="C3552"/>
      <c r="D3552"/>
      <c r="E3552" s="2"/>
      <c r="F3552" s="12"/>
      <c r="G3552" s="55"/>
      <c r="H3552" s="45"/>
      <c r="I3552" s="45"/>
      <c r="J3552" s="45"/>
      <c r="K3552" s="4"/>
      <c r="L3552" s="4"/>
      <c r="M3552"/>
    </row>
    <row r="3553" spans="1:13" s="3" customFormat="1" x14ac:dyDescent="0.2">
      <c r="A3553"/>
      <c r="B3553"/>
      <c r="C3553"/>
      <c r="D3553"/>
      <c r="E3553" s="2"/>
      <c r="F3553" s="12"/>
      <c r="G3553" s="55"/>
      <c r="H3553" s="45"/>
      <c r="I3553" s="45"/>
      <c r="J3553" s="45"/>
      <c r="K3553" s="4"/>
      <c r="L3553" s="4"/>
      <c r="M3553"/>
    </row>
    <row r="3554" spans="1:13" s="3" customFormat="1" x14ac:dyDescent="0.2">
      <c r="A3554"/>
      <c r="B3554"/>
      <c r="C3554"/>
      <c r="D3554"/>
      <c r="E3554" s="2"/>
      <c r="F3554" s="12"/>
      <c r="G3554" s="55"/>
      <c r="H3554" s="45"/>
      <c r="I3554" s="45"/>
      <c r="J3554" s="45"/>
      <c r="K3554" s="4"/>
      <c r="L3554" s="4"/>
      <c r="M3554"/>
    </row>
    <row r="3555" spans="1:13" s="3" customFormat="1" x14ac:dyDescent="0.2">
      <c r="A3555"/>
      <c r="B3555"/>
      <c r="C3555"/>
      <c r="D3555"/>
      <c r="E3555" s="2"/>
      <c r="F3555" s="12"/>
      <c r="G3555" s="55"/>
      <c r="H3555" s="45"/>
      <c r="I3555" s="45"/>
      <c r="J3555" s="45"/>
      <c r="K3555" s="4"/>
      <c r="L3555" s="4"/>
      <c r="M3555"/>
    </row>
    <row r="3556" spans="1:13" s="3" customFormat="1" x14ac:dyDescent="0.2">
      <c r="A3556"/>
      <c r="B3556"/>
      <c r="C3556"/>
      <c r="D3556"/>
      <c r="E3556" s="2"/>
      <c r="F3556" s="12"/>
      <c r="G3556" s="55"/>
      <c r="H3556" s="45"/>
      <c r="I3556" s="45"/>
      <c r="J3556" s="45"/>
      <c r="K3556" s="4"/>
      <c r="L3556" s="4"/>
      <c r="M3556"/>
    </row>
    <row r="3557" spans="1:13" s="3" customFormat="1" x14ac:dyDescent="0.2">
      <c r="A3557"/>
      <c r="B3557"/>
      <c r="C3557"/>
      <c r="D3557"/>
      <c r="E3557" s="2"/>
      <c r="F3557" s="12"/>
      <c r="G3557" s="55"/>
      <c r="H3557" s="45"/>
      <c r="I3557" s="45"/>
      <c r="J3557" s="45"/>
      <c r="K3557" s="4"/>
      <c r="L3557" s="4"/>
      <c r="M3557"/>
    </row>
    <row r="3558" spans="1:13" s="3" customFormat="1" x14ac:dyDescent="0.2">
      <c r="A3558"/>
      <c r="B3558"/>
      <c r="C3558"/>
      <c r="D3558"/>
      <c r="E3558" s="2"/>
      <c r="F3558" s="12"/>
      <c r="G3558" s="55"/>
      <c r="H3558" s="45"/>
      <c r="I3558" s="45"/>
      <c r="J3558" s="45"/>
      <c r="K3558" s="4"/>
      <c r="L3558" s="4"/>
      <c r="M3558"/>
    </row>
    <row r="3559" spans="1:13" s="3" customFormat="1" x14ac:dyDescent="0.2">
      <c r="A3559"/>
      <c r="B3559"/>
      <c r="C3559"/>
      <c r="D3559"/>
      <c r="E3559" s="2"/>
      <c r="F3559" s="12"/>
      <c r="G3559" s="55"/>
      <c r="H3559" s="45"/>
      <c r="I3559" s="45"/>
      <c r="J3559" s="45"/>
      <c r="K3559" s="4"/>
      <c r="L3559" s="4"/>
      <c r="M3559"/>
    </row>
    <row r="3560" spans="1:13" s="3" customFormat="1" x14ac:dyDescent="0.2">
      <c r="A3560"/>
      <c r="B3560"/>
      <c r="C3560"/>
      <c r="D3560"/>
      <c r="E3560" s="2"/>
      <c r="F3560" s="12"/>
      <c r="G3560" s="55"/>
      <c r="H3560" s="45"/>
      <c r="I3560" s="45"/>
      <c r="J3560" s="45"/>
      <c r="K3560" s="4"/>
      <c r="L3560" s="4"/>
      <c r="M3560"/>
    </row>
    <row r="3561" spans="1:13" s="3" customFormat="1" x14ac:dyDescent="0.2">
      <c r="A3561"/>
      <c r="B3561"/>
      <c r="C3561"/>
      <c r="D3561"/>
      <c r="E3561" s="2"/>
      <c r="F3561" s="12"/>
      <c r="G3561" s="55"/>
      <c r="H3561" s="45"/>
      <c r="I3561" s="45"/>
      <c r="J3561" s="45"/>
      <c r="K3561" s="4"/>
      <c r="L3561" s="4"/>
      <c r="M3561"/>
    </row>
    <row r="3562" spans="1:13" s="3" customFormat="1" x14ac:dyDescent="0.2">
      <c r="A3562"/>
      <c r="B3562"/>
      <c r="C3562"/>
      <c r="D3562"/>
      <c r="E3562" s="2"/>
      <c r="F3562" s="12"/>
      <c r="G3562" s="55"/>
      <c r="H3562" s="45"/>
      <c r="I3562" s="45"/>
      <c r="J3562" s="45"/>
      <c r="K3562" s="4"/>
      <c r="L3562" s="4"/>
      <c r="M3562"/>
    </row>
    <row r="3563" spans="1:13" s="3" customFormat="1" x14ac:dyDescent="0.2">
      <c r="A3563"/>
      <c r="B3563"/>
      <c r="C3563"/>
      <c r="D3563"/>
      <c r="E3563" s="2"/>
      <c r="F3563" s="12"/>
      <c r="G3563" s="55"/>
      <c r="H3563" s="45"/>
      <c r="I3563" s="45"/>
      <c r="J3563" s="45"/>
      <c r="K3563" s="4"/>
      <c r="L3563" s="4"/>
      <c r="M3563"/>
    </row>
    <row r="3564" spans="1:13" s="3" customFormat="1" x14ac:dyDescent="0.2">
      <c r="A3564"/>
      <c r="B3564"/>
      <c r="C3564"/>
      <c r="D3564"/>
      <c r="E3564" s="2"/>
      <c r="F3564" s="12"/>
      <c r="G3564" s="55"/>
      <c r="H3564" s="45"/>
      <c r="I3564" s="45"/>
      <c r="J3564" s="45"/>
      <c r="K3564" s="4"/>
      <c r="L3564" s="4"/>
      <c r="M3564"/>
    </row>
    <row r="3565" spans="1:13" s="3" customFormat="1" x14ac:dyDescent="0.2">
      <c r="A3565"/>
      <c r="B3565"/>
      <c r="C3565"/>
      <c r="D3565"/>
      <c r="E3565" s="2"/>
      <c r="F3565" s="12"/>
      <c r="G3565" s="55"/>
      <c r="H3565" s="45"/>
      <c r="I3565" s="45"/>
      <c r="J3565" s="45"/>
      <c r="K3565" s="4"/>
      <c r="L3565" s="4"/>
      <c r="M3565"/>
    </row>
    <row r="3566" spans="1:13" s="3" customFormat="1" x14ac:dyDescent="0.2">
      <c r="A3566"/>
      <c r="B3566"/>
      <c r="C3566"/>
      <c r="D3566"/>
      <c r="E3566" s="2"/>
      <c r="F3566" s="12"/>
      <c r="G3566" s="55"/>
      <c r="H3566" s="45"/>
      <c r="I3566" s="45"/>
      <c r="J3566" s="45"/>
      <c r="K3566" s="4"/>
      <c r="L3566" s="4"/>
      <c r="M3566"/>
    </row>
    <row r="3567" spans="1:13" s="3" customFormat="1" x14ac:dyDescent="0.2">
      <c r="A3567"/>
      <c r="B3567"/>
      <c r="C3567"/>
      <c r="D3567"/>
      <c r="E3567" s="2"/>
      <c r="F3567" s="12"/>
      <c r="G3567" s="55"/>
      <c r="H3567" s="45"/>
      <c r="I3567" s="45"/>
      <c r="J3567" s="45"/>
      <c r="K3567" s="4"/>
      <c r="L3567" s="4"/>
      <c r="M3567"/>
    </row>
    <row r="3568" spans="1:13" s="3" customFormat="1" x14ac:dyDescent="0.2">
      <c r="A3568"/>
      <c r="B3568"/>
      <c r="C3568"/>
      <c r="D3568"/>
      <c r="E3568" s="2"/>
      <c r="F3568" s="12"/>
      <c r="G3568" s="55"/>
      <c r="H3568" s="45"/>
      <c r="I3568" s="45"/>
      <c r="J3568" s="45"/>
      <c r="K3568" s="4"/>
      <c r="L3568" s="4"/>
      <c r="M3568"/>
    </row>
    <row r="3569" spans="1:13" s="3" customFormat="1" x14ac:dyDescent="0.2">
      <c r="A3569"/>
      <c r="B3569"/>
      <c r="C3569"/>
      <c r="D3569"/>
      <c r="E3569" s="2"/>
      <c r="F3569" s="12"/>
      <c r="G3569" s="55"/>
      <c r="H3569" s="45"/>
      <c r="I3569" s="45"/>
      <c r="J3569" s="45"/>
      <c r="K3569" s="4"/>
      <c r="L3569" s="4"/>
      <c r="M3569"/>
    </row>
    <row r="3570" spans="1:13" s="3" customFormat="1" x14ac:dyDescent="0.2">
      <c r="A3570"/>
      <c r="B3570"/>
      <c r="C3570"/>
      <c r="D3570"/>
      <c r="E3570" s="2"/>
      <c r="F3570" s="12"/>
      <c r="G3570" s="55"/>
      <c r="H3570" s="45"/>
      <c r="I3570" s="45"/>
      <c r="J3570" s="45"/>
      <c r="K3570" s="4"/>
      <c r="L3570" s="4"/>
      <c r="M3570"/>
    </row>
    <row r="3571" spans="1:13" s="3" customFormat="1" x14ac:dyDescent="0.2">
      <c r="A3571"/>
      <c r="B3571"/>
      <c r="C3571"/>
      <c r="D3571"/>
      <c r="E3571" s="2"/>
      <c r="F3571" s="12"/>
      <c r="G3571" s="55"/>
      <c r="H3571" s="45"/>
      <c r="I3571" s="45"/>
      <c r="J3571" s="45"/>
      <c r="K3571" s="4"/>
      <c r="L3571" s="4"/>
      <c r="M3571"/>
    </row>
    <row r="3572" spans="1:13" s="3" customFormat="1" x14ac:dyDescent="0.2">
      <c r="A3572"/>
      <c r="B3572"/>
      <c r="C3572"/>
      <c r="D3572"/>
      <c r="E3572" s="2"/>
      <c r="F3572" s="12"/>
      <c r="G3572" s="55"/>
      <c r="H3572" s="45"/>
      <c r="I3572" s="45"/>
      <c r="J3572" s="45"/>
      <c r="K3572" s="4"/>
      <c r="L3572" s="4"/>
      <c r="M3572"/>
    </row>
    <row r="3573" spans="1:13" s="3" customFormat="1" x14ac:dyDescent="0.2">
      <c r="A3573"/>
      <c r="B3573"/>
      <c r="C3573"/>
      <c r="D3573"/>
      <c r="E3573" s="2"/>
      <c r="F3573" s="12"/>
      <c r="G3573" s="55"/>
      <c r="H3573" s="45"/>
      <c r="I3573" s="45"/>
      <c r="J3573" s="45"/>
      <c r="K3573" s="4"/>
      <c r="L3573" s="4"/>
      <c r="M3573"/>
    </row>
    <row r="3574" spans="1:13" s="3" customFormat="1" x14ac:dyDescent="0.2">
      <c r="A3574"/>
      <c r="B3574"/>
      <c r="C3574"/>
      <c r="D3574"/>
      <c r="E3574" s="2"/>
      <c r="F3574" s="12"/>
      <c r="G3574" s="55"/>
      <c r="H3574" s="45"/>
      <c r="I3574" s="45"/>
      <c r="J3574" s="45"/>
      <c r="K3574" s="4"/>
      <c r="L3574" s="4"/>
      <c r="M3574"/>
    </row>
    <row r="3575" spans="1:13" s="3" customFormat="1" x14ac:dyDescent="0.2">
      <c r="A3575"/>
      <c r="B3575"/>
      <c r="C3575"/>
      <c r="D3575"/>
      <c r="E3575" s="2"/>
      <c r="F3575" s="12"/>
      <c r="G3575" s="55"/>
      <c r="H3575" s="45"/>
      <c r="I3575" s="45"/>
      <c r="J3575" s="45"/>
      <c r="K3575" s="4"/>
      <c r="L3575" s="4"/>
      <c r="M3575"/>
    </row>
    <row r="3576" spans="1:13" s="3" customFormat="1" x14ac:dyDescent="0.2">
      <c r="A3576"/>
      <c r="B3576"/>
      <c r="C3576"/>
      <c r="D3576"/>
      <c r="E3576" s="2"/>
      <c r="F3576" s="12"/>
      <c r="G3576" s="55"/>
      <c r="H3576" s="45"/>
      <c r="I3576" s="45"/>
      <c r="J3576" s="45"/>
      <c r="K3576" s="4"/>
      <c r="L3576" s="4"/>
      <c r="M3576"/>
    </row>
    <row r="3577" spans="1:13" s="3" customFormat="1" x14ac:dyDescent="0.2">
      <c r="A3577"/>
      <c r="B3577"/>
      <c r="C3577"/>
      <c r="D3577"/>
      <c r="E3577" s="2"/>
      <c r="F3577" s="12"/>
      <c r="G3577" s="55"/>
      <c r="H3577" s="45"/>
      <c r="I3577" s="45"/>
      <c r="J3577" s="45"/>
      <c r="K3577" s="4"/>
      <c r="L3577" s="4"/>
      <c r="M3577"/>
    </row>
    <row r="3578" spans="1:13" s="3" customFormat="1" x14ac:dyDescent="0.2">
      <c r="A3578"/>
      <c r="B3578"/>
      <c r="C3578"/>
      <c r="D3578"/>
      <c r="E3578" s="2"/>
      <c r="F3578" s="12"/>
      <c r="G3578" s="55"/>
      <c r="H3578" s="45"/>
      <c r="I3578" s="45"/>
      <c r="J3578" s="45"/>
      <c r="K3578" s="4"/>
      <c r="L3578" s="4"/>
      <c r="M3578"/>
    </row>
    <row r="3579" spans="1:13" s="3" customFormat="1" x14ac:dyDescent="0.2">
      <c r="A3579"/>
      <c r="B3579"/>
      <c r="C3579"/>
      <c r="D3579"/>
      <c r="E3579" s="2"/>
      <c r="F3579" s="12"/>
      <c r="G3579" s="55"/>
      <c r="H3579" s="45"/>
      <c r="I3579" s="45"/>
      <c r="J3579" s="45"/>
      <c r="K3579" s="4"/>
      <c r="L3579" s="4"/>
      <c r="M3579"/>
    </row>
    <row r="3580" spans="1:13" s="3" customFormat="1" x14ac:dyDescent="0.2">
      <c r="A3580"/>
      <c r="B3580"/>
      <c r="C3580"/>
      <c r="D3580"/>
      <c r="E3580" s="2"/>
      <c r="F3580" s="12"/>
      <c r="G3580" s="55"/>
      <c r="H3580" s="45"/>
      <c r="I3580" s="45"/>
      <c r="J3580" s="45"/>
      <c r="K3580" s="4"/>
      <c r="L3580" s="4"/>
      <c r="M3580"/>
    </row>
    <row r="3581" spans="1:13" s="3" customFormat="1" x14ac:dyDescent="0.2">
      <c r="A3581"/>
      <c r="B3581"/>
      <c r="C3581"/>
      <c r="D3581"/>
      <c r="E3581" s="2"/>
      <c r="F3581" s="12"/>
      <c r="G3581" s="55"/>
      <c r="H3581" s="45"/>
      <c r="I3581" s="45"/>
      <c r="J3581" s="45"/>
      <c r="K3581" s="4"/>
      <c r="L3581" s="4"/>
      <c r="M3581"/>
    </row>
    <row r="3582" spans="1:13" s="3" customFormat="1" x14ac:dyDescent="0.2">
      <c r="A3582"/>
      <c r="B3582"/>
      <c r="C3582"/>
      <c r="D3582"/>
      <c r="E3582" s="2"/>
      <c r="F3582" s="12"/>
      <c r="G3582" s="55"/>
      <c r="H3582" s="45"/>
      <c r="I3582" s="45"/>
      <c r="J3582" s="45"/>
      <c r="K3582" s="4"/>
      <c r="L3582" s="4"/>
      <c r="M3582"/>
    </row>
    <row r="3583" spans="1:13" s="3" customFormat="1" x14ac:dyDescent="0.2">
      <c r="A3583"/>
      <c r="B3583"/>
      <c r="C3583"/>
      <c r="D3583"/>
      <c r="E3583" s="2"/>
      <c r="F3583" s="12"/>
      <c r="G3583" s="55"/>
      <c r="H3583" s="45"/>
      <c r="I3583" s="45"/>
      <c r="J3583" s="45"/>
      <c r="K3583" s="4"/>
      <c r="L3583" s="4"/>
      <c r="M3583"/>
    </row>
    <row r="3584" spans="1:13" s="3" customFormat="1" x14ac:dyDescent="0.2">
      <c r="A3584"/>
      <c r="B3584"/>
      <c r="C3584"/>
      <c r="D3584"/>
      <c r="E3584" s="2"/>
      <c r="F3584" s="12"/>
      <c r="G3584" s="55"/>
      <c r="H3584" s="45"/>
      <c r="I3584" s="45"/>
      <c r="J3584" s="45"/>
      <c r="K3584" s="4"/>
      <c r="L3584" s="4"/>
      <c r="M3584"/>
    </row>
    <row r="3585" spans="1:13" s="3" customFormat="1" x14ac:dyDescent="0.2">
      <c r="A3585"/>
      <c r="B3585"/>
      <c r="C3585"/>
      <c r="D3585"/>
      <c r="E3585" s="2"/>
      <c r="F3585" s="12"/>
      <c r="G3585" s="55"/>
      <c r="H3585" s="45"/>
      <c r="I3585" s="45"/>
      <c r="J3585" s="45"/>
      <c r="K3585" s="4"/>
      <c r="L3585" s="4"/>
      <c r="M3585"/>
    </row>
    <row r="3586" spans="1:13" s="3" customFormat="1" x14ac:dyDescent="0.2">
      <c r="A3586"/>
      <c r="B3586"/>
      <c r="C3586"/>
      <c r="D3586"/>
      <c r="E3586" s="2"/>
      <c r="F3586" s="12"/>
      <c r="G3586" s="55"/>
      <c r="H3586" s="45"/>
      <c r="I3586" s="45"/>
      <c r="J3586" s="45"/>
      <c r="K3586" s="4"/>
      <c r="L3586" s="4"/>
      <c r="M3586"/>
    </row>
    <row r="3587" spans="1:13" s="3" customFormat="1" x14ac:dyDescent="0.2">
      <c r="A3587"/>
      <c r="B3587"/>
      <c r="C3587"/>
      <c r="D3587"/>
      <c r="E3587" s="2"/>
      <c r="F3587" s="12"/>
      <c r="G3587" s="55"/>
      <c r="H3587" s="45"/>
      <c r="I3587" s="45"/>
      <c r="J3587" s="45"/>
      <c r="K3587" s="4"/>
      <c r="L3587" s="4"/>
      <c r="M3587"/>
    </row>
    <row r="3588" spans="1:13" s="3" customFormat="1" x14ac:dyDescent="0.2">
      <c r="A3588"/>
      <c r="B3588"/>
      <c r="C3588"/>
      <c r="D3588"/>
      <c r="E3588" s="2"/>
      <c r="F3588" s="12"/>
      <c r="G3588" s="55"/>
      <c r="H3588" s="45"/>
      <c r="I3588" s="45"/>
      <c r="J3588" s="45"/>
      <c r="K3588" s="4"/>
      <c r="L3588" s="4"/>
      <c r="M3588"/>
    </row>
    <row r="3589" spans="1:13" s="3" customFormat="1" x14ac:dyDescent="0.2">
      <c r="A3589"/>
      <c r="B3589"/>
      <c r="C3589"/>
      <c r="D3589"/>
      <c r="E3589" s="2"/>
      <c r="F3589" s="12"/>
      <c r="G3589" s="55"/>
      <c r="H3589" s="45"/>
      <c r="I3589" s="45"/>
      <c r="J3589" s="45"/>
      <c r="K3589" s="4"/>
      <c r="L3589" s="4"/>
      <c r="M3589"/>
    </row>
    <row r="3590" spans="1:13" s="3" customFormat="1" x14ac:dyDescent="0.2">
      <c r="A3590"/>
      <c r="B3590"/>
      <c r="C3590"/>
      <c r="D3590"/>
      <c r="E3590" s="2"/>
      <c r="F3590" s="12"/>
      <c r="G3590" s="55"/>
      <c r="H3590" s="45"/>
      <c r="I3590" s="45"/>
      <c r="J3590" s="45"/>
      <c r="K3590" s="4"/>
      <c r="L3590" s="4"/>
      <c r="M3590"/>
    </row>
    <row r="3591" spans="1:13" s="3" customFormat="1" x14ac:dyDescent="0.2">
      <c r="A3591"/>
      <c r="B3591"/>
      <c r="C3591"/>
      <c r="D3591"/>
      <c r="E3591" s="2"/>
      <c r="F3591" s="12"/>
      <c r="G3591" s="55"/>
      <c r="H3591" s="45"/>
      <c r="I3591" s="45"/>
      <c r="J3591" s="45"/>
      <c r="K3591" s="4"/>
      <c r="L3591" s="4"/>
      <c r="M3591"/>
    </row>
    <row r="3592" spans="1:13" s="3" customFormat="1" x14ac:dyDescent="0.2">
      <c r="A3592"/>
      <c r="B3592"/>
      <c r="C3592"/>
      <c r="D3592"/>
      <c r="E3592" s="2"/>
      <c r="F3592" s="12"/>
      <c r="G3592" s="55"/>
      <c r="H3592" s="45"/>
      <c r="I3592" s="45"/>
      <c r="J3592" s="45"/>
      <c r="K3592" s="4"/>
      <c r="L3592" s="4"/>
      <c r="M3592"/>
    </row>
    <row r="3593" spans="1:13" s="3" customFormat="1" x14ac:dyDescent="0.2">
      <c r="A3593"/>
      <c r="B3593"/>
      <c r="C3593"/>
      <c r="D3593"/>
      <c r="E3593" s="2"/>
      <c r="F3593" s="12"/>
      <c r="G3593" s="55"/>
      <c r="H3593" s="45"/>
      <c r="I3593" s="45"/>
      <c r="J3593" s="45"/>
      <c r="K3593" s="4"/>
      <c r="L3593" s="4"/>
      <c r="M3593"/>
    </row>
    <row r="3594" spans="1:13" s="3" customFormat="1" x14ac:dyDescent="0.2">
      <c r="A3594"/>
      <c r="B3594"/>
      <c r="C3594"/>
      <c r="D3594"/>
      <c r="E3594" s="2"/>
      <c r="F3594" s="12"/>
      <c r="G3594" s="55"/>
      <c r="H3594" s="45"/>
      <c r="I3594" s="45"/>
      <c r="J3594" s="45"/>
      <c r="K3594" s="4"/>
      <c r="L3594" s="4"/>
      <c r="M3594"/>
    </row>
    <row r="3595" spans="1:13" s="3" customFormat="1" x14ac:dyDescent="0.2">
      <c r="A3595"/>
      <c r="B3595"/>
      <c r="C3595"/>
      <c r="D3595"/>
      <c r="E3595" s="2"/>
      <c r="F3595" s="12"/>
      <c r="G3595" s="55"/>
      <c r="H3595" s="45"/>
      <c r="I3595" s="45"/>
      <c r="J3595" s="45"/>
      <c r="K3595" s="4"/>
      <c r="L3595" s="4"/>
      <c r="M3595"/>
    </row>
    <row r="3596" spans="1:13" s="3" customFormat="1" x14ac:dyDescent="0.2">
      <c r="A3596"/>
      <c r="B3596"/>
      <c r="C3596"/>
      <c r="D3596"/>
      <c r="E3596" s="2"/>
      <c r="F3596" s="12"/>
      <c r="G3596" s="55"/>
      <c r="H3596" s="45"/>
      <c r="I3596" s="45"/>
      <c r="J3596" s="45"/>
      <c r="K3596" s="4"/>
      <c r="L3596" s="4"/>
      <c r="M3596"/>
    </row>
    <row r="3597" spans="1:13" s="3" customFormat="1" x14ac:dyDescent="0.2">
      <c r="A3597"/>
      <c r="B3597"/>
      <c r="C3597"/>
      <c r="D3597"/>
      <c r="E3597" s="2"/>
      <c r="F3597" s="12"/>
      <c r="G3597" s="55"/>
      <c r="H3597" s="45"/>
      <c r="I3597" s="45"/>
      <c r="J3597" s="45"/>
      <c r="K3597" s="4"/>
      <c r="L3597" s="4"/>
      <c r="M3597"/>
    </row>
    <row r="3598" spans="1:13" s="3" customFormat="1" x14ac:dyDescent="0.2">
      <c r="A3598"/>
      <c r="B3598"/>
      <c r="C3598"/>
      <c r="D3598"/>
      <c r="E3598" s="2"/>
      <c r="F3598" s="12"/>
      <c r="G3598" s="55"/>
      <c r="H3598" s="45"/>
      <c r="I3598" s="45"/>
      <c r="J3598" s="45"/>
      <c r="K3598" s="4"/>
      <c r="L3598" s="4"/>
      <c r="M3598"/>
    </row>
    <row r="3599" spans="1:13" s="3" customFormat="1" x14ac:dyDescent="0.2">
      <c r="A3599"/>
      <c r="B3599"/>
      <c r="C3599"/>
      <c r="D3599"/>
      <c r="E3599" s="2"/>
      <c r="F3599" s="12"/>
      <c r="G3599" s="55"/>
      <c r="H3599" s="45"/>
      <c r="I3599" s="45"/>
      <c r="J3599" s="45"/>
      <c r="K3599" s="4"/>
      <c r="L3599" s="4"/>
      <c r="M3599"/>
    </row>
    <row r="3600" spans="1:13" s="3" customFormat="1" x14ac:dyDescent="0.2">
      <c r="A3600"/>
      <c r="B3600"/>
      <c r="C3600"/>
      <c r="D3600"/>
      <c r="E3600" s="2"/>
      <c r="F3600" s="12"/>
      <c r="G3600" s="55"/>
      <c r="H3600" s="45"/>
      <c r="I3600" s="45"/>
      <c r="J3600" s="45"/>
      <c r="K3600" s="4"/>
      <c r="L3600" s="4"/>
      <c r="M3600"/>
    </row>
    <row r="3601" spans="1:13" s="3" customFormat="1" x14ac:dyDescent="0.2">
      <c r="A3601"/>
      <c r="B3601"/>
      <c r="C3601"/>
      <c r="D3601"/>
      <c r="E3601" s="2"/>
      <c r="F3601" s="12"/>
      <c r="G3601" s="55"/>
      <c r="H3601" s="45"/>
      <c r="I3601" s="45"/>
      <c r="J3601" s="45"/>
      <c r="K3601" s="4"/>
      <c r="L3601" s="4"/>
      <c r="M3601"/>
    </row>
    <row r="3602" spans="1:13" s="3" customFormat="1" x14ac:dyDescent="0.2">
      <c r="A3602"/>
      <c r="B3602"/>
      <c r="C3602"/>
      <c r="D3602"/>
      <c r="E3602" s="2"/>
      <c r="F3602" s="12"/>
      <c r="G3602" s="55"/>
      <c r="H3602" s="45"/>
      <c r="I3602" s="45"/>
      <c r="J3602" s="45"/>
      <c r="K3602" s="4"/>
      <c r="L3602" s="4"/>
      <c r="M3602"/>
    </row>
    <row r="3603" spans="1:13" s="3" customFormat="1" x14ac:dyDescent="0.2">
      <c r="A3603"/>
      <c r="B3603"/>
      <c r="C3603"/>
      <c r="D3603"/>
      <c r="E3603" s="2"/>
      <c r="F3603" s="12"/>
      <c r="G3603" s="55"/>
      <c r="H3603" s="45"/>
      <c r="I3603" s="45"/>
      <c r="J3603" s="45"/>
      <c r="K3603" s="4"/>
      <c r="L3603" s="4"/>
      <c r="M3603"/>
    </row>
    <row r="3604" spans="1:13" s="3" customFormat="1" x14ac:dyDescent="0.2">
      <c r="A3604"/>
      <c r="B3604"/>
      <c r="C3604"/>
      <c r="D3604"/>
      <c r="E3604" s="2"/>
      <c r="F3604" s="12"/>
      <c r="G3604" s="55"/>
      <c r="H3604" s="45"/>
      <c r="I3604" s="45"/>
      <c r="J3604" s="45"/>
      <c r="K3604" s="4"/>
      <c r="L3604" s="4"/>
      <c r="M3604"/>
    </row>
    <row r="3605" spans="1:13" s="3" customFormat="1" x14ac:dyDescent="0.2">
      <c r="A3605"/>
      <c r="B3605"/>
      <c r="C3605"/>
      <c r="D3605"/>
      <c r="E3605" s="2"/>
      <c r="F3605" s="12"/>
      <c r="G3605" s="55"/>
      <c r="H3605" s="45"/>
      <c r="I3605" s="45"/>
      <c r="J3605" s="45"/>
      <c r="K3605" s="4"/>
      <c r="L3605" s="4"/>
      <c r="M3605"/>
    </row>
    <row r="3606" spans="1:13" s="3" customFormat="1" x14ac:dyDescent="0.2">
      <c r="A3606"/>
      <c r="B3606"/>
      <c r="C3606"/>
      <c r="D3606"/>
      <c r="E3606" s="2"/>
      <c r="F3606" s="12"/>
      <c r="G3606" s="55"/>
      <c r="H3606" s="45"/>
      <c r="I3606" s="45"/>
      <c r="J3606" s="45"/>
      <c r="K3606" s="4"/>
      <c r="L3606" s="4"/>
      <c r="M3606"/>
    </row>
    <row r="3607" spans="1:13" s="3" customFormat="1" x14ac:dyDescent="0.2">
      <c r="A3607"/>
      <c r="B3607"/>
      <c r="C3607"/>
      <c r="D3607"/>
      <c r="E3607" s="2"/>
      <c r="F3607" s="12"/>
      <c r="G3607" s="55"/>
      <c r="H3607" s="45"/>
      <c r="I3607" s="45"/>
      <c r="J3607" s="45"/>
      <c r="K3607" s="4"/>
      <c r="L3607" s="4"/>
      <c r="M3607"/>
    </row>
    <row r="3608" spans="1:13" s="3" customFormat="1" x14ac:dyDescent="0.2">
      <c r="A3608"/>
      <c r="B3608"/>
      <c r="C3608"/>
      <c r="D3608"/>
      <c r="E3608" s="2"/>
      <c r="F3608" s="12"/>
      <c r="G3608" s="55"/>
      <c r="H3608" s="45"/>
      <c r="I3608" s="45"/>
      <c r="J3608" s="45"/>
      <c r="K3608" s="4"/>
      <c r="L3608" s="4"/>
      <c r="M3608"/>
    </row>
    <row r="3609" spans="1:13" s="3" customFormat="1" x14ac:dyDescent="0.2">
      <c r="A3609"/>
      <c r="B3609"/>
      <c r="C3609"/>
      <c r="D3609"/>
      <c r="E3609" s="2"/>
      <c r="F3609" s="12"/>
      <c r="G3609" s="55"/>
      <c r="H3609" s="45"/>
      <c r="I3609" s="45"/>
      <c r="J3609" s="45"/>
      <c r="K3609" s="4"/>
      <c r="L3609" s="4"/>
      <c r="M3609"/>
    </row>
    <row r="3610" spans="1:13" s="3" customFormat="1" x14ac:dyDescent="0.2">
      <c r="A3610"/>
      <c r="B3610"/>
      <c r="C3610"/>
      <c r="D3610"/>
      <c r="E3610" s="2"/>
      <c r="F3610" s="12"/>
      <c r="G3610" s="55"/>
      <c r="H3610" s="45"/>
      <c r="I3610" s="45"/>
      <c r="J3610" s="45"/>
      <c r="K3610" s="4"/>
      <c r="L3610" s="4"/>
      <c r="M3610"/>
    </row>
    <row r="3611" spans="1:13" s="3" customFormat="1" x14ac:dyDescent="0.2">
      <c r="A3611"/>
      <c r="B3611"/>
      <c r="C3611"/>
      <c r="D3611"/>
      <c r="E3611" s="2"/>
      <c r="F3611" s="12"/>
      <c r="G3611" s="55"/>
      <c r="H3611" s="45"/>
      <c r="I3611" s="45"/>
      <c r="J3611" s="45"/>
      <c r="K3611" s="4"/>
      <c r="L3611" s="4"/>
      <c r="M3611"/>
    </row>
    <row r="3612" spans="1:13" s="3" customFormat="1" x14ac:dyDescent="0.2">
      <c r="A3612"/>
      <c r="B3612"/>
      <c r="C3612"/>
      <c r="D3612"/>
      <c r="E3612" s="2"/>
      <c r="F3612" s="12"/>
      <c r="G3612" s="55"/>
      <c r="H3612" s="45"/>
      <c r="I3612" s="45"/>
      <c r="J3612" s="45"/>
      <c r="K3612" s="4"/>
      <c r="L3612" s="4"/>
      <c r="M3612"/>
    </row>
    <row r="3613" spans="1:13" s="3" customFormat="1" x14ac:dyDescent="0.2">
      <c r="A3613"/>
      <c r="B3613"/>
      <c r="C3613"/>
      <c r="D3613"/>
      <c r="E3613" s="2"/>
      <c r="F3613" s="12"/>
      <c r="G3613" s="55"/>
      <c r="H3613" s="45"/>
      <c r="I3613" s="45"/>
      <c r="J3613" s="45"/>
      <c r="K3613" s="4"/>
      <c r="L3613" s="4"/>
      <c r="M3613"/>
    </row>
    <row r="3614" spans="1:13" s="3" customFormat="1" x14ac:dyDescent="0.2">
      <c r="A3614"/>
      <c r="B3614"/>
      <c r="C3614"/>
      <c r="D3614"/>
      <c r="E3614" s="2"/>
      <c r="F3614" s="12"/>
      <c r="G3614" s="55"/>
      <c r="H3614" s="45"/>
      <c r="I3614" s="45"/>
      <c r="J3614" s="45"/>
      <c r="K3614" s="4"/>
      <c r="L3614" s="4"/>
      <c r="M3614"/>
    </row>
    <row r="3615" spans="1:13" s="3" customFormat="1" x14ac:dyDescent="0.2">
      <c r="A3615"/>
      <c r="B3615"/>
      <c r="C3615"/>
      <c r="D3615"/>
      <c r="E3615" s="2"/>
      <c r="F3615" s="12"/>
      <c r="G3615" s="55"/>
      <c r="H3615" s="45"/>
      <c r="I3615" s="45"/>
      <c r="J3615" s="45"/>
      <c r="K3615" s="4"/>
      <c r="L3615" s="4"/>
      <c r="M3615"/>
    </row>
    <row r="3616" spans="1:13" s="3" customFormat="1" x14ac:dyDescent="0.2">
      <c r="A3616"/>
      <c r="B3616"/>
      <c r="C3616"/>
      <c r="D3616"/>
      <c r="E3616" s="2"/>
      <c r="F3616" s="12"/>
      <c r="G3616" s="55"/>
      <c r="H3616" s="45"/>
      <c r="I3616" s="45"/>
      <c r="J3616" s="45"/>
      <c r="K3616" s="4"/>
      <c r="L3616" s="4"/>
      <c r="M3616"/>
    </row>
    <row r="3617" spans="1:13" s="3" customFormat="1" x14ac:dyDescent="0.2">
      <c r="A3617"/>
      <c r="B3617"/>
      <c r="C3617"/>
      <c r="D3617"/>
      <c r="E3617" s="2"/>
      <c r="F3617" s="12"/>
      <c r="G3617" s="55"/>
      <c r="H3617" s="45"/>
      <c r="I3617" s="45"/>
      <c r="J3617" s="45"/>
      <c r="K3617" s="4"/>
      <c r="L3617" s="4"/>
      <c r="M3617"/>
    </row>
    <row r="3618" spans="1:13" s="3" customFormat="1" x14ac:dyDescent="0.2">
      <c r="A3618"/>
      <c r="B3618"/>
      <c r="C3618"/>
      <c r="D3618"/>
      <c r="E3618" s="2"/>
      <c r="F3618" s="12"/>
      <c r="G3618" s="55"/>
      <c r="H3618" s="45"/>
      <c r="I3618" s="45"/>
      <c r="J3618" s="45"/>
      <c r="K3618" s="4"/>
      <c r="L3618" s="4"/>
      <c r="M3618"/>
    </row>
    <row r="3619" spans="1:13" s="3" customFormat="1" x14ac:dyDescent="0.2">
      <c r="A3619"/>
      <c r="B3619"/>
      <c r="C3619"/>
      <c r="D3619"/>
      <c r="E3619" s="2"/>
      <c r="F3619" s="12"/>
      <c r="G3619" s="55"/>
      <c r="H3619" s="45"/>
      <c r="I3619" s="45"/>
      <c r="J3619" s="45"/>
      <c r="K3619" s="4"/>
      <c r="L3619" s="4"/>
      <c r="M3619"/>
    </row>
    <row r="3620" spans="1:13" s="3" customFormat="1" x14ac:dyDescent="0.2">
      <c r="A3620"/>
      <c r="B3620"/>
      <c r="C3620"/>
      <c r="D3620"/>
      <c r="E3620" s="2"/>
      <c r="F3620" s="12"/>
      <c r="G3620" s="55"/>
      <c r="H3620" s="45"/>
      <c r="I3620" s="45"/>
      <c r="J3620" s="45"/>
      <c r="K3620" s="4"/>
      <c r="L3620" s="4"/>
      <c r="M3620"/>
    </row>
    <row r="3621" spans="1:13" s="3" customFormat="1" x14ac:dyDescent="0.2">
      <c r="A3621"/>
      <c r="B3621"/>
      <c r="C3621"/>
      <c r="D3621"/>
      <c r="E3621" s="2"/>
      <c r="F3621" s="12"/>
      <c r="G3621" s="55"/>
      <c r="H3621" s="45"/>
      <c r="I3621" s="45"/>
      <c r="J3621" s="45"/>
      <c r="K3621" s="4"/>
      <c r="L3621" s="4"/>
      <c r="M3621"/>
    </row>
    <row r="3622" spans="1:13" s="3" customFormat="1" x14ac:dyDescent="0.2">
      <c r="A3622"/>
      <c r="B3622"/>
      <c r="C3622"/>
      <c r="D3622"/>
      <c r="E3622" s="2"/>
      <c r="F3622" s="12"/>
      <c r="G3622" s="55"/>
      <c r="H3622" s="45"/>
      <c r="I3622" s="45"/>
      <c r="J3622" s="45"/>
      <c r="K3622" s="4"/>
      <c r="L3622" s="4"/>
      <c r="M3622"/>
    </row>
    <row r="3623" spans="1:13" s="3" customFormat="1" x14ac:dyDescent="0.2">
      <c r="A3623"/>
      <c r="B3623"/>
      <c r="C3623"/>
      <c r="D3623"/>
      <c r="E3623" s="2"/>
      <c r="F3623" s="12"/>
      <c r="G3623" s="55"/>
      <c r="H3623" s="45"/>
      <c r="I3623" s="45"/>
      <c r="J3623" s="45"/>
      <c r="K3623" s="4"/>
      <c r="L3623" s="4"/>
      <c r="M3623"/>
    </row>
    <row r="3624" spans="1:13" s="3" customFormat="1" x14ac:dyDescent="0.2">
      <c r="A3624"/>
      <c r="B3624"/>
      <c r="C3624"/>
      <c r="D3624"/>
      <c r="E3624" s="2"/>
      <c r="F3624" s="12"/>
      <c r="G3624" s="55"/>
      <c r="H3624" s="45"/>
      <c r="I3624" s="45"/>
      <c r="J3624" s="45"/>
      <c r="K3624" s="4"/>
      <c r="L3624" s="4"/>
      <c r="M3624"/>
    </row>
    <row r="3625" spans="1:13" s="3" customFormat="1" x14ac:dyDescent="0.2">
      <c r="A3625"/>
      <c r="B3625"/>
      <c r="C3625"/>
      <c r="D3625"/>
      <c r="E3625" s="2"/>
      <c r="F3625" s="12"/>
      <c r="G3625" s="55"/>
      <c r="H3625" s="45"/>
      <c r="I3625" s="45"/>
      <c r="J3625" s="45"/>
      <c r="K3625" s="4"/>
      <c r="L3625" s="4"/>
      <c r="M3625"/>
    </row>
    <row r="3626" spans="1:13" s="3" customFormat="1" x14ac:dyDescent="0.2">
      <c r="A3626"/>
      <c r="B3626"/>
      <c r="C3626"/>
      <c r="D3626"/>
      <c r="E3626" s="2"/>
      <c r="F3626" s="12"/>
      <c r="G3626" s="55"/>
      <c r="H3626" s="45"/>
      <c r="I3626" s="45"/>
      <c r="J3626" s="45"/>
      <c r="K3626" s="4"/>
      <c r="L3626" s="4"/>
      <c r="M3626"/>
    </row>
    <row r="3627" spans="1:13" s="3" customFormat="1" x14ac:dyDescent="0.2">
      <c r="A3627"/>
      <c r="B3627"/>
      <c r="C3627"/>
      <c r="D3627"/>
      <c r="E3627" s="2"/>
      <c r="F3627" s="12"/>
      <c r="G3627" s="55"/>
      <c r="H3627" s="45"/>
      <c r="I3627" s="45"/>
      <c r="J3627" s="45"/>
      <c r="K3627" s="4"/>
      <c r="L3627" s="4"/>
      <c r="M3627"/>
    </row>
    <row r="3628" spans="1:13" s="3" customFormat="1" x14ac:dyDescent="0.2">
      <c r="A3628"/>
      <c r="B3628"/>
      <c r="C3628"/>
      <c r="D3628"/>
      <c r="E3628" s="2"/>
      <c r="F3628" s="12"/>
      <c r="G3628" s="55"/>
      <c r="H3628" s="45"/>
      <c r="I3628" s="45"/>
      <c r="J3628" s="45"/>
      <c r="K3628" s="4"/>
      <c r="L3628" s="4"/>
      <c r="M3628"/>
    </row>
    <row r="3629" spans="1:13" s="3" customFormat="1" x14ac:dyDescent="0.2">
      <c r="A3629"/>
      <c r="B3629"/>
      <c r="C3629"/>
      <c r="D3629"/>
      <c r="E3629" s="2"/>
      <c r="F3629" s="12"/>
      <c r="G3629" s="55"/>
      <c r="H3629" s="45"/>
      <c r="I3629" s="45"/>
      <c r="J3629" s="45"/>
      <c r="K3629" s="4"/>
      <c r="L3629" s="4"/>
      <c r="M3629"/>
    </row>
    <row r="3630" spans="1:13" s="3" customFormat="1" x14ac:dyDescent="0.2">
      <c r="A3630"/>
      <c r="B3630"/>
      <c r="C3630"/>
      <c r="D3630"/>
      <c r="E3630" s="2"/>
      <c r="F3630" s="12"/>
      <c r="G3630" s="55"/>
      <c r="H3630" s="45"/>
      <c r="I3630" s="45"/>
      <c r="J3630" s="45"/>
      <c r="K3630" s="4"/>
      <c r="L3630" s="4"/>
      <c r="M3630"/>
    </row>
    <row r="3631" spans="1:13" s="3" customFormat="1" x14ac:dyDescent="0.2">
      <c r="A3631"/>
      <c r="B3631"/>
      <c r="C3631"/>
      <c r="D3631"/>
      <c r="E3631" s="2"/>
      <c r="F3631" s="12"/>
      <c r="G3631" s="55"/>
      <c r="H3631" s="45"/>
      <c r="I3631" s="45"/>
      <c r="J3631" s="45"/>
      <c r="K3631" s="4"/>
      <c r="L3631" s="4"/>
      <c r="M3631"/>
    </row>
    <row r="3632" spans="1:13" s="3" customFormat="1" x14ac:dyDescent="0.2">
      <c r="A3632"/>
      <c r="B3632"/>
      <c r="C3632"/>
      <c r="D3632"/>
      <c r="E3632" s="2"/>
      <c r="F3632" s="12"/>
      <c r="G3632" s="55"/>
      <c r="H3632" s="45"/>
      <c r="I3632" s="45"/>
      <c r="J3632" s="45"/>
      <c r="K3632" s="4"/>
      <c r="L3632" s="4"/>
      <c r="M3632"/>
    </row>
    <row r="3633" spans="1:13" s="3" customFormat="1" x14ac:dyDescent="0.2">
      <c r="A3633"/>
      <c r="B3633"/>
      <c r="C3633"/>
      <c r="D3633"/>
      <c r="E3633" s="2"/>
      <c r="F3633" s="12"/>
      <c r="G3633" s="55"/>
      <c r="H3633" s="45"/>
      <c r="I3633" s="45"/>
      <c r="J3633" s="45"/>
      <c r="K3633" s="4"/>
      <c r="L3633" s="4"/>
      <c r="M3633"/>
    </row>
    <row r="3634" spans="1:13" s="3" customFormat="1" x14ac:dyDescent="0.2">
      <c r="A3634"/>
      <c r="B3634"/>
      <c r="C3634"/>
      <c r="D3634"/>
      <c r="E3634" s="2"/>
      <c r="F3634" s="12"/>
      <c r="G3634" s="55"/>
      <c r="H3634" s="45"/>
      <c r="I3634" s="45"/>
      <c r="J3634" s="45"/>
      <c r="K3634" s="4"/>
      <c r="L3634" s="4"/>
      <c r="M3634"/>
    </row>
    <row r="3635" spans="1:13" s="3" customFormat="1" x14ac:dyDescent="0.2">
      <c r="A3635"/>
      <c r="B3635"/>
      <c r="C3635"/>
      <c r="D3635"/>
      <c r="E3635" s="2"/>
      <c r="F3635" s="12"/>
      <c r="G3635" s="55"/>
      <c r="H3635" s="45"/>
      <c r="I3635" s="45"/>
      <c r="J3635" s="45"/>
      <c r="K3635" s="4"/>
      <c r="L3635" s="4"/>
      <c r="M3635"/>
    </row>
    <row r="3636" spans="1:13" s="3" customFormat="1" x14ac:dyDescent="0.2">
      <c r="A3636"/>
      <c r="B3636"/>
      <c r="C3636"/>
      <c r="D3636"/>
      <c r="E3636" s="2"/>
      <c r="F3636" s="12"/>
      <c r="G3636" s="55"/>
      <c r="H3636" s="45"/>
      <c r="I3636" s="45"/>
      <c r="J3636" s="45"/>
      <c r="K3636" s="4"/>
      <c r="L3636" s="4"/>
      <c r="M3636"/>
    </row>
    <row r="3637" spans="1:13" s="3" customFormat="1" x14ac:dyDescent="0.2">
      <c r="A3637"/>
      <c r="B3637"/>
      <c r="C3637"/>
      <c r="D3637"/>
      <c r="E3637" s="2"/>
      <c r="F3637" s="12"/>
      <c r="G3637" s="55"/>
      <c r="H3637" s="45"/>
      <c r="I3637" s="45"/>
      <c r="J3637" s="45"/>
      <c r="K3637" s="4"/>
      <c r="L3637" s="4"/>
      <c r="M3637"/>
    </row>
    <row r="3638" spans="1:13" s="3" customFormat="1" x14ac:dyDescent="0.2">
      <c r="A3638"/>
      <c r="B3638"/>
      <c r="C3638"/>
      <c r="D3638"/>
      <c r="E3638" s="2"/>
      <c r="F3638" s="12"/>
      <c r="G3638" s="55"/>
      <c r="H3638" s="45"/>
      <c r="I3638" s="45"/>
      <c r="J3638" s="45"/>
      <c r="K3638" s="4"/>
      <c r="L3638" s="4"/>
      <c r="M3638"/>
    </row>
    <row r="3639" spans="1:13" s="3" customFormat="1" x14ac:dyDescent="0.2">
      <c r="A3639"/>
      <c r="B3639"/>
      <c r="C3639"/>
      <c r="D3639"/>
      <c r="E3639" s="2"/>
      <c r="F3639" s="12"/>
      <c r="G3639" s="55"/>
      <c r="H3639" s="45"/>
      <c r="I3639" s="45"/>
      <c r="J3639" s="45"/>
      <c r="K3639" s="4"/>
      <c r="L3639" s="4"/>
      <c r="M3639"/>
    </row>
    <row r="3640" spans="1:13" s="3" customFormat="1" x14ac:dyDescent="0.2">
      <c r="A3640"/>
      <c r="B3640"/>
      <c r="C3640"/>
      <c r="D3640"/>
      <c r="E3640" s="2"/>
      <c r="F3640" s="12"/>
      <c r="G3640" s="55"/>
      <c r="H3640" s="45"/>
      <c r="I3640" s="45"/>
      <c r="J3640" s="45"/>
      <c r="K3640" s="4"/>
      <c r="L3640" s="4"/>
      <c r="M3640"/>
    </row>
    <row r="3641" spans="1:13" s="3" customFormat="1" x14ac:dyDescent="0.2">
      <c r="A3641"/>
      <c r="B3641"/>
      <c r="C3641"/>
      <c r="D3641"/>
      <c r="E3641" s="2"/>
      <c r="F3641" s="12"/>
      <c r="G3641" s="55"/>
      <c r="H3641" s="45"/>
      <c r="I3641" s="45"/>
      <c r="J3641" s="45"/>
      <c r="K3641" s="4"/>
      <c r="L3641" s="4"/>
      <c r="M3641"/>
    </row>
    <row r="3642" spans="1:13" s="3" customFormat="1" x14ac:dyDescent="0.2">
      <c r="A3642"/>
      <c r="B3642"/>
      <c r="C3642"/>
      <c r="D3642"/>
      <c r="E3642" s="2"/>
      <c r="F3642" s="12"/>
      <c r="G3642" s="55"/>
      <c r="H3642" s="45"/>
      <c r="I3642" s="45"/>
      <c r="J3642" s="45"/>
      <c r="K3642" s="4"/>
      <c r="L3642" s="4"/>
      <c r="M3642"/>
    </row>
    <row r="3643" spans="1:13" s="3" customFormat="1" x14ac:dyDescent="0.2">
      <c r="A3643"/>
      <c r="B3643"/>
      <c r="C3643"/>
      <c r="D3643"/>
      <c r="E3643" s="2"/>
      <c r="F3643" s="12"/>
      <c r="G3643" s="55"/>
      <c r="H3643" s="45"/>
      <c r="I3643" s="45"/>
      <c r="J3643" s="45"/>
      <c r="K3643" s="4"/>
      <c r="L3643" s="4"/>
      <c r="M3643"/>
    </row>
    <row r="3644" spans="1:13" s="3" customFormat="1" x14ac:dyDescent="0.2">
      <c r="A3644"/>
      <c r="B3644"/>
      <c r="C3644"/>
      <c r="D3644"/>
      <c r="E3644" s="2"/>
      <c r="F3644" s="12"/>
      <c r="G3644" s="55"/>
      <c r="H3644" s="45"/>
      <c r="I3644" s="45"/>
      <c r="J3644" s="45"/>
      <c r="K3644" s="4"/>
      <c r="L3644" s="4"/>
      <c r="M3644"/>
    </row>
    <row r="3645" spans="1:13" s="3" customFormat="1" x14ac:dyDescent="0.2">
      <c r="A3645"/>
      <c r="B3645"/>
      <c r="C3645"/>
      <c r="D3645"/>
      <c r="E3645" s="2"/>
      <c r="F3645" s="12"/>
      <c r="G3645" s="55"/>
      <c r="H3645" s="45"/>
      <c r="I3645" s="45"/>
      <c r="J3645" s="45"/>
      <c r="K3645" s="4"/>
      <c r="L3645" s="4"/>
      <c r="M3645"/>
    </row>
    <row r="3646" spans="1:13" s="3" customFormat="1" x14ac:dyDescent="0.2">
      <c r="A3646"/>
      <c r="B3646"/>
      <c r="C3646"/>
      <c r="D3646"/>
      <c r="E3646" s="2"/>
      <c r="F3646" s="12"/>
      <c r="G3646" s="55"/>
      <c r="H3646" s="45"/>
      <c r="I3646" s="45"/>
      <c r="J3646" s="45"/>
      <c r="K3646" s="4"/>
      <c r="L3646" s="4"/>
      <c r="M3646"/>
    </row>
    <row r="3647" spans="1:13" s="3" customFormat="1" x14ac:dyDescent="0.2">
      <c r="A3647"/>
      <c r="B3647"/>
      <c r="C3647"/>
      <c r="D3647"/>
      <c r="E3647" s="2"/>
      <c r="F3647" s="12"/>
      <c r="G3647" s="55"/>
      <c r="H3647" s="45"/>
      <c r="I3647" s="45"/>
      <c r="J3647" s="45"/>
      <c r="K3647" s="4"/>
      <c r="L3647" s="4"/>
      <c r="M3647"/>
    </row>
    <row r="3648" spans="1:13" s="3" customFormat="1" x14ac:dyDescent="0.2">
      <c r="A3648"/>
      <c r="B3648"/>
      <c r="C3648"/>
      <c r="D3648"/>
      <c r="E3648" s="2"/>
      <c r="F3648" s="12"/>
      <c r="G3648" s="55"/>
      <c r="H3648" s="45"/>
      <c r="I3648" s="45"/>
      <c r="J3648" s="45"/>
      <c r="K3648" s="4"/>
      <c r="L3648" s="4"/>
      <c r="M3648"/>
    </row>
    <row r="3649" spans="1:13" s="3" customFormat="1" x14ac:dyDescent="0.2">
      <c r="A3649"/>
      <c r="B3649"/>
      <c r="C3649"/>
      <c r="D3649"/>
      <c r="E3649" s="2"/>
      <c r="F3649" s="12"/>
      <c r="G3649" s="55"/>
      <c r="H3649" s="45"/>
      <c r="I3649" s="45"/>
      <c r="J3649" s="45"/>
      <c r="K3649" s="4"/>
      <c r="L3649" s="4"/>
      <c r="M3649"/>
    </row>
    <row r="3650" spans="1:13" s="3" customFormat="1" x14ac:dyDescent="0.2">
      <c r="A3650"/>
      <c r="B3650"/>
      <c r="C3650"/>
      <c r="D3650"/>
      <c r="E3650" s="2"/>
      <c r="F3650" s="12"/>
      <c r="G3650" s="55"/>
      <c r="H3650" s="45"/>
      <c r="I3650" s="45"/>
      <c r="J3650" s="45"/>
      <c r="K3650" s="4"/>
      <c r="L3650" s="4"/>
      <c r="M3650"/>
    </row>
    <row r="3651" spans="1:13" s="3" customFormat="1" x14ac:dyDescent="0.2">
      <c r="A3651"/>
      <c r="B3651"/>
      <c r="C3651"/>
      <c r="D3651"/>
      <c r="E3651" s="2"/>
      <c r="F3651" s="12"/>
      <c r="G3651" s="55"/>
      <c r="H3651" s="45"/>
      <c r="I3651" s="45"/>
      <c r="J3651" s="45"/>
      <c r="K3651" s="4"/>
      <c r="L3651" s="4"/>
      <c r="M3651"/>
    </row>
    <row r="3652" spans="1:13" s="3" customFormat="1" x14ac:dyDescent="0.2">
      <c r="A3652"/>
      <c r="B3652"/>
      <c r="C3652"/>
      <c r="D3652"/>
      <c r="E3652" s="2"/>
      <c r="F3652" s="12"/>
      <c r="G3652" s="55"/>
      <c r="H3652" s="45"/>
      <c r="I3652" s="45"/>
      <c r="J3652" s="45"/>
      <c r="K3652" s="4"/>
      <c r="L3652" s="4"/>
      <c r="M3652"/>
    </row>
    <row r="3653" spans="1:13" s="3" customFormat="1" x14ac:dyDescent="0.2">
      <c r="A3653"/>
      <c r="B3653"/>
      <c r="C3653"/>
      <c r="D3653"/>
      <c r="E3653" s="2"/>
      <c r="F3653" s="12"/>
      <c r="G3653" s="55"/>
      <c r="H3653" s="45"/>
      <c r="I3653" s="45"/>
      <c r="J3653" s="45"/>
      <c r="K3653" s="4"/>
      <c r="L3653" s="4"/>
      <c r="M3653"/>
    </row>
    <row r="3654" spans="1:13" s="3" customFormat="1" x14ac:dyDescent="0.2">
      <c r="A3654"/>
      <c r="B3654"/>
      <c r="C3654"/>
      <c r="D3654"/>
      <c r="E3654" s="2"/>
      <c r="F3654" s="12"/>
      <c r="G3654" s="55"/>
      <c r="H3654" s="45"/>
      <c r="I3654" s="45"/>
      <c r="J3654" s="45"/>
      <c r="K3654" s="4"/>
      <c r="L3654" s="4"/>
      <c r="M3654"/>
    </row>
    <row r="3655" spans="1:13" s="3" customFormat="1" x14ac:dyDescent="0.2">
      <c r="A3655"/>
      <c r="B3655"/>
      <c r="C3655"/>
      <c r="D3655"/>
      <c r="E3655" s="2"/>
      <c r="F3655" s="12"/>
      <c r="G3655" s="55"/>
      <c r="H3655" s="45"/>
      <c r="I3655" s="45"/>
      <c r="J3655" s="45"/>
      <c r="K3655" s="4"/>
      <c r="L3655" s="4"/>
      <c r="M3655"/>
    </row>
    <row r="3656" spans="1:13" s="3" customFormat="1" x14ac:dyDescent="0.2">
      <c r="A3656"/>
      <c r="B3656"/>
      <c r="C3656"/>
      <c r="D3656"/>
      <c r="E3656" s="2"/>
      <c r="F3656" s="12"/>
      <c r="G3656" s="55"/>
      <c r="H3656" s="45"/>
      <c r="I3656" s="45"/>
      <c r="J3656" s="45"/>
      <c r="K3656" s="4"/>
      <c r="L3656" s="4"/>
      <c r="M3656"/>
    </row>
    <row r="3657" spans="1:13" s="3" customFormat="1" x14ac:dyDescent="0.2">
      <c r="A3657"/>
      <c r="B3657"/>
      <c r="C3657"/>
      <c r="D3657"/>
      <c r="E3657" s="2"/>
      <c r="F3657" s="12"/>
      <c r="G3657" s="55"/>
      <c r="H3657" s="45"/>
      <c r="I3657" s="45"/>
      <c r="J3657" s="45"/>
      <c r="K3657" s="4"/>
      <c r="L3657" s="4"/>
      <c r="M3657"/>
    </row>
    <row r="3658" spans="1:13" s="3" customFormat="1" x14ac:dyDescent="0.2">
      <c r="A3658"/>
      <c r="B3658"/>
      <c r="C3658"/>
      <c r="D3658"/>
      <c r="E3658" s="2"/>
      <c r="F3658" s="12"/>
      <c r="G3658" s="55"/>
      <c r="H3658" s="45"/>
      <c r="I3658" s="45"/>
      <c r="J3658" s="45"/>
      <c r="K3658" s="4"/>
      <c r="L3658" s="4"/>
      <c r="M3658"/>
    </row>
    <row r="3659" spans="1:13" s="3" customFormat="1" x14ac:dyDescent="0.2">
      <c r="A3659"/>
      <c r="B3659"/>
      <c r="C3659"/>
      <c r="D3659"/>
      <c r="E3659" s="2"/>
      <c r="F3659" s="12"/>
      <c r="G3659" s="55"/>
      <c r="H3659" s="45"/>
      <c r="I3659" s="45"/>
      <c r="J3659" s="45"/>
      <c r="K3659" s="4"/>
      <c r="L3659" s="4"/>
      <c r="M3659"/>
    </row>
    <row r="3660" spans="1:13" s="3" customFormat="1" x14ac:dyDescent="0.2">
      <c r="A3660"/>
      <c r="B3660"/>
      <c r="C3660"/>
      <c r="D3660"/>
      <c r="E3660" s="2"/>
      <c r="F3660" s="12"/>
      <c r="G3660" s="55"/>
      <c r="H3660" s="45"/>
      <c r="I3660" s="45"/>
      <c r="J3660" s="45"/>
      <c r="K3660" s="4"/>
      <c r="L3660" s="4"/>
      <c r="M3660"/>
    </row>
    <row r="3661" spans="1:13" s="3" customFormat="1" x14ac:dyDescent="0.2">
      <c r="A3661"/>
      <c r="B3661"/>
      <c r="C3661"/>
      <c r="D3661"/>
      <c r="E3661" s="2"/>
      <c r="F3661" s="12"/>
      <c r="G3661" s="55"/>
      <c r="H3661" s="45"/>
      <c r="I3661" s="45"/>
      <c r="J3661" s="45"/>
      <c r="K3661" s="4"/>
      <c r="L3661" s="4"/>
      <c r="M3661"/>
    </row>
    <row r="3662" spans="1:13" s="3" customFormat="1" x14ac:dyDescent="0.2">
      <c r="A3662"/>
      <c r="B3662"/>
      <c r="C3662"/>
      <c r="D3662"/>
      <c r="E3662" s="2"/>
      <c r="F3662" s="12"/>
      <c r="G3662" s="55"/>
      <c r="H3662" s="45"/>
      <c r="I3662" s="45"/>
      <c r="J3662" s="45"/>
      <c r="K3662" s="4"/>
      <c r="L3662" s="4"/>
      <c r="M3662"/>
    </row>
    <row r="3663" spans="1:13" s="3" customFormat="1" x14ac:dyDescent="0.2">
      <c r="A3663"/>
      <c r="B3663"/>
      <c r="C3663"/>
      <c r="D3663"/>
      <c r="E3663" s="2"/>
      <c r="F3663" s="12"/>
      <c r="G3663" s="55"/>
      <c r="H3663" s="45"/>
      <c r="I3663" s="45"/>
      <c r="J3663" s="45"/>
      <c r="K3663" s="4"/>
      <c r="L3663" s="4"/>
      <c r="M3663"/>
    </row>
    <row r="3664" spans="1:13" s="3" customFormat="1" x14ac:dyDescent="0.2">
      <c r="A3664"/>
      <c r="B3664"/>
      <c r="C3664"/>
      <c r="D3664"/>
      <c r="E3664" s="2"/>
      <c r="F3664" s="12"/>
      <c r="G3664" s="55"/>
      <c r="H3664" s="45"/>
      <c r="I3664" s="45"/>
      <c r="J3664" s="45"/>
      <c r="K3664" s="4"/>
      <c r="L3664" s="4"/>
      <c r="M3664"/>
    </row>
    <row r="3665" spans="1:13" s="3" customFormat="1" x14ac:dyDescent="0.2">
      <c r="A3665"/>
      <c r="B3665"/>
      <c r="C3665"/>
      <c r="D3665"/>
      <c r="E3665" s="2"/>
      <c r="F3665" s="12"/>
      <c r="G3665" s="55"/>
      <c r="H3665" s="45"/>
      <c r="I3665" s="45"/>
      <c r="J3665" s="45"/>
      <c r="K3665" s="4"/>
      <c r="L3665" s="4"/>
      <c r="M3665"/>
    </row>
    <row r="3666" spans="1:13" s="3" customFormat="1" x14ac:dyDescent="0.2">
      <c r="A3666"/>
      <c r="B3666"/>
      <c r="C3666"/>
      <c r="D3666"/>
      <c r="E3666" s="2"/>
      <c r="F3666" s="12"/>
      <c r="G3666" s="55"/>
      <c r="H3666" s="45"/>
      <c r="I3666" s="45"/>
      <c r="J3666" s="45"/>
      <c r="K3666" s="4"/>
      <c r="L3666" s="4"/>
      <c r="M3666"/>
    </row>
    <row r="3667" spans="1:13" s="3" customFormat="1" x14ac:dyDescent="0.2">
      <c r="A3667"/>
      <c r="B3667"/>
      <c r="C3667"/>
      <c r="D3667"/>
      <c r="E3667" s="2"/>
      <c r="F3667" s="12"/>
      <c r="G3667" s="55"/>
      <c r="H3667" s="45"/>
      <c r="I3667" s="45"/>
      <c r="J3667" s="45"/>
      <c r="K3667" s="4"/>
      <c r="L3667" s="4"/>
      <c r="M3667"/>
    </row>
    <row r="3668" spans="1:13" s="3" customFormat="1" x14ac:dyDescent="0.2">
      <c r="A3668"/>
      <c r="B3668"/>
      <c r="C3668"/>
      <c r="D3668"/>
      <c r="E3668" s="2"/>
      <c r="F3668" s="12"/>
      <c r="G3668" s="55"/>
      <c r="H3668" s="45"/>
      <c r="I3668" s="45"/>
      <c r="J3668" s="45"/>
      <c r="K3668" s="4"/>
      <c r="L3668" s="4"/>
      <c r="M3668"/>
    </row>
    <row r="3669" spans="1:13" s="3" customFormat="1" x14ac:dyDescent="0.2">
      <c r="A3669"/>
      <c r="B3669"/>
      <c r="C3669"/>
      <c r="D3669"/>
      <c r="E3669" s="2"/>
      <c r="F3669" s="12"/>
      <c r="G3669" s="55"/>
      <c r="H3669" s="45"/>
      <c r="I3669" s="45"/>
      <c r="J3669" s="45"/>
      <c r="K3669" s="4"/>
      <c r="L3669" s="4"/>
      <c r="M3669"/>
    </row>
    <row r="3670" spans="1:13" s="3" customFormat="1" x14ac:dyDescent="0.2">
      <c r="A3670"/>
      <c r="B3670"/>
      <c r="C3670"/>
      <c r="D3670"/>
      <c r="E3670" s="2"/>
      <c r="F3670" s="12"/>
      <c r="G3670" s="55"/>
      <c r="H3670" s="45"/>
      <c r="I3670" s="45"/>
      <c r="J3670" s="45"/>
      <c r="K3670" s="4"/>
      <c r="L3670" s="4"/>
      <c r="M3670"/>
    </row>
    <row r="3671" spans="1:13" s="3" customFormat="1" x14ac:dyDescent="0.2">
      <c r="A3671"/>
      <c r="B3671"/>
      <c r="C3671"/>
      <c r="D3671"/>
      <c r="E3671" s="2"/>
      <c r="F3671" s="12"/>
      <c r="G3671" s="55"/>
      <c r="H3671" s="45"/>
      <c r="I3671" s="45"/>
      <c r="J3671" s="45"/>
      <c r="K3671" s="4"/>
      <c r="L3671" s="4"/>
      <c r="M3671"/>
    </row>
    <row r="3672" spans="1:13" s="3" customFormat="1" x14ac:dyDescent="0.2">
      <c r="A3672"/>
      <c r="B3672"/>
      <c r="C3672"/>
      <c r="D3672"/>
      <c r="E3672" s="2"/>
      <c r="F3672" s="12"/>
      <c r="G3672" s="55"/>
      <c r="H3672" s="45"/>
      <c r="I3672" s="45"/>
      <c r="J3672" s="45"/>
      <c r="K3672" s="4"/>
      <c r="L3672" s="4"/>
      <c r="M3672"/>
    </row>
    <row r="3673" spans="1:13" s="3" customFormat="1" x14ac:dyDescent="0.2">
      <c r="A3673"/>
      <c r="B3673"/>
      <c r="C3673"/>
      <c r="D3673"/>
      <c r="E3673" s="2"/>
      <c r="F3673" s="12"/>
      <c r="G3673" s="55"/>
      <c r="H3673" s="45"/>
      <c r="I3673" s="45"/>
      <c r="J3673" s="45"/>
      <c r="K3673" s="4"/>
      <c r="L3673" s="4"/>
      <c r="M3673"/>
    </row>
    <row r="3674" spans="1:13" s="3" customFormat="1" x14ac:dyDescent="0.2">
      <c r="A3674"/>
      <c r="B3674"/>
      <c r="C3674"/>
      <c r="D3674"/>
      <c r="E3674" s="2"/>
      <c r="F3674" s="12"/>
      <c r="G3674" s="55"/>
      <c r="H3674" s="45"/>
      <c r="I3674" s="45"/>
      <c r="J3674" s="45"/>
      <c r="K3674" s="4"/>
      <c r="L3674" s="4"/>
      <c r="M3674"/>
    </row>
    <row r="3675" spans="1:13" s="3" customFormat="1" x14ac:dyDescent="0.2">
      <c r="A3675"/>
      <c r="B3675"/>
      <c r="C3675"/>
      <c r="D3675"/>
      <c r="E3675" s="2"/>
      <c r="F3675" s="12"/>
      <c r="G3675" s="55"/>
      <c r="H3675" s="45"/>
      <c r="I3675" s="45"/>
      <c r="J3675" s="45"/>
      <c r="K3675" s="4"/>
      <c r="L3675" s="4"/>
      <c r="M3675"/>
    </row>
    <row r="3676" spans="1:13" s="3" customFormat="1" x14ac:dyDescent="0.2">
      <c r="A3676"/>
      <c r="B3676"/>
      <c r="C3676"/>
      <c r="D3676"/>
      <c r="E3676" s="2"/>
      <c r="F3676" s="12"/>
      <c r="G3676" s="55"/>
      <c r="H3676" s="45"/>
      <c r="I3676" s="45"/>
      <c r="J3676" s="45"/>
      <c r="K3676" s="4"/>
      <c r="L3676" s="4"/>
      <c r="M3676"/>
    </row>
    <row r="3677" spans="1:13" s="3" customFormat="1" x14ac:dyDescent="0.2">
      <c r="A3677"/>
      <c r="B3677"/>
      <c r="C3677"/>
      <c r="D3677"/>
      <c r="E3677" s="2"/>
      <c r="F3677" s="12"/>
      <c r="G3677" s="55"/>
      <c r="H3677" s="45"/>
      <c r="I3677" s="45"/>
      <c r="J3677" s="45"/>
      <c r="K3677" s="4"/>
      <c r="L3677" s="4"/>
      <c r="M3677"/>
    </row>
    <row r="3678" spans="1:13" s="3" customFormat="1" x14ac:dyDescent="0.2">
      <c r="A3678"/>
      <c r="B3678"/>
      <c r="C3678"/>
      <c r="D3678"/>
      <c r="E3678" s="2"/>
      <c r="F3678" s="12"/>
      <c r="G3678" s="55"/>
      <c r="H3678" s="45"/>
      <c r="I3678" s="45"/>
      <c r="J3678" s="45"/>
      <c r="K3678" s="4"/>
      <c r="L3678" s="4"/>
      <c r="M3678"/>
    </row>
    <row r="3679" spans="1:13" s="3" customFormat="1" x14ac:dyDescent="0.2">
      <c r="A3679"/>
      <c r="B3679"/>
      <c r="C3679"/>
      <c r="D3679"/>
      <c r="E3679" s="2"/>
      <c r="F3679" s="12"/>
      <c r="G3679" s="55"/>
      <c r="H3679" s="45"/>
      <c r="I3679" s="45"/>
      <c r="J3679" s="45"/>
      <c r="K3679" s="4"/>
      <c r="L3679" s="4"/>
      <c r="M3679"/>
    </row>
    <row r="3680" spans="1:13" s="3" customFormat="1" x14ac:dyDescent="0.2">
      <c r="A3680"/>
      <c r="B3680"/>
      <c r="C3680"/>
      <c r="D3680"/>
      <c r="E3680" s="2"/>
      <c r="F3680" s="12"/>
      <c r="G3680" s="55"/>
      <c r="H3680" s="45"/>
      <c r="I3680" s="45"/>
      <c r="J3680" s="45"/>
      <c r="K3680" s="4"/>
      <c r="L3680" s="4"/>
      <c r="M3680"/>
    </row>
    <row r="3681" spans="1:13" s="3" customFormat="1" x14ac:dyDescent="0.2">
      <c r="A3681"/>
      <c r="B3681"/>
      <c r="C3681"/>
      <c r="D3681"/>
      <c r="E3681" s="2"/>
      <c r="F3681" s="12"/>
      <c r="G3681" s="55"/>
      <c r="H3681" s="45"/>
      <c r="I3681" s="45"/>
      <c r="J3681" s="45"/>
      <c r="K3681" s="4"/>
      <c r="L3681" s="4"/>
      <c r="M3681"/>
    </row>
    <row r="3682" spans="1:13" s="3" customFormat="1" x14ac:dyDescent="0.2">
      <c r="A3682"/>
      <c r="B3682"/>
      <c r="C3682"/>
      <c r="D3682"/>
      <c r="E3682" s="2"/>
      <c r="F3682" s="12"/>
      <c r="G3682" s="55"/>
      <c r="H3682" s="45"/>
      <c r="I3682" s="45"/>
      <c r="J3682" s="45"/>
      <c r="K3682" s="4"/>
      <c r="L3682" s="4"/>
      <c r="M3682"/>
    </row>
    <row r="3683" spans="1:13" s="3" customFormat="1" x14ac:dyDescent="0.2">
      <c r="A3683"/>
      <c r="B3683"/>
      <c r="C3683"/>
      <c r="D3683"/>
      <c r="E3683" s="2"/>
      <c r="F3683" s="12"/>
      <c r="G3683" s="55"/>
      <c r="H3683" s="45"/>
      <c r="I3683" s="45"/>
      <c r="J3683" s="45"/>
      <c r="K3683" s="4"/>
      <c r="L3683" s="4"/>
      <c r="M3683"/>
    </row>
    <row r="3684" spans="1:13" s="3" customFormat="1" x14ac:dyDescent="0.2">
      <c r="A3684"/>
      <c r="B3684"/>
      <c r="C3684"/>
      <c r="D3684"/>
      <c r="E3684" s="2"/>
      <c r="F3684" s="12"/>
      <c r="G3684" s="55"/>
      <c r="H3684" s="45"/>
      <c r="I3684" s="45"/>
      <c r="J3684" s="45"/>
      <c r="K3684" s="4"/>
      <c r="L3684" s="4"/>
      <c r="M3684"/>
    </row>
    <row r="3685" spans="1:13" s="3" customFormat="1" x14ac:dyDescent="0.2">
      <c r="A3685"/>
      <c r="B3685"/>
      <c r="C3685"/>
      <c r="D3685"/>
      <c r="E3685" s="2"/>
      <c r="F3685" s="12"/>
      <c r="G3685" s="55"/>
      <c r="H3685" s="45"/>
      <c r="I3685" s="45"/>
      <c r="J3685" s="45"/>
      <c r="K3685" s="4"/>
      <c r="L3685" s="4"/>
      <c r="M3685"/>
    </row>
    <row r="3686" spans="1:13" s="3" customFormat="1" x14ac:dyDescent="0.2">
      <c r="A3686"/>
      <c r="B3686"/>
      <c r="C3686"/>
      <c r="D3686"/>
      <c r="E3686" s="2"/>
      <c r="F3686" s="12"/>
      <c r="G3686" s="55"/>
      <c r="H3686" s="45"/>
      <c r="I3686" s="45"/>
      <c r="J3686" s="45"/>
      <c r="K3686" s="4"/>
      <c r="L3686" s="4"/>
      <c r="M3686"/>
    </row>
    <row r="3687" spans="1:13" s="3" customFormat="1" x14ac:dyDescent="0.2">
      <c r="A3687"/>
      <c r="B3687"/>
      <c r="C3687"/>
      <c r="D3687"/>
      <c r="E3687" s="2"/>
      <c r="F3687" s="12"/>
      <c r="G3687" s="55"/>
      <c r="H3687" s="45"/>
      <c r="I3687" s="45"/>
      <c r="J3687" s="45"/>
      <c r="K3687" s="4"/>
      <c r="L3687" s="4"/>
      <c r="M3687"/>
    </row>
    <row r="3688" spans="1:13" s="3" customFormat="1" x14ac:dyDescent="0.2">
      <c r="A3688"/>
      <c r="B3688"/>
      <c r="C3688"/>
      <c r="D3688"/>
      <c r="E3688" s="2"/>
      <c r="F3688" s="12"/>
      <c r="G3688" s="55"/>
      <c r="H3688" s="45"/>
      <c r="I3688" s="45"/>
      <c r="J3688" s="45"/>
      <c r="K3688" s="4"/>
      <c r="L3688" s="4"/>
      <c r="M3688"/>
    </row>
    <row r="3689" spans="1:13" s="3" customFormat="1" x14ac:dyDescent="0.2">
      <c r="A3689"/>
      <c r="B3689"/>
      <c r="C3689"/>
      <c r="D3689"/>
      <c r="E3689" s="2"/>
      <c r="F3689" s="12"/>
      <c r="G3689" s="55"/>
      <c r="H3689" s="45"/>
      <c r="I3689" s="45"/>
      <c r="J3689" s="45"/>
      <c r="K3689" s="4"/>
      <c r="L3689" s="4"/>
      <c r="M3689"/>
    </row>
    <row r="3690" spans="1:13" s="3" customFormat="1" x14ac:dyDescent="0.2">
      <c r="A3690"/>
      <c r="B3690"/>
      <c r="C3690"/>
      <c r="D3690"/>
      <c r="E3690" s="2"/>
      <c r="F3690" s="12"/>
      <c r="G3690" s="55"/>
      <c r="H3690" s="45"/>
      <c r="I3690" s="45"/>
      <c r="J3690" s="45"/>
      <c r="K3690" s="4"/>
      <c r="L3690" s="4"/>
      <c r="M3690"/>
    </row>
    <row r="3691" spans="1:13" s="3" customFormat="1" x14ac:dyDescent="0.2">
      <c r="A3691"/>
      <c r="B3691"/>
      <c r="C3691"/>
      <c r="D3691"/>
      <c r="E3691" s="2"/>
      <c r="F3691" s="12"/>
      <c r="G3691" s="55"/>
      <c r="H3691" s="45"/>
      <c r="I3691" s="45"/>
      <c r="J3691" s="45"/>
      <c r="K3691" s="4"/>
      <c r="L3691" s="4"/>
      <c r="M3691"/>
    </row>
    <row r="3692" spans="1:13" s="3" customFormat="1" x14ac:dyDescent="0.2">
      <c r="A3692"/>
      <c r="B3692"/>
      <c r="C3692"/>
      <c r="D3692"/>
      <c r="E3692" s="2"/>
      <c r="F3692" s="12"/>
      <c r="G3692" s="55"/>
      <c r="H3692" s="45"/>
      <c r="I3692" s="45"/>
      <c r="J3692" s="45"/>
      <c r="K3692" s="4"/>
      <c r="L3692" s="4"/>
      <c r="M3692"/>
    </row>
    <row r="3693" spans="1:13" s="3" customFormat="1" x14ac:dyDescent="0.2">
      <c r="A3693"/>
      <c r="B3693"/>
      <c r="C3693"/>
      <c r="D3693"/>
      <c r="E3693" s="2"/>
      <c r="F3693" s="12"/>
      <c r="G3693" s="55"/>
      <c r="H3693" s="45"/>
      <c r="I3693" s="45"/>
      <c r="J3693" s="45"/>
      <c r="K3693" s="4"/>
      <c r="L3693" s="4"/>
      <c r="M3693"/>
    </row>
    <row r="3694" spans="1:13" s="3" customFormat="1" x14ac:dyDescent="0.2">
      <c r="A3694"/>
      <c r="B3694"/>
      <c r="C3694"/>
      <c r="D3694"/>
      <c r="E3694" s="2"/>
      <c r="F3694" s="12"/>
      <c r="G3694" s="55"/>
      <c r="H3694" s="45"/>
      <c r="I3694" s="45"/>
      <c r="J3694" s="45"/>
      <c r="K3694" s="4"/>
      <c r="L3694" s="4"/>
      <c r="M3694"/>
    </row>
    <row r="3695" spans="1:13" s="3" customFormat="1" x14ac:dyDescent="0.2">
      <c r="A3695"/>
      <c r="B3695"/>
      <c r="C3695"/>
      <c r="D3695"/>
      <c r="E3695" s="2"/>
      <c r="F3695" s="12"/>
      <c r="G3695" s="55"/>
      <c r="H3695" s="45"/>
      <c r="I3695" s="45"/>
      <c r="J3695" s="45"/>
      <c r="K3695" s="4"/>
      <c r="L3695" s="4"/>
      <c r="M3695"/>
    </row>
    <row r="3696" spans="1:13" s="3" customFormat="1" x14ac:dyDescent="0.2">
      <c r="A3696"/>
      <c r="B3696"/>
      <c r="C3696"/>
      <c r="D3696"/>
      <c r="E3696" s="2"/>
      <c r="F3696" s="12"/>
      <c r="G3696" s="55"/>
      <c r="H3696" s="45"/>
      <c r="I3696" s="45"/>
      <c r="J3696" s="45"/>
      <c r="K3696" s="4"/>
      <c r="L3696" s="4"/>
      <c r="M3696"/>
    </row>
    <row r="3697" spans="1:13" s="3" customFormat="1" x14ac:dyDescent="0.2">
      <c r="A3697"/>
      <c r="B3697"/>
      <c r="C3697"/>
      <c r="D3697"/>
      <c r="E3697" s="2"/>
      <c r="F3697" s="12"/>
      <c r="G3697" s="55"/>
      <c r="H3697" s="45"/>
      <c r="I3697" s="45"/>
      <c r="J3697" s="45"/>
      <c r="K3697" s="4"/>
      <c r="L3697" s="4"/>
      <c r="M3697"/>
    </row>
    <row r="3698" spans="1:13" s="3" customFormat="1" x14ac:dyDescent="0.2">
      <c r="A3698"/>
      <c r="B3698"/>
      <c r="C3698"/>
      <c r="D3698"/>
      <c r="E3698" s="2"/>
      <c r="F3698" s="12"/>
      <c r="G3698" s="55"/>
      <c r="H3698" s="45"/>
      <c r="I3698" s="45"/>
      <c r="J3698" s="45"/>
      <c r="K3698" s="4"/>
      <c r="L3698" s="4"/>
      <c r="M3698"/>
    </row>
    <row r="3699" spans="1:13" s="3" customFormat="1" x14ac:dyDescent="0.2">
      <c r="A3699"/>
      <c r="B3699"/>
      <c r="C3699"/>
      <c r="D3699"/>
      <c r="E3699" s="2"/>
      <c r="F3699" s="12"/>
      <c r="G3699" s="55"/>
      <c r="H3699" s="45"/>
      <c r="I3699" s="45"/>
      <c r="J3699" s="45"/>
      <c r="K3699" s="4"/>
      <c r="L3699" s="4"/>
      <c r="M3699"/>
    </row>
    <row r="3700" spans="1:13" s="3" customFormat="1" x14ac:dyDescent="0.2">
      <c r="A3700"/>
      <c r="B3700"/>
      <c r="C3700"/>
      <c r="D3700"/>
      <c r="E3700" s="2"/>
      <c r="F3700" s="12"/>
      <c r="G3700" s="55"/>
      <c r="H3700" s="45"/>
      <c r="I3700" s="45"/>
      <c r="J3700" s="45"/>
      <c r="K3700" s="4"/>
      <c r="L3700" s="4"/>
      <c r="M3700"/>
    </row>
    <row r="3701" spans="1:13" s="3" customFormat="1" x14ac:dyDescent="0.2">
      <c r="A3701"/>
      <c r="B3701"/>
      <c r="C3701"/>
      <c r="D3701"/>
      <c r="E3701" s="2"/>
      <c r="F3701" s="12"/>
      <c r="G3701" s="55"/>
      <c r="H3701" s="45"/>
      <c r="I3701" s="45"/>
      <c r="J3701" s="45"/>
      <c r="K3701" s="4"/>
      <c r="L3701" s="4"/>
      <c r="M3701"/>
    </row>
    <row r="3702" spans="1:13" s="3" customFormat="1" x14ac:dyDescent="0.2">
      <c r="A3702"/>
      <c r="B3702"/>
      <c r="C3702"/>
      <c r="D3702"/>
      <c r="E3702" s="2"/>
      <c r="F3702" s="12"/>
      <c r="G3702" s="55"/>
      <c r="H3702" s="45"/>
      <c r="I3702" s="45"/>
      <c r="J3702" s="45"/>
      <c r="K3702" s="4"/>
      <c r="L3702" s="4"/>
      <c r="M3702"/>
    </row>
    <row r="3703" spans="1:13" s="3" customFormat="1" x14ac:dyDescent="0.2">
      <c r="A3703"/>
      <c r="B3703"/>
      <c r="C3703"/>
      <c r="D3703"/>
      <c r="E3703" s="2"/>
      <c r="F3703" s="12"/>
      <c r="G3703" s="55"/>
      <c r="H3703" s="45"/>
      <c r="I3703" s="45"/>
      <c r="J3703" s="45"/>
      <c r="K3703" s="4"/>
      <c r="L3703" s="4"/>
      <c r="M3703"/>
    </row>
    <row r="3704" spans="1:13" s="3" customFormat="1" x14ac:dyDescent="0.2">
      <c r="A3704"/>
      <c r="B3704"/>
      <c r="C3704"/>
      <c r="D3704"/>
      <c r="E3704" s="2"/>
      <c r="F3704" s="12"/>
      <c r="G3704" s="55"/>
      <c r="H3704" s="45"/>
      <c r="I3704" s="45"/>
      <c r="J3704" s="45"/>
      <c r="K3704" s="4"/>
      <c r="L3704" s="4"/>
      <c r="M3704"/>
    </row>
    <row r="3705" spans="1:13" s="3" customFormat="1" x14ac:dyDescent="0.2">
      <c r="A3705"/>
      <c r="B3705"/>
      <c r="C3705"/>
      <c r="D3705"/>
      <c r="E3705" s="2"/>
      <c r="F3705" s="12"/>
      <c r="G3705" s="55"/>
      <c r="H3705" s="45"/>
      <c r="I3705" s="45"/>
      <c r="J3705" s="45"/>
      <c r="K3705" s="4"/>
      <c r="L3705" s="4"/>
      <c r="M3705"/>
    </row>
    <row r="3706" spans="1:13" s="3" customFormat="1" x14ac:dyDescent="0.2">
      <c r="A3706"/>
      <c r="B3706"/>
      <c r="C3706"/>
      <c r="D3706"/>
      <c r="E3706" s="2"/>
      <c r="F3706" s="12"/>
      <c r="G3706" s="55"/>
      <c r="H3706" s="45"/>
      <c r="I3706" s="45"/>
      <c r="J3706" s="45"/>
      <c r="K3706" s="4"/>
      <c r="L3706" s="4"/>
      <c r="M3706"/>
    </row>
    <row r="3707" spans="1:13" s="3" customFormat="1" x14ac:dyDescent="0.2">
      <c r="A3707"/>
      <c r="B3707"/>
      <c r="C3707"/>
      <c r="D3707"/>
      <c r="E3707" s="2"/>
      <c r="F3707" s="12"/>
      <c r="G3707" s="55"/>
      <c r="H3707" s="45"/>
      <c r="I3707" s="45"/>
      <c r="J3707" s="45"/>
      <c r="K3707" s="4"/>
      <c r="L3707" s="4"/>
      <c r="M3707"/>
    </row>
    <row r="3708" spans="1:13" s="3" customFormat="1" x14ac:dyDescent="0.2">
      <c r="A3708"/>
      <c r="B3708"/>
      <c r="C3708"/>
      <c r="D3708"/>
      <c r="E3708" s="2"/>
      <c r="F3708" s="12"/>
      <c r="G3708" s="55"/>
      <c r="H3708" s="45"/>
      <c r="I3708" s="45"/>
      <c r="J3708" s="45"/>
      <c r="K3708" s="4"/>
      <c r="L3708" s="4"/>
      <c r="M3708"/>
    </row>
    <row r="3709" spans="1:13" s="3" customFormat="1" x14ac:dyDescent="0.2">
      <c r="A3709"/>
      <c r="B3709"/>
      <c r="C3709"/>
      <c r="D3709"/>
      <c r="E3709" s="2"/>
      <c r="F3709" s="12"/>
      <c r="G3709" s="55"/>
      <c r="H3709" s="45"/>
      <c r="I3709" s="45"/>
      <c r="J3709" s="45"/>
      <c r="K3709" s="4"/>
      <c r="L3709" s="4"/>
      <c r="M3709"/>
    </row>
    <row r="3710" spans="1:13" s="3" customFormat="1" x14ac:dyDescent="0.2">
      <c r="A3710"/>
      <c r="B3710"/>
      <c r="C3710"/>
      <c r="D3710"/>
      <c r="E3710" s="2"/>
      <c r="F3710" s="12"/>
      <c r="G3710" s="55"/>
      <c r="H3710" s="45"/>
      <c r="I3710" s="45"/>
      <c r="J3710" s="45"/>
      <c r="K3710" s="4"/>
      <c r="L3710" s="4"/>
      <c r="M3710"/>
    </row>
    <row r="3711" spans="1:13" s="3" customFormat="1" x14ac:dyDescent="0.2">
      <c r="A3711"/>
      <c r="B3711"/>
      <c r="C3711"/>
      <c r="D3711"/>
      <c r="E3711" s="2"/>
      <c r="F3711" s="12"/>
      <c r="G3711" s="55"/>
      <c r="H3711" s="45"/>
      <c r="I3711" s="45"/>
      <c r="J3711" s="45"/>
      <c r="K3711" s="4"/>
      <c r="L3711" s="4"/>
      <c r="M3711"/>
    </row>
    <row r="3712" spans="1:13" s="3" customFormat="1" x14ac:dyDescent="0.2">
      <c r="A3712"/>
      <c r="B3712"/>
      <c r="C3712"/>
      <c r="D3712"/>
      <c r="E3712" s="2"/>
      <c r="F3712" s="12"/>
      <c r="G3712" s="55"/>
      <c r="H3712" s="45"/>
      <c r="I3712" s="45"/>
      <c r="J3712" s="45"/>
      <c r="K3712" s="4"/>
      <c r="L3712" s="4"/>
      <c r="M3712"/>
    </row>
    <row r="3713" spans="1:13" s="3" customFormat="1" x14ac:dyDescent="0.2">
      <c r="A3713"/>
      <c r="B3713"/>
      <c r="C3713"/>
      <c r="D3713"/>
      <c r="E3713" s="2"/>
      <c r="F3713" s="12"/>
      <c r="G3713" s="55"/>
      <c r="H3713" s="45"/>
      <c r="I3713" s="45"/>
      <c r="J3713" s="45"/>
      <c r="K3713" s="4"/>
      <c r="L3713" s="4"/>
      <c r="M3713"/>
    </row>
    <row r="3714" spans="1:13" s="3" customFormat="1" x14ac:dyDescent="0.2">
      <c r="A3714"/>
      <c r="B3714"/>
      <c r="C3714"/>
      <c r="D3714"/>
      <c r="E3714" s="2"/>
      <c r="F3714" s="12"/>
      <c r="G3714" s="55"/>
      <c r="H3714" s="45"/>
      <c r="I3714" s="45"/>
      <c r="J3714" s="45"/>
      <c r="K3714" s="4"/>
      <c r="L3714" s="4"/>
      <c r="M3714"/>
    </row>
    <row r="3715" spans="1:13" s="3" customFormat="1" x14ac:dyDescent="0.2">
      <c r="A3715"/>
      <c r="B3715"/>
      <c r="C3715"/>
      <c r="D3715"/>
      <c r="E3715" s="2"/>
      <c r="F3715" s="12"/>
      <c r="G3715" s="55"/>
      <c r="H3715" s="45"/>
      <c r="I3715" s="45"/>
      <c r="J3715" s="45"/>
      <c r="K3715" s="4"/>
      <c r="L3715" s="4"/>
      <c r="M3715"/>
    </row>
    <row r="3716" spans="1:13" s="3" customFormat="1" x14ac:dyDescent="0.2">
      <c r="A3716"/>
      <c r="B3716"/>
      <c r="C3716"/>
      <c r="D3716"/>
      <c r="E3716" s="2"/>
      <c r="F3716" s="12"/>
      <c r="G3716" s="55"/>
      <c r="H3716" s="45"/>
      <c r="I3716" s="45"/>
      <c r="J3716" s="45"/>
      <c r="K3716" s="4"/>
      <c r="L3716" s="4"/>
      <c r="M3716"/>
    </row>
    <row r="3717" spans="1:13" s="3" customFormat="1" x14ac:dyDescent="0.2">
      <c r="A3717"/>
      <c r="B3717"/>
      <c r="C3717"/>
      <c r="D3717"/>
      <c r="E3717" s="2"/>
      <c r="F3717" s="12"/>
      <c r="G3717" s="55"/>
      <c r="H3717" s="45"/>
      <c r="I3717" s="45"/>
      <c r="J3717" s="45"/>
      <c r="K3717" s="4"/>
      <c r="L3717" s="4"/>
      <c r="M3717"/>
    </row>
    <row r="3718" spans="1:13" s="3" customFormat="1" x14ac:dyDescent="0.2">
      <c r="A3718"/>
      <c r="B3718"/>
      <c r="C3718"/>
      <c r="D3718"/>
      <c r="E3718" s="2"/>
      <c r="F3718" s="12"/>
      <c r="G3718" s="55"/>
      <c r="H3718" s="45"/>
      <c r="I3718" s="45"/>
      <c r="J3718" s="45"/>
      <c r="K3718" s="4"/>
      <c r="L3718" s="4"/>
      <c r="M3718"/>
    </row>
    <row r="3719" spans="1:13" s="3" customFormat="1" x14ac:dyDescent="0.2">
      <c r="A3719"/>
      <c r="B3719"/>
      <c r="C3719"/>
      <c r="D3719"/>
      <c r="E3719" s="2"/>
      <c r="F3719" s="12"/>
      <c r="G3719" s="55"/>
      <c r="H3719" s="45"/>
      <c r="I3719" s="45"/>
      <c r="J3719" s="45"/>
      <c r="K3719" s="4"/>
      <c r="L3719" s="4"/>
      <c r="M3719"/>
    </row>
    <row r="3720" spans="1:13" s="3" customFormat="1" x14ac:dyDescent="0.2">
      <c r="A3720"/>
      <c r="B3720"/>
      <c r="C3720"/>
      <c r="D3720"/>
      <c r="E3720" s="2"/>
      <c r="F3720" s="12"/>
      <c r="G3720" s="55"/>
      <c r="H3720" s="45"/>
      <c r="I3720" s="45"/>
      <c r="J3720" s="45"/>
      <c r="K3720" s="4"/>
      <c r="L3720" s="4"/>
      <c r="M3720"/>
    </row>
    <row r="3721" spans="1:13" s="3" customFormat="1" x14ac:dyDescent="0.2">
      <c r="A3721"/>
      <c r="B3721"/>
      <c r="C3721"/>
      <c r="D3721"/>
      <c r="E3721" s="2"/>
      <c r="F3721" s="12"/>
      <c r="G3721" s="55"/>
      <c r="H3721" s="45"/>
      <c r="I3721" s="45"/>
      <c r="J3721" s="45"/>
      <c r="K3721" s="4"/>
      <c r="L3721" s="4"/>
      <c r="M3721"/>
    </row>
    <row r="3722" spans="1:13" s="3" customFormat="1" x14ac:dyDescent="0.2">
      <c r="A3722"/>
      <c r="B3722"/>
      <c r="C3722"/>
      <c r="D3722"/>
      <c r="E3722" s="2"/>
      <c r="F3722" s="12"/>
      <c r="G3722" s="55"/>
      <c r="H3722" s="45"/>
      <c r="I3722" s="45"/>
      <c r="J3722" s="45"/>
      <c r="K3722" s="4"/>
      <c r="L3722" s="4"/>
      <c r="M3722"/>
    </row>
    <row r="3723" spans="1:13" s="3" customFormat="1" x14ac:dyDescent="0.2">
      <c r="A3723"/>
      <c r="B3723"/>
      <c r="C3723"/>
      <c r="D3723"/>
      <c r="E3723" s="2"/>
      <c r="F3723" s="12"/>
      <c r="G3723" s="55"/>
      <c r="H3723" s="45"/>
      <c r="I3723" s="45"/>
      <c r="J3723" s="45"/>
      <c r="K3723" s="4"/>
      <c r="L3723" s="4"/>
      <c r="M3723"/>
    </row>
    <row r="3724" spans="1:13" s="3" customFormat="1" x14ac:dyDescent="0.2">
      <c r="A3724"/>
      <c r="B3724"/>
      <c r="C3724"/>
      <c r="D3724"/>
      <c r="E3724" s="2"/>
      <c r="F3724" s="12"/>
      <c r="G3724" s="55"/>
      <c r="H3724" s="45"/>
      <c r="I3724" s="45"/>
      <c r="J3724" s="45"/>
      <c r="K3724" s="4"/>
      <c r="L3724" s="4"/>
      <c r="M3724"/>
    </row>
    <row r="3725" spans="1:13" s="3" customFormat="1" x14ac:dyDescent="0.2">
      <c r="A3725"/>
      <c r="B3725"/>
      <c r="C3725"/>
      <c r="D3725"/>
      <c r="E3725" s="2"/>
      <c r="F3725" s="12"/>
      <c r="G3725" s="55"/>
      <c r="H3725" s="45"/>
      <c r="I3725" s="45"/>
      <c r="J3725" s="45"/>
      <c r="K3725" s="4"/>
      <c r="L3725" s="4"/>
      <c r="M3725"/>
    </row>
    <row r="3726" spans="1:13" s="3" customFormat="1" x14ac:dyDescent="0.2">
      <c r="A3726"/>
      <c r="B3726"/>
      <c r="C3726"/>
      <c r="D3726"/>
      <c r="E3726" s="2"/>
      <c r="F3726" s="12"/>
      <c r="G3726" s="55"/>
      <c r="H3726" s="45"/>
      <c r="I3726" s="45"/>
      <c r="J3726" s="45"/>
      <c r="K3726" s="4"/>
      <c r="L3726" s="4"/>
      <c r="M3726"/>
    </row>
    <row r="3727" spans="1:13" s="3" customFormat="1" x14ac:dyDescent="0.2">
      <c r="A3727"/>
      <c r="B3727"/>
      <c r="C3727"/>
      <c r="D3727"/>
      <c r="E3727" s="2"/>
      <c r="F3727" s="12"/>
      <c r="G3727" s="55"/>
      <c r="H3727" s="45"/>
      <c r="I3727" s="45"/>
      <c r="J3727" s="45"/>
      <c r="K3727" s="4"/>
      <c r="L3727" s="4"/>
      <c r="M3727"/>
    </row>
    <row r="3728" spans="1:13" s="3" customFormat="1" x14ac:dyDescent="0.2">
      <c r="A3728"/>
      <c r="B3728"/>
      <c r="C3728"/>
      <c r="D3728"/>
      <c r="E3728" s="2"/>
      <c r="F3728" s="12"/>
      <c r="G3728" s="55"/>
      <c r="H3728" s="45"/>
      <c r="I3728" s="45"/>
      <c r="J3728" s="45"/>
      <c r="K3728" s="4"/>
      <c r="L3728" s="4"/>
      <c r="M3728"/>
    </row>
    <row r="3729" spans="1:13" s="3" customFormat="1" x14ac:dyDescent="0.2">
      <c r="A3729"/>
      <c r="B3729"/>
      <c r="C3729"/>
      <c r="D3729"/>
      <c r="E3729" s="2"/>
      <c r="F3729" s="12"/>
      <c r="G3729" s="55"/>
      <c r="H3729" s="45"/>
      <c r="I3729" s="45"/>
      <c r="J3729" s="45"/>
      <c r="K3729" s="4"/>
      <c r="L3729" s="4"/>
      <c r="M3729"/>
    </row>
    <row r="3730" spans="1:13" s="3" customFormat="1" x14ac:dyDescent="0.2">
      <c r="A3730"/>
      <c r="B3730"/>
      <c r="C3730"/>
      <c r="D3730"/>
      <c r="E3730" s="2"/>
      <c r="F3730" s="12"/>
      <c r="G3730" s="55"/>
      <c r="H3730" s="45"/>
      <c r="I3730" s="45"/>
      <c r="J3730" s="45"/>
      <c r="K3730" s="4"/>
      <c r="L3730" s="4"/>
      <c r="M3730"/>
    </row>
    <row r="3731" spans="1:13" s="3" customFormat="1" x14ac:dyDescent="0.2">
      <c r="A3731"/>
      <c r="B3731"/>
      <c r="C3731"/>
      <c r="D3731"/>
      <c r="E3731" s="2"/>
      <c r="F3731" s="12"/>
      <c r="G3731" s="55"/>
      <c r="H3731" s="45"/>
      <c r="I3731" s="45"/>
      <c r="J3731" s="45"/>
      <c r="K3731" s="4"/>
      <c r="L3731" s="4"/>
      <c r="M3731"/>
    </row>
    <row r="3732" spans="1:13" s="3" customFormat="1" x14ac:dyDescent="0.2">
      <c r="A3732"/>
      <c r="B3732"/>
      <c r="C3732"/>
      <c r="D3732"/>
      <c r="E3732" s="2"/>
      <c r="F3732" s="12"/>
      <c r="G3732" s="55"/>
      <c r="H3732" s="45"/>
      <c r="I3732" s="45"/>
      <c r="J3732" s="45"/>
      <c r="K3732" s="4"/>
      <c r="L3732" s="4"/>
      <c r="M3732"/>
    </row>
    <row r="3733" spans="1:13" s="3" customFormat="1" x14ac:dyDescent="0.2">
      <c r="A3733"/>
      <c r="B3733"/>
      <c r="C3733"/>
      <c r="D3733"/>
      <c r="E3733" s="2"/>
      <c r="F3733" s="12"/>
      <c r="G3733" s="55"/>
      <c r="H3733" s="45"/>
      <c r="I3733" s="45"/>
      <c r="J3733" s="45"/>
      <c r="K3733" s="4"/>
      <c r="L3733" s="4"/>
      <c r="M3733"/>
    </row>
    <row r="3734" spans="1:13" s="3" customFormat="1" x14ac:dyDescent="0.2">
      <c r="A3734"/>
      <c r="B3734"/>
      <c r="C3734"/>
      <c r="D3734"/>
      <c r="E3734" s="2"/>
      <c r="F3734" s="12"/>
      <c r="G3734" s="55"/>
      <c r="H3734" s="45"/>
      <c r="I3734" s="45"/>
      <c r="J3734" s="45"/>
      <c r="K3734" s="4"/>
      <c r="L3734" s="4"/>
      <c r="M3734"/>
    </row>
    <row r="3735" spans="1:13" s="3" customFormat="1" x14ac:dyDescent="0.2">
      <c r="A3735"/>
      <c r="B3735"/>
      <c r="C3735"/>
      <c r="D3735"/>
      <c r="E3735" s="2"/>
      <c r="F3735" s="12"/>
      <c r="G3735" s="55"/>
      <c r="H3735" s="45"/>
      <c r="I3735" s="45"/>
      <c r="J3735" s="45"/>
      <c r="K3735" s="4"/>
      <c r="L3735" s="4"/>
      <c r="M3735"/>
    </row>
    <row r="3736" spans="1:13" s="3" customFormat="1" x14ac:dyDescent="0.2">
      <c r="A3736"/>
      <c r="B3736"/>
      <c r="C3736"/>
      <c r="D3736"/>
      <c r="E3736" s="2"/>
      <c r="F3736" s="12"/>
      <c r="G3736" s="55"/>
      <c r="H3736" s="45"/>
      <c r="I3736" s="45"/>
      <c r="J3736" s="45"/>
      <c r="K3736" s="4"/>
      <c r="L3736" s="4"/>
      <c r="M3736"/>
    </row>
    <row r="3737" spans="1:13" s="3" customFormat="1" x14ac:dyDescent="0.2">
      <c r="A3737"/>
      <c r="B3737"/>
      <c r="C3737"/>
      <c r="D3737"/>
      <c r="E3737" s="2"/>
      <c r="F3737" s="12"/>
      <c r="G3737" s="55"/>
      <c r="H3737" s="45"/>
      <c r="I3737" s="45"/>
      <c r="J3737" s="45"/>
      <c r="K3737" s="4"/>
      <c r="L3737" s="4"/>
      <c r="M3737"/>
    </row>
    <row r="3738" spans="1:13" s="3" customFormat="1" x14ac:dyDescent="0.2">
      <c r="A3738"/>
      <c r="B3738"/>
      <c r="C3738"/>
      <c r="D3738"/>
      <c r="E3738" s="2"/>
      <c r="F3738" s="12"/>
      <c r="G3738" s="55"/>
      <c r="H3738" s="45"/>
      <c r="I3738" s="45"/>
      <c r="J3738" s="45"/>
      <c r="K3738" s="4"/>
      <c r="L3738" s="4"/>
      <c r="M3738"/>
    </row>
    <row r="3739" spans="1:13" s="3" customFormat="1" x14ac:dyDescent="0.2">
      <c r="A3739"/>
      <c r="B3739"/>
      <c r="C3739"/>
      <c r="D3739"/>
      <c r="E3739" s="2"/>
      <c r="F3739" s="12"/>
      <c r="G3739" s="55"/>
      <c r="H3739" s="45"/>
      <c r="I3739" s="45"/>
      <c r="J3739" s="45"/>
      <c r="K3739" s="4"/>
      <c r="L3739" s="4"/>
      <c r="M3739"/>
    </row>
    <row r="3740" spans="1:13" s="3" customFormat="1" x14ac:dyDescent="0.2">
      <c r="A3740"/>
      <c r="B3740"/>
      <c r="C3740"/>
      <c r="D3740"/>
      <c r="E3740" s="2"/>
      <c r="F3740" s="12"/>
      <c r="G3740" s="55"/>
      <c r="H3740" s="45"/>
      <c r="I3740" s="45"/>
      <c r="J3740" s="45"/>
      <c r="K3740" s="4"/>
      <c r="L3740" s="4"/>
      <c r="M3740"/>
    </row>
    <row r="3741" spans="1:13" s="3" customFormat="1" x14ac:dyDescent="0.2">
      <c r="A3741"/>
      <c r="B3741"/>
      <c r="C3741"/>
      <c r="D3741"/>
      <c r="E3741" s="2"/>
      <c r="F3741" s="12"/>
      <c r="G3741" s="55"/>
      <c r="H3741" s="45"/>
      <c r="I3741" s="45"/>
      <c r="J3741" s="45"/>
      <c r="K3741" s="4"/>
      <c r="L3741" s="4"/>
      <c r="M3741"/>
    </row>
    <row r="3742" spans="1:13" s="3" customFormat="1" x14ac:dyDescent="0.2">
      <c r="A3742"/>
      <c r="B3742"/>
      <c r="C3742"/>
      <c r="D3742"/>
      <c r="E3742" s="2"/>
      <c r="F3742" s="12"/>
      <c r="G3742" s="55"/>
      <c r="H3742" s="45"/>
      <c r="I3742" s="45"/>
      <c r="J3742" s="45"/>
      <c r="K3742" s="4"/>
      <c r="L3742" s="4"/>
      <c r="M3742"/>
    </row>
    <row r="3743" spans="1:13" s="3" customFormat="1" x14ac:dyDescent="0.2">
      <c r="A3743"/>
      <c r="B3743"/>
      <c r="C3743"/>
      <c r="D3743"/>
      <c r="E3743" s="2"/>
      <c r="F3743" s="12"/>
      <c r="G3743" s="55"/>
      <c r="H3743" s="45"/>
      <c r="I3743" s="45"/>
      <c r="J3743" s="45"/>
      <c r="K3743" s="4"/>
      <c r="L3743" s="4"/>
      <c r="M3743"/>
    </row>
    <row r="3744" spans="1:13" s="3" customFormat="1" x14ac:dyDescent="0.2">
      <c r="A3744"/>
      <c r="B3744"/>
      <c r="C3744"/>
      <c r="D3744"/>
      <c r="E3744" s="2"/>
      <c r="F3744" s="12"/>
      <c r="G3744" s="55"/>
      <c r="H3744" s="45"/>
      <c r="I3744" s="45"/>
      <c r="J3744" s="45"/>
      <c r="K3744" s="4"/>
      <c r="L3744" s="4"/>
      <c r="M3744"/>
    </row>
    <row r="3745" spans="1:13" s="3" customFormat="1" x14ac:dyDescent="0.2">
      <c r="A3745"/>
      <c r="B3745"/>
      <c r="C3745"/>
      <c r="D3745"/>
      <c r="E3745" s="2"/>
      <c r="F3745" s="12"/>
      <c r="G3745" s="55"/>
      <c r="H3745" s="45"/>
      <c r="I3745" s="45"/>
      <c r="J3745" s="45"/>
      <c r="K3745" s="4"/>
      <c r="L3745" s="4"/>
      <c r="M3745"/>
    </row>
    <row r="3746" spans="1:13" s="3" customFormat="1" x14ac:dyDescent="0.2">
      <c r="A3746"/>
      <c r="B3746"/>
      <c r="C3746"/>
      <c r="D3746"/>
      <c r="E3746" s="2"/>
      <c r="F3746" s="12"/>
      <c r="G3746" s="55"/>
      <c r="H3746" s="45"/>
      <c r="I3746" s="45"/>
      <c r="J3746" s="45"/>
      <c r="K3746" s="4"/>
      <c r="L3746" s="4"/>
      <c r="M3746"/>
    </row>
    <row r="3747" spans="1:13" s="3" customFormat="1" x14ac:dyDescent="0.2">
      <c r="A3747"/>
      <c r="B3747"/>
      <c r="C3747"/>
      <c r="D3747"/>
      <c r="E3747" s="2"/>
      <c r="F3747" s="12"/>
      <c r="G3747" s="55"/>
      <c r="H3747" s="45"/>
      <c r="I3747" s="45"/>
      <c r="J3747" s="45"/>
      <c r="K3747" s="4"/>
      <c r="L3747" s="4"/>
      <c r="M3747"/>
    </row>
    <row r="3748" spans="1:13" s="3" customFormat="1" x14ac:dyDescent="0.2">
      <c r="A3748"/>
      <c r="B3748"/>
      <c r="C3748"/>
      <c r="D3748"/>
      <c r="E3748" s="2"/>
      <c r="F3748" s="12"/>
      <c r="G3748" s="55"/>
      <c r="H3748" s="45"/>
      <c r="I3748" s="45"/>
      <c r="J3748" s="45"/>
      <c r="K3748" s="4"/>
      <c r="L3748" s="4"/>
      <c r="M3748"/>
    </row>
    <row r="3749" spans="1:13" s="3" customFormat="1" x14ac:dyDescent="0.2">
      <c r="A3749"/>
      <c r="B3749"/>
      <c r="C3749"/>
      <c r="D3749"/>
      <c r="E3749" s="2"/>
      <c r="F3749" s="12"/>
      <c r="G3749" s="55"/>
      <c r="H3749" s="45"/>
      <c r="I3749" s="45"/>
      <c r="J3749" s="45"/>
      <c r="K3749" s="4"/>
      <c r="L3749" s="4"/>
      <c r="M3749"/>
    </row>
    <row r="3750" spans="1:13" s="3" customFormat="1" x14ac:dyDescent="0.2">
      <c r="A3750"/>
      <c r="B3750"/>
      <c r="C3750"/>
      <c r="D3750"/>
      <c r="E3750" s="2"/>
      <c r="F3750" s="12"/>
      <c r="G3750" s="55"/>
      <c r="H3750" s="45"/>
      <c r="I3750" s="45"/>
      <c r="J3750" s="45"/>
      <c r="K3750" s="4"/>
      <c r="L3750" s="4"/>
      <c r="M3750"/>
    </row>
    <row r="3751" spans="1:13" s="3" customFormat="1" x14ac:dyDescent="0.2">
      <c r="A3751"/>
      <c r="B3751"/>
      <c r="C3751"/>
      <c r="D3751"/>
      <c r="E3751" s="2"/>
      <c r="F3751" s="12"/>
      <c r="G3751" s="55"/>
      <c r="H3751" s="45"/>
      <c r="I3751" s="45"/>
      <c r="J3751" s="45"/>
      <c r="K3751" s="4"/>
      <c r="L3751" s="4"/>
      <c r="M3751"/>
    </row>
    <row r="3752" spans="1:13" s="3" customFormat="1" x14ac:dyDescent="0.2">
      <c r="A3752"/>
      <c r="B3752"/>
      <c r="C3752"/>
      <c r="D3752"/>
      <c r="E3752" s="2"/>
      <c r="F3752" s="12"/>
      <c r="G3752" s="55"/>
      <c r="H3752" s="45"/>
      <c r="I3752" s="45"/>
      <c r="J3752" s="45"/>
      <c r="K3752" s="4"/>
      <c r="L3752" s="4"/>
      <c r="M3752"/>
    </row>
    <row r="3753" spans="1:13" s="3" customFormat="1" x14ac:dyDescent="0.2">
      <c r="A3753"/>
      <c r="B3753"/>
      <c r="C3753"/>
      <c r="D3753"/>
      <c r="E3753" s="2"/>
      <c r="F3753" s="12"/>
      <c r="G3753" s="55"/>
      <c r="H3753" s="45"/>
      <c r="I3753" s="45"/>
      <c r="J3753" s="45"/>
      <c r="K3753" s="4"/>
      <c r="L3753" s="4"/>
      <c r="M3753"/>
    </row>
    <row r="3754" spans="1:13" s="3" customFormat="1" x14ac:dyDescent="0.2">
      <c r="A3754"/>
      <c r="B3754"/>
      <c r="C3754"/>
      <c r="D3754"/>
      <c r="E3754" s="2"/>
      <c r="F3754" s="12"/>
      <c r="G3754" s="55"/>
      <c r="H3754" s="45"/>
      <c r="I3754" s="45"/>
      <c r="J3754" s="45"/>
      <c r="K3754" s="4"/>
      <c r="L3754" s="4"/>
      <c r="M3754"/>
    </row>
    <row r="3755" spans="1:13" s="3" customFormat="1" x14ac:dyDescent="0.2">
      <c r="A3755"/>
      <c r="B3755"/>
      <c r="C3755"/>
      <c r="D3755"/>
      <c r="E3755" s="2"/>
      <c r="F3755" s="12"/>
      <c r="G3755" s="55"/>
      <c r="H3755" s="45"/>
      <c r="I3755" s="45"/>
      <c r="J3755" s="45"/>
      <c r="K3755" s="4"/>
      <c r="L3755" s="4"/>
      <c r="M3755"/>
    </row>
    <row r="3756" spans="1:13" s="3" customFormat="1" x14ac:dyDescent="0.2">
      <c r="A3756"/>
      <c r="B3756"/>
      <c r="C3756"/>
      <c r="D3756"/>
      <c r="E3756" s="2"/>
      <c r="F3756" s="12"/>
      <c r="G3756" s="55"/>
      <c r="H3756" s="45"/>
      <c r="I3756" s="45"/>
      <c r="J3756" s="45"/>
      <c r="K3756" s="4"/>
      <c r="L3756" s="4"/>
      <c r="M3756"/>
    </row>
    <row r="3757" spans="1:13" s="3" customFormat="1" x14ac:dyDescent="0.2">
      <c r="A3757"/>
      <c r="B3757"/>
      <c r="C3757"/>
      <c r="D3757"/>
      <c r="E3757" s="2"/>
      <c r="F3757" s="12"/>
      <c r="G3757" s="55"/>
      <c r="H3757" s="45"/>
      <c r="I3757" s="45"/>
      <c r="J3757" s="45"/>
      <c r="K3757" s="4"/>
      <c r="L3757" s="4"/>
      <c r="M3757"/>
    </row>
    <row r="3758" spans="1:13" s="3" customFormat="1" x14ac:dyDescent="0.2">
      <c r="A3758"/>
      <c r="B3758"/>
      <c r="C3758"/>
      <c r="D3758"/>
      <c r="E3758" s="2"/>
      <c r="F3758" s="12"/>
      <c r="G3758" s="55"/>
      <c r="H3758" s="45"/>
      <c r="I3758" s="45"/>
      <c r="J3758" s="45"/>
      <c r="K3758" s="4"/>
      <c r="L3758" s="4"/>
      <c r="M3758"/>
    </row>
    <row r="3759" spans="1:13" s="3" customFormat="1" x14ac:dyDescent="0.2">
      <c r="A3759"/>
      <c r="B3759"/>
      <c r="C3759"/>
      <c r="D3759"/>
      <c r="E3759" s="2"/>
      <c r="F3759" s="12"/>
      <c r="G3759" s="55"/>
      <c r="H3759" s="45"/>
      <c r="I3759" s="45"/>
      <c r="J3759" s="45"/>
      <c r="K3759" s="4"/>
      <c r="L3759" s="4"/>
      <c r="M3759"/>
    </row>
    <row r="3760" spans="1:13" s="3" customFormat="1" x14ac:dyDescent="0.2">
      <c r="A3760"/>
      <c r="B3760"/>
      <c r="C3760"/>
      <c r="D3760"/>
      <c r="E3760" s="2"/>
      <c r="F3760" s="12"/>
      <c r="G3760" s="55"/>
      <c r="H3760" s="45"/>
      <c r="I3760" s="45"/>
      <c r="J3760" s="45"/>
      <c r="K3760" s="4"/>
      <c r="L3760" s="4"/>
      <c r="M3760"/>
    </row>
    <row r="3761" spans="1:13" s="3" customFormat="1" x14ac:dyDescent="0.2">
      <c r="A3761"/>
      <c r="B3761"/>
      <c r="C3761"/>
      <c r="D3761"/>
      <c r="E3761" s="2"/>
      <c r="F3761" s="12"/>
      <c r="G3761" s="55"/>
      <c r="H3761" s="45"/>
      <c r="I3761" s="45"/>
      <c r="J3761" s="45"/>
      <c r="K3761" s="4"/>
      <c r="L3761" s="4"/>
      <c r="M3761"/>
    </row>
    <row r="3762" spans="1:13" s="3" customFormat="1" x14ac:dyDescent="0.2">
      <c r="A3762"/>
      <c r="B3762"/>
      <c r="C3762"/>
      <c r="D3762"/>
      <c r="E3762" s="2"/>
      <c r="F3762" s="12"/>
      <c r="G3762" s="55"/>
      <c r="H3762" s="45"/>
      <c r="I3762" s="45"/>
      <c r="J3762" s="45"/>
      <c r="K3762" s="4"/>
      <c r="L3762" s="4"/>
      <c r="M3762"/>
    </row>
    <row r="3763" spans="1:13" s="3" customFormat="1" x14ac:dyDescent="0.2">
      <c r="A3763"/>
      <c r="B3763"/>
      <c r="C3763"/>
      <c r="D3763"/>
      <c r="E3763" s="2"/>
      <c r="F3763" s="12"/>
      <c r="G3763" s="55"/>
      <c r="H3763" s="45"/>
      <c r="I3763" s="45"/>
      <c r="J3763" s="45"/>
      <c r="K3763" s="4"/>
      <c r="L3763" s="4"/>
      <c r="M3763"/>
    </row>
    <row r="3764" spans="1:13" s="3" customFormat="1" x14ac:dyDescent="0.2">
      <c r="A3764"/>
      <c r="B3764"/>
      <c r="C3764"/>
      <c r="D3764"/>
      <c r="E3764" s="2"/>
      <c r="F3764" s="12"/>
      <c r="G3764" s="55"/>
      <c r="H3764" s="45"/>
      <c r="I3764" s="45"/>
      <c r="J3764" s="45"/>
      <c r="K3764" s="4"/>
      <c r="L3764" s="4"/>
      <c r="M3764"/>
    </row>
    <row r="3765" spans="1:13" s="3" customFormat="1" x14ac:dyDescent="0.2">
      <c r="A3765"/>
      <c r="B3765"/>
      <c r="C3765"/>
      <c r="D3765"/>
      <c r="E3765" s="2"/>
      <c r="F3765" s="12"/>
      <c r="G3765" s="55"/>
      <c r="H3765" s="45"/>
      <c r="I3765" s="45"/>
      <c r="J3765" s="45"/>
      <c r="K3765" s="4"/>
      <c r="L3765" s="4"/>
      <c r="M3765"/>
    </row>
    <row r="3766" spans="1:13" s="3" customFormat="1" x14ac:dyDescent="0.2">
      <c r="A3766"/>
      <c r="B3766"/>
      <c r="C3766"/>
      <c r="D3766"/>
      <c r="E3766" s="2"/>
      <c r="F3766" s="12"/>
      <c r="G3766" s="55"/>
      <c r="H3766" s="45"/>
      <c r="I3766" s="45"/>
      <c r="J3766" s="45"/>
      <c r="K3766" s="4"/>
      <c r="L3766" s="4"/>
      <c r="M3766"/>
    </row>
    <row r="3767" spans="1:13" s="3" customFormat="1" x14ac:dyDescent="0.2">
      <c r="A3767"/>
      <c r="B3767"/>
      <c r="C3767"/>
      <c r="D3767"/>
      <c r="E3767" s="2"/>
      <c r="F3767" s="12"/>
      <c r="G3767" s="55"/>
      <c r="H3767" s="45"/>
      <c r="I3767" s="45"/>
      <c r="J3767" s="45"/>
      <c r="K3767" s="4"/>
      <c r="L3767" s="4"/>
      <c r="M3767"/>
    </row>
    <row r="3768" spans="1:13" s="3" customFormat="1" x14ac:dyDescent="0.2">
      <c r="A3768"/>
      <c r="B3768"/>
      <c r="C3768"/>
      <c r="D3768"/>
      <c r="E3768" s="2"/>
      <c r="F3768" s="12"/>
      <c r="G3768" s="55"/>
      <c r="H3768" s="45"/>
      <c r="I3768" s="45"/>
      <c r="J3768" s="45"/>
      <c r="K3768" s="4"/>
      <c r="L3768" s="4"/>
      <c r="M3768"/>
    </row>
    <row r="3769" spans="1:13" s="3" customFormat="1" x14ac:dyDescent="0.2">
      <c r="A3769"/>
      <c r="B3769"/>
      <c r="C3769"/>
      <c r="D3769"/>
      <c r="E3769" s="2"/>
      <c r="F3769" s="12"/>
      <c r="G3769" s="55"/>
      <c r="H3769" s="45"/>
      <c r="I3769" s="45"/>
      <c r="J3769" s="45"/>
      <c r="K3769" s="4"/>
      <c r="L3769" s="4"/>
      <c r="M3769"/>
    </row>
    <row r="3770" spans="1:13" s="3" customFormat="1" x14ac:dyDescent="0.2">
      <c r="A3770"/>
      <c r="B3770"/>
      <c r="C3770"/>
      <c r="D3770"/>
      <c r="E3770" s="2"/>
      <c r="F3770" s="12"/>
      <c r="G3770" s="55"/>
      <c r="H3770" s="45"/>
      <c r="I3770" s="45"/>
      <c r="J3770" s="45"/>
      <c r="K3770" s="4"/>
      <c r="L3770" s="4"/>
      <c r="M3770"/>
    </row>
    <row r="3771" spans="1:13" s="3" customFormat="1" x14ac:dyDescent="0.2">
      <c r="A3771"/>
      <c r="B3771"/>
      <c r="C3771"/>
      <c r="D3771"/>
      <c r="E3771" s="2"/>
      <c r="F3771" s="12"/>
      <c r="G3771" s="55"/>
      <c r="H3771" s="45"/>
      <c r="I3771" s="45"/>
      <c r="J3771" s="45"/>
      <c r="K3771" s="4"/>
      <c r="L3771" s="4"/>
      <c r="M3771"/>
    </row>
    <row r="3772" spans="1:13" s="3" customFormat="1" x14ac:dyDescent="0.2">
      <c r="A3772"/>
      <c r="B3772"/>
      <c r="C3772"/>
      <c r="D3772"/>
      <c r="E3772" s="2"/>
      <c r="F3772" s="12"/>
      <c r="G3772" s="55"/>
      <c r="H3772" s="45"/>
      <c r="I3772" s="45"/>
      <c r="J3772" s="45"/>
      <c r="K3772" s="4"/>
      <c r="L3772" s="4"/>
      <c r="M3772"/>
    </row>
    <row r="3773" spans="1:13" s="3" customFormat="1" x14ac:dyDescent="0.2">
      <c r="A3773"/>
      <c r="B3773"/>
      <c r="C3773"/>
      <c r="D3773"/>
      <c r="E3773" s="2"/>
      <c r="F3773" s="12"/>
      <c r="G3773" s="55"/>
      <c r="H3773" s="45"/>
      <c r="I3773" s="45"/>
      <c r="J3773" s="45"/>
      <c r="K3773" s="4"/>
      <c r="L3773" s="4"/>
      <c r="M3773"/>
    </row>
    <row r="3774" spans="1:13" s="3" customFormat="1" x14ac:dyDescent="0.2">
      <c r="A3774"/>
      <c r="B3774"/>
      <c r="C3774"/>
      <c r="D3774"/>
      <c r="E3774" s="2"/>
      <c r="F3774" s="12"/>
      <c r="G3774" s="55"/>
      <c r="H3774" s="45"/>
      <c r="I3774" s="45"/>
      <c r="J3774" s="45"/>
      <c r="K3774" s="4"/>
      <c r="L3774" s="4"/>
      <c r="M3774"/>
    </row>
    <row r="3775" spans="1:13" s="3" customFormat="1" x14ac:dyDescent="0.2">
      <c r="A3775"/>
      <c r="B3775"/>
      <c r="C3775"/>
      <c r="D3775"/>
      <c r="E3775" s="2"/>
      <c r="F3775" s="12"/>
      <c r="G3775" s="55"/>
      <c r="H3775" s="45"/>
      <c r="I3775" s="45"/>
      <c r="J3775" s="45"/>
      <c r="K3775" s="4"/>
      <c r="L3775" s="4"/>
      <c r="M3775"/>
    </row>
    <row r="3776" spans="1:13" s="3" customFormat="1" x14ac:dyDescent="0.2">
      <c r="A3776"/>
      <c r="B3776"/>
      <c r="C3776"/>
      <c r="D3776"/>
      <c r="E3776" s="2"/>
      <c r="F3776" s="12"/>
      <c r="G3776" s="55"/>
      <c r="H3776" s="45"/>
      <c r="I3776" s="45"/>
      <c r="J3776" s="45"/>
      <c r="K3776" s="4"/>
      <c r="L3776" s="4"/>
      <c r="M3776"/>
    </row>
    <row r="3777" spans="1:13" s="3" customFormat="1" x14ac:dyDescent="0.2">
      <c r="A3777"/>
      <c r="B3777"/>
      <c r="C3777"/>
      <c r="D3777"/>
      <c r="E3777" s="2"/>
      <c r="F3777" s="12"/>
      <c r="G3777" s="55"/>
      <c r="H3777" s="45"/>
      <c r="I3777" s="45"/>
      <c r="J3777" s="45"/>
      <c r="K3777" s="4"/>
      <c r="L3777" s="4"/>
      <c r="M3777"/>
    </row>
    <row r="3778" spans="1:13" s="3" customFormat="1" x14ac:dyDescent="0.2">
      <c r="A3778"/>
      <c r="B3778"/>
      <c r="C3778"/>
      <c r="D3778"/>
      <c r="E3778" s="2"/>
      <c r="F3778" s="12"/>
      <c r="G3778" s="55"/>
      <c r="H3778" s="45"/>
      <c r="I3778" s="45"/>
      <c r="J3778" s="45"/>
      <c r="K3778" s="4"/>
      <c r="L3778" s="4"/>
      <c r="M3778"/>
    </row>
    <row r="3779" spans="1:13" s="3" customFormat="1" x14ac:dyDescent="0.2">
      <c r="A3779"/>
      <c r="B3779"/>
      <c r="C3779"/>
      <c r="D3779"/>
      <c r="E3779" s="2"/>
      <c r="F3779" s="12"/>
      <c r="G3779" s="55"/>
      <c r="H3779" s="45"/>
      <c r="I3779" s="45"/>
      <c r="J3779" s="45"/>
      <c r="K3779" s="4"/>
      <c r="L3779" s="4"/>
      <c r="M3779"/>
    </row>
    <row r="3780" spans="1:13" s="3" customFormat="1" x14ac:dyDescent="0.2">
      <c r="A3780"/>
      <c r="B3780"/>
      <c r="C3780"/>
      <c r="D3780"/>
      <c r="E3780" s="2"/>
      <c r="F3780" s="12"/>
      <c r="G3780" s="55"/>
      <c r="H3780" s="45"/>
      <c r="I3780" s="45"/>
      <c r="J3780" s="45"/>
      <c r="K3780" s="4"/>
      <c r="L3780" s="4"/>
      <c r="M3780"/>
    </row>
    <row r="3781" spans="1:13" s="3" customFormat="1" x14ac:dyDescent="0.2">
      <c r="A3781"/>
      <c r="B3781"/>
      <c r="C3781"/>
      <c r="D3781"/>
      <c r="E3781" s="2"/>
      <c r="F3781" s="12"/>
      <c r="G3781" s="55"/>
      <c r="H3781" s="45"/>
      <c r="I3781" s="45"/>
      <c r="J3781" s="45"/>
      <c r="K3781" s="4"/>
      <c r="L3781" s="4"/>
      <c r="M3781"/>
    </row>
    <row r="3782" spans="1:13" s="3" customFormat="1" x14ac:dyDescent="0.2">
      <c r="A3782"/>
      <c r="B3782"/>
      <c r="C3782"/>
      <c r="D3782"/>
      <c r="E3782" s="2"/>
      <c r="F3782" s="12"/>
      <c r="G3782" s="55"/>
      <c r="H3782" s="45"/>
      <c r="I3782" s="45"/>
      <c r="J3782" s="45"/>
      <c r="K3782" s="4"/>
      <c r="L3782" s="4"/>
      <c r="M3782"/>
    </row>
    <row r="3783" spans="1:13" s="3" customFormat="1" x14ac:dyDescent="0.2">
      <c r="A3783"/>
      <c r="B3783"/>
      <c r="C3783"/>
      <c r="D3783"/>
      <c r="E3783" s="2"/>
      <c r="F3783" s="12"/>
      <c r="G3783" s="55"/>
      <c r="H3783" s="45"/>
      <c r="I3783" s="45"/>
      <c r="J3783" s="45"/>
      <c r="K3783" s="4"/>
      <c r="L3783" s="4"/>
      <c r="M3783"/>
    </row>
    <row r="3784" spans="1:13" s="3" customFormat="1" x14ac:dyDescent="0.2">
      <c r="A3784"/>
      <c r="B3784"/>
      <c r="C3784"/>
      <c r="D3784"/>
      <c r="E3784" s="2"/>
      <c r="F3784" s="12"/>
      <c r="G3784" s="55"/>
      <c r="H3784" s="45"/>
      <c r="I3784" s="45"/>
      <c r="J3784" s="45"/>
      <c r="K3784" s="4"/>
      <c r="L3784" s="4"/>
      <c r="M3784"/>
    </row>
    <row r="3785" spans="1:13" s="3" customFormat="1" x14ac:dyDescent="0.2">
      <c r="A3785"/>
      <c r="B3785"/>
      <c r="C3785"/>
      <c r="D3785"/>
      <c r="E3785" s="2"/>
      <c r="F3785" s="12"/>
      <c r="G3785" s="55"/>
      <c r="H3785" s="45"/>
      <c r="I3785" s="45"/>
      <c r="J3785" s="45"/>
      <c r="K3785" s="4"/>
      <c r="L3785" s="4"/>
      <c r="M3785"/>
    </row>
    <row r="3786" spans="1:13" s="3" customFormat="1" x14ac:dyDescent="0.2">
      <c r="A3786"/>
      <c r="B3786"/>
      <c r="C3786"/>
      <c r="D3786"/>
      <c r="E3786" s="2"/>
      <c r="F3786" s="12"/>
      <c r="G3786" s="55"/>
      <c r="H3786" s="45"/>
      <c r="I3786" s="45"/>
      <c r="J3786" s="45"/>
      <c r="K3786" s="4"/>
      <c r="L3786" s="4"/>
      <c r="M3786"/>
    </row>
    <row r="3787" spans="1:13" s="3" customFormat="1" x14ac:dyDescent="0.2">
      <c r="A3787"/>
      <c r="B3787"/>
      <c r="C3787"/>
      <c r="D3787"/>
      <c r="E3787" s="2"/>
      <c r="F3787" s="12"/>
      <c r="G3787" s="55"/>
      <c r="H3787" s="45"/>
      <c r="I3787" s="45"/>
      <c r="J3787" s="45"/>
      <c r="K3787" s="4"/>
      <c r="L3787" s="4"/>
      <c r="M3787"/>
    </row>
    <row r="3788" spans="1:13" s="3" customFormat="1" x14ac:dyDescent="0.2">
      <c r="A3788"/>
      <c r="B3788"/>
      <c r="C3788"/>
      <c r="D3788"/>
      <c r="E3788" s="2"/>
      <c r="F3788" s="12"/>
      <c r="G3788" s="55"/>
      <c r="H3788" s="45"/>
      <c r="I3788" s="45"/>
      <c r="J3788" s="45"/>
      <c r="K3788" s="4"/>
      <c r="L3788" s="4"/>
      <c r="M3788"/>
    </row>
    <row r="3789" spans="1:13" s="3" customFormat="1" x14ac:dyDescent="0.2">
      <c r="A3789"/>
      <c r="B3789"/>
      <c r="C3789"/>
      <c r="D3789"/>
      <c r="E3789" s="2"/>
      <c r="F3789" s="12"/>
      <c r="G3789" s="55"/>
      <c r="H3789" s="45"/>
      <c r="I3789" s="45"/>
      <c r="J3789" s="45"/>
      <c r="K3789" s="4"/>
      <c r="L3789" s="4"/>
      <c r="M3789"/>
    </row>
    <row r="3790" spans="1:13" s="3" customFormat="1" x14ac:dyDescent="0.2">
      <c r="A3790"/>
      <c r="B3790"/>
      <c r="C3790"/>
      <c r="D3790"/>
      <c r="E3790" s="2"/>
      <c r="F3790" s="12"/>
      <c r="G3790" s="55"/>
      <c r="H3790" s="45"/>
      <c r="I3790" s="45"/>
      <c r="J3790" s="45"/>
      <c r="K3790" s="4"/>
      <c r="L3790" s="4"/>
      <c r="M3790"/>
    </row>
    <row r="3791" spans="1:13" s="3" customFormat="1" x14ac:dyDescent="0.2">
      <c r="A3791"/>
      <c r="B3791"/>
      <c r="C3791"/>
      <c r="D3791"/>
      <c r="E3791" s="2"/>
      <c r="F3791" s="12"/>
      <c r="G3791" s="55"/>
      <c r="H3791" s="45"/>
      <c r="I3791" s="45"/>
      <c r="J3791" s="45"/>
      <c r="K3791" s="4"/>
      <c r="L3791" s="4"/>
      <c r="M3791"/>
    </row>
    <row r="3792" spans="1:13" s="3" customFormat="1" x14ac:dyDescent="0.2">
      <c r="A3792"/>
      <c r="B3792"/>
      <c r="C3792"/>
      <c r="D3792"/>
      <c r="E3792" s="2"/>
      <c r="F3792" s="12"/>
      <c r="G3792" s="55"/>
      <c r="H3792" s="45"/>
      <c r="I3792" s="45"/>
      <c r="J3792" s="45"/>
      <c r="K3792" s="4"/>
      <c r="L3792" s="4"/>
      <c r="M3792"/>
    </row>
    <row r="3793" spans="1:13" s="3" customFormat="1" x14ac:dyDescent="0.2">
      <c r="A3793"/>
      <c r="B3793"/>
      <c r="C3793"/>
      <c r="D3793"/>
      <c r="E3793" s="2"/>
      <c r="F3793" s="12"/>
      <c r="G3793" s="55"/>
      <c r="H3793" s="45"/>
      <c r="I3793" s="45"/>
      <c r="J3793" s="45"/>
      <c r="K3793" s="4"/>
      <c r="L3793" s="4"/>
      <c r="M3793"/>
    </row>
    <row r="3794" spans="1:13" s="3" customFormat="1" x14ac:dyDescent="0.2">
      <c r="A3794"/>
      <c r="B3794"/>
      <c r="C3794"/>
      <c r="D3794"/>
      <c r="E3794" s="2"/>
      <c r="F3794" s="12"/>
      <c r="G3794" s="55"/>
      <c r="H3794" s="45"/>
      <c r="I3794" s="45"/>
      <c r="J3794" s="45"/>
      <c r="K3794" s="4"/>
      <c r="L3794" s="4"/>
      <c r="M3794"/>
    </row>
    <row r="3795" spans="1:13" s="3" customFormat="1" x14ac:dyDescent="0.2">
      <c r="A3795"/>
      <c r="B3795"/>
      <c r="C3795"/>
      <c r="D3795"/>
      <c r="E3795" s="2"/>
      <c r="F3795" s="12"/>
      <c r="G3795" s="55"/>
      <c r="H3795" s="45"/>
      <c r="I3795" s="45"/>
      <c r="J3795" s="45"/>
      <c r="K3795" s="4"/>
      <c r="L3795" s="4"/>
      <c r="M3795"/>
    </row>
    <row r="3796" spans="1:13" s="3" customFormat="1" x14ac:dyDescent="0.2">
      <c r="A3796"/>
      <c r="B3796"/>
      <c r="C3796"/>
      <c r="D3796"/>
      <c r="E3796" s="2"/>
      <c r="F3796" s="12"/>
      <c r="G3796" s="55"/>
      <c r="H3796" s="45"/>
      <c r="I3796" s="45"/>
      <c r="J3796" s="45"/>
      <c r="K3796" s="4"/>
      <c r="L3796" s="4"/>
      <c r="M3796"/>
    </row>
    <row r="3797" spans="1:13" s="3" customFormat="1" x14ac:dyDescent="0.2">
      <c r="A3797"/>
      <c r="B3797"/>
      <c r="C3797"/>
      <c r="D3797"/>
      <c r="E3797" s="2"/>
      <c r="F3797" s="12"/>
      <c r="G3797" s="55"/>
      <c r="H3797" s="45"/>
      <c r="I3797" s="45"/>
      <c r="J3797" s="45"/>
      <c r="K3797" s="4"/>
      <c r="L3797" s="4"/>
      <c r="M3797"/>
    </row>
    <row r="3798" spans="1:13" s="3" customFormat="1" x14ac:dyDescent="0.2">
      <c r="A3798"/>
      <c r="B3798"/>
      <c r="C3798"/>
      <c r="D3798"/>
      <c r="E3798" s="2"/>
      <c r="F3798" s="12"/>
      <c r="G3798" s="55"/>
      <c r="H3798" s="45"/>
      <c r="I3798" s="45"/>
      <c r="J3798" s="45"/>
      <c r="K3798" s="4"/>
      <c r="L3798" s="4"/>
      <c r="M3798"/>
    </row>
    <row r="3799" spans="1:13" s="3" customFormat="1" x14ac:dyDescent="0.2">
      <c r="A3799"/>
      <c r="B3799"/>
      <c r="C3799"/>
      <c r="D3799"/>
      <c r="E3799" s="2"/>
      <c r="F3799" s="12"/>
      <c r="G3799" s="55"/>
      <c r="H3799" s="45"/>
      <c r="I3799" s="45"/>
      <c r="J3799" s="45"/>
      <c r="K3799" s="4"/>
      <c r="L3799" s="4"/>
      <c r="M3799"/>
    </row>
    <row r="3800" spans="1:13" s="3" customFormat="1" x14ac:dyDescent="0.2">
      <c r="A3800"/>
      <c r="B3800"/>
      <c r="C3800"/>
      <c r="D3800"/>
      <c r="E3800" s="2"/>
      <c r="F3800" s="12"/>
      <c r="G3800" s="55"/>
      <c r="H3800" s="45"/>
      <c r="I3800" s="45"/>
      <c r="J3800" s="45"/>
      <c r="K3800" s="4"/>
      <c r="L3800" s="4"/>
      <c r="M3800"/>
    </row>
    <row r="3801" spans="1:13" s="3" customFormat="1" x14ac:dyDescent="0.2">
      <c r="A3801"/>
      <c r="B3801"/>
      <c r="C3801"/>
      <c r="D3801"/>
      <c r="E3801" s="2"/>
      <c r="F3801" s="12"/>
      <c r="G3801" s="55"/>
      <c r="H3801" s="45"/>
      <c r="I3801" s="45"/>
      <c r="J3801" s="45"/>
      <c r="K3801" s="4"/>
      <c r="L3801" s="4"/>
      <c r="M3801"/>
    </row>
    <row r="3802" spans="1:13" s="3" customFormat="1" x14ac:dyDescent="0.2">
      <c r="A3802"/>
      <c r="B3802"/>
      <c r="C3802"/>
      <c r="D3802"/>
      <c r="E3802" s="2"/>
      <c r="F3802" s="12"/>
      <c r="G3802" s="55"/>
      <c r="H3802" s="45"/>
      <c r="I3802" s="45"/>
      <c r="J3802" s="45"/>
      <c r="K3802" s="4"/>
      <c r="L3802" s="4"/>
      <c r="M3802"/>
    </row>
    <row r="3803" spans="1:13" s="3" customFormat="1" x14ac:dyDescent="0.2">
      <c r="A3803"/>
      <c r="B3803"/>
      <c r="C3803"/>
      <c r="D3803"/>
      <c r="E3803" s="2"/>
      <c r="F3803" s="12"/>
      <c r="G3803" s="55"/>
      <c r="H3803" s="45"/>
      <c r="I3803" s="45"/>
      <c r="J3803" s="45"/>
      <c r="K3803" s="4"/>
      <c r="L3803" s="4"/>
      <c r="M3803"/>
    </row>
    <row r="3804" spans="1:13" s="3" customFormat="1" x14ac:dyDescent="0.2">
      <c r="A3804"/>
      <c r="B3804"/>
      <c r="C3804"/>
      <c r="D3804"/>
      <c r="E3804" s="2"/>
      <c r="F3804" s="12"/>
      <c r="G3804" s="55"/>
      <c r="H3804" s="45"/>
      <c r="I3804" s="45"/>
      <c r="J3804" s="45"/>
      <c r="K3804" s="4"/>
      <c r="L3804" s="4"/>
      <c r="M3804"/>
    </row>
    <row r="3805" spans="1:13" s="3" customFormat="1" x14ac:dyDescent="0.2">
      <c r="A3805"/>
      <c r="B3805"/>
      <c r="C3805"/>
      <c r="D3805"/>
      <c r="E3805" s="2"/>
      <c r="F3805" s="12"/>
      <c r="G3805" s="55"/>
      <c r="H3805" s="45"/>
      <c r="I3805" s="45"/>
      <c r="J3805" s="45"/>
      <c r="K3805" s="4"/>
      <c r="L3805" s="4"/>
      <c r="M3805"/>
    </row>
    <row r="3806" spans="1:13" s="3" customFormat="1" x14ac:dyDescent="0.2">
      <c r="A3806"/>
      <c r="B3806"/>
      <c r="C3806"/>
      <c r="D3806"/>
      <c r="E3806" s="2"/>
      <c r="F3806" s="12"/>
      <c r="G3806" s="55"/>
      <c r="H3806" s="45"/>
      <c r="I3806" s="45"/>
      <c r="J3806" s="45"/>
      <c r="K3806" s="4"/>
      <c r="L3806" s="4"/>
      <c r="M3806"/>
    </row>
    <row r="3807" spans="1:13" s="3" customFormat="1" x14ac:dyDescent="0.2">
      <c r="A3807"/>
      <c r="B3807"/>
      <c r="C3807"/>
      <c r="D3807"/>
      <c r="E3807" s="2"/>
      <c r="F3807" s="12"/>
      <c r="G3807" s="55"/>
      <c r="H3807" s="45"/>
      <c r="I3807" s="45"/>
      <c r="J3807" s="45"/>
      <c r="K3807" s="4"/>
      <c r="L3807" s="4"/>
      <c r="M3807"/>
    </row>
    <row r="3808" spans="1:13" s="3" customFormat="1" x14ac:dyDescent="0.2">
      <c r="A3808"/>
      <c r="B3808"/>
      <c r="C3808"/>
      <c r="D3808"/>
      <c r="E3808" s="2"/>
      <c r="F3808" s="12"/>
      <c r="G3808" s="55"/>
      <c r="H3808" s="45"/>
      <c r="I3808" s="45"/>
      <c r="J3808" s="45"/>
      <c r="K3808" s="4"/>
      <c r="L3808" s="4"/>
      <c r="M3808"/>
    </row>
    <row r="3809" spans="1:13" s="3" customFormat="1" x14ac:dyDescent="0.2">
      <c r="A3809"/>
      <c r="B3809"/>
      <c r="C3809"/>
      <c r="D3809"/>
      <c r="E3809" s="2"/>
      <c r="F3809" s="12"/>
      <c r="G3809" s="55"/>
      <c r="H3809" s="45"/>
      <c r="I3809" s="45"/>
      <c r="J3809" s="45"/>
      <c r="K3809" s="4"/>
      <c r="L3809" s="4"/>
      <c r="M3809"/>
    </row>
    <row r="3810" spans="1:13" s="3" customFormat="1" x14ac:dyDescent="0.2">
      <c r="A3810"/>
      <c r="B3810"/>
      <c r="C3810"/>
      <c r="D3810"/>
      <c r="E3810" s="2"/>
      <c r="F3810" s="12"/>
      <c r="G3810" s="55"/>
      <c r="H3810" s="45"/>
      <c r="I3810" s="45"/>
      <c r="J3810" s="45"/>
      <c r="K3810" s="4"/>
      <c r="L3810" s="4"/>
      <c r="M3810"/>
    </row>
    <row r="3811" spans="1:13" s="3" customFormat="1" x14ac:dyDescent="0.2">
      <c r="A3811"/>
      <c r="B3811"/>
      <c r="C3811"/>
      <c r="D3811"/>
      <c r="E3811" s="2"/>
      <c r="F3811" s="12"/>
      <c r="G3811" s="55"/>
      <c r="H3811" s="45"/>
      <c r="I3811" s="45"/>
      <c r="J3811" s="45"/>
      <c r="K3811" s="4"/>
      <c r="L3811" s="4"/>
      <c r="M3811"/>
    </row>
    <row r="3812" spans="1:13" s="3" customFormat="1" x14ac:dyDescent="0.2">
      <c r="A3812"/>
      <c r="B3812"/>
      <c r="C3812"/>
      <c r="D3812"/>
      <c r="E3812" s="2"/>
      <c r="F3812" s="12"/>
      <c r="G3812" s="55"/>
      <c r="H3812" s="45"/>
      <c r="I3812" s="45"/>
      <c r="J3812" s="45"/>
      <c r="K3812" s="4"/>
      <c r="L3812" s="4"/>
      <c r="M3812"/>
    </row>
    <row r="3813" spans="1:13" s="3" customFormat="1" x14ac:dyDescent="0.2">
      <c r="A3813"/>
      <c r="B3813"/>
      <c r="C3813"/>
      <c r="D3813"/>
      <c r="E3813" s="2"/>
      <c r="F3813" s="12"/>
      <c r="G3813" s="55"/>
      <c r="H3813" s="45"/>
      <c r="I3813" s="45"/>
      <c r="J3813" s="45"/>
      <c r="K3813" s="4"/>
      <c r="L3813" s="4"/>
      <c r="M3813"/>
    </row>
    <row r="3814" spans="1:13" s="3" customFormat="1" x14ac:dyDescent="0.2">
      <c r="A3814"/>
      <c r="B3814"/>
      <c r="C3814"/>
      <c r="D3814"/>
      <c r="E3814" s="2"/>
      <c r="F3814" s="12"/>
      <c r="G3814" s="55"/>
      <c r="H3814" s="45"/>
      <c r="I3814" s="45"/>
      <c r="J3814" s="45"/>
      <c r="K3814" s="4"/>
      <c r="L3814" s="4"/>
      <c r="M3814"/>
    </row>
    <row r="3815" spans="1:13" s="3" customFormat="1" x14ac:dyDescent="0.2">
      <c r="A3815"/>
      <c r="B3815"/>
      <c r="C3815"/>
      <c r="D3815"/>
      <c r="E3815" s="2"/>
      <c r="F3815" s="12"/>
      <c r="G3815" s="55"/>
      <c r="H3815" s="45"/>
      <c r="I3815" s="45"/>
      <c r="J3815" s="45"/>
      <c r="K3815" s="4"/>
      <c r="L3815" s="4"/>
      <c r="M3815"/>
    </row>
    <row r="3816" spans="1:13" s="3" customFormat="1" x14ac:dyDescent="0.2">
      <c r="A3816"/>
      <c r="B3816"/>
      <c r="C3816"/>
      <c r="D3816"/>
      <c r="E3816" s="2"/>
      <c r="F3816" s="12"/>
      <c r="G3816" s="55"/>
      <c r="H3816" s="45"/>
      <c r="I3816" s="45"/>
      <c r="J3816" s="45"/>
      <c r="K3816" s="4"/>
      <c r="L3816" s="4"/>
      <c r="M3816"/>
    </row>
    <row r="3817" spans="1:13" s="3" customFormat="1" x14ac:dyDescent="0.2">
      <c r="A3817"/>
      <c r="B3817"/>
      <c r="C3817"/>
      <c r="D3817"/>
      <c r="E3817" s="2"/>
      <c r="F3817" s="12"/>
      <c r="G3817" s="55"/>
      <c r="H3817" s="45"/>
      <c r="I3817" s="45"/>
      <c r="J3817" s="45"/>
      <c r="K3817" s="4"/>
      <c r="L3817" s="4"/>
      <c r="M3817"/>
    </row>
    <row r="3818" spans="1:13" s="3" customFormat="1" x14ac:dyDescent="0.2">
      <c r="A3818"/>
      <c r="B3818"/>
      <c r="C3818"/>
      <c r="D3818"/>
      <c r="E3818" s="2"/>
      <c r="F3818" s="12"/>
      <c r="G3818" s="55"/>
      <c r="H3818" s="45"/>
      <c r="I3818" s="45"/>
      <c r="J3818" s="45"/>
      <c r="K3818" s="4"/>
      <c r="L3818" s="4"/>
      <c r="M3818"/>
    </row>
    <row r="3819" spans="1:13" s="3" customFormat="1" x14ac:dyDescent="0.2">
      <c r="A3819"/>
      <c r="B3819"/>
      <c r="C3819"/>
      <c r="D3819"/>
      <c r="E3819" s="2"/>
      <c r="F3819" s="12"/>
      <c r="G3819" s="55"/>
      <c r="H3819" s="45"/>
      <c r="I3819" s="45"/>
      <c r="J3819" s="45"/>
      <c r="K3819" s="4"/>
      <c r="L3819" s="4"/>
      <c r="M3819"/>
    </row>
    <row r="3820" spans="1:13" s="3" customFormat="1" x14ac:dyDescent="0.2">
      <c r="A3820"/>
      <c r="B3820"/>
      <c r="C3820"/>
      <c r="D3820"/>
      <c r="E3820" s="2"/>
      <c r="F3820" s="12"/>
      <c r="G3820" s="55"/>
      <c r="H3820" s="45"/>
      <c r="I3820" s="45"/>
      <c r="J3820" s="45"/>
      <c r="K3820" s="4"/>
      <c r="L3820" s="4"/>
      <c r="M3820"/>
    </row>
    <row r="3821" spans="1:13" s="3" customFormat="1" x14ac:dyDescent="0.2">
      <c r="A3821"/>
      <c r="B3821"/>
      <c r="C3821"/>
      <c r="D3821"/>
      <c r="E3821" s="2"/>
      <c r="F3821" s="12"/>
      <c r="G3821" s="55"/>
      <c r="H3821" s="45"/>
      <c r="I3821" s="45"/>
      <c r="J3821" s="45"/>
      <c r="K3821" s="4"/>
      <c r="L3821" s="4"/>
      <c r="M3821"/>
    </row>
    <row r="3822" spans="1:13" s="3" customFormat="1" x14ac:dyDescent="0.2">
      <c r="A3822"/>
      <c r="B3822"/>
      <c r="C3822"/>
      <c r="D3822"/>
      <c r="E3822" s="2"/>
      <c r="F3822" s="12"/>
      <c r="G3822" s="55"/>
      <c r="H3822" s="45"/>
      <c r="I3822" s="45"/>
      <c r="J3822" s="45"/>
      <c r="K3822" s="4"/>
      <c r="L3822" s="4"/>
      <c r="M3822"/>
    </row>
    <row r="3823" spans="1:13" s="3" customFormat="1" x14ac:dyDescent="0.2">
      <c r="A3823"/>
      <c r="B3823"/>
      <c r="C3823"/>
      <c r="D3823"/>
      <c r="E3823" s="2"/>
      <c r="F3823" s="12"/>
      <c r="G3823" s="55"/>
      <c r="H3823" s="45"/>
      <c r="I3823" s="45"/>
      <c r="J3823" s="45"/>
      <c r="K3823" s="4"/>
      <c r="L3823" s="4"/>
      <c r="M3823"/>
    </row>
    <row r="3824" spans="1:13" s="3" customFormat="1" x14ac:dyDescent="0.2">
      <c r="A3824"/>
      <c r="B3824"/>
      <c r="C3824"/>
      <c r="D3824"/>
      <c r="E3824" s="2"/>
      <c r="F3824" s="12"/>
      <c r="G3824" s="55"/>
      <c r="H3824" s="45"/>
      <c r="I3824" s="45"/>
      <c r="J3824" s="45"/>
      <c r="K3824" s="4"/>
      <c r="L3824" s="4"/>
      <c r="M3824"/>
    </row>
    <row r="3825" spans="1:13" s="3" customFormat="1" x14ac:dyDescent="0.2">
      <c r="A3825"/>
      <c r="B3825"/>
      <c r="C3825"/>
      <c r="D3825"/>
      <c r="E3825" s="2"/>
      <c r="F3825" s="12"/>
      <c r="G3825" s="55"/>
      <c r="H3825" s="45"/>
      <c r="I3825" s="45"/>
      <c r="J3825" s="45"/>
      <c r="K3825" s="4"/>
      <c r="L3825" s="4"/>
      <c r="M3825"/>
    </row>
    <row r="3826" spans="1:13" s="3" customFormat="1" x14ac:dyDescent="0.2">
      <c r="A3826"/>
      <c r="B3826"/>
      <c r="C3826"/>
      <c r="D3826"/>
      <c r="E3826" s="2"/>
      <c r="F3826" s="12"/>
      <c r="G3826" s="55"/>
      <c r="H3826" s="45"/>
      <c r="I3826" s="45"/>
      <c r="J3826" s="45"/>
      <c r="K3826" s="4"/>
      <c r="L3826" s="4"/>
      <c r="M3826"/>
    </row>
    <row r="3827" spans="1:13" s="3" customFormat="1" x14ac:dyDescent="0.2">
      <c r="A3827"/>
      <c r="B3827"/>
      <c r="C3827"/>
      <c r="D3827"/>
      <c r="E3827" s="2"/>
      <c r="F3827" s="12"/>
      <c r="G3827" s="55"/>
      <c r="H3827" s="45"/>
      <c r="I3827" s="45"/>
      <c r="J3827" s="45"/>
      <c r="K3827" s="4"/>
      <c r="L3827" s="4"/>
      <c r="M3827"/>
    </row>
    <row r="3828" spans="1:13" s="3" customFormat="1" x14ac:dyDescent="0.2">
      <c r="A3828"/>
      <c r="B3828"/>
      <c r="C3828"/>
      <c r="D3828"/>
      <c r="E3828" s="2"/>
      <c r="F3828" s="12"/>
      <c r="G3828" s="55"/>
      <c r="H3828" s="45"/>
      <c r="I3828" s="45"/>
      <c r="J3828" s="45"/>
      <c r="K3828" s="4"/>
      <c r="L3828" s="4"/>
      <c r="M3828"/>
    </row>
    <row r="3829" spans="1:13" s="3" customFormat="1" x14ac:dyDescent="0.2">
      <c r="A3829"/>
      <c r="B3829"/>
      <c r="C3829"/>
      <c r="D3829"/>
      <c r="E3829" s="2"/>
      <c r="F3829" s="12"/>
      <c r="G3829" s="55"/>
      <c r="H3829" s="45"/>
      <c r="I3829" s="45"/>
      <c r="J3829" s="45"/>
      <c r="K3829" s="4"/>
      <c r="L3829" s="4"/>
      <c r="M3829"/>
    </row>
    <row r="3830" spans="1:13" s="3" customFormat="1" x14ac:dyDescent="0.2">
      <c r="A3830"/>
      <c r="B3830"/>
      <c r="C3830"/>
      <c r="D3830"/>
      <c r="E3830" s="2"/>
      <c r="F3830" s="12"/>
      <c r="G3830" s="55"/>
      <c r="H3830" s="45"/>
      <c r="I3830" s="45"/>
      <c r="J3830" s="45"/>
      <c r="K3830" s="4"/>
      <c r="L3830" s="4"/>
      <c r="M3830"/>
    </row>
    <row r="3831" spans="1:13" s="3" customFormat="1" x14ac:dyDescent="0.2">
      <c r="A3831"/>
      <c r="B3831"/>
      <c r="C3831"/>
      <c r="D3831"/>
      <c r="E3831" s="2"/>
      <c r="F3831" s="12"/>
      <c r="G3831" s="55"/>
      <c r="H3831" s="45"/>
      <c r="I3831" s="45"/>
      <c r="J3831" s="45"/>
      <c r="K3831" s="4"/>
      <c r="L3831" s="4"/>
      <c r="M3831"/>
    </row>
    <row r="3832" spans="1:13" s="3" customFormat="1" x14ac:dyDescent="0.2">
      <c r="A3832"/>
      <c r="B3832"/>
      <c r="C3832"/>
      <c r="D3832"/>
      <c r="E3832" s="2"/>
      <c r="F3832" s="12"/>
      <c r="G3832" s="55"/>
      <c r="H3832" s="45"/>
      <c r="I3832" s="45"/>
      <c r="J3832" s="45"/>
      <c r="K3832" s="4"/>
      <c r="L3832" s="4"/>
      <c r="M3832"/>
    </row>
    <row r="3833" spans="1:13" s="3" customFormat="1" x14ac:dyDescent="0.2">
      <c r="A3833"/>
      <c r="B3833"/>
      <c r="C3833"/>
      <c r="D3833"/>
      <c r="E3833" s="2"/>
      <c r="F3833" s="12"/>
      <c r="G3833" s="55"/>
      <c r="H3833" s="45"/>
      <c r="I3833" s="45"/>
      <c r="J3833" s="45"/>
      <c r="K3833" s="4"/>
      <c r="L3833" s="4"/>
      <c r="M3833"/>
    </row>
    <row r="3834" spans="1:13" s="3" customFormat="1" x14ac:dyDescent="0.2">
      <c r="A3834"/>
      <c r="B3834"/>
      <c r="C3834"/>
      <c r="D3834"/>
      <c r="E3834" s="2"/>
      <c r="F3834" s="12"/>
      <c r="G3834" s="55"/>
      <c r="H3834" s="45"/>
      <c r="I3834" s="45"/>
      <c r="J3834" s="45"/>
      <c r="K3834" s="4"/>
      <c r="L3834" s="4"/>
      <c r="M3834"/>
    </row>
    <row r="3835" spans="1:13" s="3" customFormat="1" x14ac:dyDescent="0.2">
      <c r="A3835"/>
      <c r="B3835"/>
      <c r="C3835"/>
      <c r="D3835"/>
      <c r="E3835" s="2"/>
      <c r="F3835" s="12"/>
      <c r="G3835" s="55"/>
      <c r="H3835" s="45"/>
      <c r="I3835" s="45"/>
      <c r="J3835" s="45"/>
      <c r="K3835" s="4"/>
      <c r="L3835" s="4"/>
      <c r="M3835"/>
    </row>
    <row r="3836" spans="1:13" s="3" customFormat="1" x14ac:dyDescent="0.2">
      <c r="A3836"/>
      <c r="B3836"/>
      <c r="C3836"/>
      <c r="D3836"/>
      <c r="E3836" s="2"/>
      <c r="F3836" s="12"/>
      <c r="G3836" s="55"/>
      <c r="H3836" s="45"/>
      <c r="I3836" s="45"/>
      <c r="J3836" s="45"/>
      <c r="K3836" s="4"/>
      <c r="L3836" s="4"/>
      <c r="M3836"/>
    </row>
    <row r="3837" spans="1:13" s="3" customFormat="1" x14ac:dyDescent="0.2">
      <c r="A3837"/>
      <c r="B3837"/>
      <c r="C3837"/>
      <c r="D3837"/>
      <c r="E3837" s="2"/>
      <c r="F3837" s="12"/>
      <c r="G3837" s="55"/>
      <c r="H3837" s="45"/>
      <c r="I3837" s="45"/>
      <c r="J3837" s="45"/>
      <c r="K3837" s="4"/>
      <c r="L3837" s="4"/>
      <c r="M3837"/>
    </row>
    <row r="3838" spans="1:13" s="3" customFormat="1" x14ac:dyDescent="0.2">
      <c r="A3838"/>
      <c r="B3838"/>
      <c r="C3838"/>
      <c r="D3838"/>
      <c r="E3838" s="2"/>
      <c r="F3838" s="12"/>
      <c r="G3838" s="55"/>
      <c r="H3838" s="45"/>
      <c r="I3838" s="45"/>
      <c r="J3838" s="45"/>
      <c r="K3838" s="4"/>
      <c r="L3838" s="4"/>
      <c r="M3838"/>
    </row>
    <row r="3839" spans="1:13" s="3" customFormat="1" x14ac:dyDescent="0.2">
      <c r="A3839"/>
      <c r="B3839"/>
      <c r="C3839"/>
      <c r="D3839"/>
      <c r="E3839" s="2"/>
      <c r="F3839" s="12"/>
      <c r="G3839" s="55"/>
      <c r="H3839" s="45"/>
      <c r="I3839" s="45"/>
      <c r="J3839" s="45"/>
      <c r="K3839" s="4"/>
      <c r="L3839" s="4"/>
      <c r="M3839"/>
    </row>
    <row r="3840" spans="1:13" s="3" customFormat="1" x14ac:dyDescent="0.2">
      <c r="A3840"/>
      <c r="B3840"/>
      <c r="C3840"/>
      <c r="D3840"/>
      <c r="E3840" s="2"/>
      <c r="F3840" s="12"/>
      <c r="G3840" s="55"/>
      <c r="H3840" s="45"/>
      <c r="I3840" s="45"/>
      <c r="J3840" s="45"/>
      <c r="K3840" s="4"/>
      <c r="L3840" s="4"/>
      <c r="M3840"/>
    </row>
    <row r="3841" spans="1:13" s="3" customFormat="1" x14ac:dyDescent="0.2">
      <c r="A3841"/>
      <c r="B3841"/>
      <c r="C3841"/>
      <c r="D3841"/>
      <c r="E3841" s="2"/>
      <c r="F3841" s="12"/>
      <c r="G3841" s="55"/>
      <c r="H3841" s="45"/>
      <c r="I3841" s="45"/>
      <c r="J3841" s="45"/>
      <c r="K3841" s="4"/>
      <c r="L3841" s="4"/>
      <c r="M3841"/>
    </row>
    <row r="3842" spans="1:13" s="3" customFormat="1" x14ac:dyDescent="0.2">
      <c r="A3842"/>
      <c r="B3842"/>
      <c r="C3842"/>
      <c r="D3842"/>
      <c r="E3842" s="2"/>
      <c r="F3842" s="12"/>
      <c r="G3842" s="55"/>
      <c r="H3842" s="45"/>
      <c r="I3842" s="45"/>
      <c r="J3842" s="45"/>
      <c r="K3842" s="4"/>
      <c r="L3842" s="4"/>
      <c r="M3842"/>
    </row>
    <row r="3843" spans="1:13" s="3" customFormat="1" x14ac:dyDescent="0.2">
      <c r="A3843"/>
      <c r="B3843"/>
      <c r="C3843"/>
      <c r="D3843"/>
      <c r="E3843" s="2"/>
      <c r="F3843" s="12"/>
      <c r="G3843" s="55"/>
      <c r="H3843" s="45"/>
      <c r="I3843" s="45"/>
      <c r="J3843" s="45"/>
      <c r="K3843" s="4"/>
      <c r="L3843" s="4"/>
      <c r="M3843"/>
    </row>
    <row r="3844" spans="1:13" s="3" customFormat="1" x14ac:dyDescent="0.2">
      <c r="A3844"/>
      <c r="B3844"/>
      <c r="C3844"/>
      <c r="D3844"/>
      <c r="E3844" s="2"/>
      <c r="F3844" s="12"/>
      <c r="G3844" s="55"/>
      <c r="H3844" s="45"/>
      <c r="I3844" s="45"/>
      <c r="J3844" s="45"/>
      <c r="K3844" s="4"/>
      <c r="L3844" s="4"/>
      <c r="M3844"/>
    </row>
    <row r="3845" spans="1:13" s="3" customFormat="1" x14ac:dyDescent="0.2">
      <c r="A3845"/>
      <c r="B3845"/>
      <c r="C3845"/>
      <c r="D3845"/>
      <c r="E3845" s="2"/>
      <c r="F3845" s="12"/>
      <c r="G3845" s="55"/>
      <c r="H3845" s="45"/>
      <c r="I3845" s="45"/>
      <c r="J3845" s="45"/>
      <c r="K3845" s="4"/>
      <c r="L3845" s="4"/>
      <c r="M3845"/>
    </row>
    <row r="3846" spans="1:13" s="3" customFormat="1" x14ac:dyDescent="0.2">
      <c r="A3846"/>
      <c r="B3846"/>
      <c r="C3846"/>
      <c r="D3846"/>
      <c r="E3846" s="2"/>
      <c r="F3846" s="12"/>
      <c r="G3846" s="55"/>
      <c r="H3846" s="45"/>
      <c r="I3846" s="45"/>
      <c r="J3846" s="45"/>
      <c r="K3846" s="4"/>
      <c r="L3846" s="4"/>
      <c r="M3846"/>
    </row>
    <row r="3847" spans="1:13" s="3" customFormat="1" x14ac:dyDescent="0.2">
      <c r="A3847"/>
      <c r="B3847"/>
      <c r="C3847"/>
      <c r="D3847"/>
      <c r="E3847" s="2"/>
      <c r="F3847" s="12"/>
      <c r="G3847" s="55"/>
      <c r="H3847" s="45"/>
      <c r="I3847" s="45"/>
      <c r="J3847" s="45"/>
      <c r="K3847" s="4"/>
      <c r="L3847" s="4"/>
      <c r="M3847"/>
    </row>
    <row r="3848" spans="1:13" s="3" customFormat="1" x14ac:dyDescent="0.2">
      <c r="A3848"/>
      <c r="B3848"/>
      <c r="C3848"/>
      <c r="D3848"/>
      <c r="E3848" s="2"/>
      <c r="F3848" s="12"/>
      <c r="G3848" s="55"/>
      <c r="H3848" s="45"/>
      <c r="I3848" s="45"/>
      <c r="J3848" s="45"/>
      <c r="K3848" s="4"/>
      <c r="L3848" s="4"/>
      <c r="M3848"/>
    </row>
    <row r="3849" spans="1:13" s="3" customFormat="1" x14ac:dyDescent="0.2">
      <c r="A3849"/>
      <c r="B3849"/>
      <c r="C3849"/>
      <c r="D3849"/>
      <c r="E3849" s="2"/>
      <c r="F3849" s="12"/>
      <c r="G3849" s="55"/>
      <c r="H3849" s="45"/>
      <c r="I3849" s="45"/>
      <c r="J3849" s="45"/>
      <c r="K3849" s="4"/>
      <c r="L3849" s="4"/>
      <c r="M3849"/>
    </row>
    <row r="3850" spans="1:13" s="3" customFormat="1" x14ac:dyDescent="0.2">
      <c r="A3850"/>
      <c r="B3850"/>
      <c r="C3850"/>
      <c r="D3850"/>
      <c r="E3850" s="2"/>
      <c r="F3850" s="12"/>
      <c r="G3850" s="55"/>
      <c r="H3850" s="45"/>
      <c r="I3850" s="45"/>
      <c r="J3850" s="45"/>
      <c r="K3850" s="4"/>
      <c r="L3850" s="4"/>
      <c r="M3850"/>
    </row>
    <row r="3851" spans="1:13" s="3" customFormat="1" x14ac:dyDescent="0.2">
      <c r="A3851"/>
      <c r="B3851"/>
      <c r="C3851"/>
      <c r="D3851"/>
      <c r="E3851" s="2"/>
      <c r="F3851" s="12"/>
      <c r="G3851" s="55"/>
      <c r="H3851" s="45"/>
      <c r="I3851" s="45"/>
      <c r="J3851" s="45"/>
      <c r="K3851" s="4"/>
      <c r="L3851" s="4"/>
      <c r="M3851"/>
    </row>
    <row r="3852" spans="1:13" s="3" customFormat="1" x14ac:dyDescent="0.2">
      <c r="A3852"/>
      <c r="B3852"/>
      <c r="C3852"/>
      <c r="D3852"/>
      <c r="E3852" s="2"/>
      <c r="F3852" s="12"/>
      <c r="G3852" s="55"/>
      <c r="H3852" s="45"/>
      <c r="I3852" s="45"/>
      <c r="J3852" s="45"/>
      <c r="K3852" s="4"/>
      <c r="L3852" s="4"/>
      <c r="M3852"/>
    </row>
    <row r="3853" spans="1:13" s="3" customFormat="1" x14ac:dyDescent="0.2">
      <c r="A3853"/>
      <c r="B3853"/>
      <c r="C3853"/>
      <c r="D3853"/>
      <c r="E3853" s="2"/>
      <c r="F3853" s="12"/>
      <c r="G3853" s="55"/>
      <c r="H3853" s="45"/>
      <c r="I3853" s="45"/>
      <c r="J3853" s="45"/>
      <c r="K3853" s="4"/>
      <c r="L3853" s="4"/>
      <c r="M3853"/>
    </row>
    <row r="3854" spans="1:13" s="3" customFormat="1" x14ac:dyDescent="0.2">
      <c r="A3854"/>
      <c r="B3854"/>
      <c r="C3854"/>
      <c r="D3854"/>
      <c r="E3854" s="2"/>
      <c r="F3854" s="12"/>
      <c r="G3854" s="55"/>
      <c r="H3854" s="45"/>
      <c r="I3854" s="45"/>
      <c r="J3854" s="45"/>
      <c r="K3854" s="4"/>
      <c r="L3854" s="4"/>
      <c r="M3854"/>
    </row>
    <row r="3855" spans="1:13" s="3" customFormat="1" x14ac:dyDescent="0.2">
      <c r="A3855"/>
      <c r="B3855"/>
      <c r="C3855"/>
      <c r="D3855"/>
      <c r="E3855" s="2"/>
      <c r="F3855" s="12"/>
      <c r="G3855" s="55"/>
      <c r="H3855" s="45"/>
      <c r="I3855" s="45"/>
      <c r="J3855" s="45"/>
      <c r="K3855" s="4"/>
      <c r="L3855" s="4"/>
      <c r="M3855"/>
    </row>
    <row r="3856" spans="1:13" s="3" customFormat="1" x14ac:dyDescent="0.2">
      <c r="A3856"/>
      <c r="B3856"/>
      <c r="C3856"/>
      <c r="D3856"/>
      <c r="E3856" s="2"/>
      <c r="F3856" s="12"/>
      <c r="G3856" s="55"/>
      <c r="H3856" s="45"/>
      <c r="I3856" s="45"/>
      <c r="J3856" s="45"/>
      <c r="K3856" s="4"/>
      <c r="L3856" s="4"/>
      <c r="M3856"/>
    </row>
    <row r="3857" spans="1:13" s="3" customFormat="1" x14ac:dyDescent="0.2">
      <c r="A3857"/>
      <c r="B3857"/>
      <c r="C3857"/>
      <c r="D3857"/>
      <c r="E3857" s="2"/>
      <c r="F3857" s="12"/>
      <c r="G3857" s="55"/>
      <c r="H3857" s="45"/>
      <c r="I3857" s="45"/>
      <c r="J3857" s="45"/>
      <c r="K3857" s="4"/>
      <c r="L3857" s="4"/>
      <c r="M3857"/>
    </row>
    <row r="3858" spans="1:13" s="3" customFormat="1" x14ac:dyDescent="0.2">
      <c r="A3858"/>
      <c r="B3858"/>
      <c r="C3858"/>
      <c r="D3858"/>
      <c r="E3858" s="2"/>
      <c r="F3858" s="12"/>
      <c r="G3858" s="55"/>
      <c r="H3858" s="45"/>
      <c r="I3858" s="45"/>
      <c r="J3858" s="45"/>
      <c r="K3858" s="4"/>
      <c r="L3858" s="4"/>
      <c r="M3858"/>
    </row>
    <row r="3859" spans="1:13" s="3" customFormat="1" x14ac:dyDescent="0.2">
      <c r="A3859"/>
      <c r="B3859"/>
      <c r="C3859"/>
      <c r="D3859"/>
      <c r="E3859" s="2"/>
      <c r="F3859" s="12"/>
      <c r="G3859" s="55"/>
      <c r="H3859" s="45"/>
      <c r="I3859" s="45"/>
      <c r="J3859" s="45"/>
      <c r="K3859" s="4"/>
      <c r="L3859" s="4"/>
      <c r="M3859"/>
    </row>
    <row r="3860" spans="1:13" s="3" customFormat="1" x14ac:dyDescent="0.2">
      <c r="A3860"/>
      <c r="B3860"/>
      <c r="C3860"/>
      <c r="D3860"/>
      <c r="E3860" s="2"/>
      <c r="F3860" s="12"/>
      <c r="G3860" s="55"/>
      <c r="H3860" s="45"/>
      <c r="I3860" s="45"/>
      <c r="J3860" s="45"/>
      <c r="K3860" s="4"/>
      <c r="L3860" s="4"/>
      <c r="M3860"/>
    </row>
    <row r="3861" spans="1:13" s="3" customFormat="1" x14ac:dyDescent="0.2">
      <c r="A3861"/>
      <c r="B3861"/>
      <c r="C3861"/>
      <c r="D3861"/>
      <c r="E3861" s="2"/>
      <c r="F3861" s="12"/>
      <c r="G3861" s="55"/>
      <c r="H3861" s="45"/>
      <c r="I3861" s="45"/>
      <c r="J3861" s="45"/>
      <c r="K3861" s="4"/>
      <c r="L3861" s="4"/>
      <c r="M3861"/>
    </row>
    <row r="3862" spans="1:13" s="3" customFormat="1" x14ac:dyDescent="0.2">
      <c r="A3862"/>
      <c r="B3862"/>
      <c r="C3862"/>
      <c r="D3862"/>
      <c r="E3862" s="2"/>
      <c r="F3862" s="12"/>
      <c r="G3862" s="55"/>
      <c r="H3862" s="45"/>
      <c r="I3862" s="45"/>
      <c r="J3862" s="45"/>
      <c r="K3862" s="4"/>
      <c r="L3862" s="4"/>
      <c r="M3862"/>
    </row>
    <row r="3863" spans="1:13" s="3" customFormat="1" x14ac:dyDescent="0.2">
      <c r="A3863"/>
      <c r="B3863"/>
      <c r="C3863"/>
      <c r="D3863"/>
      <c r="E3863" s="2"/>
      <c r="F3863" s="12"/>
      <c r="G3863" s="55"/>
      <c r="H3863" s="45"/>
      <c r="I3863" s="45"/>
      <c r="J3863" s="45"/>
      <c r="K3863" s="4"/>
      <c r="L3863" s="4"/>
      <c r="M3863"/>
    </row>
    <row r="3864" spans="1:13" s="3" customFormat="1" x14ac:dyDescent="0.2">
      <c r="A3864"/>
      <c r="B3864"/>
      <c r="C3864"/>
      <c r="D3864"/>
      <c r="E3864" s="2"/>
      <c r="F3864" s="12"/>
      <c r="G3864" s="55"/>
      <c r="H3864" s="45"/>
      <c r="I3864" s="45"/>
      <c r="J3864" s="45"/>
      <c r="K3864" s="4"/>
      <c r="L3864" s="4"/>
      <c r="M3864"/>
    </row>
    <row r="3865" spans="1:13" s="3" customFormat="1" x14ac:dyDescent="0.2">
      <c r="A3865"/>
      <c r="B3865"/>
      <c r="C3865"/>
      <c r="D3865"/>
      <c r="E3865" s="2"/>
      <c r="F3865" s="12"/>
      <c r="G3865" s="55"/>
      <c r="H3865" s="45"/>
      <c r="I3865" s="45"/>
      <c r="J3865" s="45"/>
      <c r="K3865" s="4"/>
      <c r="L3865" s="4"/>
      <c r="M3865"/>
    </row>
    <row r="3866" spans="1:13" s="3" customFormat="1" x14ac:dyDescent="0.2">
      <c r="A3866"/>
      <c r="B3866"/>
      <c r="C3866"/>
      <c r="D3866"/>
      <c r="E3866" s="2"/>
      <c r="F3866" s="12"/>
      <c r="G3866" s="55"/>
      <c r="H3866" s="45"/>
      <c r="I3866" s="45"/>
      <c r="J3866" s="45"/>
      <c r="K3866" s="4"/>
      <c r="L3866" s="4"/>
      <c r="M3866"/>
    </row>
    <row r="3867" spans="1:13" s="3" customFormat="1" x14ac:dyDescent="0.2">
      <c r="A3867"/>
      <c r="B3867"/>
      <c r="C3867"/>
      <c r="D3867"/>
      <c r="E3867" s="2"/>
      <c r="F3867" s="12"/>
      <c r="G3867" s="55"/>
      <c r="H3867" s="45"/>
      <c r="I3867" s="45"/>
      <c r="J3867" s="45"/>
      <c r="K3867" s="4"/>
      <c r="L3867" s="4"/>
      <c r="M3867"/>
    </row>
    <row r="3868" spans="1:13" s="3" customFormat="1" x14ac:dyDescent="0.2">
      <c r="A3868"/>
      <c r="B3868"/>
      <c r="C3868"/>
      <c r="D3868"/>
      <c r="E3868" s="2"/>
      <c r="F3868" s="12"/>
      <c r="G3868" s="55"/>
      <c r="H3868" s="45"/>
      <c r="I3868" s="45"/>
      <c r="J3868" s="45"/>
      <c r="K3868" s="4"/>
      <c r="L3868" s="4"/>
      <c r="M3868"/>
    </row>
    <row r="3869" spans="1:13" s="3" customFormat="1" x14ac:dyDescent="0.2">
      <c r="A3869"/>
      <c r="B3869"/>
      <c r="C3869"/>
      <c r="D3869"/>
      <c r="E3869" s="2"/>
      <c r="F3869" s="12"/>
      <c r="G3869" s="55"/>
      <c r="H3869" s="45"/>
      <c r="I3869" s="45"/>
      <c r="J3869" s="45"/>
      <c r="K3869" s="4"/>
      <c r="L3869" s="4"/>
      <c r="M3869"/>
    </row>
    <row r="3870" spans="1:13" s="3" customFormat="1" x14ac:dyDescent="0.2">
      <c r="A3870"/>
      <c r="B3870"/>
      <c r="C3870"/>
      <c r="D3870"/>
      <c r="E3870" s="2"/>
      <c r="F3870" s="12"/>
      <c r="G3870" s="55"/>
      <c r="H3870" s="45"/>
      <c r="I3870" s="45"/>
      <c r="J3870" s="45"/>
      <c r="K3870" s="4"/>
      <c r="L3870" s="4"/>
      <c r="M3870"/>
    </row>
    <row r="3871" spans="1:13" s="3" customFormat="1" x14ac:dyDescent="0.2">
      <c r="A3871"/>
      <c r="B3871"/>
      <c r="C3871"/>
      <c r="D3871"/>
      <c r="E3871" s="2"/>
      <c r="F3871" s="12"/>
      <c r="G3871" s="55"/>
      <c r="H3871" s="45"/>
      <c r="I3871" s="45"/>
      <c r="J3871" s="45"/>
      <c r="K3871" s="4"/>
      <c r="L3871" s="4"/>
      <c r="M3871"/>
    </row>
    <row r="3872" spans="1:13" s="3" customFormat="1" x14ac:dyDescent="0.2">
      <c r="A3872"/>
      <c r="B3872"/>
      <c r="C3872"/>
      <c r="D3872"/>
      <c r="E3872" s="2"/>
      <c r="F3872" s="12"/>
      <c r="G3872" s="55"/>
      <c r="H3872" s="45"/>
      <c r="I3872" s="45"/>
      <c r="J3872" s="45"/>
      <c r="K3872" s="4"/>
      <c r="L3872" s="4"/>
      <c r="M3872"/>
    </row>
    <row r="3873" spans="1:13" s="3" customFormat="1" x14ac:dyDescent="0.2">
      <c r="A3873"/>
      <c r="B3873"/>
      <c r="C3873"/>
      <c r="D3873"/>
      <c r="E3873" s="2"/>
      <c r="F3873" s="12"/>
      <c r="G3873" s="55"/>
      <c r="H3873" s="45"/>
      <c r="I3873" s="45"/>
      <c r="J3873" s="45"/>
      <c r="K3873" s="4"/>
      <c r="L3873" s="4"/>
      <c r="M3873"/>
    </row>
    <row r="3874" spans="1:13" s="3" customFormat="1" x14ac:dyDescent="0.2">
      <c r="A3874"/>
      <c r="B3874"/>
      <c r="C3874"/>
      <c r="D3874"/>
      <c r="E3874" s="2"/>
      <c r="F3874" s="12"/>
      <c r="G3874" s="55"/>
      <c r="H3874" s="45"/>
      <c r="I3874" s="45"/>
      <c r="J3874" s="45"/>
      <c r="K3874" s="4"/>
      <c r="L3874" s="4"/>
      <c r="M3874"/>
    </row>
    <row r="3875" spans="1:13" s="3" customFormat="1" x14ac:dyDescent="0.2">
      <c r="A3875"/>
      <c r="B3875"/>
      <c r="C3875"/>
      <c r="D3875"/>
      <c r="E3875" s="2"/>
      <c r="F3875" s="12"/>
      <c r="G3875" s="55"/>
      <c r="H3875" s="45"/>
      <c r="I3875" s="45"/>
      <c r="J3875" s="45"/>
      <c r="K3875" s="4"/>
      <c r="L3875" s="4"/>
      <c r="M3875"/>
    </row>
    <row r="3876" spans="1:13" s="3" customFormat="1" x14ac:dyDescent="0.2">
      <c r="A3876"/>
      <c r="B3876"/>
      <c r="C3876"/>
      <c r="D3876"/>
      <c r="E3876" s="2"/>
      <c r="F3876" s="12"/>
      <c r="G3876" s="55"/>
      <c r="H3876" s="45"/>
      <c r="I3876" s="45"/>
      <c r="J3876" s="45"/>
      <c r="K3876" s="4"/>
      <c r="L3876" s="4"/>
      <c r="M3876"/>
    </row>
    <row r="3877" spans="1:13" s="3" customFormat="1" x14ac:dyDescent="0.2">
      <c r="A3877"/>
      <c r="B3877"/>
      <c r="C3877"/>
      <c r="D3877"/>
      <c r="E3877" s="2"/>
      <c r="F3877" s="12"/>
      <c r="G3877" s="55"/>
      <c r="H3877" s="45"/>
      <c r="I3877" s="45"/>
      <c r="J3877" s="45"/>
      <c r="K3877" s="4"/>
      <c r="L3877" s="4"/>
      <c r="M3877"/>
    </row>
    <row r="3878" spans="1:13" s="3" customFormat="1" x14ac:dyDescent="0.2">
      <c r="A3878"/>
      <c r="B3878"/>
      <c r="C3878"/>
      <c r="D3878"/>
      <c r="E3878" s="2"/>
      <c r="F3878" s="12"/>
      <c r="G3878" s="55"/>
      <c r="H3878" s="45"/>
      <c r="I3878" s="45"/>
      <c r="J3878" s="45"/>
      <c r="K3878" s="4"/>
      <c r="L3878" s="4"/>
      <c r="M3878"/>
    </row>
    <row r="3879" spans="1:13" s="3" customFormat="1" x14ac:dyDescent="0.2">
      <c r="A3879"/>
      <c r="B3879"/>
      <c r="C3879"/>
      <c r="D3879"/>
      <c r="E3879" s="2"/>
      <c r="F3879" s="12"/>
      <c r="G3879" s="55"/>
      <c r="H3879" s="45"/>
      <c r="I3879" s="45"/>
      <c r="J3879" s="45"/>
      <c r="K3879" s="4"/>
      <c r="L3879" s="4"/>
      <c r="M3879"/>
    </row>
    <row r="3880" spans="1:13" s="3" customFormat="1" x14ac:dyDescent="0.2">
      <c r="A3880"/>
      <c r="B3880"/>
      <c r="C3880"/>
      <c r="D3880"/>
      <c r="E3880" s="2"/>
      <c r="F3880" s="12"/>
      <c r="G3880" s="55"/>
      <c r="H3880" s="45"/>
      <c r="I3880" s="45"/>
      <c r="J3880" s="45"/>
      <c r="K3880" s="4"/>
      <c r="L3880" s="4"/>
      <c r="M3880"/>
    </row>
    <row r="3881" spans="1:13" s="3" customFormat="1" x14ac:dyDescent="0.2">
      <c r="A3881"/>
      <c r="B3881"/>
      <c r="C3881"/>
      <c r="D3881"/>
      <c r="E3881" s="2"/>
      <c r="F3881" s="12"/>
      <c r="G3881" s="55"/>
      <c r="H3881" s="45"/>
      <c r="I3881" s="45"/>
      <c r="J3881" s="45"/>
      <c r="K3881" s="4"/>
      <c r="L3881" s="4"/>
      <c r="M3881"/>
    </row>
    <row r="3882" spans="1:13" s="3" customFormat="1" x14ac:dyDescent="0.2">
      <c r="A3882"/>
      <c r="B3882"/>
      <c r="C3882"/>
      <c r="D3882"/>
      <c r="E3882" s="2"/>
      <c r="F3882" s="12"/>
      <c r="G3882" s="55"/>
      <c r="H3882" s="45"/>
      <c r="I3882" s="45"/>
      <c r="J3882" s="45"/>
      <c r="K3882" s="4"/>
      <c r="L3882" s="4"/>
      <c r="M3882"/>
    </row>
    <row r="3883" spans="1:13" s="3" customFormat="1" x14ac:dyDescent="0.2">
      <c r="A3883"/>
      <c r="B3883"/>
      <c r="C3883"/>
      <c r="D3883"/>
      <c r="E3883" s="2"/>
      <c r="F3883" s="12"/>
      <c r="G3883" s="55"/>
      <c r="H3883" s="45"/>
      <c r="I3883" s="45"/>
      <c r="J3883" s="45"/>
      <c r="K3883" s="4"/>
      <c r="L3883" s="4"/>
      <c r="M3883"/>
    </row>
    <row r="3884" spans="1:13" s="3" customFormat="1" x14ac:dyDescent="0.2">
      <c r="A3884"/>
      <c r="B3884"/>
      <c r="C3884"/>
      <c r="D3884"/>
      <c r="E3884" s="2"/>
      <c r="F3884" s="12"/>
      <c r="G3884" s="55"/>
      <c r="H3884" s="45"/>
      <c r="I3884" s="45"/>
      <c r="J3884" s="45"/>
      <c r="K3884" s="4"/>
      <c r="L3884" s="4"/>
      <c r="M3884"/>
    </row>
    <row r="3885" spans="1:13" s="3" customFormat="1" x14ac:dyDescent="0.2">
      <c r="A3885"/>
      <c r="B3885"/>
      <c r="C3885"/>
      <c r="D3885"/>
      <c r="E3885" s="2"/>
      <c r="F3885" s="12"/>
      <c r="G3885" s="55"/>
      <c r="H3885" s="45"/>
      <c r="I3885" s="45"/>
      <c r="J3885" s="45"/>
      <c r="K3885" s="4"/>
      <c r="L3885" s="4"/>
      <c r="M3885"/>
    </row>
    <row r="3886" spans="1:13" s="3" customFormat="1" x14ac:dyDescent="0.2">
      <c r="A3886"/>
      <c r="B3886"/>
      <c r="C3886"/>
      <c r="D3886"/>
      <c r="E3886" s="2"/>
      <c r="F3886" s="12"/>
      <c r="G3886" s="55"/>
      <c r="H3886" s="45"/>
      <c r="I3886" s="45"/>
      <c r="J3886" s="45"/>
      <c r="K3886" s="4"/>
      <c r="L3886" s="4"/>
      <c r="M3886"/>
    </row>
    <row r="3887" spans="1:13" s="3" customFormat="1" x14ac:dyDescent="0.2">
      <c r="A3887"/>
      <c r="B3887"/>
      <c r="C3887"/>
      <c r="D3887"/>
      <c r="E3887" s="2"/>
      <c r="F3887" s="12"/>
      <c r="G3887" s="55"/>
      <c r="H3887" s="45"/>
      <c r="I3887" s="45"/>
      <c r="J3887" s="45"/>
      <c r="K3887" s="4"/>
      <c r="L3887" s="4"/>
      <c r="M3887"/>
    </row>
    <row r="3888" spans="1:13" s="3" customFormat="1" x14ac:dyDescent="0.2">
      <c r="A3888"/>
      <c r="B3888"/>
      <c r="C3888"/>
      <c r="D3888"/>
      <c r="E3888" s="2"/>
      <c r="F3888" s="12"/>
      <c r="G3888" s="55"/>
      <c r="H3888" s="45"/>
      <c r="I3888" s="45"/>
      <c r="J3888" s="45"/>
      <c r="K3888" s="4"/>
      <c r="L3888" s="4"/>
      <c r="M3888"/>
    </row>
    <row r="3889" spans="1:13" s="3" customFormat="1" x14ac:dyDescent="0.2">
      <c r="A3889"/>
      <c r="B3889"/>
      <c r="C3889"/>
      <c r="D3889"/>
      <c r="E3889" s="2"/>
      <c r="F3889" s="12"/>
      <c r="G3889" s="55"/>
      <c r="H3889" s="45"/>
      <c r="I3889" s="45"/>
      <c r="J3889" s="45"/>
      <c r="K3889" s="4"/>
      <c r="L3889" s="4"/>
      <c r="M3889"/>
    </row>
    <row r="3890" spans="1:13" s="3" customFormat="1" x14ac:dyDescent="0.2">
      <c r="A3890"/>
      <c r="B3890"/>
      <c r="C3890"/>
      <c r="D3890"/>
      <c r="E3890" s="2"/>
      <c r="F3890" s="12"/>
      <c r="G3890" s="55"/>
      <c r="H3890" s="45"/>
      <c r="I3890" s="45"/>
      <c r="J3890" s="45"/>
      <c r="K3890" s="4"/>
      <c r="L3890" s="4"/>
      <c r="M3890"/>
    </row>
    <row r="3891" spans="1:13" s="3" customFormat="1" x14ac:dyDescent="0.2">
      <c r="A3891"/>
      <c r="B3891"/>
      <c r="C3891"/>
      <c r="D3891"/>
      <c r="E3891" s="2"/>
      <c r="F3891" s="12"/>
      <c r="G3891" s="55"/>
      <c r="H3891" s="45"/>
      <c r="I3891" s="45"/>
      <c r="J3891" s="45"/>
      <c r="K3891" s="4"/>
      <c r="L3891" s="4"/>
      <c r="M3891"/>
    </row>
    <row r="3892" spans="1:13" s="3" customFormat="1" x14ac:dyDescent="0.2">
      <c r="A3892"/>
      <c r="B3892"/>
      <c r="C3892"/>
      <c r="D3892"/>
      <c r="E3892" s="2"/>
      <c r="F3892" s="12"/>
      <c r="G3892" s="55"/>
      <c r="H3892" s="45"/>
      <c r="I3892" s="45"/>
      <c r="J3892" s="45"/>
      <c r="K3892" s="4"/>
      <c r="L3892" s="4"/>
      <c r="M3892"/>
    </row>
    <row r="3893" spans="1:13" s="3" customFormat="1" x14ac:dyDescent="0.2">
      <c r="A3893"/>
      <c r="B3893"/>
      <c r="C3893"/>
      <c r="D3893"/>
      <c r="E3893" s="2"/>
      <c r="F3893" s="12"/>
      <c r="G3893" s="55"/>
      <c r="H3893" s="45"/>
      <c r="I3893" s="45"/>
      <c r="J3893" s="45"/>
      <c r="K3893" s="4"/>
      <c r="L3893" s="4"/>
      <c r="M3893"/>
    </row>
    <row r="3894" spans="1:13" s="3" customFormat="1" x14ac:dyDescent="0.2">
      <c r="A3894"/>
      <c r="B3894"/>
      <c r="C3894"/>
      <c r="D3894"/>
      <c r="E3894" s="2"/>
      <c r="F3894" s="12"/>
      <c r="G3894" s="55"/>
      <c r="H3894" s="45"/>
      <c r="I3894" s="45"/>
      <c r="J3894" s="45"/>
      <c r="K3894" s="4"/>
      <c r="L3894" s="4"/>
      <c r="M3894"/>
    </row>
    <row r="3895" spans="1:13" s="3" customFormat="1" x14ac:dyDescent="0.2">
      <c r="A3895"/>
      <c r="B3895"/>
      <c r="C3895"/>
      <c r="D3895"/>
      <c r="E3895" s="2"/>
      <c r="F3895" s="12"/>
      <c r="G3895" s="55"/>
      <c r="H3895" s="45"/>
      <c r="I3895" s="45"/>
      <c r="J3895" s="45"/>
      <c r="K3895" s="4"/>
      <c r="L3895" s="4"/>
      <c r="M3895"/>
    </row>
    <row r="3896" spans="1:13" s="3" customFormat="1" x14ac:dyDescent="0.2">
      <c r="A3896"/>
      <c r="B3896"/>
      <c r="C3896"/>
      <c r="D3896"/>
      <c r="E3896" s="2"/>
      <c r="F3896" s="12"/>
      <c r="G3896" s="55"/>
      <c r="H3896" s="45"/>
      <c r="I3896" s="45"/>
      <c r="J3896" s="45"/>
      <c r="K3896" s="4"/>
      <c r="L3896" s="4"/>
      <c r="M3896"/>
    </row>
    <row r="3897" spans="1:13" s="3" customFormat="1" x14ac:dyDescent="0.2">
      <c r="A3897"/>
      <c r="B3897"/>
      <c r="C3897"/>
      <c r="D3897"/>
      <c r="E3897" s="2"/>
      <c r="F3897" s="12"/>
      <c r="G3897" s="55"/>
      <c r="H3897" s="45"/>
      <c r="I3897" s="45"/>
      <c r="J3897" s="45"/>
      <c r="K3897" s="4"/>
      <c r="L3897" s="4"/>
      <c r="M3897"/>
    </row>
    <row r="3898" spans="1:13" s="3" customFormat="1" x14ac:dyDescent="0.2">
      <c r="A3898"/>
      <c r="B3898"/>
      <c r="C3898"/>
      <c r="D3898"/>
      <c r="E3898" s="2"/>
      <c r="F3898" s="12"/>
      <c r="G3898" s="55"/>
      <c r="H3898" s="45"/>
      <c r="I3898" s="45"/>
      <c r="J3898" s="45"/>
      <c r="K3898" s="4"/>
      <c r="L3898" s="4"/>
      <c r="M3898"/>
    </row>
    <row r="3899" spans="1:13" s="3" customFormat="1" x14ac:dyDescent="0.2">
      <c r="A3899"/>
      <c r="B3899"/>
      <c r="C3899"/>
      <c r="D3899"/>
      <c r="E3899" s="2"/>
      <c r="F3899" s="12"/>
      <c r="G3899" s="55"/>
      <c r="H3899" s="45"/>
      <c r="I3899" s="45"/>
      <c r="J3899" s="45"/>
      <c r="K3899" s="4"/>
      <c r="L3899" s="4"/>
      <c r="M3899"/>
    </row>
    <row r="3900" spans="1:13" s="3" customFormat="1" x14ac:dyDescent="0.2">
      <c r="A3900"/>
      <c r="B3900"/>
      <c r="C3900"/>
      <c r="D3900"/>
      <c r="E3900" s="2"/>
      <c r="F3900" s="12"/>
      <c r="G3900" s="55"/>
      <c r="H3900" s="45"/>
      <c r="I3900" s="45"/>
      <c r="J3900" s="45"/>
      <c r="K3900" s="4"/>
      <c r="L3900" s="4"/>
      <c r="M3900"/>
    </row>
    <row r="3901" spans="1:13" s="3" customFormat="1" x14ac:dyDescent="0.2">
      <c r="A3901"/>
      <c r="B3901"/>
      <c r="C3901"/>
      <c r="D3901"/>
      <c r="E3901" s="2"/>
      <c r="F3901" s="12"/>
      <c r="G3901" s="55"/>
      <c r="H3901" s="45"/>
      <c r="I3901" s="45"/>
      <c r="J3901" s="45"/>
      <c r="K3901" s="4"/>
      <c r="L3901" s="4"/>
      <c r="M3901"/>
    </row>
    <row r="3902" spans="1:13" s="3" customFormat="1" x14ac:dyDescent="0.2">
      <c r="A3902"/>
      <c r="B3902"/>
      <c r="C3902"/>
      <c r="D3902"/>
      <c r="E3902" s="2"/>
      <c r="F3902" s="12"/>
      <c r="G3902" s="55"/>
      <c r="H3902" s="45"/>
      <c r="I3902" s="45"/>
      <c r="J3902" s="45"/>
      <c r="K3902" s="4"/>
      <c r="L3902" s="4"/>
      <c r="M3902"/>
    </row>
    <row r="3903" spans="1:13" s="3" customFormat="1" x14ac:dyDescent="0.2">
      <c r="A3903"/>
      <c r="B3903"/>
      <c r="C3903"/>
      <c r="D3903"/>
      <c r="E3903" s="2"/>
      <c r="F3903" s="12"/>
      <c r="G3903" s="55"/>
      <c r="H3903" s="45"/>
      <c r="I3903" s="45"/>
      <c r="J3903" s="45"/>
      <c r="K3903" s="4"/>
      <c r="L3903" s="4"/>
      <c r="M3903"/>
    </row>
    <row r="3904" spans="1:13" s="3" customFormat="1" x14ac:dyDescent="0.2">
      <c r="A3904"/>
      <c r="B3904"/>
      <c r="C3904"/>
      <c r="D3904"/>
      <c r="E3904" s="2"/>
      <c r="F3904" s="12"/>
      <c r="G3904" s="55"/>
      <c r="H3904" s="45"/>
      <c r="I3904" s="45"/>
      <c r="J3904" s="45"/>
      <c r="K3904" s="4"/>
      <c r="L3904" s="4"/>
      <c r="M3904"/>
    </row>
    <row r="3905" spans="1:13" s="3" customFormat="1" x14ac:dyDescent="0.2">
      <c r="A3905"/>
      <c r="B3905"/>
      <c r="C3905"/>
      <c r="D3905"/>
      <c r="E3905" s="2"/>
      <c r="F3905" s="12"/>
      <c r="G3905" s="55"/>
      <c r="H3905" s="45"/>
      <c r="I3905" s="45"/>
      <c r="J3905" s="45"/>
      <c r="K3905" s="4"/>
      <c r="L3905" s="4"/>
      <c r="M3905"/>
    </row>
    <row r="3906" spans="1:13" s="3" customFormat="1" x14ac:dyDescent="0.2">
      <c r="A3906"/>
      <c r="B3906"/>
      <c r="C3906"/>
      <c r="D3906"/>
      <c r="E3906" s="2"/>
      <c r="F3906" s="12"/>
      <c r="G3906" s="55"/>
      <c r="H3906" s="45"/>
      <c r="I3906" s="45"/>
      <c r="J3906" s="45"/>
      <c r="K3906" s="4"/>
      <c r="L3906" s="4"/>
      <c r="M3906"/>
    </row>
    <row r="3907" spans="1:13" s="3" customFormat="1" x14ac:dyDescent="0.2">
      <c r="A3907"/>
      <c r="B3907"/>
      <c r="C3907"/>
      <c r="D3907"/>
      <c r="E3907" s="2"/>
      <c r="F3907" s="12"/>
      <c r="G3907" s="55"/>
      <c r="H3907" s="45"/>
      <c r="I3907" s="45"/>
      <c r="J3907" s="45"/>
      <c r="K3907" s="4"/>
      <c r="L3907" s="4"/>
      <c r="M3907"/>
    </row>
    <row r="3908" spans="1:13" s="3" customFormat="1" x14ac:dyDescent="0.2">
      <c r="A3908"/>
      <c r="B3908"/>
      <c r="C3908"/>
      <c r="D3908"/>
      <c r="E3908" s="2"/>
      <c r="F3908" s="12"/>
      <c r="G3908" s="55"/>
      <c r="H3908" s="45"/>
      <c r="I3908" s="45"/>
      <c r="J3908" s="45"/>
      <c r="K3908" s="4"/>
      <c r="L3908" s="4"/>
      <c r="M3908"/>
    </row>
    <row r="3909" spans="1:13" s="3" customFormat="1" x14ac:dyDescent="0.2">
      <c r="A3909"/>
      <c r="B3909"/>
      <c r="C3909"/>
      <c r="D3909"/>
      <c r="E3909" s="2"/>
      <c r="F3909" s="12"/>
      <c r="G3909" s="55"/>
      <c r="H3909" s="45"/>
      <c r="I3909" s="45"/>
      <c r="J3909" s="45"/>
      <c r="K3909" s="4"/>
      <c r="L3909" s="4"/>
      <c r="M3909"/>
    </row>
    <row r="3910" spans="1:13" s="3" customFormat="1" x14ac:dyDescent="0.2">
      <c r="A3910"/>
      <c r="B3910"/>
      <c r="C3910"/>
      <c r="D3910"/>
      <c r="E3910" s="2"/>
      <c r="F3910" s="12"/>
      <c r="G3910" s="55"/>
      <c r="H3910" s="45"/>
      <c r="I3910" s="45"/>
      <c r="J3910" s="45"/>
      <c r="K3910" s="4"/>
      <c r="L3910" s="4"/>
      <c r="M3910"/>
    </row>
    <row r="3911" spans="1:13" s="3" customFormat="1" x14ac:dyDescent="0.2">
      <c r="A3911"/>
      <c r="B3911"/>
      <c r="C3911"/>
      <c r="D3911"/>
      <c r="E3911" s="2"/>
      <c r="F3911" s="12"/>
      <c r="G3911" s="55"/>
      <c r="H3911" s="45"/>
      <c r="I3911" s="45"/>
      <c r="J3911" s="45"/>
      <c r="K3911" s="4"/>
      <c r="L3911" s="4"/>
      <c r="M3911"/>
    </row>
    <row r="3912" spans="1:13" s="3" customFormat="1" x14ac:dyDescent="0.2">
      <c r="A3912"/>
      <c r="B3912"/>
      <c r="C3912"/>
      <c r="D3912"/>
      <c r="E3912" s="2"/>
      <c r="F3912" s="12"/>
      <c r="G3912" s="55"/>
      <c r="H3912" s="45"/>
      <c r="I3912" s="45"/>
      <c r="J3912" s="45"/>
      <c r="K3912" s="4"/>
      <c r="L3912" s="4"/>
      <c r="M3912"/>
    </row>
    <row r="3913" spans="1:13" s="3" customFormat="1" x14ac:dyDescent="0.2">
      <c r="A3913"/>
      <c r="B3913"/>
      <c r="C3913"/>
      <c r="D3913"/>
      <c r="E3913" s="2"/>
      <c r="F3913" s="12"/>
      <c r="G3913" s="55"/>
      <c r="H3913" s="45"/>
      <c r="I3913" s="45"/>
      <c r="J3913" s="45"/>
      <c r="K3913" s="4"/>
      <c r="L3913" s="4"/>
      <c r="M3913"/>
    </row>
    <row r="3914" spans="1:13" s="3" customFormat="1" x14ac:dyDescent="0.2">
      <c r="A3914"/>
      <c r="B3914"/>
      <c r="C3914"/>
      <c r="D3914"/>
      <c r="E3914" s="2"/>
      <c r="F3914" s="12"/>
      <c r="G3914" s="55"/>
      <c r="H3914" s="45"/>
      <c r="I3914" s="45"/>
      <c r="J3914" s="45"/>
      <c r="K3914" s="4"/>
      <c r="L3914" s="4"/>
      <c r="M3914"/>
    </row>
    <row r="3915" spans="1:13" s="3" customFormat="1" x14ac:dyDescent="0.2">
      <c r="A3915"/>
      <c r="B3915"/>
      <c r="C3915"/>
      <c r="D3915"/>
      <c r="E3915" s="2"/>
      <c r="F3915" s="12"/>
      <c r="G3915" s="55"/>
      <c r="H3915" s="45"/>
      <c r="I3915" s="45"/>
      <c r="J3915" s="45"/>
      <c r="K3915" s="4"/>
      <c r="L3915" s="4"/>
      <c r="M3915"/>
    </row>
    <row r="3916" spans="1:13" s="3" customFormat="1" x14ac:dyDescent="0.2">
      <c r="A3916"/>
      <c r="B3916"/>
      <c r="C3916"/>
      <c r="D3916"/>
      <c r="E3916" s="2"/>
      <c r="F3916" s="12"/>
      <c r="G3916" s="55"/>
      <c r="H3916" s="45"/>
      <c r="I3916" s="45"/>
      <c r="J3916" s="45"/>
      <c r="K3916" s="4"/>
      <c r="L3916" s="4"/>
      <c r="M3916"/>
    </row>
    <row r="3917" spans="1:13" s="3" customFormat="1" x14ac:dyDescent="0.2">
      <c r="A3917"/>
      <c r="B3917"/>
      <c r="C3917"/>
      <c r="D3917"/>
      <c r="E3917" s="2"/>
      <c r="F3917" s="12"/>
      <c r="G3917" s="55"/>
      <c r="H3917" s="45"/>
      <c r="I3917" s="45"/>
      <c r="J3917" s="45"/>
      <c r="K3917" s="4"/>
      <c r="L3917" s="4"/>
      <c r="M3917"/>
    </row>
    <row r="3918" spans="1:13" s="3" customFormat="1" x14ac:dyDescent="0.2">
      <c r="A3918"/>
      <c r="B3918"/>
      <c r="C3918"/>
      <c r="D3918"/>
      <c r="E3918" s="2"/>
      <c r="F3918" s="12"/>
      <c r="G3918" s="55"/>
      <c r="H3918" s="45"/>
      <c r="I3918" s="45"/>
      <c r="J3918" s="45"/>
      <c r="K3918" s="4"/>
      <c r="L3918" s="4"/>
      <c r="M3918"/>
    </row>
    <row r="3919" spans="1:13" s="3" customFormat="1" x14ac:dyDescent="0.2">
      <c r="A3919"/>
      <c r="B3919"/>
      <c r="C3919"/>
      <c r="D3919"/>
      <c r="E3919" s="2"/>
      <c r="F3919" s="12"/>
      <c r="G3919" s="55"/>
      <c r="H3919" s="45"/>
      <c r="I3919" s="45"/>
      <c r="J3919" s="45"/>
      <c r="K3919" s="4"/>
      <c r="L3919" s="4"/>
      <c r="M3919"/>
    </row>
    <row r="3920" spans="1:13" s="3" customFormat="1" x14ac:dyDescent="0.2">
      <c r="A3920"/>
      <c r="B3920"/>
      <c r="C3920"/>
      <c r="D3920"/>
      <c r="E3920" s="2"/>
      <c r="F3920" s="12"/>
      <c r="G3920" s="55"/>
      <c r="H3920" s="45"/>
      <c r="I3920" s="45"/>
      <c r="J3920" s="45"/>
      <c r="K3920" s="4"/>
      <c r="L3920" s="4"/>
      <c r="M3920"/>
    </row>
    <row r="3921" spans="1:13" s="3" customFormat="1" x14ac:dyDescent="0.2">
      <c r="A3921"/>
      <c r="B3921"/>
      <c r="C3921"/>
      <c r="D3921"/>
      <c r="E3921" s="2"/>
      <c r="F3921" s="12"/>
      <c r="G3921" s="55"/>
      <c r="H3921" s="45"/>
      <c r="I3921" s="45"/>
      <c r="J3921" s="45"/>
      <c r="K3921" s="4"/>
      <c r="L3921" s="4"/>
      <c r="M3921"/>
    </row>
    <row r="3922" spans="1:13" s="3" customFormat="1" x14ac:dyDescent="0.2">
      <c r="A3922"/>
      <c r="B3922"/>
      <c r="C3922"/>
      <c r="D3922"/>
      <c r="E3922" s="2"/>
      <c r="F3922" s="12"/>
      <c r="G3922" s="55"/>
      <c r="H3922" s="45"/>
      <c r="I3922" s="45"/>
      <c r="J3922" s="45"/>
      <c r="K3922" s="4"/>
      <c r="L3922" s="4"/>
      <c r="M3922"/>
    </row>
    <row r="3923" spans="1:13" s="3" customFormat="1" x14ac:dyDescent="0.2">
      <c r="A3923"/>
      <c r="B3923"/>
      <c r="C3923"/>
      <c r="D3923"/>
      <c r="E3923" s="2"/>
      <c r="F3923" s="12"/>
      <c r="G3923" s="55"/>
      <c r="H3923" s="45"/>
      <c r="I3923" s="45"/>
      <c r="J3923" s="45"/>
      <c r="K3923" s="4"/>
      <c r="L3923" s="4"/>
      <c r="M3923"/>
    </row>
    <row r="3924" spans="1:13" s="3" customFormat="1" x14ac:dyDescent="0.2">
      <c r="A3924"/>
      <c r="B3924"/>
      <c r="C3924"/>
      <c r="D3924"/>
      <c r="E3924" s="2"/>
      <c r="F3924" s="12"/>
      <c r="G3924" s="55"/>
      <c r="H3924" s="45"/>
      <c r="I3924" s="45"/>
      <c r="J3924" s="45"/>
      <c r="K3924" s="4"/>
      <c r="L3924" s="4"/>
      <c r="M3924"/>
    </row>
    <row r="3925" spans="1:13" s="3" customFormat="1" x14ac:dyDescent="0.2">
      <c r="A3925"/>
      <c r="B3925"/>
      <c r="C3925"/>
      <c r="D3925"/>
      <c r="E3925" s="2"/>
      <c r="F3925" s="12"/>
      <c r="G3925" s="55"/>
      <c r="H3925" s="45"/>
      <c r="I3925" s="45"/>
      <c r="J3925" s="45"/>
      <c r="K3925" s="4"/>
      <c r="L3925" s="4"/>
      <c r="M3925"/>
    </row>
    <row r="3926" spans="1:13" s="3" customFormat="1" x14ac:dyDescent="0.2">
      <c r="A3926"/>
      <c r="B3926"/>
      <c r="C3926"/>
      <c r="D3926"/>
      <c r="E3926" s="2"/>
      <c r="F3926" s="12"/>
      <c r="G3926" s="55"/>
      <c r="H3926" s="45"/>
      <c r="I3926" s="45"/>
      <c r="J3926" s="45"/>
      <c r="K3926" s="4"/>
      <c r="L3926" s="4"/>
      <c r="M3926"/>
    </row>
    <row r="3927" spans="1:13" s="3" customFormat="1" x14ac:dyDescent="0.2">
      <c r="A3927"/>
      <c r="B3927"/>
      <c r="C3927"/>
      <c r="D3927"/>
      <c r="E3927" s="2"/>
      <c r="F3927" s="12"/>
      <c r="G3927" s="55"/>
      <c r="H3927" s="45"/>
      <c r="I3927" s="45"/>
      <c r="J3927" s="45"/>
      <c r="K3927" s="4"/>
      <c r="L3927" s="4"/>
      <c r="M3927"/>
    </row>
    <row r="3928" spans="1:13" s="3" customFormat="1" x14ac:dyDescent="0.2">
      <c r="A3928"/>
      <c r="B3928"/>
      <c r="C3928"/>
      <c r="D3928"/>
      <c r="E3928" s="2"/>
      <c r="F3928" s="12"/>
      <c r="G3928" s="55"/>
      <c r="H3928" s="45"/>
      <c r="I3928" s="45"/>
      <c r="J3928" s="45"/>
      <c r="K3928" s="4"/>
      <c r="L3928" s="4"/>
      <c r="M3928"/>
    </row>
    <row r="3929" spans="1:13" s="3" customFormat="1" x14ac:dyDescent="0.2">
      <c r="A3929"/>
      <c r="B3929"/>
      <c r="C3929"/>
      <c r="D3929"/>
      <c r="E3929" s="2"/>
      <c r="F3929" s="12"/>
      <c r="G3929" s="55"/>
      <c r="H3929" s="45"/>
      <c r="I3929" s="45"/>
      <c r="J3929" s="45"/>
      <c r="K3929" s="4"/>
      <c r="L3929" s="4"/>
      <c r="M3929"/>
    </row>
    <row r="3930" spans="1:13" s="3" customFormat="1" x14ac:dyDescent="0.2">
      <c r="A3930"/>
      <c r="B3930"/>
      <c r="C3930"/>
      <c r="D3930"/>
      <c r="E3930" s="2"/>
      <c r="F3930" s="12"/>
      <c r="G3930" s="55"/>
      <c r="H3930" s="45"/>
      <c r="I3930" s="45"/>
      <c r="J3930" s="45"/>
      <c r="K3930" s="4"/>
      <c r="L3930" s="4"/>
      <c r="M3930"/>
    </row>
    <row r="3931" spans="1:13" s="3" customFormat="1" x14ac:dyDescent="0.2">
      <c r="A3931"/>
      <c r="B3931"/>
      <c r="C3931"/>
      <c r="D3931"/>
      <c r="E3931" s="2"/>
      <c r="F3931" s="12"/>
      <c r="G3931" s="55"/>
      <c r="H3931" s="45"/>
      <c r="I3931" s="45"/>
      <c r="J3931" s="45"/>
      <c r="K3931" s="4"/>
      <c r="L3931" s="4"/>
      <c r="M3931"/>
    </row>
    <row r="3932" spans="1:13" s="3" customFormat="1" x14ac:dyDescent="0.2">
      <c r="A3932"/>
      <c r="B3932"/>
      <c r="C3932"/>
      <c r="D3932"/>
      <c r="E3932" s="2"/>
      <c r="F3932" s="12"/>
      <c r="G3932" s="55"/>
      <c r="H3932" s="45"/>
      <c r="I3932" s="45"/>
      <c r="J3932" s="45"/>
      <c r="K3932" s="4"/>
      <c r="L3932" s="4"/>
      <c r="M3932"/>
    </row>
    <row r="3933" spans="1:13" s="3" customFormat="1" x14ac:dyDescent="0.2">
      <c r="A3933"/>
      <c r="B3933"/>
      <c r="C3933"/>
      <c r="D3933"/>
      <c r="E3933" s="2"/>
      <c r="F3933" s="12"/>
      <c r="G3933" s="55"/>
      <c r="H3933" s="45"/>
      <c r="I3933" s="45"/>
      <c r="J3933" s="45"/>
      <c r="K3933" s="4"/>
      <c r="L3933" s="4"/>
      <c r="M3933"/>
    </row>
    <row r="3934" spans="1:13" s="3" customFormat="1" x14ac:dyDescent="0.2">
      <c r="A3934"/>
      <c r="B3934"/>
      <c r="C3934"/>
      <c r="D3934"/>
      <c r="E3934" s="2"/>
      <c r="F3934" s="12"/>
      <c r="G3934" s="55"/>
      <c r="H3934" s="45"/>
      <c r="I3934" s="45"/>
      <c r="J3934" s="45"/>
      <c r="K3934" s="4"/>
      <c r="L3934" s="4"/>
      <c r="M3934"/>
    </row>
    <row r="3935" spans="1:13" s="3" customFormat="1" x14ac:dyDescent="0.2">
      <c r="A3935"/>
      <c r="B3935"/>
      <c r="C3935"/>
      <c r="D3935"/>
      <c r="E3935" s="2"/>
      <c r="F3935" s="12"/>
      <c r="G3935" s="55"/>
      <c r="H3935" s="45"/>
      <c r="I3935" s="45"/>
      <c r="J3935" s="45"/>
      <c r="K3935" s="4"/>
      <c r="L3935" s="4"/>
      <c r="M3935"/>
    </row>
    <row r="3936" spans="1:13" s="3" customFormat="1" x14ac:dyDescent="0.2">
      <c r="A3936"/>
      <c r="B3936"/>
      <c r="C3936"/>
      <c r="D3936"/>
      <c r="E3936" s="2"/>
      <c r="F3936" s="12"/>
      <c r="G3936" s="55"/>
      <c r="H3936" s="45"/>
      <c r="I3936" s="45"/>
      <c r="J3936" s="45"/>
      <c r="K3936" s="4"/>
      <c r="L3936" s="4"/>
      <c r="M3936"/>
    </row>
    <row r="3937" spans="1:13" s="3" customFormat="1" x14ac:dyDescent="0.2">
      <c r="A3937"/>
      <c r="B3937"/>
      <c r="C3937"/>
      <c r="D3937"/>
      <c r="E3937" s="2"/>
      <c r="F3937" s="12"/>
      <c r="G3937" s="55"/>
      <c r="H3937" s="45"/>
      <c r="I3937" s="45"/>
      <c r="J3937" s="45"/>
      <c r="K3937" s="4"/>
      <c r="L3937" s="4"/>
      <c r="M3937"/>
    </row>
    <row r="3938" spans="1:13" s="3" customFormat="1" x14ac:dyDescent="0.2">
      <c r="A3938"/>
      <c r="B3938"/>
      <c r="C3938"/>
      <c r="D3938"/>
      <c r="E3938" s="2"/>
      <c r="F3938" s="12"/>
      <c r="G3938" s="55"/>
      <c r="H3938" s="45"/>
      <c r="I3938" s="45"/>
      <c r="J3938" s="45"/>
      <c r="K3938" s="4"/>
      <c r="L3938" s="4"/>
      <c r="M3938"/>
    </row>
    <row r="3939" spans="1:13" s="3" customFormat="1" x14ac:dyDescent="0.2">
      <c r="A3939"/>
      <c r="B3939"/>
      <c r="C3939"/>
      <c r="D3939"/>
      <c r="E3939" s="2"/>
      <c r="F3939" s="12"/>
      <c r="G3939" s="55"/>
      <c r="H3939" s="45"/>
      <c r="I3939" s="45"/>
      <c r="J3939" s="45"/>
      <c r="K3939" s="4"/>
      <c r="L3939" s="4"/>
      <c r="M3939"/>
    </row>
    <row r="3940" spans="1:13" s="3" customFormat="1" x14ac:dyDescent="0.2">
      <c r="A3940"/>
      <c r="B3940"/>
      <c r="C3940"/>
      <c r="D3940"/>
      <c r="E3940" s="2"/>
      <c r="F3940" s="12"/>
      <c r="G3940" s="55"/>
      <c r="H3940" s="45"/>
      <c r="I3940" s="45"/>
      <c r="J3940" s="45"/>
      <c r="K3940" s="4"/>
      <c r="L3940" s="4"/>
      <c r="M3940"/>
    </row>
    <row r="3941" spans="1:13" s="3" customFormat="1" x14ac:dyDescent="0.2">
      <c r="A3941"/>
      <c r="B3941"/>
      <c r="C3941"/>
      <c r="D3941"/>
      <c r="E3941" s="2"/>
      <c r="F3941" s="12"/>
      <c r="G3941" s="55"/>
      <c r="H3941" s="45"/>
      <c r="I3941" s="45"/>
      <c r="J3941" s="45"/>
      <c r="K3941" s="4"/>
      <c r="L3941" s="4"/>
      <c r="M3941"/>
    </row>
    <row r="3942" spans="1:13" s="3" customFormat="1" x14ac:dyDescent="0.2">
      <c r="A3942"/>
      <c r="B3942"/>
      <c r="C3942"/>
      <c r="D3942"/>
      <c r="E3942" s="2"/>
      <c r="F3942" s="12"/>
      <c r="G3942" s="55"/>
      <c r="H3942" s="45"/>
      <c r="I3942" s="45"/>
      <c r="J3942" s="45"/>
      <c r="K3942" s="4"/>
      <c r="L3942" s="4"/>
      <c r="M3942"/>
    </row>
    <row r="3943" spans="1:13" s="3" customFormat="1" x14ac:dyDescent="0.2">
      <c r="A3943"/>
      <c r="B3943"/>
      <c r="C3943"/>
      <c r="D3943"/>
      <c r="E3943" s="2"/>
      <c r="F3943" s="12"/>
      <c r="G3943" s="55"/>
      <c r="H3943" s="45"/>
      <c r="I3943" s="45"/>
      <c r="J3943" s="45"/>
      <c r="K3943" s="4"/>
      <c r="L3943" s="4"/>
      <c r="M3943"/>
    </row>
    <row r="3944" spans="1:13" s="3" customFormat="1" x14ac:dyDescent="0.2">
      <c r="A3944"/>
      <c r="B3944"/>
      <c r="C3944"/>
      <c r="D3944"/>
      <c r="E3944" s="2"/>
      <c r="F3944" s="12"/>
      <c r="G3944" s="55"/>
      <c r="H3944" s="45"/>
      <c r="I3944" s="45"/>
      <c r="J3944" s="45"/>
      <c r="K3944" s="4"/>
      <c r="L3944" s="4"/>
      <c r="M3944"/>
    </row>
    <row r="3945" spans="1:13" s="3" customFormat="1" x14ac:dyDescent="0.2">
      <c r="A3945"/>
      <c r="B3945"/>
      <c r="C3945"/>
      <c r="D3945"/>
      <c r="E3945" s="2"/>
      <c r="F3945" s="12"/>
      <c r="G3945" s="55"/>
      <c r="H3945" s="45"/>
      <c r="I3945" s="45"/>
      <c r="J3945" s="45"/>
      <c r="K3945" s="4"/>
      <c r="L3945" s="4"/>
      <c r="M3945"/>
    </row>
    <row r="3946" spans="1:13" s="3" customFormat="1" x14ac:dyDescent="0.2">
      <c r="A3946"/>
      <c r="B3946"/>
      <c r="C3946"/>
      <c r="D3946"/>
      <c r="E3946" s="2"/>
      <c r="F3946" s="12"/>
      <c r="G3946" s="55"/>
      <c r="H3946" s="45"/>
      <c r="I3946" s="45"/>
      <c r="J3946" s="45"/>
      <c r="K3946" s="4"/>
      <c r="L3946" s="4"/>
      <c r="M3946"/>
    </row>
    <row r="3947" spans="1:13" s="3" customFormat="1" x14ac:dyDescent="0.2">
      <c r="A3947"/>
      <c r="B3947"/>
      <c r="C3947"/>
      <c r="D3947"/>
      <c r="E3947" s="2"/>
      <c r="F3947" s="12"/>
      <c r="G3947" s="55"/>
      <c r="H3947" s="45"/>
      <c r="I3947" s="45"/>
      <c r="J3947" s="45"/>
      <c r="K3947" s="4"/>
      <c r="L3947" s="4"/>
      <c r="M3947"/>
    </row>
    <row r="3948" spans="1:13" s="3" customFormat="1" x14ac:dyDescent="0.2">
      <c r="A3948"/>
      <c r="B3948"/>
      <c r="C3948"/>
      <c r="D3948"/>
      <c r="E3948" s="2"/>
      <c r="F3948" s="12"/>
      <c r="G3948" s="55"/>
      <c r="H3948" s="45"/>
      <c r="I3948" s="45"/>
      <c r="J3948" s="45"/>
      <c r="K3948" s="4"/>
      <c r="L3948" s="4"/>
      <c r="M3948"/>
    </row>
    <row r="3949" spans="1:13" s="3" customFormat="1" x14ac:dyDescent="0.2">
      <c r="A3949"/>
      <c r="B3949"/>
      <c r="C3949"/>
      <c r="D3949"/>
      <c r="E3949" s="2"/>
      <c r="F3949" s="12"/>
      <c r="G3949" s="55"/>
      <c r="H3949" s="45"/>
      <c r="I3949" s="45"/>
      <c r="J3949" s="45"/>
      <c r="K3949" s="4"/>
      <c r="L3949" s="4"/>
      <c r="M3949"/>
    </row>
    <row r="3950" spans="1:13" s="3" customFormat="1" x14ac:dyDescent="0.2">
      <c r="A3950"/>
      <c r="B3950"/>
      <c r="C3950"/>
      <c r="D3950"/>
      <c r="E3950" s="2"/>
      <c r="F3950" s="12"/>
      <c r="G3950" s="55"/>
      <c r="H3950" s="45"/>
      <c r="I3950" s="45"/>
      <c r="J3950" s="45"/>
      <c r="K3950" s="4"/>
      <c r="L3950" s="4"/>
      <c r="M3950"/>
    </row>
    <row r="3951" spans="1:13" s="3" customFormat="1" x14ac:dyDescent="0.2">
      <c r="A3951"/>
      <c r="B3951"/>
      <c r="C3951"/>
      <c r="D3951"/>
      <c r="E3951" s="2"/>
      <c r="F3951" s="12"/>
      <c r="G3951" s="55"/>
      <c r="H3951" s="45"/>
      <c r="I3951" s="45"/>
      <c r="J3951" s="45"/>
      <c r="K3951" s="4"/>
      <c r="L3951" s="4"/>
      <c r="M3951"/>
    </row>
    <row r="3952" spans="1:13" s="3" customFormat="1" x14ac:dyDescent="0.2">
      <c r="A3952"/>
      <c r="B3952"/>
      <c r="C3952"/>
      <c r="D3952"/>
      <c r="E3952" s="2"/>
      <c r="F3952" s="12"/>
      <c r="G3952" s="55"/>
      <c r="H3952" s="45"/>
      <c r="I3952" s="45"/>
      <c r="J3952" s="45"/>
      <c r="K3952" s="4"/>
      <c r="L3952" s="4"/>
      <c r="M3952"/>
    </row>
    <row r="3953" spans="1:13" s="3" customFormat="1" x14ac:dyDescent="0.2">
      <c r="A3953"/>
      <c r="B3953"/>
      <c r="C3953"/>
      <c r="D3953"/>
      <c r="E3953" s="2"/>
      <c r="F3953" s="12"/>
      <c r="G3953" s="55"/>
      <c r="H3953" s="45"/>
      <c r="I3953" s="45"/>
      <c r="J3953" s="45"/>
      <c r="K3953" s="4"/>
      <c r="L3953" s="4"/>
      <c r="M3953"/>
    </row>
    <row r="3954" spans="1:13" s="3" customFormat="1" x14ac:dyDescent="0.2">
      <c r="A3954"/>
      <c r="B3954"/>
      <c r="C3954"/>
      <c r="D3954"/>
      <c r="E3954" s="2"/>
      <c r="F3954" s="12"/>
      <c r="G3954" s="55"/>
      <c r="H3954" s="45"/>
      <c r="I3954" s="45"/>
      <c r="J3954" s="45"/>
      <c r="K3954" s="4"/>
      <c r="L3954" s="4"/>
      <c r="M3954"/>
    </row>
    <row r="3955" spans="1:13" s="3" customFormat="1" x14ac:dyDescent="0.2">
      <c r="A3955"/>
      <c r="B3955"/>
      <c r="C3955"/>
      <c r="D3955"/>
      <c r="E3955" s="2"/>
      <c r="F3955" s="12"/>
      <c r="G3955" s="55"/>
      <c r="H3955" s="45"/>
      <c r="I3955" s="45"/>
      <c r="J3955" s="45"/>
      <c r="K3955" s="4"/>
      <c r="L3955" s="4"/>
      <c r="M3955"/>
    </row>
    <row r="3956" spans="1:13" s="3" customFormat="1" x14ac:dyDescent="0.2">
      <c r="A3956"/>
      <c r="B3956"/>
      <c r="C3956"/>
      <c r="D3956"/>
      <c r="E3956" s="2"/>
      <c r="F3956" s="12"/>
      <c r="G3956" s="55"/>
      <c r="H3956" s="45"/>
      <c r="I3956" s="45"/>
      <c r="J3956" s="45"/>
      <c r="K3956" s="4"/>
      <c r="L3956" s="4"/>
      <c r="M3956"/>
    </row>
    <row r="3957" spans="1:13" s="3" customFormat="1" x14ac:dyDescent="0.2">
      <c r="A3957"/>
      <c r="B3957"/>
      <c r="C3957"/>
      <c r="D3957"/>
      <c r="E3957" s="2"/>
      <c r="F3957" s="12"/>
      <c r="G3957" s="55"/>
      <c r="H3957" s="45"/>
      <c r="I3957" s="45"/>
      <c r="J3957" s="45"/>
      <c r="K3957" s="4"/>
      <c r="L3957" s="4"/>
      <c r="M3957"/>
    </row>
    <row r="3958" spans="1:13" s="3" customFormat="1" x14ac:dyDescent="0.2">
      <c r="A3958"/>
      <c r="B3958"/>
      <c r="C3958"/>
      <c r="D3958"/>
      <c r="E3958" s="2"/>
      <c r="F3958" s="12"/>
      <c r="G3958" s="55"/>
      <c r="H3958" s="45"/>
      <c r="I3958" s="45"/>
      <c r="J3958" s="45"/>
      <c r="K3958" s="4"/>
      <c r="L3958" s="4"/>
      <c r="M3958"/>
    </row>
    <row r="3959" spans="1:13" s="3" customFormat="1" x14ac:dyDescent="0.2">
      <c r="A3959"/>
      <c r="B3959"/>
      <c r="C3959"/>
      <c r="D3959"/>
      <c r="E3959" s="2"/>
      <c r="F3959" s="12"/>
      <c r="G3959" s="55"/>
      <c r="H3959" s="45"/>
      <c r="I3959" s="45"/>
      <c r="J3959" s="45"/>
      <c r="K3959" s="4"/>
      <c r="L3959" s="4"/>
      <c r="M3959"/>
    </row>
    <row r="3960" spans="1:13" s="3" customFormat="1" x14ac:dyDescent="0.2">
      <c r="A3960"/>
      <c r="B3960"/>
      <c r="C3960"/>
      <c r="D3960"/>
      <c r="E3960" s="2"/>
      <c r="F3960" s="12"/>
      <c r="G3960" s="55"/>
      <c r="H3960" s="45"/>
      <c r="I3960" s="45"/>
      <c r="J3960" s="45"/>
      <c r="K3960" s="4"/>
      <c r="L3960" s="4"/>
      <c r="M3960"/>
    </row>
    <row r="3961" spans="1:13" s="3" customFormat="1" x14ac:dyDescent="0.2">
      <c r="A3961"/>
      <c r="B3961"/>
      <c r="C3961"/>
      <c r="D3961"/>
      <c r="E3961" s="2"/>
      <c r="F3961" s="12"/>
      <c r="G3961" s="55"/>
      <c r="H3961" s="45"/>
      <c r="I3961" s="45"/>
      <c r="J3961" s="45"/>
      <c r="K3961" s="4"/>
      <c r="L3961" s="4"/>
      <c r="M3961"/>
    </row>
    <row r="3962" spans="1:13" s="3" customFormat="1" x14ac:dyDescent="0.2">
      <c r="A3962"/>
      <c r="B3962"/>
      <c r="C3962"/>
      <c r="D3962"/>
      <c r="E3962" s="2"/>
      <c r="F3962" s="12"/>
      <c r="G3962" s="55"/>
      <c r="H3962" s="45"/>
      <c r="I3962" s="45"/>
      <c r="J3962" s="45"/>
      <c r="K3962" s="4"/>
      <c r="L3962" s="4"/>
      <c r="M3962"/>
    </row>
    <row r="3963" spans="1:13" s="3" customFormat="1" x14ac:dyDescent="0.2">
      <c r="A3963"/>
      <c r="B3963"/>
      <c r="C3963"/>
      <c r="D3963"/>
      <c r="E3963" s="2"/>
      <c r="F3963" s="12"/>
      <c r="G3963" s="55"/>
      <c r="H3963" s="45"/>
      <c r="I3963" s="45"/>
      <c r="J3963" s="45"/>
      <c r="K3963" s="4"/>
      <c r="L3963" s="4"/>
      <c r="M3963"/>
    </row>
    <row r="3964" spans="1:13" s="3" customFormat="1" x14ac:dyDescent="0.2">
      <c r="A3964"/>
      <c r="B3964"/>
      <c r="C3964"/>
      <c r="D3964"/>
      <c r="E3964" s="2"/>
      <c r="F3964" s="12"/>
      <c r="G3964" s="55"/>
      <c r="H3964" s="45"/>
      <c r="I3964" s="45"/>
      <c r="J3964" s="45"/>
      <c r="K3964" s="4"/>
      <c r="L3964" s="4"/>
      <c r="M3964"/>
    </row>
    <row r="3965" spans="1:13" s="3" customFormat="1" x14ac:dyDescent="0.2">
      <c r="A3965"/>
      <c r="B3965"/>
      <c r="C3965"/>
      <c r="D3965"/>
      <c r="E3965" s="2"/>
      <c r="F3965" s="12"/>
      <c r="G3965" s="55"/>
      <c r="H3965" s="45"/>
      <c r="I3965" s="45"/>
      <c r="J3965" s="45"/>
      <c r="K3965" s="4"/>
      <c r="L3965" s="4"/>
      <c r="M3965"/>
    </row>
    <row r="3966" spans="1:13" s="3" customFormat="1" x14ac:dyDescent="0.2">
      <c r="A3966"/>
      <c r="B3966"/>
      <c r="C3966"/>
      <c r="D3966"/>
      <c r="E3966" s="2"/>
      <c r="F3966" s="12"/>
      <c r="G3966" s="55"/>
      <c r="H3966" s="45"/>
      <c r="I3966" s="45"/>
      <c r="J3966" s="45"/>
      <c r="K3966" s="4"/>
      <c r="L3966" s="4"/>
      <c r="M3966"/>
    </row>
    <row r="3967" spans="1:13" s="3" customFormat="1" x14ac:dyDescent="0.2">
      <c r="A3967"/>
      <c r="B3967"/>
      <c r="C3967"/>
      <c r="D3967"/>
      <c r="E3967" s="2"/>
      <c r="F3967" s="12"/>
      <c r="G3967" s="55"/>
      <c r="H3967" s="45"/>
      <c r="I3967" s="45"/>
      <c r="J3967" s="45"/>
      <c r="K3967" s="4"/>
      <c r="L3967" s="4"/>
      <c r="M3967"/>
    </row>
    <row r="3968" spans="1:13" s="3" customFormat="1" x14ac:dyDescent="0.2">
      <c r="A3968"/>
      <c r="B3968"/>
      <c r="C3968"/>
      <c r="D3968"/>
      <c r="E3968" s="2"/>
      <c r="F3968" s="12"/>
      <c r="G3968" s="55"/>
      <c r="H3968" s="45"/>
      <c r="I3968" s="45"/>
      <c r="J3968" s="45"/>
      <c r="K3968" s="4"/>
      <c r="L3968" s="4"/>
      <c r="M3968"/>
    </row>
    <row r="3969" spans="1:13" s="3" customFormat="1" x14ac:dyDescent="0.2">
      <c r="A3969"/>
      <c r="B3969"/>
      <c r="C3969"/>
      <c r="D3969"/>
      <c r="E3969" s="2"/>
      <c r="F3969" s="12"/>
      <c r="G3969" s="55"/>
      <c r="H3969" s="45"/>
      <c r="I3969" s="45"/>
      <c r="J3969" s="45"/>
      <c r="K3969" s="4"/>
      <c r="L3969" s="4"/>
      <c r="M3969"/>
    </row>
    <row r="3970" spans="1:13" s="3" customFormat="1" x14ac:dyDescent="0.2">
      <c r="A3970"/>
      <c r="B3970"/>
      <c r="C3970"/>
      <c r="D3970"/>
      <c r="E3970" s="2"/>
      <c r="F3970" s="12"/>
      <c r="G3970" s="55"/>
      <c r="H3970" s="45"/>
      <c r="I3970" s="45"/>
      <c r="J3970" s="45"/>
      <c r="K3970" s="4"/>
      <c r="L3970" s="4"/>
      <c r="M3970"/>
    </row>
    <row r="3971" spans="1:13" s="3" customFormat="1" x14ac:dyDescent="0.2">
      <c r="A3971"/>
      <c r="B3971"/>
      <c r="C3971"/>
      <c r="D3971"/>
      <c r="E3971" s="2"/>
      <c r="F3971" s="12"/>
      <c r="G3971" s="55"/>
      <c r="H3971" s="45"/>
      <c r="I3971" s="45"/>
      <c r="J3971" s="45"/>
      <c r="K3971" s="4"/>
      <c r="L3971" s="4"/>
      <c r="M3971"/>
    </row>
    <row r="3972" spans="1:13" s="3" customFormat="1" x14ac:dyDescent="0.2">
      <c r="A3972"/>
      <c r="B3972"/>
      <c r="C3972"/>
      <c r="D3972"/>
      <c r="E3972" s="2"/>
      <c r="F3972" s="12"/>
      <c r="G3972" s="55"/>
      <c r="H3972" s="45"/>
      <c r="I3972" s="45"/>
      <c r="J3972" s="45"/>
      <c r="K3972" s="4"/>
      <c r="L3972" s="4"/>
      <c r="M3972"/>
    </row>
    <row r="3973" spans="1:13" s="3" customFormat="1" x14ac:dyDescent="0.2">
      <c r="A3973"/>
      <c r="B3973"/>
      <c r="C3973"/>
      <c r="D3973"/>
      <c r="E3973" s="2"/>
      <c r="F3973" s="12"/>
      <c r="G3973" s="55"/>
      <c r="H3973" s="45"/>
      <c r="I3973" s="45"/>
      <c r="J3973" s="45"/>
      <c r="K3973" s="4"/>
      <c r="L3973" s="4"/>
      <c r="M3973"/>
    </row>
    <row r="3974" spans="1:13" s="3" customFormat="1" x14ac:dyDescent="0.2">
      <c r="A3974"/>
      <c r="B3974"/>
      <c r="C3974"/>
      <c r="D3974"/>
      <c r="E3974" s="2"/>
      <c r="F3974" s="12"/>
      <c r="G3974" s="55"/>
      <c r="H3974" s="45"/>
      <c r="I3974" s="45"/>
      <c r="J3974" s="45"/>
      <c r="K3974" s="4"/>
      <c r="L3974" s="4"/>
      <c r="M3974"/>
    </row>
    <row r="3975" spans="1:13" s="3" customFormat="1" x14ac:dyDescent="0.2">
      <c r="A3975"/>
      <c r="B3975"/>
      <c r="C3975"/>
      <c r="D3975"/>
      <c r="E3975" s="2"/>
      <c r="F3975" s="12"/>
      <c r="G3975" s="55"/>
      <c r="H3975" s="45"/>
      <c r="I3975" s="45"/>
      <c r="J3975" s="45"/>
      <c r="K3975" s="4"/>
      <c r="L3975" s="4"/>
      <c r="M3975"/>
    </row>
    <row r="3976" spans="1:13" s="3" customFormat="1" x14ac:dyDescent="0.2">
      <c r="A3976"/>
      <c r="B3976"/>
      <c r="C3976"/>
      <c r="D3976"/>
      <c r="E3976" s="2"/>
      <c r="F3976" s="12"/>
      <c r="G3976" s="55"/>
      <c r="H3976" s="45"/>
      <c r="I3976" s="45"/>
      <c r="J3976" s="45"/>
      <c r="K3976" s="4"/>
      <c r="L3976" s="4"/>
      <c r="M3976"/>
    </row>
    <row r="3977" spans="1:13" s="3" customFormat="1" x14ac:dyDescent="0.2">
      <c r="A3977"/>
      <c r="B3977"/>
      <c r="C3977"/>
      <c r="D3977"/>
      <c r="E3977" s="2"/>
      <c r="F3977" s="12"/>
      <c r="G3977" s="55"/>
      <c r="H3977" s="45"/>
      <c r="I3977" s="45"/>
      <c r="J3977" s="45"/>
      <c r="K3977" s="4"/>
      <c r="L3977" s="4"/>
      <c r="M3977"/>
    </row>
    <row r="3978" spans="1:13" s="3" customFormat="1" x14ac:dyDescent="0.2">
      <c r="A3978"/>
      <c r="B3978"/>
      <c r="C3978"/>
      <c r="D3978"/>
      <c r="E3978" s="2"/>
      <c r="F3978" s="12"/>
      <c r="G3978" s="55"/>
      <c r="H3978" s="45"/>
      <c r="I3978" s="45"/>
      <c r="J3978" s="45"/>
      <c r="K3978" s="4"/>
      <c r="L3978" s="4"/>
      <c r="M3978"/>
    </row>
    <row r="3979" spans="1:13" s="3" customFormat="1" x14ac:dyDescent="0.2">
      <c r="A3979"/>
      <c r="B3979"/>
      <c r="C3979"/>
      <c r="D3979"/>
      <c r="E3979" s="2"/>
      <c r="F3979" s="12"/>
      <c r="G3979" s="55"/>
      <c r="H3979" s="45"/>
      <c r="I3979" s="45"/>
      <c r="J3979" s="45"/>
      <c r="K3979" s="4"/>
      <c r="L3979" s="4"/>
      <c r="M3979"/>
    </row>
    <row r="3980" spans="1:13" s="3" customFormat="1" x14ac:dyDescent="0.2">
      <c r="A3980"/>
      <c r="B3980"/>
      <c r="C3980"/>
      <c r="D3980"/>
      <c r="E3980" s="2"/>
      <c r="F3980" s="12"/>
      <c r="G3980" s="55"/>
      <c r="H3980" s="45"/>
      <c r="I3980" s="45"/>
      <c r="J3980" s="45"/>
      <c r="K3980" s="4"/>
      <c r="L3980" s="4"/>
      <c r="M3980"/>
    </row>
    <row r="3981" spans="1:13" s="3" customFormat="1" x14ac:dyDescent="0.2">
      <c r="A3981"/>
      <c r="B3981"/>
      <c r="C3981"/>
      <c r="D3981"/>
      <c r="E3981" s="2"/>
      <c r="F3981" s="12"/>
      <c r="G3981" s="55"/>
      <c r="H3981" s="45"/>
      <c r="I3981" s="45"/>
      <c r="J3981" s="45"/>
      <c r="K3981" s="4"/>
      <c r="L3981" s="4"/>
      <c r="M3981"/>
    </row>
    <row r="3982" spans="1:13" s="3" customFormat="1" x14ac:dyDescent="0.2">
      <c r="A3982"/>
      <c r="B3982"/>
      <c r="C3982"/>
      <c r="D3982"/>
      <c r="E3982" s="2"/>
      <c r="F3982" s="12"/>
      <c r="G3982" s="55"/>
      <c r="H3982" s="45"/>
      <c r="I3982" s="45"/>
      <c r="J3982" s="45"/>
      <c r="K3982" s="4"/>
      <c r="L3982" s="4"/>
      <c r="M3982"/>
    </row>
    <row r="3983" spans="1:13" s="3" customFormat="1" x14ac:dyDescent="0.2">
      <c r="A3983"/>
      <c r="B3983"/>
      <c r="C3983"/>
      <c r="D3983"/>
      <c r="E3983" s="2"/>
      <c r="F3983" s="12"/>
      <c r="G3983" s="55"/>
      <c r="H3983" s="45"/>
      <c r="I3983" s="45"/>
      <c r="J3983" s="45"/>
      <c r="K3983" s="4"/>
      <c r="L3983" s="4"/>
      <c r="M3983"/>
    </row>
    <row r="3984" spans="1:13" s="3" customFormat="1" x14ac:dyDescent="0.2">
      <c r="A3984"/>
      <c r="B3984"/>
      <c r="C3984"/>
      <c r="D3984"/>
      <c r="E3984" s="2"/>
      <c r="F3984" s="12"/>
      <c r="G3984" s="55"/>
      <c r="H3984" s="45"/>
      <c r="I3984" s="45"/>
      <c r="J3984" s="45"/>
      <c r="K3984" s="4"/>
      <c r="L3984" s="4"/>
      <c r="M3984"/>
    </row>
    <row r="3985" spans="1:13" s="3" customFormat="1" x14ac:dyDescent="0.2">
      <c r="A3985"/>
      <c r="B3985"/>
      <c r="C3985"/>
      <c r="D3985"/>
      <c r="E3985" s="2"/>
      <c r="F3985" s="12"/>
      <c r="G3985" s="55"/>
      <c r="H3985" s="45"/>
      <c r="I3985" s="45"/>
      <c r="J3985" s="45"/>
      <c r="K3985" s="4"/>
      <c r="L3985" s="4"/>
      <c r="M3985"/>
    </row>
    <row r="3986" spans="1:13" s="3" customFormat="1" x14ac:dyDescent="0.2">
      <c r="A3986"/>
      <c r="B3986"/>
      <c r="C3986"/>
      <c r="D3986"/>
      <c r="E3986" s="2"/>
      <c r="F3986" s="12"/>
      <c r="G3986" s="55"/>
      <c r="H3986" s="45"/>
      <c r="I3986" s="45"/>
      <c r="J3986" s="45"/>
      <c r="K3986" s="4"/>
      <c r="L3986" s="4"/>
      <c r="M3986"/>
    </row>
    <row r="3987" spans="1:13" s="3" customFormat="1" x14ac:dyDescent="0.2">
      <c r="A3987"/>
      <c r="B3987"/>
      <c r="C3987"/>
      <c r="D3987"/>
      <c r="E3987" s="2"/>
      <c r="F3987" s="12"/>
      <c r="G3987" s="55"/>
      <c r="H3987" s="45"/>
      <c r="I3987" s="45"/>
      <c r="J3987" s="45"/>
      <c r="K3987" s="4"/>
      <c r="L3987" s="4"/>
      <c r="M3987"/>
    </row>
    <row r="3988" spans="1:13" s="3" customFormat="1" x14ac:dyDescent="0.2">
      <c r="A3988"/>
      <c r="B3988"/>
      <c r="C3988"/>
      <c r="D3988"/>
      <c r="E3988" s="2"/>
      <c r="F3988" s="12"/>
      <c r="G3988" s="55"/>
      <c r="H3988" s="45"/>
      <c r="I3988" s="45"/>
      <c r="J3988" s="45"/>
      <c r="K3988" s="4"/>
      <c r="L3988" s="4"/>
      <c r="M3988"/>
    </row>
    <row r="3989" spans="1:13" s="3" customFormat="1" x14ac:dyDescent="0.2">
      <c r="A3989"/>
      <c r="B3989"/>
      <c r="C3989"/>
      <c r="D3989"/>
      <c r="E3989" s="2"/>
      <c r="F3989" s="12"/>
      <c r="G3989" s="55"/>
      <c r="H3989" s="45"/>
      <c r="I3989" s="45"/>
      <c r="J3989" s="45"/>
      <c r="K3989" s="4"/>
      <c r="L3989" s="4"/>
      <c r="M3989"/>
    </row>
    <row r="3990" spans="1:13" s="3" customFormat="1" x14ac:dyDescent="0.2">
      <c r="A3990"/>
      <c r="B3990"/>
      <c r="C3990"/>
      <c r="D3990"/>
      <c r="E3990" s="2"/>
      <c r="F3990" s="12"/>
      <c r="G3990" s="55"/>
      <c r="H3990" s="45"/>
      <c r="I3990" s="45"/>
      <c r="J3990" s="45"/>
      <c r="K3990" s="4"/>
      <c r="L3990" s="4"/>
      <c r="M3990"/>
    </row>
    <row r="3991" spans="1:13" s="3" customFormat="1" x14ac:dyDescent="0.2">
      <c r="A3991"/>
      <c r="B3991"/>
      <c r="C3991"/>
      <c r="D3991"/>
      <c r="E3991" s="2"/>
      <c r="F3991" s="12"/>
      <c r="G3991" s="55"/>
      <c r="H3991" s="45"/>
      <c r="I3991" s="45"/>
      <c r="J3991" s="45"/>
      <c r="K3991" s="4"/>
      <c r="L3991" s="4"/>
      <c r="M3991"/>
    </row>
    <row r="3992" spans="1:13" s="3" customFormat="1" x14ac:dyDescent="0.2">
      <c r="A3992"/>
      <c r="B3992"/>
      <c r="C3992"/>
      <c r="D3992"/>
      <c r="E3992" s="2"/>
      <c r="F3992" s="12"/>
      <c r="G3992" s="55"/>
      <c r="H3992" s="45"/>
      <c r="I3992" s="45"/>
      <c r="J3992" s="45"/>
      <c r="K3992" s="4"/>
      <c r="L3992" s="4"/>
      <c r="M3992"/>
    </row>
    <row r="3993" spans="1:13" s="3" customFormat="1" x14ac:dyDescent="0.2">
      <c r="A3993"/>
      <c r="B3993"/>
      <c r="C3993"/>
      <c r="D3993"/>
      <c r="E3993" s="2"/>
      <c r="F3993" s="12"/>
      <c r="G3993" s="55"/>
      <c r="H3993" s="45"/>
      <c r="I3993" s="45"/>
      <c r="J3993" s="45"/>
      <c r="K3993" s="4"/>
      <c r="L3993" s="4"/>
      <c r="M3993"/>
    </row>
    <row r="3994" spans="1:13" s="3" customFormat="1" x14ac:dyDescent="0.2">
      <c r="A3994"/>
      <c r="B3994"/>
      <c r="C3994"/>
      <c r="D3994"/>
      <c r="E3994" s="2"/>
      <c r="F3994" s="12"/>
      <c r="G3994" s="55"/>
      <c r="H3994" s="45"/>
      <c r="I3994" s="45"/>
      <c r="J3994" s="45"/>
      <c r="K3994" s="4"/>
      <c r="L3994" s="4"/>
      <c r="M3994"/>
    </row>
    <row r="3995" spans="1:13" s="3" customFormat="1" x14ac:dyDescent="0.2">
      <c r="A3995"/>
      <c r="B3995"/>
      <c r="C3995"/>
      <c r="D3995"/>
      <c r="E3995" s="2"/>
      <c r="F3995" s="12"/>
      <c r="G3995" s="55"/>
      <c r="H3995" s="45"/>
      <c r="I3995" s="45"/>
      <c r="J3995" s="45"/>
      <c r="K3995" s="4"/>
      <c r="L3995" s="4"/>
      <c r="M3995"/>
    </row>
    <row r="3996" spans="1:13" s="3" customFormat="1" x14ac:dyDescent="0.2">
      <c r="A3996"/>
      <c r="B3996"/>
      <c r="C3996"/>
      <c r="D3996"/>
      <c r="E3996" s="2"/>
      <c r="F3996" s="12"/>
      <c r="G3996" s="55"/>
      <c r="H3996" s="45"/>
      <c r="I3996" s="45"/>
      <c r="J3996" s="45"/>
      <c r="K3996" s="4"/>
      <c r="L3996" s="4"/>
      <c r="M3996"/>
    </row>
    <row r="3997" spans="1:13" s="3" customFormat="1" x14ac:dyDescent="0.2">
      <c r="A3997"/>
      <c r="B3997"/>
      <c r="C3997"/>
      <c r="D3997"/>
      <c r="E3997" s="2"/>
      <c r="F3997" s="12"/>
      <c r="G3997" s="55"/>
      <c r="H3997" s="45"/>
      <c r="I3997" s="45"/>
      <c r="J3997" s="45"/>
      <c r="K3997" s="4"/>
      <c r="L3997" s="4"/>
      <c r="M3997"/>
    </row>
    <row r="3998" spans="1:13" s="3" customFormat="1" x14ac:dyDescent="0.2">
      <c r="A3998"/>
      <c r="B3998"/>
      <c r="C3998"/>
      <c r="D3998"/>
      <c r="E3998" s="2"/>
      <c r="F3998" s="12"/>
      <c r="G3998" s="55"/>
      <c r="H3998" s="45"/>
      <c r="I3998" s="45"/>
      <c r="J3998" s="45"/>
      <c r="K3998" s="4"/>
      <c r="L3998" s="4"/>
      <c r="M3998"/>
    </row>
    <row r="3999" spans="1:13" s="3" customFormat="1" x14ac:dyDescent="0.2">
      <c r="A3999"/>
      <c r="B3999"/>
      <c r="C3999"/>
      <c r="D3999"/>
      <c r="E3999" s="2"/>
      <c r="F3999" s="12"/>
      <c r="G3999" s="55"/>
      <c r="H3999" s="45"/>
      <c r="I3999" s="45"/>
      <c r="J3999" s="45"/>
      <c r="K3999" s="4"/>
      <c r="L3999" s="4"/>
      <c r="M3999"/>
    </row>
    <row r="4000" spans="1:13" s="3" customFormat="1" x14ac:dyDescent="0.2">
      <c r="A4000"/>
      <c r="B4000"/>
      <c r="C4000"/>
      <c r="D4000"/>
      <c r="E4000" s="2"/>
      <c r="F4000" s="12"/>
      <c r="G4000" s="55"/>
      <c r="H4000" s="45"/>
      <c r="I4000" s="45"/>
      <c r="J4000" s="45"/>
      <c r="K4000" s="4"/>
      <c r="L4000" s="4"/>
      <c r="M4000"/>
    </row>
    <row r="4001" spans="1:13" s="3" customFormat="1" x14ac:dyDescent="0.2">
      <c r="A4001"/>
      <c r="B4001"/>
      <c r="C4001"/>
      <c r="D4001"/>
      <c r="E4001" s="2"/>
      <c r="F4001" s="12"/>
      <c r="G4001" s="55"/>
      <c r="H4001" s="45"/>
      <c r="I4001" s="45"/>
      <c r="J4001" s="45"/>
      <c r="K4001" s="4"/>
      <c r="L4001" s="4"/>
      <c r="M4001"/>
    </row>
    <row r="4002" spans="1:13" s="3" customFormat="1" x14ac:dyDescent="0.2">
      <c r="A4002"/>
      <c r="B4002"/>
      <c r="C4002"/>
      <c r="D4002"/>
      <c r="E4002" s="2"/>
      <c r="F4002" s="12"/>
      <c r="G4002" s="55"/>
      <c r="H4002" s="45"/>
      <c r="I4002" s="45"/>
      <c r="J4002" s="45"/>
      <c r="K4002" s="4"/>
      <c r="L4002" s="4"/>
      <c r="M4002"/>
    </row>
    <row r="4003" spans="1:13" s="3" customFormat="1" x14ac:dyDescent="0.2">
      <c r="A4003"/>
      <c r="B4003"/>
      <c r="C4003"/>
      <c r="D4003"/>
      <c r="E4003" s="2"/>
      <c r="F4003" s="12"/>
      <c r="G4003" s="55"/>
      <c r="H4003" s="45"/>
      <c r="I4003" s="45"/>
      <c r="J4003" s="45"/>
      <c r="K4003" s="4"/>
      <c r="L4003" s="4"/>
      <c r="M4003"/>
    </row>
    <row r="4004" spans="1:13" s="3" customFormat="1" x14ac:dyDescent="0.2">
      <c r="A4004"/>
      <c r="B4004"/>
      <c r="C4004"/>
      <c r="D4004"/>
      <c r="E4004" s="2"/>
      <c r="F4004" s="12"/>
      <c r="G4004" s="55"/>
      <c r="H4004" s="45"/>
      <c r="I4004" s="45"/>
      <c r="J4004" s="45"/>
      <c r="K4004" s="4"/>
      <c r="L4004" s="4"/>
      <c r="M4004"/>
    </row>
    <row r="4005" spans="1:13" s="3" customFormat="1" x14ac:dyDescent="0.2">
      <c r="A4005"/>
      <c r="B4005"/>
      <c r="C4005"/>
      <c r="D4005"/>
      <c r="E4005" s="2"/>
      <c r="F4005" s="12"/>
      <c r="G4005" s="55"/>
      <c r="H4005" s="45"/>
      <c r="I4005" s="45"/>
      <c r="J4005" s="45"/>
      <c r="K4005" s="4"/>
      <c r="L4005" s="4"/>
      <c r="M4005"/>
    </row>
    <row r="4006" spans="1:13" s="3" customFormat="1" x14ac:dyDescent="0.2">
      <c r="A4006"/>
      <c r="B4006"/>
      <c r="C4006"/>
      <c r="D4006"/>
      <c r="E4006" s="2"/>
      <c r="F4006" s="12"/>
      <c r="G4006" s="55"/>
      <c r="H4006" s="45"/>
      <c r="I4006" s="45"/>
      <c r="J4006" s="45"/>
      <c r="K4006" s="4"/>
      <c r="L4006" s="4"/>
      <c r="M4006"/>
    </row>
    <row r="4007" spans="1:13" s="3" customFormat="1" x14ac:dyDescent="0.2">
      <c r="A4007"/>
      <c r="B4007"/>
      <c r="C4007"/>
      <c r="D4007"/>
      <c r="E4007" s="2"/>
      <c r="F4007" s="12"/>
      <c r="G4007" s="55"/>
      <c r="H4007" s="45"/>
      <c r="I4007" s="45"/>
      <c r="J4007" s="45"/>
      <c r="K4007" s="4"/>
      <c r="L4007" s="4"/>
      <c r="M4007"/>
    </row>
    <row r="4008" spans="1:13" s="3" customFormat="1" x14ac:dyDescent="0.2">
      <c r="A4008"/>
      <c r="B4008"/>
      <c r="C4008"/>
      <c r="D4008"/>
      <c r="E4008" s="2"/>
      <c r="F4008" s="12"/>
      <c r="G4008" s="55"/>
      <c r="H4008" s="45"/>
      <c r="I4008" s="45"/>
      <c r="J4008" s="45"/>
      <c r="K4008" s="4"/>
      <c r="L4008" s="4"/>
      <c r="M4008"/>
    </row>
    <row r="4009" spans="1:13" s="3" customFormat="1" x14ac:dyDescent="0.2">
      <c r="A4009"/>
      <c r="B4009"/>
      <c r="C4009"/>
      <c r="D4009"/>
      <c r="E4009" s="2"/>
      <c r="F4009" s="12"/>
      <c r="G4009" s="55"/>
      <c r="H4009" s="45"/>
      <c r="I4009" s="45"/>
      <c r="J4009" s="45"/>
      <c r="K4009" s="4"/>
      <c r="L4009" s="4"/>
      <c r="M4009"/>
    </row>
    <row r="4010" spans="1:13" s="3" customFormat="1" x14ac:dyDescent="0.2">
      <c r="A4010"/>
      <c r="B4010"/>
      <c r="C4010"/>
      <c r="D4010"/>
      <c r="E4010" s="2"/>
      <c r="F4010" s="12"/>
      <c r="G4010" s="55"/>
      <c r="H4010" s="45"/>
      <c r="I4010" s="45"/>
      <c r="J4010" s="45"/>
      <c r="K4010" s="4"/>
      <c r="L4010" s="4"/>
      <c r="M4010"/>
    </row>
    <row r="4011" spans="1:13" s="3" customFormat="1" x14ac:dyDescent="0.2">
      <c r="A4011"/>
      <c r="B4011"/>
      <c r="C4011"/>
      <c r="D4011"/>
      <c r="E4011" s="2"/>
      <c r="F4011" s="12"/>
      <c r="G4011" s="55"/>
      <c r="H4011" s="45"/>
      <c r="I4011" s="45"/>
      <c r="J4011" s="45"/>
      <c r="K4011" s="4"/>
      <c r="L4011" s="4"/>
      <c r="M4011"/>
    </row>
    <row r="4012" spans="1:13" s="3" customFormat="1" x14ac:dyDescent="0.2">
      <c r="A4012"/>
      <c r="B4012"/>
      <c r="C4012"/>
      <c r="D4012"/>
      <c r="E4012" s="2"/>
      <c r="F4012" s="12"/>
      <c r="G4012" s="55"/>
      <c r="H4012" s="45"/>
      <c r="I4012" s="45"/>
      <c r="J4012" s="45"/>
      <c r="K4012" s="4"/>
      <c r="L4012" s="4"/>
      <c r="M4012"/>
    </row>
    <row r="4013" spans="1:13" s="3" customFormat="1" x14ac:dyDescent="0.2">
      <c r="A4013"/>
      <c r="B4013"/>
      <c r="C4013"/>
      <c r="D4013"/>
      <c r="E4013" s="2"/>
      <c r="F4013" s="12"/>
      <c r="G4013" s="55"/>
      <c r="H4013" s="45"/>
      <c r="I4013" s="45"/>
      <c r="J4013" s="45"/>
      <c r="K4013" s="4"/>
      <c r="L4013" s="4"/>
      <c r="M4013"/>
    </row>
    <row r="4014" spans="1:13" s="3" customFormat="1" x14ac:dyDescent="0.2">
      <c r="A4014"/>
      <c r="B4014"/>
      <c r="C4014"/>
      <c r="D4014"/>
      <c r="E4014" s="2"/>
      <c r="F4014" s="12"/>
      <c r="G4014" s="55"/>
      <c r="H4014" s="45"/>
      <c r="I4014" s="45"/>
      <c r="J4014" s="45"/>
      <c r="K4014" s="4"/>
      <c r="L4014" s="4"/>
      <c r="M4014"/>
    </row>
    <row r="4015" spans="1:13" s="3" customFormat="1" x14ac:dyDescent="0.2">
      <c r="A4015"/>
      <c r="B4015"/>
      <c r="C4015"/>
      <c r="D4015"/>
      <c r="E4015" s="2"/>
      <c r="F4015" s="12"/>
      <c r="G4015" s="55"/>
      <c r="H4015" s="45"/>
      <c r="I4015" s="45"/>
      <c r="J4015" s="45"/>
      <c r="K4015" s="4"/>
      <c r="L4015" s="4"/>
      <c r="M4015"/>
    </row>
    <row r="4016" spans="1:13" s="3" customFormat="1" x14ac:dyDescent="0.2">
      <c r="A4016"/>
      <c r="B4016"/>
      <c r="C4016"/>
      <c r="D4016"/>
      <c r="E4016" s="2"/>
      <c r="F4016" s="12"/>
      <c r="G4016" s="55"/>
      <c r="H4016" s="45"/>
      <c r="I4016" s="45"/>
      <c r="J4016" s="45"/>
      <c r="K4016" s="4"/>
      <c r="L4016" s="4"/>
      <c r="M4016"/>
    </row>
    <row r="4017" spans="1:13" s="3" customFormat="1" x14ac:dyDescent="0.2">
      <c r="A4017"/>
      <c r="B4017"/>
      <c r="C4017"/>
      <c r="D4017"/>
      <c r="E4017" s="2"/>
      <c r="F4017" s="12"/>
      <c r="G4017" s="55"/>
      <c r="H4017" s="45"/>
      <c r="I4017" s="45"/>
      <c r="J4017" s="45"/>
      <c r="K4017" s="4"/>
      <c r="L4017" s="4"/>
      <c r="M4017"/>
    </row>
    <row r="4018" spans="1:13" s="3" customFormat="1" x14ac:dyDescent="0.2">
      <c r="A4018"/>
      <c r="B4018"/>
      <c r="C4018"/>
      <c r="D4018"/>
      <c r="E4018" s="2"/>
      <c r="F4018" s="12"/>
      <c r="G4018" s="55"/>
      <c r="H4018" s="45"/>
      <c r="I4018" s="45"/>
      <c r="J4018" s="45"/>
      <c r="K4018" s="4"/>
      <c r="L4018" s="4"/>
      <c r="M4018"/>
    </row>
    <row r="4019" spans="1:13" s="3" customFormat="1" x14ac:dyDescent="0.2">
      <c r="A4019"/>
      <c r="B4019"/>
      <c r="C4019"/>
      <c r="D4019"/>
      <c r="E4019" s="2"/>
      <c r="F4019" s="12"/>
      <c r="G4019" s="55"/>
      <c r="H4019" s="45"/>
      <c r="I4019" s="45"/>
      <c r="J4019" s="45"/>
      <c r="K4019" s="4"/>
      <c r="L4019" s="4"/>
      <c r="M4019"/>
    </row>
    <row r="4020" spans="1:13" s="3" customFormat="1" x14ac:dyDescent="0.2">
      <c r="A4020"/>
      <c r="B4020"/>
      <c r="C4020"/>
      <c r="D4020"/>
      <c r="E4020" s="2"/>
      <c r="F4020" s="12"/>
      <c r="G4020" s="55"/>
      <c r="H4020" s="45"/>
      <c r="I4020" s="45"/>
      <c r="J4020" s="45"/>
      <c r="K4020" s="4"/>
      <c r="L4020" s="4"/>
      <c r="M4020"/>
    </row>
    <row r="4021" spans="1:13" s="3" customFormat="1" x14ac:dyDescent="0.2">
      <c r="A4021"/>
      <c r="B4021"/>
      <c r="C4021"/>
      <c r="D4021"/>
      <c r="E4021" s="2"/>
      <c r="F4021" s="12"/>
      <c r="G4021" s="55"/>
      <c r="H4021" s="45"/>
      <c r="I4021" s="45"/>
      <c r="J4021" s="45"/>
      <c r="K4021" s="4"/>
      <c r="L4021" s="4"/>
      <c r="M4021"/>
    </row>
    <row r="4022" spans="1:13" s="3" customFormat="1" x14ac:dyDescent="0.2">
      <c r="A4022"/>
      <c r="B4022"/>
      <c r="C4022"/>
      <c r="D4022"/>
      <c r="E4022" s="2"/>
      <c r="F4022" s="12"/>
      <c r="G4022" s="55"/>
      <c r="H4022" s="45"/>
      <c r="I4022" s="45"/>
      <c r="J4022" s="45"/>
      <c r="K4022" s="4"/>
      <c r="L4022" s="4"/>
      <c r="M4022"/>
    </row>
    <row r="4023" spans="1:13" s="3" customFormat="1" x14ac:dyDescent="0.2">
      <c r="A4023"/>
      <c r="B4023"/>
      <c r="C4023"/>
      <c r="D4023"/>
      <c r="E4023" s="2"/>
      <c r="F4023" s="12"/>
      <c r="G4023" s="55"/>
      <c r="H4023" s="45"/>
      <c r="I4023" s="45"/>
      <c r="J4023" s="45"/>
      <c r="K4023" s="4"/>
      <c r="L4023" s="4"/>
      <c r="M4023"/>
    </row>
    <row r="4024" spans="1:13" s="3" customFormat="1" x14ac:dyDescent="0.2">
      <c r="A4024"/>
      <c r="B4024"/>
      <c r="C4024"/>
      <c r="D4024"/>
      <c r="E4024" s="2"/>
      <c r="F4024" s="12"/>
      <c r="G4024" s="55"/>
      <c r="H4024" s="45"/>
      <c r="I4024" s="45"/>
      <c r="J4024" s="45"/>
      <c r="K4024" s="4"/>
      <c r="L4024" s="4"/>
      <c r="M4024"/>
    </row>
    <row r="4025" spans="1:13" s="3" customFormat="1" x14ac:dyDescent="0.2">
      <c r="A4025"/>
      <c r="B4025"/>
      <c r="C4025"/>
      <c r="D4025"/>
      <c r="E4025" s="2"/>
      <c r="F4025" s="12"/>
      <c r="G4025" s="55"/>
      <c r="H4025" s="45"/>
      <c r="I4025" s="45"/>
      <c r="J4025" s="45"/>
      <c r="K4025" s="4"/>
      <c r="L4025" s="4"/>
      <c r="M4025"/>
    </row>
    <row r="4026" spans="1:13" s="3" customFormat="1" x14ac:dyDescent="0.2">
      <c r="A4026"/>
      <c r="B4026"/>
      <c r="C4026"/>
      <c r="D4026"/>
      <c r="E4026" s="2"/>
      <c r="F4026" s="12"/>
      <c r="G4026" s="55"/>
      <c r="H4026" s="45"/>
      <c r="I4026" s="45"/>
      <c r="J4026" s="45"/>
      <c r="K4026" s="4"/>
      <c r="L4026" s="4"/>
      <c r="M4026"/>
    </row>
    <row r="4027" spans="1:13" s="3" customFormat="1" x14ac:dyDescent="0.2">
      <c r="A4027"/>
      <c r="B4027"/>
      <c r="C4027"/>
      <c r="D4027"/>
      <c r="E4027" s="2"/>
      <c r="F4027" s="12"/>
      <c r="G4027" s="55"/>
      <c r="H4027" s="45"/>
      <c r="I4027" s="45"/>
      <c r="J4027" s="45"/>
      <c r="K4027" s="4"/>
      <c r="L4027" s="4"/>
      <c r="M4027"/>
    </row>
    <row r="4028" spans="1:13" s="3" customFormat="1" x14ac:dyDescent="0.2">
      <c r="A4028"/>
      <c r="B4028"/>
      <c r="C4028"/>
      <c r="D4028"/>
      <c r="E4028" s="2"/>
      <c r="F4028" s="12"/>
      <c r="G4028" s="55"/>
      <c r="H4028" s="45"/>
      <c r="I4028" s="45"/>
      <c r="J4028" s="45"/>
      <c r="K4028" s="4"/>
      <c r="L4028" s="4"/>
      <c r="M4028"/>
    </row>
    <row r="4029" spans="1:13" s="3" customFormat="1" x14ac:dyDescent="0.2">
      <c r="A4029"/>
      <c r="B4029"/>
      <c r="C4029"/>
      <c r="D4029"/>
      <c r="E4029" s="2"/>
      <c r="F4029" s="12"/>
      <c r="G4029" s="55"/>
      <c r="H4029" s="45"/>
      <c r="I4029" s="45"/>
      <c r="J4029" s="45"/>
      <c r="K4029" s="4"/>
      <c r="L4029" s="4"/>
      <c r="M4029"/>
    </row>
    <row r="4030" spans="1:13" s="3" customFormat="1" x14ac:dyDescent="0.2">
      <c r="A4030"/>
      <c r="B4030"/>
      <c r="C4030"/>
      <c r="D4030"/>
      <c r="E4030" s="2"/>
      <c r="F4030" s="12"/>
      <c r="G4030" s="55"/>
      <c r="H4030" s="45"/>
      <c r="I4030" s="45"/>
      <c r="J4030" s="45"/>
      <c r="K4030" s="4"/>
      <c r="L4030" s="4"/>
      <c r="M4030"/>
    </row>
    <row r="4031" spans="1:13" s="3" customFormat="1" x14ac:dyDescent="0.2">
      <c r="A4031"/>
      <c r="B4031"/>
      <c r="C4031"/>
      <c r="D4031"/>
      <c r="E4031" s="2"/>
      <c r="F4031" s="12"/>
      <c r="G4031" s="55"/>
      <c r="H4031" s="45"/>
      <c r="I4031" s="45"/>
      <c r="J4031" s="45"/>
      <c r="K4031" s="4"/>
      <c r="L4031" s="4"/>
      <c r="M4031"/>
    </row>
    <row r="4032" spans="1:13" s="3" customFormat="1" x14ac:dyDescent="0.2">
      <c r="A4032"/>
      <c r="B4032"/>
      <c r="C4032"/>
      <c r="D4032"/>
      <c r="E4032" s="2"/>
      <c r="F4032" s="12"/>
      <c r="G4032" s="55"/>
      <c r="H4032" s="45"/>
      <c r="I4032" s="45"/>
      <c r="J4032" s="45"/>
      <c r="K4032" s="4"/>
      <c r="L4032" s="4"/>
      <c r="M4032"/>
    </row>
    <row r="4033" spans="1:13" s="3" customFormat="1" x14ac:dyDescent="0.2">
      <c r="A4033"/>
      <c r="B4033"/>
      <c r="C4033"/>
      <c r="D4033"/>
      <c r="E4033" s="2"/>
      <c r="F4033" s="12"/>
      <c r="G4033" s="55"/>
      <c r="H4033" s="45"/>
      <c r="I4033" s="45"/>
      <c r="J4033" s="45"/>
      <c r="K4033" s="4"/>
      <c r="L4033" s="4"/>
      <c r="M4033"/>
    </row>
    <row r="4034" spans="1:13" s="3" customFormat="1" x14ac:dyDescent="0.2">
      <c r="A4034"/>
      <c r="B4034"/>
      <c r="C4034"/>
      <c r="D4034"/>
      <c r="E4034" s="2"/>
      <c r="F4034" s="12"/>
      <c r="G4034" s="55"/>
      <c r="H4034" s="45"/>
      <c r="I4034" s="45"/>
      <c r="J4034" s="45"/>
      <c r="K4034" s="4"/>
      <c r="L4034" s="4"/>
      <c r="M4034"/>
    </row>
    <row r="4035" spans="1:13" s="3" customFormat="1" x14ac:dyDescent="0.2">
      <c r="A4035"/>
      <c r="B4035"/>
      <c r="C4035"/>
      <c r="D4035"/>
      <c r="E4035" s="2"/>
      <c r="F4035" s="12"/>
      <c r="G4035" s="55"/>
      <c r="H4035" s="45"/>
      <c r="I4035" s="45"/>
      <c r="J4035" s="45"/>
      <c r="K4035" s="4"/>
      <c r="L4035" s="4"/>
      <c r="M4035"/>
    </row>
    <row r="4036" spans="1:13" s="3" customFormat="1" x14ac:dyDescent="0.2">
      <c r="A4036"/>
      <c r="B4036"/>
      <c r="C4036"/>
      <c r="D4036"/>
      <c r="E4036" s="2"/>
      <c r="F4036" s="12"/>
      <c r="G4036" s="55"/>
      <c r="H4036" s="45"/>
      <c r="I4036" s="45"/>
      <c r="J4036" s="45"/>
      <c r="K4036" s="4"/>
      <c r="L4036" s="4"/>
      <c r="M4036"/>
    </row>
    <row r="4037" spans="1:13" s="3" customFormat="1" x14ac:dyDescent="0.2">
      <c r="A4037"/>
      <c r="B4037"/>
      <c r="C4037"/>
      <c r="D4037"/>
      <c r="E4037" s="2"/>
      <c r="F4037" s="12"/>
      <c r="G4037" s="55"/>
      <c r="H4037" s="45"/>
      <c r="I4037" s="45"/>
      <c r="J4037" s="45"/>
      <c r="K4037" s="4"/>
      <c r="L4037" s="4"/>
      <c r="M4037"/>
    </row>
    <row r="4038" spans="1:13" s="3" customFormat="1" x14ac:dyDescent="0.2">
      <c r="A4038"/>
      <c r="B4038"/>
      <c r="C4038"/>
      <c r="D4038"/>
      <c r="E4038" s="2"/>
      <c r="F4038" s="12"/>
      <c r="G4038" s="55"/>
      <c r="H4038" s="45"/>
      <c r="I4038" s="45"/>
      <c r="J4038" s="45"/>
      <c r="K4038" s="4"/>
      <c r="L4038" s="4"/>
      <c r="M4038"/>
    </row>
    <row r="4039" spans="1:13" s="3" customFormat="1" x14ac:dyDescent="0.2">
      <c r="A4039"/>
      <c r="B4039"/>
      <c r="C4039"/>
      <c r="D4039"/>
      <c r="E4039" s="2"/>
      <c r="F4039" s="12"/>
      <c r="G4039" s="55"/>
      <c r="H4039" s="45"/>
      <c r="I4039" s="45"/>
      <c r="J4039" s="45"/>
      <c r="K4039" s="4"/>
      <c r="L4039" s="4"/>
      <c r="M4039"/>
    </row>
    <row r="4040" spans="1:13" s="3" customFormat="1" x14ac:dyDescent="0.2">
      <c r="A4040"/>
      <c r="B4040"/>
      <c r="C4040"/>
      <c r="D4040"/>
      <c r="E4040" s="2"/>
      <c r="F4040" s="12"/>
      <c r="G4040" s="55"/>
      <c r="H4040" s="45"/>
      <c r="I4040" s="45"/>
      <c r="J4040" s="45"/>
      <c r="K4040" s="4"/>
      <c r="L4040" s="4"/>
      <c r="M4040"/>
    </row>
    <row r="4041" spans="1:13" s="3" customFormat="1" x14ac:dyDescent="0.2">
      <c r="A4041"/>
      <c r="B4041"/>
      <c r="C4041"/>
      <c r="D4041"/>
      <c r="E4041" s="2"/>
      <c r="F4041" s="12"/>
      <c r="G4041" s="55"/>
      <c r="H4041" s="45"/>
      <c r="I4041" s="45"/>
      <c r="J4041" s="45"/>
      <c r="K4041" s="4"/>
      <c r="L4041" s="4"/>
      <c r="M4041"/>
    </row>
    <row r="4042" spans="1:13" s="3" customFormat="1" x14ac:dyDescent="0.2">
      <c r="A4042"/>
      <c r="B4042"/>
      <c r="C4042"/>
      <c r="D4042"/>
      <c r="E4042" s="2"/>
      <c r="F4042" s="12"/>
      <c r="G4042" s="55"/>
      <c r="H4042" s="45"/>
      <c r="I4042" s="45"/>
      <c r="J4042" s="45"/>
      <c r="K4042" s="4"/>
      <c r="L4042" s="4"/>
      <c r="M4042"/>
    </row>
    <row r="4043" spans="1:13" s="3" customFormat="1" x14ac:dyDescent="0.2">
      <c r="A4043"/>
      <c r="B4043"/>
      <c r="C4043"/>
      <c r="D4043"/>
      <c r="E4043" s="2"/>
      <c r="F4043" s="12"/>
      <c r="G4043" s="55"/>
      <c r="H4043" s="45"/>
      <c r="I4043" s="45"/>
      <c r="J4043" s="45"/>
      <c r="K4043" s="4"/>
      <c r="L4043" s="4"/>
      <c r="M4043"/>
    </row>
    <row r="4044" spans="1:13" s="3" customFormat="1" x14ac:dyDescent="0.2">
      <c r="A4044"/>
      <c r="B4044"/>
      <c r="C4044"/>
      <c r="D4044"/>
      <c r="E4044" s="2"/>
      <c r="F4044" s="12"/>
      <c r="G4044" s="55"/>
      <c r="H4044" s="45"/>
      <c r="I4044" s="45"/>
      <c r="J4044" s="45"/>
      <c r="K4044" s="4"/>
      <c r="L4044" s="4"/>
      <c r="M4044"/>
    </row>
    <row r="4045" spans="1:13" s="3" customFormat="1" x14ac:dyDescent="0.2">
      <c r="A4045"/>
      <c r="B4045"/>
      <c r="C4045"/>
      <c r="D4045"/>
      <c r="E4045" s="2"/>
      <c r="F4045" s="12"/>
      <c r="G4045" s="55"/>
      <c r="H4045" s="45"/>
      <c r="I4045" s="45"/>
      <c r="J4045" s="45"/>
      <c r="K4045" s="4"/>
      <c r="L4045" s="4"/>
      <c r="M4045"/>
    </row>
    <row r="4046" spans="1:13" s="3" customFormat="1" x14ac:dyDescent="0.2">
      <c r="A4046"/>
      <c r="B4046"/>
      <c r="C4046"/>
      <c r="D4046"/>
      <c r="E4046" s="2"/>
      <c r="F4046" s="12"/>
      <c r="G4046" s="55"/>
      <c r="H4046" s="45"/>
      <c r="I4046" s="45"/>
      <c r="J4046" s="45"/>
      <c r="K4046" s="4"/>
      <c r="L4046" s="4"/>
      <c r="M4046"/>
    </row>
    <row r="4047" spans="1:13" s="3" customFormat="1" x14ac:dyDescent="0.2">
      <c r="A4047"/>
      <c r="B4047"/>
      <c r="C4047"/>
      <c r="D4047"/>
      <c r="E4047" s="2"/>
      <c r="F4047" s="12"/>
      <c r="G4047" s="55"/>
      <c r="H4047" s="45"/>
      <c r="I4047" s="45"/>
      <c r="J4047" s="45"/>
      <c r="K4047" s="4"/>
      <c r="L4047" s="4"/>
      <c r="M4047"/>
    </row>
    <row r="4048" spans="1:13" s="3" customFormat="1" x14ac:dyDescent="0.2">
      <c r="A4048"/>
      <c r="B4048"/>
      <c r="C4048"/>
      <c r="D4048"/>
      <c r="E4048" s="2"/>
      <c r="F4048" s="12"/>
      <c r="G4048" s="55"/>
      <c r="H4048" s="45"/>
      <c r="I4048" s="45"/>
      <c r="J4048" s="45"/>
      <c r="K4048" s="4"/>
      <c r="L4048" s="4"/>
      <c r="M4048"/>
    </row>
    <row r="4049" spans="1:13" s="3" customFormat="1" x14ac:dyDescent="0.2">
      <c r="A4049"/>
      <c r="B4049"/>
      <c r="C4049"/>
      <c r="D4049"/>
      <c r="E4049" s="2"/>
      <c r="F4049" s="12"/>
      <c r="G4049" s="55"/>
      <c r="H4049" s="45"/>
      <c r="I4049" s="45"/>
      <c r="J4049" s="45"/>
      <c r="K4049" s="4"/>
      <c r="L4049" s="4"/>
      <c r="M4049"/>
    </row>
    <row r="4050" spans="1:13" s="3" customFormat="1" x14ac:dyDescent="0.2">
      <c r="A4050"/>
      <c r="B4050"/>
      <c r="C4050"/>
      <c r="D4050"/>
      <c r="E4050" s="2"/>
      <c r="F4050" s="12"/>
      <c r="G4050" s="55"/>
      <c r="H4050" s="45"/>
      <c r="I4050" s="45"/>
      <c r="J4050" s="45"/>
      <c r="K4050" s="4"/>
      <c r="L4050" s="4"/>
      <c r="M4050"/>
    </row>
    <row r="4051" spans="1:13" s="3" customFormat="1" x14ac:dyDescent="0.2">
      <c r="A4051"/>
      <c r="B4051"/>
      <c r="C4051"/>
      <c r="D4051"/>
      <c r="E4051" s="2"/>
      <c r="F4051" s="12"/>
      <c r="G4051" s="55"/>
      <c r="H4051" s="45"/>
      <c r="I4051" s="45"/>
      <c r="J4051" s="45"/>
      <c r="K4051" s="4"/>
      <c r="L4051" s="4"/>
      <c r="M4051"/>
    </row>
    <row r="4052" spans="1:13" s="3" customFormat="1" x14ac:dyDescent="0.2">
      <c r="A4052"/>
      <c r="B4052"/>
      <c r="C4052"/>
      <c r="D4052"/>
      <c r="E4052" s="2"/>
      <c r="F4052" s="12"/>
      <c r="G4052" s="55"/>
      <c r="H4052" s="45"/>
      <c r="I4052" s="45"/>
      <c r="J4052" s="45"/>
      <c r="K4052" s="4"/>
      <c r="L4052" s="4"/>
      <c r="M4052"/>
    </row>
    <row r="4053" spans="1:13" s="3" customFormat="1" x14ac:dyDescent="0.2">
      <c r="A4053"/>
      <c r="B4053"/>
      <c r="C4053"/>
      <c r="D4053"/>
      <c r="E4053" s="2"/>
      <c r="F4053" s="12"/>
      <c r="G4053" s="55"/>
      <c r="H4053" s="45"/>
      <c r="I4053" s="45"/>
      <c r="J4053" s="45"/>
      <c r="K4053" s="4"/>
      <c r="L4053" s="4"/>
      <c r="M4053"/>
    </row>
    <row r="4054" spans="1:13" s="3" customFormat="1" x14ac:dyDescent="0.2">
      <c r="A4054"/>
      <c r="B4054"/>
      <c r="C4054"/>
      <c r="D4054"/>
      <c r="E4054" s="2"/>
      <c r="F4054" s="12"/>
      <c r="G4054" s="55"/>
      <c r="H4054" s="45"/>
      <c r="I4054" s="45"/>
      <c r="J4054" s="45"/>
      <c r="K4054" s="4"/>
      <c r="L4054" s="4"/>
      <c r="M4054"/>
    </row>
    <row r="4055" spans="1:13" s="3" customFormat="1" x14ac:dyDescent="0.2">
      <c r="A4055"/>
      <c r="B4055"/>
      <c r="C4055"/>
      <c r="D4055"/>
      <c r="E4055" s="2"/>
      <c r="F4055" s="12"/>
      <c r="G4055" s="55"/>
      <c r="H4055" s="45"/>
      <c r="I4055" s="45"/>
      <c r="J4055" s="45"/>
      <c r="K4055" s="4"/>
      <c r="L4055" s="4"/>
      <c r="M4055"/>
    </row>
    <row r="4056" spans="1:13" s="3" customFormat="1" x14ac:dyDescent="0.2">
      <c r="A4056"/>
      <c r="B4056"/>
      <c r="C4056"/>
      <c r="D4056"/>
      <c r="E4056" s="2"/>
      <c r="F4056" s="12"/>
      <c r="G4056" s="55"/>
      <c r="H4056" s="45"/>
      <c r="I4056" s="45"/>
      <c r="J4056" s="45"/>
      <c r="K4056" s="4"/>
      <c r="L4056" s="4"/>
      <c r="M4056"/>
    </row>
    <row r="4057" spans="1:13" s="3" customFormat="1" x14ac:dyDescent="0.2">
      <c r="A4057"/>
      <c r="B4057"/>
      <c r="C4057"/>
      <c r="D4057"/>
      <c r="E4057" s="2"/>
      <c r="F4057" s="12"/>
      <c r="G4057" s="55"/>
      <c r="H4057" s="45"/>
      <c r="I4057" s="45"/>
      <c r="J4057" s="45"/>
      <c r="K4057" s="4"/>
      <c r="L4057" s="4"/>
      <c r="M4057"/>
    </row>
    <row r="4058" spans="1:13" s="3" customFormat="1" x14ac:dyDescent="0.2">
      <c r="A4058"/>
      <c r="B4058"/>
      <c r="C4058"/>
      <c r="D4058"/>
      <c r="E4058" s="2"/>
      <c r="F4058" s="12"/>
      <c r="G4058" s="55"/>
      <c r="H4058" s="45"/>
      <c r="I4058" s="45"/>
      <c r="J4058" s="45"/>
      <c r="K4058" s="4"/>
      <c r="L4058" s="4"/>
      <c r="M4058"/>
    </row>
    <row r="4059" spans="1:13" s="3" customFormat="1" x14ac:dyDescent="0.2">
      <c r="A4059"/>
      <c r="B4059"/>
      <c r="C4059"/>
      <c r="D4059"/>
      <c r="E4059" s="2"/>
      <c r="F4059" s="12"/>
      <c r="G4059" s="55"/>
      <c r="H4059" s="45"/>
      <c r="I4059" s="45"/>
      <c r="J4059" s="45"/>
      <c r="K4059" s="4"/>
      <c r="L4059" s="4"/>
      <c r="M4059"/>
    </row>
    <row r="4060" spans="1:13" s="3" customFormat="1" x14ac:dyDescent="0.2">
      <c r="A4060"/>
      <c r="B4060"/>
      <c r="C4060"/>
      <c r="D4060"/>
      <c r="E4060" s="2"/>
      <c r="F4060" s="12"/>
      <c r="G4060" s="55"/>
      <c r="H4060" s="45"/>
      <c r="I4060" s="45"/>
      <c r="J4060" s="45"/>
      <c r="K4060" s="4"/>
      <c r="L4060" s="4"/>
      <c r="M4060"/>
    </row>
    <row r="4061" spans="1:13" s="3" customFormat="1" x14ac:dyDescent="0.2">
      <c r="A4061"/>
      <c r="B4061"/>
      <c r="C4061"/>
      <c r="D4061"/>
      <c r="E4061" s="2"/>
      <c r="F4061" s="12"/>
      <c r="G4061" s="55"/>
      <c r="H4061" s="45"/>
      <c r="I4061" s="45"/>
      <c r="J4061" s="45"/>
      <c r="K4061" s="4"/>
      <c r="L4061" s="4"/>
      <c r="M4061"/>
    </row>
    <row r="4062" spans="1:13" s="3" customFormat="1" x14ac:dyDescent="0.2">
      <c r="A4062"/>
      <c r="B4062"/>
      <c r="C4062"/>
      <c r="D4062"/>
      <c r="E4062" s="2"/>
      <c r="F4062" s="12"/>
      <c r="G4062" s="55"/>
      <c r="H4062" s="45"/>
      <c r="I4062" s="45"/>
      <c r="J4062" s="45"/>
      <c r="K4062" s="4"/>
      <c r="L4062" s="4"/>
      <c r="M4062"/>
    </row>
    <row r="4063" spans="1:13" s="3" customFormat="1" x14ac:dyDescent="0.2">
      <c r="A4063"/>
      <c r="B4063"/>
      <c r="C4063"/>
      <c r="D4063"/>
      <c r="E4063" s="2"/>
      <c r="F4063" s="12"/>
      <c r="G4063" s="55"/>
      <c r="H4063" s="45"/>
      <c r="I4063" s="45"/>
      <c r="J4063" s="45"/>
      <c r="K4063" s="4"/>
      <c r="L4063" s="4"/>
      <c r="M4063"/>
    </row>
    <row r="4064" spans="1:13" s="3" customFormat="1" x14ac:dyDescent="0.2">
      <c r="A4064"/>
      <c r="B4064"/>
      <c r="C4064"/>
      <c r="D4064"/>
      <c r="E4064" s="2"/>
      <c r="F4064" s="12"/>
      <c r="G4064" s="55"/>
      <c r="H4064" s="45"/>
      <c r="I4064" s="45"/>
      <c r="J4064" s="45"/>
      <c r="K4064" s="4"/>
      <c r="L4064" s="4"/>
      <c r="M4064"/>
    </row>
    <row r="4065" spans="1:13" s="3" customFormat="1" x14ac:dyDescent="0.2">
      <c r="A4065"/>
      <c r="B4065"/>
      <c r="C4065"/>
      <c r="D4065"/>
      <c r="E4065" s="2"/>
      <c r="F4065" s="12"/>
      <c r="G4065" s="55"/>
      <c r="H4065" s="45"/>
      <c r="I4065" s="45"/>
      <c r="J4065" s="45"/>
      <c r="K4065" s="4"/>
      <c r="L4065" s="4"/>
      <c r="M4065"/>
    </row>
    <row r="4066" spans="1:13" s="3" customFormat="1" x14ac:dyDescent="0.2">
      <c r="A4066"/>
      <c r="B4066"/>
      <c r="C4066"/>
      <c r="D4066"/>
      <c r="E4066" s="2"/>
      <c r="F4066" s="12"/>
      <c r="G4066" s="55"/>
      <c r="H4066" s="45"/>
      <c r="I4066" s="45"/>
      <c r="J4066" s="45"/>
      <c r="K4066" s="4"/>
      <c r="L4066" s="4"/>
      <c r="M4066"/>
    </row>
    <row r="4067" spans="1:13" s="3" customFormat="1" x14ac:dyDescent="0.2">
      <c r="A4067"/>
      <c r="B4067"/>
      <c r="C4067"/>
      <c r="D4067"/>
      <c r="E4067" s="2"/>
      <c r="F4067" s="12"/>
      <c r="G4067" s="55"/>
      <c r="H4067" s="45"/>
      <c r="I4067" s="45"/>
      <c r="J4067" s="45"/>
      <c r="K4067" s="4"/>
      <c r="L4067" s="4"/>
      <c r="M4067"/>
    </row>
    <row r="4068" spans="1:13" s="3" customFormat="1" x14ac:dyDescent="0.2">
      <c r="A4068"/>
      <c r="B4068"/>
      <c r="C4068"/>
      <c r="D4068"/>
      <c r="E4068" s="2"/>
      <c r="F4068" s="12"/>
      <c r="G4068" s="55"/>
      <c r="H4068" s="45"/>
      <c r="I4068" s="45"/>
      <c r="J4068" s="45"/>
      <c r="K4068" s="4"/>
      <c r="L4068" s="4"/>
      <c r="M4068"/>
    </row>
    <row r="4069" spans="1:13" s="3" customFormat="1" x14ac:dyDescent="0.2">
      <c r="A4069"/>
      <c r="B4069"/>
      <c r="C4069"/>
      <c r="D4069"/>
      <c r="E4069" s="2"/>
      <c r="F4069" s="12"/>
      <c r="G4069" s="55"/>
      <c r="H4069" s="45"/>
      <c r="I4069" s="45"/>
      <c r="J4069" s="45"/>
      <c r="K4069" s="4"/>
      <c r="L4069" s="4"/>
      <c r="M4069"/>
    </row>
    <row r="4070" spans="1:13" s="3" customFormat="1" x14ac:dyDescent="0.2">
      <c r="A4070"/>
      <c r="B4070"/>
      <c r="C4070"/>
      <c r="D4070"/>
      <c r="E4070" s="2"/>
      <c r="F4070" s="12"/>
      <c r="G4070" s="55"/>
      <c r="H4070" s="45"/>
      <c r="I4070" s="45"/>
      <c r="J4070" s="45"/>
      <c r="K4070" s="4"/>
      <c r="L4070" s="4"/>
      <c r="M4070"/>
    </row>
    <row r="4071" spans="1:13" s="3" customFormat="1" x14ac:dyDescent="0.2">
      <c r="A4071"/>
      <c r="B4071"/>
      <c r="C4071"/>
      <c r="D4071"/>
      <c r="E4071" s="2"/>
      <c r="F4071" s="12"/>
      <c r="G4071" s="55"/>
      <c r="H4071" s="45"/>
      <c r="I4071" s="45"/>
      <c r="J4071" s="45"/>
      <c r="K4071" s="4"/>
      <c r="L4071" s="4"/>
      <c r="M4071"/>
    </row>
    <row r="4072" spans="1:13" s="3" customFormat="1" x14ac:dyDescent="0.2">
      <c r="A4072"/>
      <c r="B4072"/>
      <c r="C4072"/>
      <c r="D4072"/>
      <c r="E4072" s="2"/>
      <c r="F4072" s="12"/>
      <c r="G4072" s="55"/>
      <c r="H4072" s="45"/>
      <c r="I4072" s="45"/>
      <c r="J4072" s="45"/>
      <c r="K4072" s="4"/>
      <c r="L4072" s="4"/>
      <c r="M4072"/>
    </row>
    <row r="4073" spans="1:13" s="3" customFormat="1" x14ac:dyDescent="0.2">
      <c r="A4073"/>
      <c r="B4073"/>
      <c r="C4073"/>
      <c r="D4073"/>
      <c r="E4073" s="2"/>
      <c r="F4073" s="12"/>
      <c r="G4073" s="55"/>
      <c r="H4073" s="45"/>
      <c r="I4073" s="45"/>
      <c r="J4073" s="45"/>
      <c r="K4073" s="4"/>
      <c r="L4073" s="4"/>
      <c r="M4073"/>
    </row>
    <row r="4074" spans="1:13" s="3" customFormat="1" x14ac:dyDescent="0.2">
      <c r="A4074"/>
      <c r="B4074"/>
      <c r="C4074"/>
      <c r="D4074"/>
      <c r="E4074" s="2"/>
      <c r="F4074" s="12"/>
      <c r="G4074" s="55"/>
      <c r="H4074" s="45"/>
      <c r="I4074" s="45"/>
      <c r="J4074" s="45"/>
      <c r="K4074" s="4"/>
      <c r="L4074" s="4"/>
      <c r="M4074"/>
    </row>
    <row r="4075" spans="1:13" s="3" customFormat="1" x14ac:dyDescent="0.2">
      <c r="A4075"/>
      <c r="B4075"/>
      <c r="C4075"/>
      <c r="D4075"/>
      <c r="E4075" s="2"/>
      <c r="F4075" s="12"/>
      <c r="G4075" s="55"/>
      <c r="H4075" s="45"/>
      <c r="I4075" s="45"/>
      <c r="J4075" s="45"/>
      <c r="K4075" s="4"/>
      <c r="L4075" s="4"/>
      <c r="M4075"/>
    </row>
    <row r="4076" spans="1:13" s="3" customFormat="1" x14ac:dyDescent="0.2">
      <c r="A4076"/>
      <c r="B4076"/>
      <c r="C4076"/>
      <c r="D4076"/>
      <c r="E4076" s="2"/>
      <c r="F4076" s="12"/>
      <c r="G4076" s="55"/>
      <c r="H4076" s="45"/>
      <c r="I4076" s="45"/>
      <c r="J4076" s="45"/>
      <c r="K4076" s="4"/>
      <c r="L4076" s="4"/>
      <c r="M4076"/>
    </row>
    <row r="4077" spans="1:13" s="3" customFormat="1" x14ac:dyDescent="0.2">
      <c r="A4077"/>
      <c r="B4077"/>
      <c r="C4077"/>
      <c r="D4077"/>
      <c r="E4077" s="2"/>
      <c r="F4077" s="12"/>
      <c r="G4077" s="55"/>
      <c r="H4077" s="45"/>
      <c r="I4077" s="45"/>
      <c r="J4077" s="45"/>
      <c r="K4077" s="4"/>
      <c r="L4077" s="4"/>
      <c r="M4077"/>
    </row>
    <row r="4078" spans="1:13" s="3" customFormat="1" x14ac:dyDescent="0.2">
      <c r="A4078"/>
      <c r="B4078"/>
      <c r="C4078"/>
      <c r="D4078"/>
      <c r="E4078" s="2"/>
      <c r="F4078" s="12"/>
      <c r="G4078" s="55"/>
      <c r="H4078" s="45"/>
      <c r="I4078" s="45"/>
      <c r="J4078" s="45"/>
      <c r="K4078" s="4"/>
      <c r="L4078" s="4"/>
      <c r="M4078"/>
    </row>
    <row r="4079" spans="1:13" s="3" customFormat="1" x14ac:dyDescent="0.2">
      <c r="A4079"/>
      <c r="B4079"/>
      <c r="C4079"/>
      <c r="D4079"/>
      <c r="E4079" s="2"/>
      <c r="F4079" s="12"/>
      <c r="G4079" s="55"/>
      <c r="H4079" s="45"/>
      <c r="I4079" s="45"/>
      <c r="J4079" s="45"/>
      <c r="K4079" s="4"/>
      <c r="L4079" s="4"/>
      <c r="M4079"/>
    </row>
    <row r="4080" spans="1:13" s="3" customFormat="1" x14ac:dyDescent="0.2">
      <c r="A4080"/>
      <c r="B4080"/>
      <c r="C4080"/>
      <c r="D4080"/>
      <c r="E4080" s="2"/>
      <c r="F4080" s="12"/>
      <c r="G4080" s="55"/>
      <c r="H4080" s="45"/>
      <c r="I4080" s="45"/>
      <c r="J4080" s="45"/>
      <c r="K4080" s="4"/>
      <c r="L4080" s="4"/>
      <c r="M4080"/>
    </row>
    <row r="4081" spans="1:13" s="3" customFormat="1" x14ac:dyDescent="0.2">
      <c r="A4081"/>
      <c r="B4081"/>
      <c r="C4081"/>
      <c r="D4081"/>
      <c r="E4081" s="2"/>
      <c r="F4081" s="12"/>
      <c r="G4081" s="55"/>
      <c r="H4081" s="45"/>
      <c r="I4081" s="45"/>
      <c r="J4081" s="45"/>
      <c r="K4081" s="4"/>
      <c r="L4081" s="4"/>
      <c r="M4081"/>
    </row>
    <row r="4082" spans="1:13" s="3" customFormat="1" x14ac:dyDescent="0.2">
      <c r="A4082"/>
      <c r="B4082"/>
      <c r="C4082"/>
      <c r="D4082"/>
      <c r="E4082" s="2"/>
      <c r="F4082" s="12"/>
      <c r="G4082" s="55"/>
      <c r="H4082" s="45"/>
      <c r="I4082" s="45"/>
      <c r="J4082" s="45"/>
      <c r="K4082" s="4"/>
      <c r="L4082" s="4"/>
      <c r="M4082"/>
    </row>
    <row r="4083" spans="1:13" s="3" customFormat="1" x14ac:dyDescent="0.2">
      <c r="A4083"/>
      <c r="B4083"/>
      <c r="C4083"/>
      <c r="D4083"/>
      <c r="E4083" s="2"/>
      <c r="F4083" s="12"/>
      <c r="G4083" s="55"/>
      <c r="H4083" s="45"/>
      <c r="I4083" s="45"/>
      <c r="J4083" s="45"/>
      <c r="K4083" s="4"/>
      <c r="L4083" s="4"/>
      <c r="M4083"/>
    </row>
    <row r="4084" spans="1:13" s="3" customFormat="1" x14ac:dyDescent="0.2">
      <c r="A4084"/>
      <c r="B4084"/>
      <c r="C4084"/>
      <c r="D4084"/>
      <c r="E4084" s="2"/>
      <c r="F4084" s="12"/>
      <c r="G4084" s="55"/>
      <c r="H4084" s="45"/>
      <c r="I4084" s="45"/>
      <c r="J4084" s="45"/>
      <c r="K4084" s="4"/>
      <c r="L4084" s="4"/>
      <c r="M4084"/>
    </row>
    <row r="4085" spans="1:13" s="3" customFormat="1" x14ac:dyDescent="0.2">
      <c r="A4085"/>
      <c r="B4085"/>
      <c r="C4085"/>
      <c r="D4085"/>
      <c r="E4085" s="2"/>
      <c r="F4085" s="12"/>
      <c r="G4085" s="55"/>
      <c r="H4085" s="45"/>
      <c r="I4085" s="45"/>
      <c r="J4085" s="45"/>
      <c r="K4085" s="4"/>
      <c r="L4085" s="4"/>
      <c r="M4085"/>
    </row>
    <row r="4086" spans="1:13" s="3" customFormat="1" x14ac:dyDescent="0.2">
      <c r="A4086"/>
      <c r="B4086"/>
      <c r="C4086"/>
      <c r="D4086"/>
      <c r="E4086" s="2"/>
      <c r="F4086" s="12"/>
      <c r="G4086" s="55"/>
      <c r="H4086" s="45"/>
      <c r="I4086" s="45"/>
      <c r="J4086" s="45"/>
      <c r="K4086" s="4"/>
      <c r="L4086" s="4"/>
      <c r="M4086"/>
    </row>
    <row r="4087" spans="1:13" s="3" customFormat="1" x14ac:dyDescent="0.2">
      <c r="A4087"/>
      <c r="B4087"/>
      <c r="C4087"/>
      <c r="D4087"/>
      <c r="E4087" s="2"/>
      <c r="F4087" s="12"/>
      <c r="G4087" s="55"/>
      <c r="H4087" s="45"/>
      <c r="I4087" s="45"/>
      <c r="J4087" s="45"/>
      <c r="K4087" s="4"/>
      <c r="L4087" s="4"/>
      <c r="M4087"/>
    </row>
    <row r="4088" spans="1:13" s="3" customFormat="1" x14ac:dyDescent="0.2">
      <c r="A4088"/>
      <c r="B4088"/>
      <c r="C4088"/>
      <c r="D4088"/>
      <c r="E4088" s="2"/>
      <c r="F4088" s="12"/>
      <c r="G4088" s="55"/>
      <c r="H4088" s="45"/>
      <c r="I4088" s="45"/>
      <c r="J4088" s="45"/>
      <c r="K4088" s="4"/>
      <c r="L4088" s="4"/>
      <c r="M4088"/>
    </row>
    <row r="4089" spans="1:13" s="3" customFormat="1" x14ac:dyDescent="0.2">
      <c r="A4089"/>
      <c r="B4089"/>
      <c r="C4089"/>
      <c r="D4089"/>
      <c r="E4089" s="2"/>
      <c r="F4089" s="12"/>
      <c r="G4089" s="55"/>
      <c r="H4089" s="45"/>
      <c r="I4089" s="45"/>
      <c r="J4089" s="45"/>
      <c r="K4089" s="4"/>
      <c r="L4089" s="4"/>
      <c r="M4089"/>
    </row>
    <row r="4090" spans="1:13" s="3" customFormat="1" x14ac:dyDescent="0.2">
      <c r="A4090"/>
      <c r="B4090"/>
      <c r="C4090"/>
      <c r="D4090"/>
      <c r="E4090" s="2"/>
      <c r="F4090" s="12"/>
      <c r="G4090" s="55"/>
      <c r="H4090" s="45"/>
      <c r="I4090" s="45"/>
      <c r="J4090" s="45"/>
      <c r="K4090" s="4"/>
      <c r="L4090" s="4"/>
      <c r="M4090"/>
    </row>
    <row r="4091" spans="1:13" s="3" customFormat="1" x14ac:dyDescent="0.2">
      <c r="A4091"/>
      <c r="B4091"/>
      <c r="C4091"/>
      <c r="D4091"/>
      <c r="E4091" s="2"/>
      <c r="F4091" s="12"/>
      <c r="G4091" s="55"/>
      <c r="H4091" s="45"/>
      <c r="I4091" s="45"/>
      <c r="J4091" s="45"/>
      <c r="K4091" s="4"/>
      <c r="L4091" s="4"/>
      <c r="M4091"/>
    </row>
    <row r="4092" spans="1:13" s="3" customFormat="1" x14ac:dyDescent="0.2">
      <c r="A4092"/>
      <c r="B4092"/>
      <c r="C4092"/>
      <c r="D4092"/>
      <c r="E4092" s="2"/>
      <c r="F4092" s="12"/>
      <c r="G4092" s="55"/>
      <c r="H4092" s="45"/>
      <c r="I4092" s="45"/>
      <c r="J4092" s="45"/>
      <c r="K4092" s="4"/>
      <c r="L4092" s="4"/>
      <c r="M4092"/>
    </row>
    <row r="4093" spans="1:13" s="3" customFormat="1" x14ac:dyDescent="0.2">
      <c r="A4093"/>
      <c r="B4093"/>
      <c r="C4093"/>
      <c r="D4093"/>
      <c r="E4093" s="2"/>
      <c r="F4093" s="12"/>
      <c r="G4093" s="55"/>
      <c r="H4093" s="45"/>
      <c r="I4093" s="45"/>
      <c r="J4093" s="45"/>
      <c r="K4093" s="4"/>
      <c r="L4093" s="4"/>
      <c r="M4093"/>
    </row>
    <row r="4094" spans="1:13" s="3" customFormat="1" x14ac:dyDescent="0.2">
      <c r="A4094"/>
      <c r="B4094"/>
      <c r="C4094"/>
      <c r="D4094"/>
      <c r="E4094" s="2"/>
      <c r="F4094" s="12"/>
      <c r="G4094" s="55"/>
      <c r="H4094" s="45"/>
      <c r="I4094" s="45"/>
      <c r="J4094" s="45"/>
      <c r="K4094" s="4"/>
      <c r="L4094" s="4"/>
      <c r="M4094"/>
    </row>
    <row r="4095" spans="1:13" s="3" customFormat="1" x14ac:dyDescent="0.2">
      <c r="A4095"/>
      <c r="B4095"/>
      <c r="C4095"/>
      <c r="D4095"/>
      <c r="E4095" s="2"/>
      <c r="F4095" s="12"/>
      <c r="G4095" s="55"/>
      <c r="H4095" s="45"/>
      <c r="I4095" s="45"/>
      <c r="J4095" s="45"/>
      <c r="K4095" s="4"/>
      <c r="L4095" s="4"/>
      <c r="M4095"/>
    </row>
    <row r="4096" spans="1:13" s="3" customFormat="1" x14ac:dyDescent="0.2">
      <c r="A4096"/>
      <c r="B4096"/>
      <c r="C4096"/>
      <c r="D4096"/>
      <c r="E4096" s="2"/>
      <c r="F4096" s="12"/>
      <c r="G4096" s="55"/>
      <c r="H4096" s="45"/>
      <c r="I4096" s="45"/>
      <c r="J4096" s="45"/>
      <c r="K4096" s="4"/>
      <c r="L4096" s="4"/>
      <c r="M4096"/>
    </row>
    <row r="4097" spans="1:13" s="3" customFormat="1" x14ac:dyDescent="0.2">
      <c r="A4097"/>
      <c r="B4097"/>
      <c r="C4097"/>
      <c r="D4097"/>
      <c r="E4097" s="2"/>
      <c r="F4097" s="12"/>
      <c r="G4097" s="55"/>
      <c r="H4097" s="45"/>
      <c r="I4097" s="45"/>
      <c r="J4097" s="45"/>
      <c r="K4097" s="4"/>
      <c r="L4097" s="4"/>
      <c r="M4097"/>
    </row>
    <row r="4098" spans="1:13" s="3" customFormat="1" x14ac:dyDescent="0.2">
      <c r="A4098"/>
      <c r="B4098"/>
      <c r="C4098"/>
      <c r="D4098"/>
      <c r="E4098" s="2"/>
      <c r="F4098" s="12"/>
      <c r="G4098" s="55"/>
      <c r="H4098" s="45"/>
      <c r="I4098" s="45"/>
      <c r="J4098" s="45"/>
      <c r="K4098" s="4"/>
      <c r="L4098" s="4"/>
      <c r="M4098"/>
    </row>
    <row r="4099" spans="1:13" s="3" customFormat="1" x14ac:dyDescent="0.2">
      <c r="A4099"/>
      <c r="B4099"/>
      <c r="C4099"/>
      <c r="D4099"/>
      <c r="E4099" s="2"/>
      <c r="F4099" s="12"/>
      <c r="G4099" s="55"/>
      <c r="H4099" s="45"/>
      <c r="I4099" s="45"/>
      <c r="J4099" s="45"/>
      <c r="K4099" s="4"/>
      <c r="L4099" s="4"/>
      <c r="M4099"/>
    </row>
    <row r="4100" spans="1:13" s="3" customFormat="1" x14ac:dyDescent="0.2">
      <c r="A4100"/>
      <c r="B4100"/>
      <c r="C4100"/>
      <c r="D4100"/>
      <c r="E4100" s="2"/>
      <c r="F4100" s="12"/>
      <c r="G4100" s="55"/>
      <c r="H4100" s="45"/>
      <c r="I4100" s="45"/>
      <c r="J4100" s="45"/>
      <c r="K4100" s="4"/>
      <c r="L4100" s="4"/>
      <c r="M4100"/>
    </row>
    <row r="4101" spans="1:13" s="3" customFormat="1" x14ac:dyDescent="0.2">
      <c r="A4101"/>
      <c r="B4101"/>
      <c r="C4101"/>
      <c r="D4101"/>
      <c r="E4101" s="2"/>
      <c r="F4101" s="12"/>
      <c r="G4101" s="55"/>
      <c r="H4101" s="45"/>
      <c r="I4101" s="45"/>
      <c r="J4101" s="45"/>
      <c r="K4101" s="4"/>
      <c r="L4101" s="4"/>
      <c r="M4101"/>
    </row>
    <row r="4102" spans="1:13" s="3" customFormat="1" x14ac:dyDescent="0.2">
      <c r="A4102"/>
      <c r="B4102"/>
      <c r="C4102"/>
      <c r="D4102"/>
      <c r="E4102" s="2"/>
      <c r="F4102" s="12"/>
      <c r="G4102" s="55"/>
      <c r="H4102" s="45"/>
      <c r="I4102" s="45"/>
      <c r="J4102" s="45"/>
      <c r="K4102" s="4"/>
      <c r="L4102" s="4"/>
      <c r="M4102"/>
    </row>
    <row r="4103" spans="1:13" s="3" customFormat="1" x14ac:dyDescent="0.2">
      <c r="A4103"/>
      <c r="B4103"/>
      <c r="C4103"/>
      <c r="D4103"/>
      <c r="E4103" s="2"/>
      <c r="F4103" s="12"/>
      <c r="G4103" s="55"/>
      <c r="H4103" s="45"/>
      <c r="I4103" s="45"/>
      <c r="J4103" s="45"/>
      <c r="K4103" s="4"/>
      <c r="L4103" s="4"/>
      <c r="M4103"/>
    </row>
    <row r="4104" spans="1:13" s="3" customFormat="1" x14ac:dyDescent="0.2">
      <c r="A4104"/>
      <c r="B4104"/>
      <c r="C4104"/>
      <c r="D4104"/>
      <c r="E4104" s="2"/>
      <c r="F4104" s="12"/>
      <c r="G4104" s="55"/>
      <c r="H4104" s="45"/>
      <c r="I4104" s="45"/>
      <c r="J4104" s="45"/>
      <c r="K4104" s="4"/>
      <c r="L4104" s="4"/>
      <c r="M4104"/>
    </row>
    <row r="4105" spans="1:13" s="3" customFormat="1" x14ac:dyDescent="0.2">
      <c r="A4105"/>
      <c r="B4105"/>
      <c r="C4105"/>
      <c r="D4105"/>
      <c r="E4105" s="2"/>
      <c r="F4105" s="12"/>
      <c r="G4105" s="55"/>
      <c r="H4105" s="45"/>
      <c r="I4105" s="45"/>
      <c r="J4105" s="45"/>
      <c r="K4105" s="4"/>
      <c r="L4105" s="4"/>
      <c r="M4105"/>
    </row>
    <row r="4106" spans="1:13" s="3" customFormat="1" x14ac:dyDescent="0.2">
      <c r="A4106"/>
      <c r="B4106"/>
      <c r="C4106"/>
      <c r="D4106"/>
      <c r="E4106" s="2"/>
      <c r="F4106" s="12"/>
      <c r="G4106" s="55"/>
      <c r="H4106" s="45"/>
      <c r="I4106" s="45"/>
      <c r="J4106" s="45"/>
      <c r="K4106" s="4"/>
      <c r="L4106" s="4"/>
      <c r="M4106"/>
    </row>
    <row r="4107" spans="1:13" s="3" customFormat="1" x14ac:dyDescent="0.2">
      <c r="A4107"/>
      <c r="B4107"/>
      <c r="C4107"/>
      <c r="D4107"/>
      <c r="E4107" s="2"/>
      <c r="F4107" s="12"/>
      <c r="G4107" s="55"/>
      <c r="H4107" s="45"/>
      <c r="I4107" s="45"/>
      <c r="J4107" s="45"/>
      <c r="K4107" s="4"/>
      <c r="L4107" s="4"/>
      <c r="M4107"/>
    </row>
    <row r="4108" spans="1:13" s="3" customFormat="1" x14ac:dyDescent="0.2">
      <c r="A4108"/>
      <c r="B4108"/>
      <c r="C4108"/>
      <c r="D4108"/>
      <c r="E4108" s="2"/>
      <c r="F4108" s="12"/>
      <c r="G4108" s="55"/>
      <c r="H4108" s="45"/>
      <c r="I4108" s="45"/>
      <c r="J4108" s="45"/>
      <c r="K4108" s="4"/>
      <c r="L4108" s="4"/>
      <c r="M4108"/>
    </row>
    <row r="4109" spans="1:13" s="3" customFormat="1" x14ac:dyDescent="0.2">
      <c r="A4109"/>
      <c r="B4109"/>
      <c r="C4109"/>
      <c r="D4109"/>
      <c r="E4109" s="2"/>
      <c r="F4109" s="12"/>
      <c r="G4109" s="55"/>
      <c r="H4109" s="45"/>
      <c r="I4109" s="45"/>
      <c r="J4109" s="45"/>
      <c r="K4109" s="4"/>
      <c r="L4109" s="4"/>
      <c r="M4109"/>
    </row>
    <row r="4110" spans="1:13" s="3" customFormat="1" x14ac:dyDescent="0.2">
      <c r="A4110"/>
      <c r="B4110"/>
      <c r="C4110"/>
      <c r="D4110"/>
      <c r="E4110" s="2"/>
      <c r="F4110" s="12"/>
      <c r="G4110" s="55"/>
      <c r="H4110" s="45"/>
      <c r="I4110" s="45"/>
      <c r="J4110" s="45"/>
      <c r="K4110" s="4"/>
      <c r="L4110" s="4"/>
      <c r="M4110"/>
    </row>
    <row r="4111" spans="1:13" s="3" customFormat="1" x14ac:dyDescent="0.2">
      <c r="A4111"/>
      <c r="B4111"/>
      <c r="C4111"/>
      <c r="D4111"/>
      <c r="E4111" s="2"/>
      <c r="F4111" s="12"/>
      <c r="G4111" s="55"/>
      <c r="H4111" s="45"/>
      <c r="I4111" s="45"/>
      <c r="J4111" s="45"/>
      <c r="K4111" s="4"/>
      <c r="L4111" s="4"/>
      <c r="M4111"/>
    </row>
    <row r="4112" spans="1:13" s="3" customFormat="1" x14ac:dyDescent="0.2">
      <c r="A4112"/>
      <c r="B4112"/>
      <c r="C4112"/>
      <c r="D4112"/>
      <c r="E4112" s="2"/>
      <c r="F4112" s="12"/>
      <c r="G4112" s="55"/>
      <c r="H4112" s="45"/>
      <c r="I4112" s="45"/>
      <c r="J4112" s="45"/>
      <c r="K4112" s="4"/>
      <c r="L4112" s="4"/>
      <c r="M4112"/>
    </row>
    <row r="4113" spans="1:13" s="3" customFormat="1" x14ac:dyDescent="0.2">
      <c r="A4113"/>
      <c r="B4113"/>
      <c r="C4113"/>
      <c r="D4113"/>
      <c r="E4113" s="2"/>
      <c r="F4113" s="12"/>
      <c r="G4113" s="55"/>
      <c r="H4113" s="45"/>
      <c r="I4113" s="45"/>
      <c r="J4113" s="45"/>
      <c r="K4113" s="4"/>
      <c r="L4113" s="4"/>
      <c r="M4113"/>
    </row>
    <row r="4114" spans="1:13" s="3" customFormat="1" x14ac:dyDescent="0.2">
      <c r="A4114"/>
      <c r="B4114"/>
      <c r="C4114"/>
      <c r="D4114"/>
      <c r="E4114" s="2"/>
      <c r="F4114" s="12"/>
      <c r="G4114" s="55"/>
      <c r="H4114" s="45"/>
      <c r="I4114" s="45"/>
      <c r="J4114" s="45"/>
      <c r="K4114" s="4"/>
      <c r="L4114" s="4"/>
      <c r="M4114"/>
    </row>
    <row r="4115" spans="1:13" s="3" customFormat="1" x14ac:dyDescent="0.2">
      <c r="A4115"/>
      <c r="B4115"/>
      <c r="C4115"/>
      <c r="D4115"/>
      <c r="E4115" s="2"/>
      <c r="F4115" s="12"/>
      <c r="G4115" s="55"/>
      <c r="H4115" s="45"/>
      <c r="I4115" s="45"/>
      <c r="J4115" s="45"/>
      <c r="K4115" s="4"/>
      <c r="L4115" s="4"/>
      <c r="M4115"/>
    </row>
    <row r="4116" spans="1:13" s="3" customFormat="1" x14ac:dyDescent="0.2">
      <c r="A4116"/>
      <c r="B4116"/>
      <c r="C4116"/>
      <c r="D4116"/>
      <c r="E4116" s="2"/>
      <c r="F4116" s="12"/>
      <c r="G4116" s="55"/>
      <c r="H4116" s="45"/>
      <c r="I4116" s="45"/>
      <c r="J4116" s="45"/>
      <c r="K4116" s="4"/>
      <c r="L4116" s="4"/>
      <c r="M4116"/>
    </row>
    <row r="4117" spans="1:13" s="3" customFormat="1" x14ac:dyDescent="0.2">
      <c r="A4117"/>
      <c r="B4117"/>
      <c r="C4117"/>
      <c r="D4117"/>
      <c r="E4117" s="2"/>
      <c r="F4117" s="12"/>
      <c r="G4117" s="55"/>
      <c r="H4117" s="45"/>
      <c r="I4117" s="45"/>
      <c r="J4117" s="45"/>
      <c r="K4117" s="4"/>
      <c r="L4117" s="4"/>
      <c r="M4117"/>
    </row>
    <row r="4118" spans="1:13" s="3" customFormat="1" x14ac:dyDescent="0.2">
      <c r="A4118"/>
      <c r="B4118"/>
      <c r="C4118"/>
      <c r="D4118"/>
      <c r="E4118" s="2"/>
      <c r="F4118" s="12"/>
      <c r="G4118" s="55"/>
      <c r="H4118" s="45"/>
      <c r="I4118" s="45"/>
      <c r="J4118" s="45"/>
      <c r="K4118" s="4"/>
      <c r="L4118" s="4"/>
      <c r="M4118"/>
    </row>
    <row r="4119" spans="1:13" s="3" customFormat="1" x14ac:dyDescent="0.2">
      <c r="A4119"/>
      <c r="B4119"/>
      <c r="C4119"/>
      <c r="D4119"/>
      <c r="E4119" s="2"/>
      <c r="F4119" s="12"/>
      <c r="G4119" s="55"/>
      <c r="H4119" s="45"/>
      <c r="I4119" s="45"/>
      <c r="J4119" s="45"/>
      <c r="K4119" s="4"/>
      <c r="L4119" s="4"/>
      <c r="M4119"/>
    </row>
    <row r="4120" spans="1:13" s="3" customFormat="1" x14ac:dyDescent="0.2">
      <c r="A4120"/>
      <c r="B4120"/>
      <c r="C4120"/>
      <c r="D4120"/>
      <c r="E4120" s="2"/>
      <c r="F4120" s="12"/>
      <c r="G4120" s="55"/>
      <c r="H4120" s="45"/>
      <c r="I4120" s="45"/>
      <c r="J4120" s="45"/>
      <c r="K4120" s="4"/>
      <c r="L4120" s="4"/>
      <c r="M4120"/>
    </row>
    <row r="4121" spans="1:13" s="3" customFormat="1" x14ac:dyDescent="0.2">
      <c r="A4121"/>
      <c r="B4121"/>
      <c r="C4121"/>
      <c r="D4121"/>
      <c r="E4121" s="2"/>
      <c r="F4121" s="12"/>
      <c r="G4121" s="55"/>
      <c r="H4121" s="45"/>
      <c r="I4121" s="45"/>
      <c r="J4121" s="45"/>
      <c r="K4121" s="4"/>
      <c r="L4121" s="4"/>
      <c r="M4121"/>
    </row>
    <row r="4122" spans="1:13" s="3" customFormat="1" x14ac:dyDescent="0.2">
      <c r="A4122"/>
      <c r="B4122"/>
      <c r="C4122"/>
      <c r="D4122"/>
      <c r="E4122" s="2"/>
      <c r="F4122" s="12"/>
      <c r="G4122" s="55"/>
      <c r="H4122" s="45"/>
      <c r="I4122" s="45"/>
      <c r="J4122" s="45"/>
      <c r="K4122" s="4"/>
      <c r="L4122" s="4"/>
      <c r="M4122"/>
    </row>
    <row r="4123" spans="1:13" s="3" customFormat="1" x14ac:dyDescent="0.2">
      <c r="A4123"/>
      <c r="B4123"/>
      <c r="C4123"/>
      <c r="D4123"/>
      <c r="E4123" s="2"/>
      <c r="F4123" s="12"/>
      <c r="G4123" s="55"/>
      <c r="H4123" s="45"/>
      <c r="I4123" s="45"/>
      <c r="J4123" s="45"/>
      <c r="K4123" s="4"/>
      <c r="L4123" s="4"/>
      <c r="M4123"/>
    </row>
    <row r="4124" spans="1:13" s="3" customFormat="1" x14ac:dyDescent="0.2">
      <c r="A4124"/>
      <c r="B4124"/>
      <c r="C4124"/>
      <c r="D4124"/>
      <c r="E4124" s="2"/>
      <c r="F4124" s="12"/>
      <c r="G4124" s="55"/>
      <c r="H4124" s="45"/>
      <c r="I4124" s="45"/>
      <c r="J4124" s="45"/>
      <c r="K4124" s="4"/>
      <c r="L4124" s="4"/>
      <c r="M4124"/>
    </row>
    <row r="4125" spans="1:13" s="3" customFormat="1" x14ac:dyDescent="0.2">
      <c r="A4125"/>
      <c r="B4125"/>
      <c r="C4125"/>
      <c r="D4125"/>
      <c r="E4125" s="2"/>
      <c r="F4125" s="12"/>
      <c r="G4125" s="55"/>
      <c r="H4125" s="45"/>
      <c r="I4125" s="45"/>
      <c r="J4125" s="45"/>
      <c r="K4125" s="4"/>
      <c r="L4125" s="4"/>
      <c r="M4125"/>
    </row>
    <row r="4126" spans="1:13" s="3" customFormat="1" x14ac:dyDescent="0.2">
      <c r="A4126"/>
      <c r="B4126"/>
      <c r="C4126"/>
      <c r="D4126"/>
      <c r="E4126" s="2"/>
      <c r="F4126" s="12"/>
      <c r="G4126" s="55"/>
      <c r="H4126" s="45"/>
      <c r="I4126" s="45"/>
      <c r="J4126" s="45"/>
      <c r="K4126" s="4"/>
      <c r="L4126" s="4"/>
      <c r="M4126"/>
    </row>
    <row r="4127" spans="1:13" s="3" customFormat="1" x14ac:dyDescent="0.2">
      <c r="A4127"/>
      <c r="B4127"/>
      <c r="C4127"/>
      <c r="D4127"/>
      <c r="E4127" s="2"/>
      <c r="F4127" s="12"/>
      <c r="G4127" s="55"/>
      <c r="H4127" s="45"/>
      <c r="I4127" s="45"/>
      <c r="J4127" s="45"/>
      <c r="K4127" s="4"/>
      <c r="L4127" s="4"/>
      <c r="M4127"/>
    </row>
    <row r="4128" spans="1:13" s="3" customFormat="1" x14ac:dyDescent="0.2">
      <c r="A4128"/>
      <c r="B4128"/>
      <c r="C4128"/>
      <c r="D4128"/>
      <c r="E4128" s="2"/>
      <c r="F4128" s="12"/>
      <c r="G4128" s="55"/>
      <c r="H4128" s="45"/>
      <c r="I4128" s="45"/>
      <c r="J4128" s="45"/>
      <c r="K4128" s="4"/>
      <c r="L4128" s="4"/>
      <c r="M4128"/>
    </row>
    <row r="4129" spans="1:13" s="3" customFormat="1" x14ac:dyDescent="0.2">
      <c r="A4129"/>
      <c r="B4129"/>
      <c r="C4129"/>
      <c r="D4129"/>
      <c r="E4129" s="2"/>
      <c r="F4129" s="12"/>
      <c r="G4129" s="55"/>
      <c r="H4129" s="45"/>
      <c r="I4129" s="45"/>
      <c r="J4129" s="45"/>
      <c r="K4129" s="4"/>
      <c r="L4129" s="4"/>
      <c r="M4129"/>
    </row>
    <row r="4130" spans="1:13" s="3" customFormat="1" x14ac:dyDescent="0.2">
      <c r="A4130"/>
      <c r="B4130"/>
      <c r="C4130"/>
      <c r="D4130"/>
      <c r="E4130" s="2"/>
      <c r="F4130" s="12"/>
      <c r="G4130" s="55"/>
      <c r="H4130" s="45"/>
      <c r="I4130" s="45"/>
      <c r="J4130" s="45"/>
      <c r="K4130" s="4"/>
      <c r="L4130" s="4"/>
      <c r="M4130"/>
    </row>
    <row r="4131" spans="1:13" s="3" customFormat="1" x14ac:dyDescent="0.2">
      <c r="A4131"/>
      <c r="B4131"/>
      <c r="C4131"/>
      <c r="D4131"/>
      <c r="E4131" s="2"/>
      <c r="F4131" s="12"/>
      <c r="G4131" s="55"/>
      <c r="H4131" s="45"/>
      <c r="I4131" s="45"/>
      <c r="J4131" s="45"/>
      <c r="K4131" s="4"/>
      <c r="L4131" s="4"/>
      <c r="M4131"/>
    </row>
    <row r="4132" spans="1:13" s="3" customFormat="1" x14ac:dyDescent="0.2">
      <c r="A4132"/>
      <c r="B4132"/>
      <c r="C4132"/>
      <c r="D4132"/>
      <c r="E4132" s="2"/>
      <c r="F4132" s="12"/>
      <c r="G4132" s="55"/>
      <c r="H4132" s="45"/>
      <c r="I4132" s="45"/>
      <c r="J4132" s="45"/>
      <c r="K4132" s="4"/>
      <c r="L4132" s="4"/>
      <c r="M4132"/>
    </row>
    <row r="4133" spans="1:13" s="3" customFormat="1" x14ac:dyDescent="0.2">
      <c r="A4133"/>
      <c r="B4133"/>
      <c r="C4133"/>
      <c r="D4133"/>
      <c r="E4133" s="2"/>
      <c r="F4133" s="12"/>
      <c r="G4133" s="55"/>
      <c r="H4133" s="45"/>
      <c r="I4133" s="45"/>
      <c r="J4133" s="45"/>
      <c r="K4133" s="4"/>
      <c r="L4133" s="4"/>
      <c r="M4133"/>
    </row>
    <row r="4134" spans="1:13" s="3" customFormat="1" x14ac:dyDescent="0.2">
      <c r="A4134"/>
      <c r="B4134"/>
      <c r="C4134"/>
      <c r="D4134"/>
      <c r="E4134" s="2"/>
      <c r="F4134" s="12"/>
      <c r="G4134" s="55"/>
      <c r="H4134" s="45"/>
      <c r="I4134" s="45"/>
      <c r="J4134" s="45"/>
      <c r="K4134" s="4"/>
      <c r="L4134" s="4"/>
      <c r="M4134"/>
    </row>
    <row r="4135" spans="1:13" s="3" customFormat="1" x14ac:dyDescent="0.2">
      <c r="A4135"/>
      <c r="B4135"/>
      <c r="C4135"/>
      <c r="D4135"/>
      <c r="E4135" s="2"/>
      <c r="F4135" s="12"/>
      <c r="G4135" s="55"/>
      <c r="H4135" s="45"/>
      <c r="I4135" s="45"/>
      <c r="J4135" s="45"/>
      <c r="K4135" s="4"/>
      <c r="L4135" s="4"/>
      <c r="M4135"/>
    </row>
    <row r="4136" spans="1:13" s="3" customFormat="1" x14ac:dyDescent="0.2">
      <c r="A4136"/>
      <c r="B4136"/>
      <c r="C4136"/>
      <c r="D4136"/>
      <c r="E4136" s="2"/>
      <c r="F4136" s="12"/>
      <c r="G4136" s="55"/>
      <c r="H4136" s="45"/>
      <c r="I4136" s="45"/>
      <c r="J4136" s="45"/>
      <c r="K4136" s="4"/>
      <c r="L4136" s="4"/>
      <c r="M4136"/>
    </row>
    <row r="4137" spans="1:13" s="3" customFormat="1" x14ac:dyDescent="0.2">
      <c r="A4137"/>
      <c r="B4137"/>
      <c r="C4137"/>
      <c r="D4137"/>
      <c r="E4137" s="2"/>
      <c r="F4137" s="12"/>
      <c r="G4137" s="55"/>
      <c r="H4137" s="45"/>
      <c r="I4137" s="45"/>
      <c r="J4137" s="45"/>
      <c r="K4137" s="4"/>
      <c r="L4137" s="4"/>
      <c r="M4137"/>
    </row>
    <row r="4138" spans="1:13" s="3" customFormat="1" x14ac:dyDescent="0.2">
      <c r="A4138"/>
      <c r="B4138"/>
      <c r="C4138"/>
      <c r="D4138"/>
      <c r="E4138" s="2"/>
      <c r="F4138" s="12"/>
      <c r="G4138" s="55"/>
      <c r="H4138" s="45"/>
      <c r="I4138" s="45"/>
      <c r="J4138" s="45"/>
      <c r="K4138" s="4"/>
      <c r="L4138" s="4"/>
      <c r="M4138"/>
    </row>
    <row r="4139" spans="1:13" s="3" customFormat="1" x14ac:dyDescent="0.2">
      <c r="A4139"/>
      <c r="B4139"/>
      <c r="C4139"/>
      <c r="D4139"/>
      <c r="E4139" s="2"/>
      <c r="F4139" s="12"/>
      <c r="G4139" s="55"/>
      <c r="H4139" s="45"/>
      <c r="I4139" s="45"/>
      <c r="J4139" s="45"/>
      <c r="K4139" s="4"/>
      <c r="L4139" s="4"/>
      <c r="M4139"/>
    </row>
    <row r="4140" spans="1:13" s="3" customFormat="1" x14ac:dyDescent="0.2">
      <c r="A4140"/>
      <c r="B4140"/>
      <c r="C4140"/>
      <c r="D4140"/>
      <c r="E4140" s="2"/>
      <c r="F4140" s="12"/>
      <c r="G4140" s="55"/>
      <c r="H4140" s="45"/>
      <c r="I4140" s="45"/>
      <c r="J4140" s="45"/>
      <c r="K4140" s="4"/>
      <c r="L4140" s="4"/>
      <c r="M4140"/>
    </row>
    <row r="4141" spans="1:13" s="3" customFormat="1" x14ac:dyDescent="0.2">
      <c r="A4141"/>
      <c r="B4141"/>
      <c r="C4141"/>
      <c r="D4141"/>
      <c r="E4141" s="2"/>
      <c r="F4141" s="12"/>
      <c r="G4141" s="55"/>
      <c r="H4141" s="45"/>
      <c r="I4141" s="45"/>
      <c r="J4141" s="45"/>
      <c r="K4141" s="4"/>
      <c r="L4141" s="4"/>
      <c r="M4141"/>
    </row>
    <row r="4142" spans="1:13" s="3" customFormat="1" x14ac:dyDescent="0.2">
      <c r="A4142"/>
      <c r="B4142"/>
      <c r="C4142"/>
      <c r="D4142"/>
      <c r="E4142" s="2"/>
      <c r="F4142" s="12"/>
      <c r="G4142" s="55"/>
      <c r="H4142" s="45"/>
      <c r="I4142" s="45"/>
      <c r="J4142" s="45"/>
      <c r="K4142" s="4"/>
      <c r="L4142" s="4"/>
      <c r="M4142"/>
    </row>
    <row r="4143" spans="1:13" s="3" customFormat="1" x14ac:dyDescent="0.2">
      <c r="A4143"/>
      <c r="B4143"/>
      <c r="C4143"/>
      <c r="D4143"/>
      <c r="E4143" s="2"/>
      <c r="F4143" s="12"/>
      <c r="G4143" s="55"/>
      <c r="H4143" s="45"/>
      <c r="I4143" s="45"/>
      <c r="J4143" s="45"/>
      <c r="K4143" s="4"/>
      <c r="L4143" s="4"/>
      <c r="M4143"/>
    </row>
    <row r="4144" spans="1:13" s="3" customFormat="1" x14ac:dyDescent="0.2">
      <c r="A4144"/>
      <c r="B4144"/>
      <c r="C4144"/>
      <c r="D4144"/>
      <c r="E4144" s="2"/>
      <c r="F4144" s="12"/>
      <c r="G4144" s="55"/>
      <c r="H4144" s="45"/>
      <c r="I4144" s="45"/>
      <c r="J4144" s="45"/>
      <c r="K4144" s="4"/>
      <c r="L4144" s="4"/>
      <c r="M4144"/>
    </row>
    <row r="4145" spans="1:13" s="3" customFormat="1" x14ac:dyDescent="0.2">
      <c r="A4145"/>
      <c r="B4145"/>
      <c r="C4145"/>
      <c r="D4145"/>
      <c r="E4145" s="2"/>
      <c r="F4145" s="12"/>
      <c r="G4145" s="55"/>
      <c r="H4145" s="45"/>
      <c r="I4145" s="45"/>
      <c r="J4145" s="45"/>
      <c r="K4145" s="4"/>
      <c r="L4145" s="4"/>
      <c r="M4145"/>
    </row>
    <row r="4146" spans="1:13" s="3" customFormat="1" x14ac:dyDescent="0.2">
      <c r="A4146"/>
      <c r="B4146"/>
      <c r="C4146"/>
      <c r="D4146"/>
      <c r="E4146" s="2"/>
      <c r="F4146" s="12"/>
      <c r="G4146" s="55"/>
      <c r="H4146" s="45"/>
      <c r="I4146" s="45"/>
      <c r="J4146" s="45"/>
      <c r="K4146" s="4"/>
      <c r="L4146" s="4"/>
      <c r="M4146"/>
    </row>
    <row r="4147" spans="1:13" s="3" customFormat="1" x14ac:dyDescent="0.2">
      <c r="A4147"/>
      <c r="B4147"/>
      <c r="C4147"/>
      <c r="D4147"/>
      <c r="E4147" s="2"/>
      <c r="F4147" s="12"/>
      <c r="G4147" s="55"/>
      <c r="H4147" s="45"/>
      <c r="I4147" s="45"/>
      <c r="J4147" s="45"/>
      <c r="K4147" s="4"/>
      <c r="L4147" s="4"/>
      <c r="M4147"/>
    </row>
    <row r="4148" spans="1:13" s="3" customFormat="1" x14ac:dyDescent="0.2">
      <c r="A4148"/>
      <c r="B4148"/>
      <c r="C4148"/>
      <c r="D4148"/>
      <c r="E4148" s="2"/>
      <c r="F4148" s="12"/>
      <c r="G4148" s="55"/>
      <c r="H4148" s="45"/>
      <c r="I4148" s="45"/>
      <c r="J4148" s="45"/>
      <c r="K4148" s="4"/>
      <c r="L4148" s="4"/>
      <c r="M4148"/>
    </row>
    <row r="4149" spans="1:13" s="3" customFormat="1" x14ac:dyDescent="0.2">
      <c r="A4149"/>
      <c r="B4149"/>
      <c r="C4149"/>
      <c r="D4149"/>
      <c r="E4149" s="2"/>
      <c r="F4149" s="12"/>
      <c r="G4149" s="55"/>
      <c r="H4149" s="45"/>
      <c r="I4149" s="45"/>
      <c r="J4149" s="45"/>
      <c r="K4149" s="4"/>
      <c r="L4149" s="4"/>
      <c r="M4149"/>
    </row>
    <row r="4150" spans="1:13" s="3" customFormat="1" x14ac:dyDescent="0.2">
      <c r="A4150"/>
      <c r="B4150"/>
      <c r="C4150"/>
      <c r="D4150"/>
      <c r="E4150" s="2"/>
      <c r="F4150" s="12"/>
      <c r="G4150" s="55"/>
      <c r="H4150" s="45"/>
      <c r="I4150" s="45"/>
      <c r="J4150" s="45"/>
      <c r="K4150" s="4"/>
      <c r="L4150" s="4"/>
      <c r="M4150"/>
    </row>
    <row r="4151" spans="1:13" s="3" customFormat="1" x14ac:dyDescent="0.2">
      <c r="A4151"/>
      <c r="B4151"/>
      <c r="C4151"/>
      <c r="D4151"/>
      <c r="E4151" s="2"/>
      <c r="F4151" s="12"/>
      <c r="G4151" s="55"/>
      <c r="H4151" s="45"/>
      <c r="I4151" s="45"/>
      <c r="J4151" s="45"/>
      <c r="K4151" s="4"/>
      <c r="L4151" s="4"/>
      <c r="M4151"/>
    </row>
    <row r="4152" spans="1:13" s="3" customFormat="1" x14ac:dyDescent="0.2">
      <c r="A4152"/>
      <c r="B4152"/>
      <c r="C4152"/>
      <c r="D4152"/>
      <c r="E4152" s="2"/>
      <c r="F4152" s="12"/>
      <c r="G4152" s="55"/>
      <c r="H4152" s="45"/>
      <c r="I4152" s="45"/>
      <c r="J4152" s="45"/>
      <c r="K4152" s="4"/>
      <c r="L4152" s="4"/>
      <c r="M4152"/>
    </row>
    <row r="4153" spans="1:13" s="3" customFormat="1" x14ac:dyDescent="0.2">
      <c r="A4153"/>
      <c r="B4153"/>
      <c r="C4153"/>
      <c r="D4153"/>
      <c r="E4153" s="2"/>
      <c r="F4153" s="12"/>
      <c r="G4153" s="55"/>
      <c r="H4153" s="45"/>
      <c r="I4153" s="45"/>
      <c r="J4153" s="45"/>
      <c r="K4153" s="4"/>
      <c r="L4153" s="4"/>
      <c r="M4153"/>
    </row>
    <row r="4154" spans="1:13" s="3" customFormat="1" x14ac:dyDescent="0.2">
      <c r="A4154"/>
      <c r="B4154"/>
      <c r="C4154"/>
      <c r="D4154"/>
      <c r="E4154" s="2"/>
      <c r="F4154" s="12"/>
      <c r="G4154" s="55"/>
      <c r="H4154" s="45"/>
      <c r="I4154" s="45"/>
      <c r="J4154" s="45"/>
      <c r="K4154" s="4"/>
      <c r="L4154" s="4"/>
      <c r="M4154"/>
    </row>
    <row r="4155" spans="1:13" s="3" customFormat="1" x14ac:dyDescent="0.2">
      <c r="A4155"/>
      <c r="B4155"/>
      <c r="C4155"/>
      <c r="D4155"/>
      <c r="E4155" s="2"/>
      <c r="F4155" s="12"/>
      <c r="G4155" s="55"/>
      <c r="H4155" s="45"/>
      <c r="I4155" s="45"/>
      <c r="J4155" s="45"/>
      <c r="K4155" s="4"/>
      <c r="L4155" s="4"/>
      <c r="M4155"/>
    </row>
    <row r="4156" spans="1:13" s="3" customFormat="1" x14ac:dyDescent="0.2">
      <c r="A4156"/>
      <c r="B4156"/>
      <c r="C4156"/>
      <c r="D4156"/>
      <c r="E4156" s="2"/>
      <c r="F4156" s="12"/>
      <c r="G4156" s="55"/>
      <c r="H4156" s="45"/>
      <c r="I4156" s="45"/>
      <c r="J4156" s="45"/>
      <c r="K4156" s="4"/>
      <c r="L4156" s="4"/>
      <c r="M4156"/>
    </row>
    <row r="4157" spans="1:13" s="3" customFormat="1" x14ac:dyDescent="0.2">
      <c r="A4157"/>
      <c r="B4157"/>
      <c r="C4157"/>
      <c r="D4157"/>
      <c r="E4157" s="2"/>
      <c r="F4157" s="12"/>
      <c r="G4157" s="55"/>
      <c r="H4157" s="45"/>
      <c r="I4157" s="45"/>
      <c r="J4157" s="45"/>
      <c r="K4157" s="4"/>
      <c r="L4157" s="4"/>
      <c r="M4157"/>
    </row>
    <row r="4158" spans="1:13" s="3" customFormat="1" x14ac:dyDescent="0.2">
      <c r="A4158"/>
      <c r="B4158"/>
      <c r="C4158"/>
      <c r="D4158"/>
      <c r="E4158" s="2"/>
      <c r="F4158" s="12"/>
      <c r="G4158" s="55"/>
      <c r="H4158" s="45"/>
      <c r="I4158" s="45"/>
      <c r="J4158" s="45"/>
      <c r="K4158" s="4"/>
      <c r="L4158" s="4"/>
      <c r="M4158"/>
    </row>
    <row r="4159" spans="1:13" s="3" customFormat="1" x14ac:dyDescent="0.2">
      <c r="A4159"/>
      <c r="B4159"/>
      <c r="C4159"/>
      <c r="D4159"/>
      <c r="E4159" s="2"/>
      <c r="F4159" s="12"/>
      <c r="G4159" s="55"/>
      <c r="H4159" s="45"/>
      <c r="I4159" s="45"/>
      <c r="J4159" s="45"/>
      <c r="K4159" s="4"/>
      <c r="L4159" s="4"/>
      <c r="M4159"/>
    </row>
    <row r="4160" spans="1:13" s="3" customFormat="1" x14ac:dyDescent="0.2">
      <c r="A4160"/>
      <c r="B4160"/>
      <c r="C4160"/>
      <c r="D4160"/>
      <c r="E4160" s="2"/>
      <c r="F4160" s="12"/>
      <c r="G4160" s="55"/>
      <c r="H4160" s="45"/>
      <c r="I4160" s="45"/>
      <c r="J4160" s="45"/>
      <c r="K4160" s="4"/>
      <c r="L4160" s="4"/>
      <c r="M4160"/>
    </row>
    <row r="4161" spans="1:13" s="3" customFormat="1" x14ac:dyDescent="0.2">
      <c r="A4161"/>
      <c r="B4161"/>
      <c r="C4161"/>
      <c r="D4161"/>
      <c r="E4161" s="2"/>
      <c r="F4161" s="12"/>
      <c r="G4161" s="55"/>
      <c r="H4161" s="45"/>
      <c r="I4161" s="45"/>
      <c r="J4161" s="45"/>
      <c r="K4161" s="4"/>
      <c r="L4161" s="4"/>
      <c r="M4161"/>
    </row>
    <row r="4162" spans="1:13" s="3" customFormat="1" x14ac:dyDescent="0.2">
      <c r="A4162"/>
      <c r="B4162"/>
      <c r="C4162"/>
      <c r="D4162"/>
      <c r="E4162" s="2"/>
      <c r="F4162" s="12"/>
      <c r="G4162" s="55"/>
      <c r="H4162" s="45"/>
      <c r="I4162" s="45"/>
      <c r="J4162" s="45"/>
      <c r="K4162" s="4"/>
      <c r="L4162" s="4"/>
      <c r="M4162"/>
    </row>
    <row r="4163" spans="1:13" s="3" customFormat="1" x14ac:dyDescent="0.2">
      <c r="A4163"/>
      <c r="B4163"/>
      <c r="C4163"/>
      <c r="D4163"/>
      <c r="E4163" s="2"/>
      <c r="F4163" s="12"/>
      <c r="G4163" s="55"/>
      <c r="H4163" s="45"/>
      <c r="I4163" s="45"/>
      <c r="J4163" s="45"/>
      <c r="K4163" s="4"/>
      <c r="L4163" s="4"/>
      <c r="M4163"/>
    </row>
    <row r="4164" spans="1:13" s="3" customFormat="1" x14ac:dyDescent="0.2">
      <c r="A4164"/>
      <c r="B4164"/>
      <c r="C4164"/>
      <c r="D4164"/>
      <c r="E4164" s="2"/>
      <c r="F4164" s="12"/>
      <c r="G4164" s="55"/>
      <c r="H4164" s="45"/>
      <c r="I4164" s="45"/>
      <c r="J4164" s="45"/>
      <c r="K4164" s="4"/>
      <c r="L4164" s="4"/>
      <c r="M4164"/>
    </row>
    <row r="4165" spans="1:13" s="3" customFormat="1" x14ac:dyDescent="0.2">
      <c r="A4165"/>
      <c r="B4165"/>
      <c r="C4165"/>
      <c r="D4165"/>
      <c r="E4165" s="2"/>
      <c r="F4165" s="12"/>
      <c r="G4165" s="55"/>
      <c r="H4165" s="45"/>
      <c r="I4165" s="45"/>
      <c r="J4165" s="45"/>
      <c r="K4165" s="4"/>
      <c r="L4165" s="4"/>
      <c r="M4165"/>
    </row>
    <row r="4166" spans="1:13" s="3" customFormat="1" x14ac:dyDescent="0.2">
      <c r="A4166"/>
      <c r="B4166"/>
      <c r="C4166"/>
      <c r="D4166"/>
      <c r="E4166" s="2"/>
      <c r="F4166" s="12"/>
      <c r="G4166" s="55"/>
      <c r="H4166" s="45"/>
      <c r="I4166" s="45"/>
      <c r="J4166" s="45"/>
      <c r="K4166" s="4"/>
      <c r="L4166" s="4"/>
      <c r="M4166"/>
    </row>
    <row r="4167" spans="1:13" s="3" customFormat="1" x14ac:dyDescent="0.2">
      <c r="A4167"/>
      <c r="B4167"/>
      <c r="C4167"/>
      <c r="D4167"/>
      <c r="E4167" s="2"/>
      <c r="F4167" s="12"/>
      <c r="G4167" s="55"/>
      <c r="H4167" s="45"/>
      <c r="I4167" s="45"/>
      <c r="J4167" s="45"/>
      <c r="K4167" s="4"/>
      <c r="L4167" s="4"/>
      <c r="M4167"/>
    </row>
    <row r="4168" spans="1:13" s="3" customFormat="1" x14ac:dyDescent="0.2">
      <c r="A4168"/>
      <c r="B4168"/>
      <c r="C4168"/>
      <c r="D4168"/>
      <c r="E4168" s="2"/>
      <c r="F4168" s="12"/>
      <c r="G4168" s="55"/>
      <c r="H4168" s="45"/>
      <c r="I4168" s="45"/>
      <c r="J4168" s="45"/>
      <c r="K4168" s="4"/>
      <c r="L4168" s="4"/>
      <c r="M4168"/>
    </row>
    <row r="4169" spans="1:13" s="3" customFormat="1" x14ac:dyDescent="0.2">
      <c r="A4169"/>
      <c r="B4169"/>
      <c r="C4169"/>
      <c r="D4169"/>
      <c r="E4169" s="2"/>
      <c r="F4169" s="12"/>
      <c r="G4169" s="55"/>
      <c r="H4169" s="45"/>
      <c r="I4169" s="45"/>
      <c r="J4169" s="45"/>
      <c r="K4169" s="4"/>
      <c r="L4169" s="4"/>
      <c r="M4169"/>
    </row>
    <row r="4170" spans="1:13" s="3" customFormat="1" x14ac:dyDescent="0.2">
      <c r="A4170"/>
      <c r="B4170"/>
      <c r="C4170"/>
      <c r="D4170"/>
      <c r="E4170" s="2"/>
      <c r="F4170" s="12"/>
      <c r="G4170" s="55"/>
      <c r="H4170" s="45"/>
      <c r="I4170" s="45"/>
      <c r="J4170" s="45"/>
      <c r="K4170" s="4"/>
      <c r="L4170" s="4"/>
      <c r="M4170"/>
    </row>
    <row r="4171" spans="1:13" s="3" customFormat="1" x14ac:dyDescent="0.2">
      <c r="A4171"/>
      <c r="B4171"/>
      <c r="C4171"/>
      <c r="D4171"/>
      <c r="E4171" s="2"/>
      <c r="F4171" s="12"/>
      <c r="G4171" s="55"/>
      <c r="H4171" s="45"/>
      <c r="I4171" s="45"/>
      <c r="J4171" s="45"/>
      <c r="K4171" s="4"/>
      <c r="L4171" s="4"/>
      <c r="M4171"/>
    </row>
    <row r="4172" spans="1:13" s="3" customFormat="1" x14ac:dyDescent="0.2">
      <c r="A4172"/>
      <c r="B4172"/>
      <c r="C4172"/>
      <c r="D4172"/>
      <c r="E4172" s="2"/>
      <c r="F4172" s="12"/>
      <c r="G4172" s="55"/>
      <c r="H4172" s="45"/>
      <c r="I4172" s="45"/>
      <c r="J4172" s="45"/>
      <c r="K4172" s="4"/>
      <c r="L4172" s="4"/>
      <c r="M4172"/>
    </row>
    <row r="4173" spans="1:13" s="3" customFormat="1" x14ac:dyDescent="0.2">
      <c r="A4173"/>
      <c r="B4173"/>
      <c r="C4173"/>
      <c r="D4173"/>
      <c r="E4173" s="2"/>
      <c r="F4173" s="12"/>
      <c r="G4173" s="55"/>
      <c r="H4173" s="45"/>
      <c r="I4173" s="45"/>
      <c r="J4173" s="45"/>
      <c r="K4173" s="4"/>
      <c r="L4173" s="4"/>
      <c r="M4173"/>
    </row>
    <row r="4174" spans="1:13" s="3" customFormat="1" x14ac:dyDescent="0.2">
      <c r="A4174"/>
      <c r="B4174"/>
      <c r="C4174"/>
      <c r="D4174"/>
      <c r="E4174" s="2"/>
      <c r="F4174" s="12"/>
      <c r="G4174" s="55"/>
      <c r="H4174" s="45"/>
      <c r="I4174" s="45"/>
      <c r="J4174" s="45"/>
      <c r="K4174" s="4"/>
      <c r="L4174" s="4"/>
      <c r="M4174"/>
    </row>
    <row r="4175" spans="1:13" s="3" customFormat="1" x14ac:dyDescent="0.2">
      <c r="A4175"/>
      <c r="B4175"/>
      <c r="C4175"/>
      <c r="D4175"/>
      <c r="E4175" s="2"/>
      <c r="F4175" s="12"/>
      <c r="G4175" s="55"/>
      <c r="H4175" s="45"/>
      <c r="I4175" s="45"/>
      <c r="J4175" s="45"/>
      <c r="K4175" s="4"/>
      <c r="L4175" s="4"/>
      <c r="M4175"/>
    </row>
    <row r="4176" spans="1:13" s="3" customFormat="1" x14ac:dyDescent="0.2">
      <c r="A4176"/>
      <c r="B4176"/>
      <c r="C4176"/>
      <c r="D4176"/>
      <c r="E4176" s="2"/>
      <c r="F4176" s="12"/>
      <c r="G4176" s="55"/>
      <c r="H4176" s="45"/>
      <c r="I4176" s="45"/>
      <c r="J4176" s="45"/>
      <c r="K4176" s="4"/>
      <c r="L4176" s="4"/>
      <c r="M4176"/>
    </row>
    <row r="4177" spans="1:13" s="3" customFormat="1" x14ac:dyDescent="0.2">
      <c r="A4177"/>
      <c r="B4177"/>
      <c r="C4177"/>
      <c r="D4177"/>
      <c r="E4177" s="2"/>
      <c r="F4177" s="12"/>
      <c r="G4177" s="55"/>
      <c r="H4177" s="45"/>
      <c r="I4177" s="45"/>
      <c r="J4177" s="45"/>
      <c r="K4177" s="4"/>
      <c r="L4177" s="4"/>
      <c r="M4177"/>
    </row>
    <row r="4178" spans="1:13" s="3" customFormat="1" x14ac:dyDescent="0.2">
      <c r="A4178"/>
      <c r="B4178"/>
      <c r="C4178"/>
      <c r="D4178"/>
      <c r="E4178" s="2"/>
      <c r="F4178" s="12"/>
      <c r="G4178" s="55"/>
      <c r="H4178" s="45"/>
      <c r="I4178" s="45"/>
      <c r="J4178" s="45"/>
      <c r="K4178" s="4"/>
      <c r="L4178" s="4"/>
      <c r="M4178"/>
    </row>
    <row r="4179" spans="1:13" s="3" customFormat="1" x14ac:dyDescent="0.2">
      <c r="A4179"/>
      <c r="B4179"/>
      <c r="C4179"/>
      <c r="D4179"/>
      <c r="E4179" s="2"/>
      <c r="F4179" s="12"/>
      <c r="G4179" s="55"/>
      <c r="H4179" s="45"/>
      <c r="I4179" s="45"/>
      <c r="J4179" s="45"/>
      <c r="K4179" s="4"/>
      <c r="L4179" s="4"/>
      <c r="M4179"/>
    </row>
    <row r="4180" spans="1:13" s="3" customFormat="1" x14ac:dyDescent="0.2">
      <c r="A4180"/>
      <c r="B4180"/>
      <c r="C4180"/>
      <c r="D4180"/>
      <c r="E4180" s="2"/>
      <c r="F4180" s="12"/>
      <c r="G4180" s="55"/>
      <c r="H4180" s="45"/>
      <c r="I4180" s="45"/>
      <c r="J4180" s="45"/>
      <c r="K4180" s="4"/>
      <c r="L4180" s="4"/>
      <c r="M4180"/>
    </row>
    <row r="4181" spans="1:13" s="3" customFormat="1" x14ac:dyDescent="0.2">
      <c r="A4181"/>
      <c r="B4181"/>
      <c r="C4181"/>
      <c r="D4181"/>
      <c r="E4181" s="2"/>
      <c r="F4181" s="12"/>
      <c r="G4181" s="55"/>
      <c r="H4181" s="45"/>
      <c r="I4181" s="45"/>
      <c r="J4181" s="45"/>
      <c r="K4181" s="4"/>
      <c r="L4181" s="4"/>
      <c r="M4181"/>
    </row>
    <row r="4182" spans="1:13" s="3" customFormat="1" x14ac:dyDescent="0.2">
      <c r="A4182"/>
      <c r="B4182"/>
      <c r="C4182"/>
      <c r="D4182"/>
      <c r="E4182" s="2"/>
      <c r="F4182" s="12"/>
      <c r="G4182" s="55"/>
      <c r="H4182" s="45"/>
      <c r="I4182" s="45"/>
      <c r="J4182" s="45"/>
      <c r="K4182" s="4"/>
      <c r="L4182" s="4"/>
      <c r="M4182"/>
    </row>
    <row r="4183" spans="1:13" s="3" customFormat="1" x14ac:dyDescent="0.2">
      <c r="A4183"/>
      <c r="B4183"/>
      <c r="C4183"/>
      <c r="D4183"/>
      <c r="E4183" s="2"/>
      <c r="F4183" s="12"/>
      <c r="G4183" s="55"/>
      <c r="H4183" s="45"/>
      <c r="I4183" s="45"/>
      <c r="J4183" s="45"/>
      <c r="K4183" s="4"/>
      <c r="L4183" s="4"/>
      <c r="M4183"/>
    </row>
    <row r="4184" spans="1:13" s="3" customFormat="1" x14ac:dyDescent="0.2">
      <c r="A4184"/>
      <c r="B4184"/>
      <c r="C4184"/>
      <c r="D4184"/>
      <c r="E4184" s="2"/>
      <c r="F4184" s="12"/>
      <c r="G4184" s="55"/>
      <c r="H4184" s="45"/>
      <c r="I4184" s="45"/>
      <c r="J4184" s="45"/>
      <c r="K4184" s="4"/>
      <c r="L4184" s="4"/>
      <c r="M4184"/>
    </row>
    <row r="4185" spans="1:13" s="3" customFormat="1" x14ac:dyDescent="0.2">
      <c r="A4185"/>
      <c r="B4185"/>
      <c r="C4185"/>
      <c r="D4185"/>
      <c r="E4185" s="2"/>
      <c r="F4185" s="12"/>
      <c r="G4185" s="55"/>
      <c r="H4185" s="45"/>
      <c r="I4185" s="45"/>
      <c r="J4185" s="45"/>
      <c r="K4185" s="4"/>
      <c r="L4185" s="4"/>
      <c r="M4185"/>
    </row>
    <row r="4186" spans="1:13" s="3" customFormat="1" x14ac:dyDescent="0.2">
      <c r="A4186"/>
      <c r="B4186"/>
      <c r="C4186"/>
      <c r="D4186"/>
      <c r="E4186" s="2"/>
      <c r="F4186" s="12"/>
      <c r="G4186" s="55"/>
      <c r="H4186" s="45"/>
      <c r="I4186" s="45"/>
      <c r="J4186" s="45"/>
      <c r="K4186" s="4"/>
      <c r="L4186" s="4"/>
      <c r="M4186"/>
    </row>
    <row r="4187" spans="1:13" s="3" customFormat="1" x14ac:dyDescent="0.2">
      <c r="A4187"/>
      <c r="B4187"/>
      <c r="C4187"/>
      <c r="D4187"/>
      <c r="E4187" s="2"/>
      <c r="F4187" s="12"/>
      <c r="G4187" s="55"/>
      <c r="H4187" s="45"/>
      <c r="I4187" s="45"/>
      <c r="J4187" s="45"/>
      <c r="K4187" s="4"/>
      <c r="L4187" s="4"/>
      <c r="M4187"/>
    </row>
    <row r="4188" spans="1:13" s="3" customFormat="1" x14ac:dyDescent="0.2">
      <c r="A4188"/>
      <c r="B4188"/>
      <c r="C4188"/>
      <c r="D4188"/>
      <c r="E4188" s="2"/>
      <c r="F4188" s="12"/>
      <c r="G4188" s="55"/>
      <c r="H4188" s="45"/>
      <c r="I4188" s="45"/>
      <c r="J4188" s="45"/>
      <c r="K4188" s="4"/>
      <c r="L4188" s="4"/>
      <c r="M4188"/>
    </row>
    <row r="4189" spans="1:13" s="3" customFormat="1" x14ac:dyDescent="0.2">
      <c r="A4189"/>
      <c r="B4189"/>
      <c r="C4189"/>
      <c r="D4189"/>
      <c r="E4189" s="2"/>
      <c r="F4189" s="12"/>
      <c r="G4189" s="55"/>
      <c r="H4189" s="45"/>
      <c r="I4189" s="45"/>
      <c r="J4189" s="45"/>
      <c r="K4189" s="4"/>
      <c r="L4189" s="4"/>
      <c r="M4189"/>
    </row>
    <row r="4190" spans="1:13" s="3" customFormat="1" x14ac:dyDescent="0.2">
      <c r="A4190"/>
      <c r="B4190"/>
      <c r="C4190"/>
      <c r="D4190"/>
      <c r="E4190" s="2"/>
      <c r="F4190" s="12"/>
      <c r="G4190" s="55"/>
      <c r="H4190" s="45"/>
      <c r="I4190" s="45"/>
      <c r="J4190" s="45"/>
      <c r="K4190" s="4"/>
      <c r="L4190" s="4"/>
      <c r="M4190"/>
    </row>
    <row r="4191" spans="1:13" s="3" customFormat="1" x14ac:dyDescent="0.2">
      <c r="A4191"/>
      <c r="B4191"/>
      <c r="C4191"/>
      <c r="D4191"/>
      <c r="E4191" s="2"/>
      <c r="F4191" s="12"/>
      <c r="G4191" s="55"/>
      <c r="H4191" s="45"/>
      <c r="I4191" s="45"/>
      <c r="J4191" s="45"/>
      <c r="K4191" s="4"/>
      <c r="L4191" s="4"/>
      <c r="M4191"/>
    </row>
    <row r="4192" spans="1:13" s="3" customFormat="1" x14ac:dyDescent="0.2">
      <c r="A4192"/>
      <c r="B4192"/>
      <c r="C4192"/>
      <c r="D4192"/>
      <c r="E4192" s="2"/>
      <c r="F4192" s="12"/>
      <c r="G4192" s="55"/>
      <c r="H4192" s="45"/>
      <c r="I4192" s="45"/>
      <c r="J4192" s="45"/>
      <c r="K4192" s="4"/>
      <c r="L4192" s="4"/>
      <c r="M4192"/>
    </row>
    <row r="4193" spans="1:13" s="3" customFormat="1" x14ac:dyDescent="0.2">
      <c r="A4193"/>
      <c r="B4193"/>
      <c r="C4193"/>
      <c r="D4193"/>
      <c r="E4193" s="2"/>
      <c r="F4193" s="12"/>
      <c r="G4193" s="55"/>
      <c r="H4193" s="45"/>
      <c r="I4193" s="45"/>
      <c r="J4193" s="45"/>
      <c r="K4193" s="4"/>
      <c r="L4193" s="4"/>
      <c r="M4193"/>
    </row>
    <row r="4194" spans="1:13" s="3" customFormat="1" x14ac:dyDescent="0.2">
      <c r="A4194"/>
      <c r="B4194"/>
      <c r="C4194"/>
      <c r="D4194"/>
      <c r="E4194" s="2"/>
      <c r="F4194" s="12"/>
      <c r="G4194" s="55"/>
      <c r="H4194" s="45"/>
      <c r="I4194" s="45"/>
      <c r="J4194" s="45"/>
      <c r="K4194" s="4"/>
      <c r="L4194" s="4"/>
      <c r="M4194"/>
    </row>
    <row r="4195" spans="1:13" s="3" customFormat="1" x14ac:dyDescent="0.2">
      <c r="A4195"/>
      <c r="B4195"/>
      <c r="C4195"/>
      <c r="D4195"/>
      <c r="E4195" s="2"/>
      <c r="F4195" s="12"/>
      <c r="G4195" s="55"/>
      <c r="H4195" s="45"/>
      <c r="I4195" s="45"/>
      <c r="J4195" s="45"/>
      <c r="K4195" s="4"/>
      <c r="L4195" s="4"/>
      <c r="M4195"/>
    </row>
    <row r="4196" spans="1:13" s="3" customFormat="1" x14ac:dyDescent="0.2">
      <c r="A4196"/>
      <c r="B4196"/>
      <c r="C4196"/>
      <c r="D4196"/>
      <c r="E4196" s="2"/>
      <c r="F4196" s="12"/>
      <c r="G4196" s="55"/>
      <c r="H4196" s="45"/>
      <c r="I4196" s="45"/>
      <c r="J4196" s="45"/>
      <c r="K4196" s="4"/>
      <c r="L4196" s="4"/>
      <c r="M4196"/>
    </row>
    <row r="4197" spans="1:13" s="3" customFormat="1" x14ac:dyDescent="0.2">
      <c r="A4197"/>
      <c r="B4197"/>
      <c r="C4197"/>
      <c r="D4197"/>
      <c r="E4197" s="2"/>
      <c r="F4197" s="12"/>
      <c r="G4197" s="55"/>
      <c r="H4197" s="45"/>
      <c r="I4197" s="45"/>
      <c r="J4197" s="45"/>
      <c r="K4197" s="4"/>
      <c r="L4197" s="4"/>
      <c r="M4197"/>
    </row>
    <row r="4198" spans="1:13" s="3" customFormat="1" x14ac:dyDescent="0.2">
      <c r="A4198"/>
      <c r="B4198"/>
      <c r="C4198"/>
      <c r="D4198"/>
      <c r="E4198" s="2"/>
      <c r="F4198" s="12"/>
      <c r="G4198" s="55"/>
      <c r="H4198" s="45"/>
      <c r="I4198" s="45"/>
      <c r="J4198" s="45"/>
      <c r="K4198" s="4"/>
      <c r="L4198" s="4"/>
      <c r="M4198"/>
    </row>
    <row r="4199" spans="1:13" s="3" customFormat="1" x14ac:dyDescent="0.2">
      <c r="A4199"/>
      <c r="B4199"/>
      <c r="C4199"/>
      <c r="D4199"/>
      <c r="E4199" s="2"/>
      <c r="F4199" s="12"/>
      <c r="G4199" s="55"/>
      <c r="H4199" s="45"/>
      <c r="I4199" s="45"/>
      <c r="J4199" s="45"/>
      <c r="K4199" s="4"/>
      <c r="L4199" s="4"/>
      <c r="M4199"/>
    </row>
    <row r="4200" spans="1:13" s="3" customFormat="1" x14ac:dyDescent="0.2">
      <c r="A4200"/>
      <c r="B4200"/>
      <c r="C4200"/>
      <c r="D4200"/>
      <c r="E4200" s="2"/>
      <c r="F4200" s="12"/>
      <c r="G4200" s="55"/>
      <c r="H4200" s="45"/>
      <c r="I4200" s="45"/>
      <c r="J4200" s="45"/>
      <c r="K4200" s="4"/>
      <c r="L4200" s="4"/>
      <c r="M4200"/>
    </row>
    <row r="4201" spans="1:13" s="3" customFormat="1" x14ac:dyDescent="0.2">
      <c r="A4201"/>
      <c r="B4201"/>
      <c r="C4201"/>
      <c r="D4201"/>
      <c r="E4201" s="2"/>
      <c r="F4201" s="12"/>
      <c r="G4201" s="55"/>
      <c r="H4201" s="45"/>
      <c r="I4201" s="45"/>
      <c r="J4201" s="45"/>
      <c r="K4201" s="4"/>
      <c r="L4201" s="4"/>
      <c r="M4201"/>
    </row>
    <row r="4202" spans="1:13" s="3" customFormat="1" x14ac:dyDescent="0.2">
      <c r="A4202"/>
      <c r="B4202"/>
      <c r="C4202"/>
      <c r="D4202"/>
      <c r="E4202" s="2"/>
      <c r="F4202" s="12"/>
      <c r="G4202" s="55"/>
      <c r="H4202" s="45"/>
      <c r="I4202" s="45"/>
      <c r="J4202" s="45"/>
      <c r="K4202" s="4"/>
      <c r="L4202" s="4"/>
      <c r="M4202"/>
    </row>
    <row r="4203" spans="1:13" s="3" customFormat="1" x14ac:dyDescent="0.2">
      <c r="A4203"/>
      <c r="B4203"/>
      <c r="C4203"/>
      <c r="D4203"/>
      <c r="E4203" s="2"/>
      <c r="F4203" s="12"/>
      <c r="G4203" s="55"/>
      <c r="H4203" s="45"/>
      <c r="I4203" s="45"/>
      <c r="J4203" s="45"/>
      <c r="K4203" s="4"/>
      <c r="L4203" s="4"/>
      <c r="M4203"/>
    </row>
    <row r="4204" spans="1:13" s="3" customFormat="1" x14ac:dyDescent="0.2">
      <c r="A4204"/>
      <c r="B4204"/>
      <c r="C4204"/>
      <c r="D4204"/>
      <c r="E4204" s="2"/>
      <c r="F4204" s="12"/>
      <c r="G4204" s="55"/>
      <c r="H4204" s="45"/>
      <c r="I4204" s="45"/>
      <c r="J4204" s="45"/>
      <c r="K4204" s="4"/>
      <c r="L4204" s="4"/>
      <c r="M4204"/>
    </row>
    <row r="4205" spans="1:13" s="3" customFormat="1" x14ac:dyDescent="0.2">
      <c r="A4205"/>
      <c r="B4205"/>
      <c r="C4205"/>
      <c r="D4205"/>
      <c r="E4205" s="2"/>
      <c r="F4205" s="12"/>
      <c r="G4205" s="55"/>
      <c r="H4205" s="45"/>
      <c r="I4205" s="45"/>
      <c r="J4205" s="45"/>
      <c r="K4205" s="4"/>
      <c r="L4205" s="4"/>
      <c r="M4205"/>
    </row>
    <row r="4206" spans="1:13" s="3" customFormat="1" x14ac:dyDescent="0.2">
      <c r="A4206"/>
      <c r="B4206"/>
      <c r="C4206"/>
      <c r="D4206"/>
      <c r="E4206" s="2"/>
      <c r="F4206" s="12"/>
      <c r="G4206" s="55"/>
      <c r="H4206" s="45"/>
      <c r="I4206" s="45"/>
      <c r="J4206" s="45"/>
      <c r="K4206" s="4"/>
      <c r="L4206" s="4"/>
      <c r="M4206"/>
    </row>
    <row r="4207" spans="1:13" s="3" customFormat="1" x14ac:dyDescent="0.2">
      <c r="A4207"/>
      <c r="B4207"/>
      <c r="C4207"/>
      <c r="D4207"/>
      <c r="E4207" s="2"/>
      <c r="F4207" s="12"/>
      <c r="G4207" s="55"/>
      <c r="H4207" s="45"/>
      <c r="I4207" s="45"/>
      <c r="J4207" s="45"/>
      <c r="K4207" s="4"/>
      <c r="L4207" s="4"/>
      <c r="M4207"/>
    </row>
    <row r="4208" spans="1:13" s="3" customFormat="1" x14ac:dyDescent="0.2">
      <c r="A4208"/>
      <c r="B4208"/>
      <c r="C4208"/>
      <c r="D4208"/>
      <c r="E4208" s="2"/>
      <c r="F4208" s="12"/>
      <c r="G4208" s="55"/>
      <c r="H4208" s="45"/>
      <c r="I4208" s="45"/>
      <c r="J4208" s="45"/>
      <c r="K4208" s="4"/>
      <c r="L4208" s="4"/>
      <c r="M4208"/>
    </row>
    <row r="4209" spans="1:13" s="3" customFormat="1" x14ac:dyDescent="0.2">
      <c r="A4209"/>
      <c r="B4209"/>
      <c r="C4209"/>
      <c r="D4209"/>
      <c r="E4209" s="2"/>
      <c r="F4209" s="12"/>
      <c r="G4209" s="55"/>
      <c r="H4209" s="45"/>
      <c r="I4209" s="45"/>
      <c r="J4209" s="45"/>
      <c r="K4209" s="4"/>
      <c r="L4209" s="4"/>
      <c r="M4209"/>
    </row>
    <row r="4210" spans="1:13" s="3" customFormat="1" x14ac:dyDescent="0.2">
      <c r="A4210"/>
      <c r="B4210"/>
      <c r="C4210"/>
      <c r="D4210"/>
      <c r="E4210" s="2"/>
      <c r="F4210" s="12"/>
      <c r="G4210" s="55"/>
      <c r="H4210" s="45"/>
      <c r="I4210" s="45"/>
      <c r="J4210" s="45"/>
      <c r="K4210" s="4"/>
      <c r="L4210" s="4"/>
      <c r="M4210"/>
    </row>
    <row r="4211" spans="1:13" s="3" customFormat="1" x14ac:dyDescent="0.2">
      <c r="A4211"/>
      <c r="B4211"/>
      <c r="C4211"/>
      <c r="D4211"/>
      <c r="E4211" s="2"/>
      <c r="F4211" s="12"/>
      <c r="G4211" s="55"/>
      <c r="H4211" s="45"/>
      <c r="I4211" s="45"/>
      <c r="J4211" s="45"/>
      <c r="K4211" s="4"/>
      <c r="L4211" s="4"/>
      <c r="M4211"/>
    </row>
    <row r="4212" spans="1:13" s="3" customFormat="1" x14ac:dyDescent="0.2">
      <c r="A4212"/>
      <c r="B4212"/>
      <c r="C4212"/>
      <c r="D4212"/>
      <c r="E4212" s="2"/>
      <c r="F4212" s="12"/>
      <c r="G4212" s="55"/>
      <c r="H4212" s="45"/>
      <c r="I4212" s="45"/>
      <c r="J4212" s="45"/>
      <c r="K4212" s="4"/>
      <c r="L4212" s="4"/>
      <c r="M4212"/>
    </row>
    <row r="4213" spans="1:13" s="3" customFormat="1" x14ac:dyDescent="0.2">
      <c r="A4213"/>
      <c r="B4213"/>
      <c r="C4213"/>
      <c r="D4213"/>
      <c r="E4213" s="2"/>
      <c r="F4213" s="12"/>
      <c r="G4213" s="55"/>
      <c r="H4213" s="45"/>
      <c r="I4213" s="45"/>
      <c r="J4213" s="45"/>
      <c r="K4213" s="4"/>
      <c r="L4213" s="4"/>
      <c r="M4213"/>
    </row>
    <row r="4214" spans="1:13" s="3" customFormat="1" x14ac:dyDescent="0.2">
      <c r="A4214"/>
      <c r="B4214"/>
      <c r="C4214"/>
      <c r="D4214"/>
      <c r="E4214" s="2"/>
      <c r="F4214" s="12"/>
      <c r="G4214" s="55"/>
      <c r="H4214" s="45"/>
      <c r="I4214" s="45"/>
      <c r="J4214" s="45"/>
      <c r="K4214" s="4"/>
      <c r="L4214" s="4"/>
      <c r="M4214"/>
    </row>
    <row r="4215" spans="1:13" s="3" customFormat="1" x14ac:dyDescent="0.2">
      <c r="A4215"/>
      <c r="B4215"/>
      <c r="C4215"/>
      <c r="D4215"/>
      <c r="E4215" s="2"/>
      <c r="F4215" s="12"/>
      <c r="G4215" s="55"/>
      <c r="H4215" s="45"/>
      <c r="I4215" s="45"/>
      <c r="J4215" s="45"/>
      <c r="K4215" s="4"/>
      <c r="L4215" s="4"/>
      <c r="M4215"/>
    </row>
    <row r="4216" spans="1:13" s="3" customFormat="1" x14ac:dyDescent="0.2">
      <c r="A4216"/>
      <c r="B4216"/>
      <c r="C4216"/>
      <c r="D4216"/>
      <c r="E4216" s="2"/>
      <c r="F4216" s="12"/>
      <c r="G4216" s="55"/>
      <c r="H4216" s="45"/>
      <c r="I4216" s="45"/>
      <c r="J4216" s="45"/>
      <c r="K4216" s="4"/>
      <c r="L4216" s="4"/>
      <c r="M4216"/>
    </row>
    <row r="4217" spans="1:13" s="3" customFormat="1" x14ac:dyDescent="0.2">
      <c r="A4217"/>
      <c r="B4217"/>
      <c r="C4217"/>
      <c r="D4217"/>
      <c r="E4217" s="2"/>
      <c r="F4217" s="12"/>
      <c r="G4217" s="55"/>
      <c r="H4217" s="45"/>
      <c r="I4217" s="45"/>
      <c r="J4217" s="45"/>
      <c r="K4217" s="4"/>
      <c r="L4217" s="4"/>
      <c r="M4217"/>
    </row>
    <row r="4218" spans="1:13" s="3" customFormat="1" x14ac:dyDescent="0.2">
      <c r="A4218"/>
      <c r="B4218"/>
      <c r="C4218"/>
      <c r="D4218"/>
      <c r="E4218" s="2"/>
      <c r="F4218" s="12"/>
      <c r="G4218" s="55"/>
      <c r="H4218" s="45"/>
      <c r="I4218" s="45"/>
      <c r="J4218" s="45"/>
      <c r="K4218" s="4"/>
      <c r="L4218" s="4"/>
      <c r="M4218"/>
    </row>
    <row r="4219" spans="1:13" s="3" customFormat="1" x14ac:dyDescent="0.2">
      <c r="A4219"/>
      <c r="B4219"/>
      <c r="C4219"/>
      <c r="D4219"/>
      <c r="E4219" s="2"/>
      <c r="F4219" s="12"/>
      <c r="G4219" s="55"/>
      <c r="H4219" s="45"/>
      <c r="I4219" s="45"/>
      <c r="J4219" s="45"/>
      <c r="K4219" s="4"/>
      <c r="L4219" s="4"/>
      <c r="M4219"/>
    </row>
    <row r="4220" spans="1:13" s="3" customFormat="1" x14ac:dyDescent="0.2">
      <c r="A4220"/>
      <c r="B4220"/>
      <c r="C4220"/>
      <c r="D4220"/>
      <c r="E4220" s="2"/>
      <c r="F4220" s="12"/>
      <c r="G4220" s="55"/>
      <c r="H4220" s="45"/>
      <c r="I4220" s="45"/>
      <c r="J4220" s="45"/>
      <c r="K4220" s="4"/>
      <c r="L4220" s="4"/>
      <c r="M4220"/>
    </row>
    <row r="4221" spans="1:13" s="3" customFormat="1" x14ac:dyDescent="0.2">
      <c r="A4221"/>
      <c r="B4221"/>
      <c r="C4221"/>
      <c r="D4221"/>
      <c r="E4221" s="2"/>
      <c r="F4221" s="12"/>
      <c r="G4221" s="55"/>
      <c r="H4221" s="45"/>
      <c r="I4221" s="45"/>
      <c r="J4221" s="45"/>
      <c r="K4221" s="4"/>
      <c r="L4221" s="4"/>
      <c r="M4221"/>
    </row>
    <row r="4222" spans="1:13" s="3" customFormat="1" x14ac:dyDescent="0.2">
      <c r="A4222"/>
      <c r="B4222"/>
      <c r="C4222"/>
      <c r="D4222"/>
      <c r="E4222" s="2"/>
      <c r="F4222" s="12"/>
      <c r="G4222" s="55"/>
      <c r="H4222" s="45"/>
      <c r="I4222" s="45"/>
      <c r="J4222" s="45"/>
      <c r="K4222" s="4"/>
      <c r="L4222" s="4"/>
      <c r="M4222"/>
    </row>
    <row r="4223" spans="1:13" s="3" customFormat="1" x14ac:dyDescent="0.2">
      <c r="A4223"/>
      <c r="B4223"/>
      <c r="C4223"/>
      <c r="D4223"/>
      <c r="E4223" s="2"/>
      <c r="F4223" s="12"/>
      <c r="G4223" s="55"/>
      <c r="H4223" s="45"/>
      <c r="I4223" s="45"/>
      <c r="J4223" s="45"/>
      <c r="K4223" s="4"/>
      <c r="L4223" s="4"/>
      <c r="M4223"/>
    </row>
    <row r="4224" spans="1:13" s="3" customFormat="1" x14ac:dyDescent="0.2">
      <c r="A4224"/>
      <c r="B4224"/>
      <c r="C4224"/>
      <c r="D4224"/>
      <c r="E4224" s="2"/>
      <c r="F4224" s="12"/>
      <c r="G4224" s="55"/>
      <c r="H4224" s="45"/>
      <c r="I4224" s="45"/>
      <c r="J4224" s="45"/>
      <c r="K4224" s="4"/>
      <c r="L4224" s="4"/>
      <c r="M4224"/>
    </row>
    <row r="4225" spans="1:13" s="3" customFormat="1" x14ac:dyDescent="0.2">
      <c r="A4225"/>
      <c r="B4225"/>
      <c r="C4225"/>
      <c r="D4225"/>
      <c r="E4225" s="2"/>
      <c r="F4225" s="12"/>
      <c r="G4225" s="55"/>
      <c r="H4225" s="45"/>
      <c r="I4225" s="45"/>
      <c r="J4225" s="45"/>
      <c r="K4225" s="4"/>
      <c r="L4225" s="4"/>
      <c r="M4225"/>
    </row>
    <row r="4226" spans="1:13" s="3" customFormat="1" x14ac:dyDescent="0.2">
      <c r="A4226"/>
      <c r="B4226"/>
      <c r="C4226"/>
      <c r="D4226"/>
      <c r="E4226" s="2"/>
      <c r="F4226" s="12"/>
      <c r="G4226" s="55"/>
      <c r="H4226" s="45"/>
      <c r="I4226" s="45"/>
      <c r="J4226" s="45"/>
      <c r="K4226" s="4"/>
      <c r="L4226" s="4"/>
      <c r="M4226"/>
    </row>
    <row r="4227" spans="1:13" s="3" customFormat="1" x14ac:dyDescent="0.2">
      <c r="A4227"/>
      <c r="B4227"/>
      <c r="C4227"/>
      <c r="D4227"/>
      <c r="E4227" s="2"/>
      <c r="F4227" s="12"/>
      <c r="G4227" s="55"/>
      <c r="H4227" s="45"/>
      <c r="I4227" s="45"/>
      <c r="J4227" s="45"/>
      <c r="K4227" s="4"/>
      <c r="L4227" s="4"/>
      <c r="M4227"/>
    </row>
    <row r="4228" spans="1:13" s="3" customFormat="1" x14ac:dyDescent="0.2">
      <c r="A4228"/>
      <c r="B4228"/>
      <c r="C4228"/>
      <c r="D4228"/>
      <c r="E4228" s="2"/>
      <c r="F4228" s="12"/>
      <c r="G4228" s="55"/>
      <c r="H4228" s="45"/>
      <c r="I4228" s="45"/>
      <c r="J4228" s="45"/>
      <c r="K4228" s="4"/>
      <c r="L4228" s="4"/>
      <c r="M4228"/>
    </row>
    <row r="4229" spans="1:13" s="3" customFormat="1" x14ac:dyDescent="0.2">
      <c r="A4229"/>
      <c r="B4229"/>
      <c r="C4229"/>
      <c r="D4229"/>
      <c r="E4229" s="2"/>
      <c r="F4229" s="12"/>
      <c r="G4229" s="55"/>
      <c r="H4229" s="45"/>
      <c r="I4229" s="45"/>
      <c r="J4229" s="45"/>
      <c r="K4229" s="4"/>
      <c r="L4229" s="4"/>
      <c r="M4229"/>
    </row>
    <row r="4230" spans="1:13" s="3" customFormat="1" x14ac:dyDescent="0.2">
      <c r="A4230"/>
      <c r="B4230"/>
      <c r="C4230"/>
      <c r="D4230"/>
      <c r="E4230" s="2"/>
      <c r="F4230" s="12"/>
      <c r="G4230" s="55"/>
      <c r="H4230" s="45"/>
      <c r="I4230" s="45"/>
      <c r="J4230" s="45"/>
      <c r="K4230" s="4"/>
      <c r="L4230" s="4"/>
      <c r="M4230"/>
    </row>
    <row r="4231" spans="1:13" s="3" customFormat="1" x14ac:dyDescent="0.2">
      <c r="A4231"/>
      <c r="B4231"/>
      <c r="C4231"/>
      <c r="D4231"/>
      <c r="E4231" s="2"/>
      <c r="F4231" s="12"/>
      <c r="G4231" s="55"/>
      <c r="H4231" s="45"/>
      <c r="I4231" s="45"/>
      <c r="J4231" s="45"/>
      <c r="K4231" s="4"/>
      <c r="L4231" s="4"/>
      <c r="M4231"/>
    </row>
    <row r="4232" spans="1:13" s="3" customFormat="1" x14ac:dyDescent="0.2">
      <c r="A4232"/>
      <c r="B4232"/>
      <c r="C4232"/>
      <c r="D4232"/>
      <c r="E4232" s="2"/>
      <c r="F4232" s="12"/>
      <c r="G4232" s="55"/>
      <c r="H4232" s="45"/>
      <c r="I4232" s="45"/>
      <c r="J4232" s="45"/>
      <c r="K4232" s="4"/>
      <c r="L4232" s="4"/>
      <c r="M4232"/>
    </row>
    <row r="4233" spans="1:13" s="3" customFormat="1" x14ac:dyDescent="0.2">
      <c r="A4233"/>
      <c r="B4233"/>
      <c r="C4233"/>
      <c r="D4233"/>
      <c r="E4233" s="2"/>
      <c r="F4233" s="12"/>
      <c r="G4233" s="55"/>
      <c r="H4233" s="45"/>
      <c r="I4233" s="45"/>
      <c r="J4233" s="45"/>
      <c r="K4233" s="4"/>
      <c r="L4233" s="4"/>
      <c r="M4233"/>
    </row>
    <row r="4234" spans="1:13" s="3" customFormat="1" x14ac:dyDescent="0.2">
      <c r="A4234"/>
      <c r="B4234"/>
      <c r="C4234"/>
      <c r="D4234"/>
      <c r="E4234" s="2"/>
      <c r="F4234" s="12"/>
      <c r="G4234" s="55"/>
      <c r="H4234" s="45"/>
      <c r="I4234" s="45"/>
      <c r="J4234" s="45"/>
      <c r="K4234" s="4"/>
      <c r="L4234" s="4"/>
      <c r="M4234"/>
    </row>
    <row r="4235" spans="1:13" s="3" customFormat="1" x14ac:dyDescent="0.2">
      <c r="A4235"/>
      <c r="B4235"/>
      <c r="C4235"/>
      <c r="D4235"/>
      <c r="E4235" s="2"/>
      <c r="F4235" s="12"/>
      <c r="G4235" s="55"/>
      <c r="H4235" s="45"/>
      <c r="I4235" s="45"/>
      <c r="J4235" s="45"/>
      <c r="K4235" s="4"/>
      <c r="L4235" s="4"/>
      <c r="M4235"/>
    </row>
    <row r="4236" spans="1:13" s="3" customFormat="1" x14ac:dyDescent="0.2">
      <c r="A4236"/>
      <c r="B4236"/>
      <c r="C4236"/>
      <c r="D4236"/>
      <c r="E4236" s="2"/>
      <c r="F4236" s="12"/>
      <c r="G4236" s="55"/>
      <c r="H4236" s="45"/>
      <c r="I4236" s="45"/>
      <c r="J4236" s="45"/>
      <c r="K4236" s="4"/>
      <c r="L4236" s="4"/>
      <c r="M4236"/>
    </row>
    <row r="4237" spans="1:13" s="3" customFormat="1" x14ac:dyDescent="0.2">
      <c r="A4237"/>
      <c r="B4237"/>
      <c r="C4237"/>
      <c r="D4237"/>
      <c r="E4237" s="2"/>
      <c r="F4237" s="12"/>
      <c r="G4237" s="55"/>
      <c r="H4237" s="45"/>
      <c r="I4237" s="45"/>
      <c r="J4237" s="45"/>
      <c r="K4237" s="4"/>
      <c r="L4237" s="4"/>
      <c r="M4237"/>
    </row>
    <row r="4238" spans="1:13" s="3" customFormat="1" x14ac:dyDescent="0.2">
      <c r="A4238"/>
      <c r="B4238"/>
      <c r="C4238"/>
      <c r="D4238"/>
      <c r="E4238" s="2"/>
      <c r="F4238" s="12"/>
      <c r="G4238" s="55"/>
      <c r="H4238" s="45"/>
      <c r="I4238" s="45"/>
      <c r="J4238" s="45"/>
      <c r="K4238" s="4"/>
      <c r="L4238" s="4"/>
      <c r="M4238"/>
    </row>
  </sheetData>
  <sheetProtection selectLockedCells="1"/>
  <dataConsolidate/>
  <mergeCells count="9">
    <mergeCell ref="C17:D17"/>
    <mergeCell ref="C18:D18"/>
    <mergeCell ref="F16:J17"/>
    <mergeCell ref="K16:K17"/>
    <mergeCell ref="F13:G13"/>
    <mergeCell ref="H13:J13"/>
    <mergeCell ref="K13:L13"/>
    <mergeCell ref="C13:E13"/>
    <mergeCell ref="C16:D16"/>
  </mergeCells>
  <dataValidations xWindow="840" yWindow="862" count="4">
    <dataValidation type="decimal" allowBlank="1" showInputMessage="1" showErrorMessage="1" errorTitle="Entrada incorrecte" error="El valor introduït no és un valor numèric correcte." promptTitle="Introduïr el preu unitari" prompt="No introduïr el punt de milers. Màxim 3 decimals._x000a_" sqref="F40:F47 F50 F53 F96:F99 F64:F66 F23:F37 F88:F89 F92:F93 F69:F71 F56:F61 F74:F85 F103:F1026">
      <formula1>-999999999</formula1>
      <formula2>999999999</formula2>
    </dataValidation>
    <dataValidation type="whole" allowBlank="1" showInputMessage="1" showErrorMessage="1" errorTitle="Telefon incorrecte." error="El telefon pot estar entre els numeros 600000000 i 999999999" promptTitle="Introducció de dades" prompt="Introduïr el numero sense espais, guions, punts o qualsevol altre caràcter no numèric." sqref="C13">
      <formula1>600000000</formula1>
      <formula2>999999999</formula2>
    </dataValidation>
    <dataValidation allowBlank="1" showInputMessage="1" showErrorMessage="1" errorTitle="Introducció Incorrecte" error="El valor introduït no és un valor numèric. Torneu-ho a intentar._x000a_" promptTitle="Entreu la quantitat" prompt="La quantitat s´ha d'introduïr sense text ni punts de milers._x000a_" sqref="J64:J66 J53:J54 J96:J99 J23:J37 J50:J51 J40:J48 J88:J89 J92:J93 J69:J71 J56:J62 J74:J85"/>
    <dataValidation type="decimal" allowBlank="1" showInputMessage="1" showErrorMessage="1" errorTitle="Introducció Incorrecte" error="El valor introduït no és un valor numèric. Torneu-ho a intentar._x000a_" promptTitle="Entreu la quantitat" prompt="La quantitat s´ha d'introduïr sense text ni punts de milers._x000a_" sqref="J103:J1026">
      <formula1>-99999999999999</formula1>
      <formula2>999999999999999</formula2>
    </dataValidation>
  </dataValidations>
  <printOptions horizontalCentered="1"/>
  <pageMargins left="0.19685039370078741" right="0.27559055118110237" top="0.39370078740157483" bottom="0.39370078740157483" header="0" footer="0"/>
  <pageSetup paperSize="8" scale="51" orientation="portrait" r:id="rId1"/>
  <headerFooter alignWithMargins="0">
    <oddHeader>&amp;R&amp;P/&amp;N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7"/>
  <sheetViews>
    <sheetView tabSelected="1" workbookViewId="0">
      <selection activeCell="C16" sqref="C16"/>
    </sheetView>
  </sheetViews>
  <sheetFormatPr baseColWidth="10" defaultRowHeight="12.75" x14ac:dyDescent="0.2"/>
  <cols>
    <col min="2" max="2" width="18.42578125" customWidth="1"/>
    <col min="3" max="3" width="38.7109375" customWidth="1"/>
    <col min="4" max="4" width="17.28515625" customWidth="1"/>
  </cols>
  <sheetData>
    <row r="4" spans="1:4" ht="20.25" x14ac:dyDescent="0.3">
      <c r="B4" s="22" t="s">
        <v>24</v>
      </c>
    </row>
    <row r="5" spans="1:4" ht="14.25" x14ac:dyDescent="0.2">
      <c r="B5" s="31" t="s">
        <v>29</v>
      </c>
    </row>
    <row r="7" spans="1:4" x14ac:dyDescent="0.2">
      <c r="B7" s="7" t="s">
        <v>28</v>
      </c>
    </row>
    <row r="8" spans="1:4" x14ac:dyDescent="0.2">
      <c r="B8" s="7" t="s">
        <v>31</v>
      </c>
    </row>
    <row r="10" spans="1:4" x14ac:dyDescent="0.2">
      <c r="B10" s="33" t="s">
        <v>26</v>
      </c>
      <c r="C10" s="5" t="s">
        <v>27</v>
      </c>
      <c r="D10" s="5" t="s">
        <v>30</v>
      </c>
    </row>
    <row r="11" spans="1:4" x14ac:dyDescent="0.2">
      <c r="A11" s="32"/>
      <c r="B11" s="81"/>
      <c r="C11" s="82"/>
      <c r="D11" s="83"/>
    </row>
    <row r="12" spans="1:4" x14ac:dyDescent="0.2">
      <c r="A12" s="32"/>
      <c r="B12" s="84"/>
      <c r="C12" s="82"/>
      <c r="D12" s="83"/>
    </row>
    <row r="13" spans="1:4" x14ac:dyDescent="0.2">
      <c r="A13" s="32"/>
      <c r="B13" s="84"/>
      <c r="C13" s="82"/>
      <c r="D13" s="83"/>
    </row>
    <row r="14" spans="1:4" x14ac:dyDescent="0.2">
      <c r="A14" s="32"/>
      <c r="B14" s="84"/>
      <c r="C14" s="82"/>
      <c r="D14" s="83"/>
    </row>
    <row r="15" spans="1:4" x14ac:dyDescent="0.2">
      <c r="A15" s="32"/>
      <c r="B15" s="82"/>
      <c r="C15" s="85"/>
      <c r="D15" s="86"/>
    </row>
    <row r="16" spans="1:4" x14ac:dyDescent="0.2">
      <c r="A16" s="32"/>
      <c r="B16" s="85"/>
      <c r="C16" s="86"/>
      <c r="D16" s="82"/>
    </row>
    <row r="17" spans="1:4" x14ac:dyDescent="0.2">
      <c r="A17" s="32"/>
      <c r="B17" s="87"/>
      <c r="C17" s="88"/>
      <c r="D17" s="87"/>
    </row>
    <row r="18" spans="1:4" x14ac:dyDescent="0.2">
      <c r="A18" s="32"/>
      <c r="B18" s="82"/>
      <c r="C18" s="83"/>
      <c r="D18" s="82"/>
    </row>
    <row r="19" spans="1:4" x14ac:dyDescent="0.2">
      <c r="A19" s="32"/>
      <c r="B19" s="85"/>
      <c r="C19" s="86"/>
      <c r="D19" s="85"/>
    </row>
    <row r="20" spans="1:4" x14ac:dyDescent="0.2">
      <c r="A20" s="32"/>
      <c r="B20" s="85"/>
      <c r="C20" s="86"/>
      <c r="D20" s="85"/>
    </row>
    <row r="21" spans="1:4" x14ac:dyDescent="0.2">
      <c r="A21" s="32"/>
      <c r="B21" s="85"/>
      <c r="C21" s="86"/>
      <c r="D21" s="85"/>
    </row>
    <row r="22" spans="1:4" x14ac:dyDescent="0.2">
      <c r="A22" s="32"/>
      <c r="B22" s="85"/>
      <c r="C22" s="86"/>
      <c r="D22" s="85"/>
    </row>
    <row r="23" spans="1:4" x14ac:dyDescent="0.2">
      <c r="B23" s="89"/>
      <c r="C23" s="89"/>
      <c r="D23" s="89"/>
    </row>
    <row r="24" spans="1:4" x14ac:dyDescent="0.2">
      <c r="B24" s="89"/>
      <c r="C24" s="89"/>
      <c r="D24" s="89"/>
    </row>
    <row r="25" spans="1:4" x14ac:dyDescent="0.2">
      <c r="B25" s="89"/>
      <c r="C25" s="89"/>
      <c r="D25" s="89"/>
    </row>
    <row r="26" spans="1:4" x14ac:dyDescent="0.2">
      <c r="B26" s="89"/>
      <c r="C26" s="89"/>
      <c r="D26" s="89"/>
    </row>
    <row r="27" spans="1:4" x14ac:dyDescent="0.2">
      <c r="B27" s="89"/>
      <c r="C27" s="89"/>
      <c r="D27" s="89"/>
    </row>
  </sheetData>
  <sheetProtection algorithmName="SHA-512" hashValue="S69jzcIrY1MeGQpj445K/fY05rbZ3IFDkdvCW7VnQQ3cwxrPwIQH9y23Pz1/EM9PVWkH2/bBocvQjQID/OC9ug==" saltValue="ONvRKW6aSyokUFI4RoFKdA==" spinCount="100000" sheet="1" objects="1" scenarios="1" insertRows="0" select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Oferta</vt:lpstr>
      <vt:lpstr>VEHICLES </vt:lpstr>
      <vt:lpstr>dades</vt:lpstr>
      <vt:lpstr>Oferta!Títulos_a_imprimir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TEBA CEBRIA</dc:creator>
  <cp:lastModifiedBy>DAVID MIJARRA SANRAMON</cp:lastModifiedBy>
  <cp:lastPrinted>2025-02-25T08:32:13Z</cp:lastPrinted>
  <dcterms:created xsi:type="dcterms:W3CDTF">2024-11-08T10:36:23Z</dcterms:created>
  <dcterms:modified xsi:type="dcterms:W3CDTF">2025-06-27T11:34:52Z</dcterms:modified>
</cp:coreProperties>
</file>