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CAPSBE\2025\2025- 7 -Otoscopis\2. PLECS\1. ADMINISTRATIUS\"/>
    </mc:Choice>
  </mc:AlternateContent>
  <xr:revisionPtr revIDLastSave="0" documentId="13_ncr:1_{9D408397-024A-4363-AF7F-78A5D956CFDF}" xr6:coauthVersionLast="47" xr6:coauthVersionMax="47" xr10:uidLastSave="{00000000-0000-0000-0000-000000000000}"/>
  <bookViews>
    <workbookView xWindow="-28920" yWindow="-945" windowWidth="29040" windowHeight="15840" xr2:uid="{00000000-000D-0000-FFFF-FFFF00000000}"/>
  </bookViews>
  <sheets>
    <sheet name="oferta" sheetId="1" r:id="rId1"/>
  </sheets>
  <definedNames>
    <definedName name="_xlnm.Print_Area" localSheetId="0">oferta!$A$1:$I$23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7" i="1" l="1"/>
  <c r="I17" i="1" s="1"/>
  <c r="H16" i="1"/>
  <c r="I16" i="1" s="1"/>
  <c r="G15" i="1"/>
  <c r="E17" i="1"/>
  <c r="E16" i="1"/>
  <c r="E15" i="1"/>
  <c r="G17" i="1"/>
  <c r="G16" i="1"/>
  <c r="G21" i="1" l="1"/>
  <c r="I15" i="1"/>
  <c r="I21" i="1" s="1"/>
  <c r="E18" i="1" l="1"/>
</calcChain>
</file>

<file path=xl/sharedStrings.xml><?xml version="1.0" encoding="utf-8"?>
<sst xmlns="http://schemas.openxmlformats.org/spreadsheetml/2006/main" count="25" uniqueCount="25">
  <si>
    <t>NOM I COGNOMS</t>
  </si>
  <si>
    <t>EMPRESA:</t>
  </si>
  <si>
    <t>CÀRREC</t>
  </si>
  <si>
    <t>SIGNATURA I SEGELL</t>
  </si>
  <si>
    <t>OFERTA ECONÒMICA DE L'EQUIPAMENT</t>
  </si>
  <si>
    <t>OFERTA ECONÒMICA</t>
  </si>
  <si>
    <t>EQUIPAMENT</t>
  </si>
  <si>
    <t>QUANTITAT</t>
  </si>
  <si>
    <t>PREU MÀXIM DE LICITACIÓ (SENSE IVA)</t>
  </si>
  <si>
    <t xml:space="preserve">IMPORT TOTAL OFERTA ECONÒMICA </t>
  </si>
  <si>
    <t>PREU UNITARI OFERT DEL SUBMINISTRAMENT (SENSE IVA)</t>
  </si>
  <si>
    <t>SENSE IVA</t>
  </si>
  <si>
    <t>IVA INCLÒS</t>
  </si>
  <si>
    <t>Cal omplir només les cel·les de color groc</t>
  </si>
  <si>
    <t>PREU MÀXIM UNITARI (SENSE IVA)</t>
  </si>
  <si>
    <t>Denominació/Referència de l'equipament ofertat</t>
  </si>
  <si>
    <t>PREU UNITARI OFERT DEL SUBMINISTRAMENT (AMB IVA)</t>
  </si>
  <si>
    <t>PREU TOTAL OFERT DEL SUBMINISTRAMENT (SENSE IVA)</t>
  </si>
  <si>
    <t>PREU TOTAL OFERT DEL SUBMINISTRAMENT (AMB IVA)</t>
  </si>
  <si>
    <t xml:space="preserve">LOT 1 - Tensiòmetres digitals de paret 
</t>
  </si>
  <si>
    <t xml:space="preserve">LOT 2 - Tensiòmetres digitals de taula
</t>
  </si>
  <si>
    <t xml:space="preserve">LOT 3 - Equips de diagnòstic mural de dos mànecs amb capçal d'otoscopi i d'ofalmoscopi
</t>
  </si>
  <si>
    <t>Subministrament de tensiòmetres digitals de paret i de taula d’ús clínic i equips de diagnòstic mural de dos mànecs amb capçal d’otoscopi i d’oftalmoscopi, per al Consorci d’Atenció Primària de Salut Barcelona Esquerra (CAPSBE)</t>
  </si>
  <si>
    <t>EXPEDIENT: 2025-7</t>
  </si>
  <si>
    <t>ANNEX 2.1 DE CUMPLIMENTACIÓ OBLIGATORIA DEL PCAP: OFERTA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</si>
</sst>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4" fillId="0" borderId="0" xfId="0" applyFont="1"/>
    <xf numFmtId="165" fontId="2" fillId="3" borderId="0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1"/>
    <xf numFmtId="165" fontId="2" fillId="3" borderId="5" xfId="2" applyNumberFormat="1" applyFont="1" applyFill="1" applyBorder="1" applyAlignment="1">
      <alignment horizontal="center" vertical="center"/>
    </xf>
    <xf numFmtId="0" fontId="4" fillId="0" borderId="5" xfId="0" applyFont="1" applyBorder="1"/>
    <xf numFmtId="164" fontId="2" fillId="4" borderId="6" xfId="1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2" fillId="5" borderId="8" xfId="1" applyFont="1" applyFill="1" applyBorder="1" applyAlignment="1" applyProtection="1">
      <alignment horizontal="left"/>
      <protection locked="0"/>
    </xf>
    <xf numFmtId="0" fontId="1" fillId="5" borderId="5" xfId="1" applyFill="1" applyBorder="1"/>
    <xf numFmtId="0" fontId="2" fillId="0" borderId="7" xfId="1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166" fontId="4" fillId="2" borderId="1" xfId="0" applyNumberFormat="1" applyFont="1" applyFill="1" applyBorder="1" applyAlignment="1">
      <alignment horizontal="center" vertical="center"/>
    </xf>
    <xf numFmtId="166" fontId="8" fillId="2" borderId="18" xfId="0" applyNumberFormat="1" applyFont="1" applyFill="1" applyBorder="1" applyAlignment="1">
      <alignment horizontal="center" vertical="center"/>
    </xf>
    <xf numFmtId="166" fontId="8" fillId="6" borderId="1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4" fillId="0" borderId="0" xfId="0" applyNumberFormat="1" applyFont="1"/>
    <xf numFmtId="166" fontId="8" fillId="0" borderId="6" xfId="0" applyNumberFormat="1" applyFont="1" applyBorder="1" applyAlignment="1">
      <alignment horizontal="center" vertical="center" wrapText="1"/>
    </xf>
    <xf numFmtId="0" fontId="0" fillId="6" borderId="18" xfId="0" applyFill="1" applyBorder="1" applyAlignment="1">
      <alignment vertical="center"/>
    </xf>
    <xf numFmtId="0" fontId="1" fillId="5" borderId="0" xfId="1" applyFill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3" borderId="0" xfId="1" applyFont="1" applyFill="1" applyAlignment="1">
      <alignment horizontal="center"/>
    </xf>
    <xf numFmtId="0" fontId="2" fillId="3" borderId="7" xfId="1" applyFont="1" applyFill="1" applyBorder="1" applyAlignment="1">
      <alignment horizontal="center"/>
    </xf>
    <xf numFmtId="166" fontId="9" fillId="0" borderId="15" xfId="0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8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2" fillId="5" borderId="2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6" fillId="4" borderId="5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0" fillId="0" borderId="0" xfId="0"/>
    <xf numFmtId="0" fontId="0" fillId="0" borderId="7" xfId="0" applyBorder="1"/>
    <xf numFmtId="0" fontId="1" fillId="3" borderId="1" xfId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1" xfId="0" applyFill="1" applyBorder="1"/>
    <xf numFmtId="0" fontId="0" fillId="3" borderId="6" xfId="0" applyFill="1" applyBorder="1"/>
    <xf numFmtId="0" fontId="1" fillId="3" borderId="11" xfId="1" applyFill="1" applyBorder="1" applyAlignment="1" applyProtection="1">
      <alignment horizontal="center"/>
      <protection locked="0"/>
    </xf>
    <xf numFmtId="0" fontId="1" fillId="3" borderId="0" xfId="1" applyFill="1" applyAlignment="1" applyProtection="1">
      <alignment horizontal="center"/>
      <protection locked="0"/>
    </xf>
    <xf numFmtId="0" fontId="0" fillId="3" borderId="0" xfId="0" applyFill="1"/>
    <xf numFmtId="0" fontId="0" fillId="3" borderId="7" xfId="0" applyFill="1" applyBorder="1"/>
    <xf numFmtId="0" fontId="1" fillId="3" borderId="9" xfId="1" applyFill="1" applyBorder="1" applyAlignment="1" applyProtection="1">
      <alignment horizontal="center"/>
      <protection locked="0"/>
    </xf>
    <xf numFmtId="0" fontId="1" fillId="3" borderId="10" xfId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0" fillId="3" borderId="12" xfId="0" applyFill="1" applyBorder="1"/>
    <xf numFmtId="0" fontId="2" fillId="0" borderId="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164" fontId="2" fillId="4" borderId="27" xfId="1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6" fontId="9" fillId="0" borderId="22" xfId="0" applyNumberFormat="1" applyFont="1" applyBorder="1" applyAlignment="1">
      <alignment horizontal="center" vertical="center" wrapText="1"/>
    </xf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3" xfId="5" xr:uid="{00000000-0005-0000-0000-000004000000}"/>
    <cellStyle name="Normal 3_PE 2015-2017 ICMDM" xfId="3" xr:uid="{00000000-0005-0000-0000-000005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680357</xdr:colOff>
      <xdr:row>0</xdr:row>
      <xdr:rowOff>0</xdr:rowOff>
    </xdr:from>
    <xdr:to>
      <xdr:col>1</xdr:col>
      <xdr:colOff>216353</xdr:colOff>
      <xdr:row>2</xdr:row>
      <xdr:rowOff>257810</xdr:rowOff>
    </xdr:to>
    <xdr:pic>
      <xdr:nvPicPr>
        <xdr:cNvPr id="3" name="Imagen 1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FB5FF96F-DDD4-7E9D-AC82-95FD0C2D14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935" r="54089"/>
        <a:stretch/>
      </xdr:blipFill>
      <xdr:spPr bwMode="auto">
        <a:xfrm>
          <a:off x="680357" y="0"/>
          <a:ext cx="2352675" cy="6388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showGridLines="0" tabSelected="1" zoomScale="70" zoomScaleNormal="70" workbookViewId="0">
      <selection sqref="A1:I23"/>
    </sheetView>
  </sheetViews>
  <sheetFormatPr defaultColWidth="11.42578125" defaultRowHeight="15" x14ac:dyDescent="0.25"/>
  <cols>
    <col min="1" max="1" width="42.28515625" customWidth="1"/>
    <col min="2" max="2" width="26.28515625" customWidth="1"/>
    <col min="3" max="3" width="24" customWidth="1"/>
    <col min="4" max="4" width="30.140625" bestFit="1" customWidth="1"/>
    <col min="5" max="5" width="27.5703125" bestFit="1" customWidth="1"/>
    <col min="6" max="6" width="31.7109375" bestFit="1" customWidth="1"/>
    <col min="7" max="8" width="31.7109375" customWidth="1"/>
    <col min="9" max="9" width="31.7109375" bestFit="1" customWidth="1"/>
    <col min="12" max="12" width="12.85546875" bestFit="1" customWidth="1"/>
  </cols>
  <sheetData>
    <row r="1" spans="1:15" s="5" customFormat="1" x14ac:dyDescent="0.25">
      <c r="A1"/>
      <c r="B1"/>
      <c r="C1"/>
      <c r="I1"/>
      <c r="J1"/>
      <c r="N1"/>
      <c r="O1"/>
    </row>
    <row r="2" spans="1:15" s="5" customFormat="1" x14ac:dyDescent="0.25">
      <c r="A2"/>
      <c r="B2"/>
      <c r="C2"/>
      <c r="I2"/>
      <c r="J2"/>
      <c r="N2"/>
      <c r="O2"/>
    </row>
    <row r="3" spans="1:15" s="5" customFormat="1" ht="24" customHeight="1" thickBot="1" x14ac:dyDescent="0.3">
      <c r="A3"/>
      <c r="B3"/>
      <c r="C3"/>
      <c r="D3"/>
      <c r="E3"/>
      <c r="F3"/>
      <c r="G3"/>
      <c r="H3"/>
      <c r="I3"/>
      <c r="J3"/>
      <c r="N3"/>
      <c r="O3"/>
    </row>
    <row r="4" spans="1:15" s="5" customFormat="1" ht="25.5" customHeight="1" x14ac:dyDescent="0.25">
      <c r="A4" s="38" t="s">
        <v>24</v>
      </c>
      <c r="B4" s="39"/>
      <c r="C4" s="39"/>
      <c r="D4" s="39"/>
      <c r="E4" s="39"/>
      <c r="F4" s="40"/>
      <c r="G4" s="40"/>
      <c r="H4" s="40"/>
      <c r="I4" s="41"/>
      <c r="J4"/>
      <c r="K4"/>
      <c r="L4"/>
      <c r="M4"/>
      <c r="N4"/>
      <c r="O4"/>
    </row>
    <row r="5" spans="1:15" s="5" customFormat="1" ht="37.5" customHeight="1" x14ac:dyDescent="0.25">
      <c r="A5" s="42" t="s">
        <v>22</v>
      </c>
      <c r="B5" s="43"/>
      <c r="C5" s="43"/>
      <c r="D5" s="43"/>
      <c r="E5" s="43"/>
      <c r="F5" s="44"/>
      <c r="G5" s="44"/>
      <c r="H5" s="44"/>
      <c r="I5" s="45"/>
      <c r="J5"/>
      <c r="K5"/>
      <c r="L5"/>
      <c r="M5"/>
      <c r="N5" s="1"/>
      <c r="O5" s="1"/>
    </row>
    <row r="6" spans="1:15" s="5" customFormat="1" ht="17.25" customHeight="1" x14ac:dyDescent="0.25">
      <c r="A6" s="10" t="s">
        <v>23</v>
      </c>
      <c r="B6" s="3" t="s">
        <v>0</v>
      </c>
      <c r="C6" s="46"/>
      <c r="D6" s="47"/>
      <c r="E6" s="47"/>
      <c r="F6" s="47"/>
      <c r="G6" s="48"/>
      <c r="H6" s="48"/>
      <c r="I6" s="49"/>
      <c r="J6"/>
      <c r="K6"/>
      <c r="L6"/>
      <c r="M6"/>
      <c r="N6"/>
    </row>
    <row r="7" spans="1:15" s="5" customFormat="1" x14ac:dyDescent="0.25">
      <c r="A7" s="10" t="s">
        <v>1</v>
      </c>
      <c r="B7" s="3" t="s">
        <v>2</v>
      </c>
      <c r="C7" s="46"/>
      <c r="D7" s="47"/>
      <c r="E7" s="47"/>
      <c r="F7" s="47"/>
      <c r="G7" s="48"/>
      <c r="H7" s="48"/>
      <c r="I7" s="49"/>
      <c r="J7"/>
      <c r="K7"/>
      <c r="L7"/>
      <c r="M7"/>
      <c r="N7"/>
    </row>
    <row r="8" spans="1:15" s="5" customFormat="1" ht="69" customHeight="1" x14ac:dyDescent="0.25">
      <c r="A8" s="58"/>
      <c r="B8" s="59" t="s">
        <v>3</v>
      </c>
      <c r="C8" s="50"/>
      <c r="D8" s="51"/>
      <c r="E8" s="51"/>
      <c r="F8" s="52"/>
      <c r="G8" s="52"/>
      <c r="H8" s="52"/>
      <c r="I8" s="53"/>
      <c r="J8"/>
      <c r="K8"/>
      <c r="L8"/>
      <c r="M8"/>
      <c r="N8"/>
    </row>
    <row r="9" spans="1:15" s="5" customFormat="1" ht="14.25" customHeight="1" x14ac:dyDescent="0.25">
      <c r="A9" s="58"/>
      <c r="B9" s="60"/>
      <c r="C9" s="54"/>
      <c r="D9" s="55"/>
      <c r="E9" s="55"/>
      <c r="F9" s="56"/>
      <c r="G9" s="56"/>
      <c r="H9" s="56"/>
      <c r="I9" s="57"/>
      <c r="J9"/>
      <c r="K9"/>
      <c r="L9"/>
      <c r="M9"/>
      <c r="N9"/>
    </row>
    <row r="10" spans="1:15" s="5" customFormat="1" ht="15.75" customHeight="1" x14ac:dyDescent="0.25">
      <c r="A10" s="11"/>
      <c r="B10" s="25"/>
      <c r="C10" s="25"/>
      <c r="D10" s="25"/>
      <c r="E10" s="26"/>
      <c r="F10" s="26"/>
      <c r="G10" s="26"/>
      <c r="H10" s="26"/>
      <c r="I10" s="12"/>
      <c r="J10"/>
      <c r="K10"/>
      <c r="L10"/>
      <c r="M10"/>
      <c r="N10"/>
    </row>
    <row r="11" spans="1:15" ht="16.5" customHeight="1" x14ac:dyDescent="0.25">
      <c r="A11" s="64" t="s">
        <v>4</v>
      </c>
      <c r="B11" s="65"/>
      <c r="C11" s="65"/>
      <c r="D11" s="65"/>
      <c r="E11" s="65"/>
      <c r="F11" s="65"/>
      <c r="G11" s="65"/>
      <c r="H11" s="65"/>
      <c r="I11" s="66"/>
    </row>
    <row r="12" spans="1:15" ht="15.75" customHeight="1" x14ac:dyDescent="0.25">
      <c r="A12" s="6"/>
      <c r="B12" s="2"/>
      <c r="C12" s="2"/>
      <c r="D12" s="2"/>
      <c r="E12" s="28"/>
      <c r="F12" s="28"/>
      <c r="G12" s="28"/>
      <c r="H12" s="28"/>
      <c r="I12" s="29"/>
      <c r="J12" s="1"/>
      <c r="K12" s="1"/>
      <c r="L12" s="1"/>
      <c r="M12" s="1"/>
    </row>
    <row r="13" spans="1:15" ht="15.75" thickBot="1" x14ac:dyDescent="0.3">
      <c r="A13" s="7"/>
      <c r="B13" s="27"/>
      <c r="C13" s="28"/>
      <c r="F13" s="67" t="s">
        <v>5</v>
      </c>
      <c r="G13" s="68"/>
      <c r="H13" s="68"/>
      <c r="I13" s="69"/>
      <c r="J13" s="1"/>
      <c r="K13" s="1"/>
      <c r="L13" s="1"/>
      <c r="M13" s="1"/>
    </row>
    <row r="14" spans="1:15" ht="61.9" customHeight="1" x14ac:dyDescent="0.25">
      <c r="A14" s="31" t="s">
        <v>6</v>
      </c>
      <c r="B14" s="32" t="s">
        <v>15</v>
      </c>
      <c r="C14" s="33" t="s">
        <v>7</v>
      </c>
      <c r="D14" s="33" t="s">
        <v>14</v>
      </c>
      <c r="E14" s="33" t="s">
        <v>8</v>
      </c>
      <c r="F14" s="34" t="s">
        <v>10</v>
      </c>
      <c r="G14" s="34" t="s">
        <v>16</v>
      </c>
      <c r="H14" s="34" t="s">
        <v>17</v>
      </c>
      <c r="I14" s="34" t="s">
        <v>18</v>
      </c>
      <c r="J14" s="1"/>
      <c r="K14" s="1"/>
      <c r="L14" s="1"/>
      <c r="M14" s="1"/>
    </row>
    <row r="15" spans="1:15" ht="48" customHeight="1" x14ac:dyDescent="0.25">
      <c r="A15" s="37" t="s">
        <v>19</v>
      </c>
      <c r="B15" s="17"/>
      <c r="C15" s="4">
        <v>87</v>
      </c>
      <c r="D15" s="15">
        <v>475.21</v>
      </c>
      <c r="E15" s="15">
        <f>D15*C15</f>
        <v>41343.269999999997</v>
      </c>
      <c r="F15" s="17"/>
      <c r="G15" s="23">
        <f>F15+(F15*21%)</f>
        <v>0</v>
      </c>
      <c r="H15" s="23">
        <f>F15*C15</f>
        <v>0</v>
      </c>
      <c r="I15" s="23">
        <f>H15*1.21</f>
        <v>0</v>
      </c>
      <c r="J15" s="1"/>
      <c r="K15" s="1"/>
      <c r="L15" s="1"/>
      <c r="M15" s="9"/>
    </row>
    <row r="16" spans="1:15" ht="48" customHeight="1" x14ac:dyDescent="0.25">
      <c r="A16" s="37" t="s">
        <v>20</v>
      </c>
      <c r="B16" s="17"/>
      <c r="C16" s="4">
        <v>30</v>
      </c>
      <c r="D16" s="15">
        <v>52.89</v>
      </c>
      <c r="E16" s="15">
        <f>D16*C16</f>
        <v>1586.7</v>
      </c>
      <c r="F16" s="17"/>
      <c r="G16" s="23">
        <f>F16+(F16*21%)</f>
        <v>0</v>
      </c>
      <c r="H16" s="23">
        <f>F16*C16</f>
        <v>0</v>
      </c>
      <c r="I16" s="23">
        <f>H16*1.21</f>
        <v>0</v>
      </c>
      <c r="J16" s="1"/>
      <c r="K16" s="1"/>
      <c r="L16" s="1"/>
      <c r="M16" s="9"/>
    </row>
    <row r="17" spans="1:14" ht="57" customHeight="1" thickBot="1" x14ac:dyDescent="0.3">
      <c r="A17" s="37" t="s">
        <v>21</v>
      </c>
      <c r="B17" s="17"/>
      <c r="C17" s="4">
        <v>52</v>
      </c>
      <c r="D17" s="15">
        <v>795.87</v>
      </c>
      <c r="E17" s="15">
        <f>D17*C17</f>
        <v>41385.24</v>
      </c>
      <c r="F17" s="17"/>
      <c r="G17" s="23">
        <f>F17+(F17*21%)</f>
        <v>0</v>
      </c>
      <c r="H17" s="23">
        <f>F17*C17</f>
        <v>0</v>
      </c>
      <c r="I17" s="23">
        <f>H17*1.21</f>
        <v>0</v>
      </c>
      <c r="J17" s="1"/>
      <c r="K17" s="1"/>
      <c r="L17" s="1"/>
      <c r="M17" s="9"/>
    </row>
    <row r="18" spans="1:14" ht="27" customHeight="1" thickBot="1" x14ac:dyDescent="0.3">
      <c r="A18" s="13"/>
      <c r="D18" s="35"/>
      <c r="E18" s="16">
        <f>SUM(E15:E17)</f>
        <v>84315.209999999992</v>
      </c>
      <c r="I18" s="14"/>
      <c r="J18" s="1"/>
      <c r="K18" s="1"/>
      <c r="L18" s="22"/>
      <c r="M18" s="1"/>
      <c r="N18" s="1"/>
    </row>
    <row r="19" spans="1:14" ht="27" customHeight="1" x14ac:dyDescent="0.25">
      <c r="A19" s="13"/>
      <c r="D19" s="36"/>
      <c r="I19" s="14"/>
      <c r="J19" s="1"/>
      <c r="K19" s="1"/>
      <c r="L19" s="1"/>
      <c r="M19" s="1"/>
    </row>
    <row r="20" spans="1:14" ht="15.75" thickBot="1" x14ac:dyDescent="0.3">
      <c r="A20" s="13"/>
      <c r="G20" s="70" t="s">
        <v>11</v>
      </c>
      <c r="H20" s="71"/>
      <c r="I20" s="8" t="s">
        <v>12</v>
      </c>
      <c r="J20" s="1"/>
      <c r="K20" s="1"/>
      <c r="L20" s="1"/>
      <c r="M20" s="1"/>
    </row>
    <row r="21" spans="1:14" ht="36.75" customHeight="1" thickBot="1" x14ac:dyDescent="0.3">
      <c r="A21" s="61" t="s">
        <v>9</v>
      </c>
      <c r="B21" s="62"/>
      <c r="C21" s="62"/>
      <c r="D21" s="62"/>
      <c r="E21" s="62"/>
      <c r="F21" s="63"/>
      <c r="G21" s="72">
        <f>SUM(H15:H17)</f>
        <v>0</v>
      </c>
      <c r="H21" s="63"/>
      <c r="I21" s="30">
        <f>SUM(I15:I17)</f>
        <v>0</v>
      </c>
      <c r="J21" s="1"/>
      <c r="K21" s="1"/>
      <c r="L21" s="1"/>
      <c r="M21" s="1"/>
    </row>
    <row r="22" spans="1:14" ht="36.75" customHeight="1" thickBot="1" x14ac:dyDescent="0.3">
      <c r="A22" s="20"/>
      <c r="B22" s="21"/>
      <c r="C22" s="21"/>
      <c r="D22" s="21"/>
      <c r="E22" s="21"/>
      <c r="F22" s="18"/>
      <c r="G22" s="18"/>
      <c r="H22" s="18"/>
      <c r="I22" s="19"/>
      <c r="J22" s="1"/>
      <c r="K22" s="1"/>
      <c r="L22" s="1"/>
      <c r="M22" s="1"/>
    </row>
    <row r="23" spans="1:14" ht="36.75" customHeight="1" thickBot="1" x14ac:dyDescent="0.3">
      <c r="A23" s="24" t="s">
        <v>13</v>
      </c>
      <c r="B23" s="21"/>
      <c r="C23" s="21"/>
      <c r="D23" s="21"/>
      <c r="E23" s="21"/>
      <c r="F23" s="18"/>
      <c r="G23" s="18"/>
      <c r="H23" s="18"/>
      <c r="I23" s="19"/>
      <c r="J23" s="1"/>
      <c r="K23" s="1"/>
      <c r="L23" s="1"/>
      <c r="M23" s="1"/>
    </row>
    <row r="24" spans="1:14" x14ac:dyDescent="0.25">
      <c r="F24" s="1"/>
      <c r="G24" s="1"/>
      <c r="H24" s="1"/>
      <c r="I24" s="1"/>
      <c r="J24" s="1"/>
      <c r="K24" s="1"/>
      <c r="L24" s="1"/>
      <c r="M24" s="1"/>
    </row>
    <row r="25" spans="1:14" x14ac:dyDescent="0.25">
      <c r="F25" s="1"/>
      <c r="G25" s="1"/>
      <c r="H25" s="1"/>
      <c r="I25" s="1"/>
      <c r="J25" s="1"/>
      <c r="K25" s="1"/>
      <c r="L25" s="1"/>
      <c r="M25" s="1"/>
    </row>
    <row r="26" spans="1:14" ht="53.25" customHeight="1" x14ac:dyDescent="0.25"/>
    <row r="29" spans="1:14" x14ac:dyDescent="0.25">
      <c r="A29" s="1"/>
      <c r="B29" s="1"/>
      <c r="C29" s="1"/>
      <c r="D29" s="1"/>
      <c r="E29" s="1"/>
      <c r="F29" s="1"/>
      <c r="G29" s="1"/>
      <c r="H29" s="1"/>
    </row>
  </sheetData>
  <mergeCells count="12">
    <mergeCell ref="A21:F21"/>
    <mergeCell ref="A11:I11"/>
    <mergeCell ref="F13:I13"/>
    <mergeCell ref="G20:H20"/>
    <mergeCell ref="G21:H21"/>
    <mergeCell ref="A4:I4"/>
    <mergeCell ref="A5:I5"/>
    <mergeCell ref="C6:I6"/>
    <mergeCell ref="C7:I7"/>
    <mergeCell ref="C8:I9"/>
    <mergeCell ref="A8:A9"/>
    <mergeCell ref="B8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oferta</vt:lpstr>
      <vt:lpstr>oferta!Àrea_d'impressió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ESPLA</dc:creator>
  <cp:keywords/>
  <dc:description/>
  <cp:lastModifiedBy>FERNANDEZ, DAVID (UC-DIR.ECON)</cp:lastModifiedBy>
  <cp:revision/>
  <dcterms:created xsi:type="dcterms:W3CDTF">2016-05-04T11:54:49Z</dcterms:created>
  <dcterms:modified xsi:type="dcterms:W3CDTF">2025-06-30T08:11:24Z</dcterms:modified>
  <cp:category/>
  <cp:contentStatus/>
</cp:coreProperties>
</file>