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3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5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6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2470_Contractacio\CP00002 CONTRACTACIO PUBLICA\SERVEIS\2025\2025-1143 Digitalització fons documentals textuals arxius XAC\"/>
    </mc:Choice>
  </mc:AlternateContent>
  <workbookProtection workbookAlgorithmName="SHA-512" workbookHashValue="ztNWThnLv38m6JekLj4Y234tbk6okKYERG5S1pnxcZVeaq+fjF/BtltgtrXL5quAi/9dfy2ZtDcJTUX6o4q53g==" workbookSaltValue="n4/PE1Mxq91t564U4Ha5gA==" workbookSpinCount="100000" lockStructure="1"/>
  <bookViews>
    <workbookView xWindow="0" yWindow="0" windowWidth="19200" windowHeight="7670" firstSheet="5" activeTab="1"/>
  </bookViews>
  <sheets>
    <sheet name="Lot 1" sheetId="4" r:id="rId1"/>
    <sheet name="Lot 2" sheetId="5" r:id="rId2"/>
    <sheet name="Lot 3" sheetId="6" r:id="rId3"/>
    <sheet name="Lot 4" sheetId="9" r:id="rId4"/>
    <sheet name="Lot 5" sheetId="10" r:id="rId5"/>
    <sheet name="Lot 6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8" l="1"/>
  <c r="I36" i="10"/>
  <c r="I73" i="9"/>
  <c r="I21" i="6"/>
  <c r="I63" i="5"/>
  <c r="I19" i="4" l="1"/>
  <c r="I53" i="4" s="1"/>
</calcChain>
</file>

<file path=xl/sharedStrings.xml><?xml version="1.0" encoding="utf-8"?>
<sst xmlns="http://schemas.openxmlformats.org/spreadsheetml/2006/main" count="1664" uniqueCount="529">
  <si>
    <t>Generalitat de Catalunya
Departament de Cultura
Direcció General del Patrimoni Cultural
Servei de Coordinació de la Xarxa d'Arxius Comarcals</t>
  </si>
  <si>
    <t>Lot 1: Arxiu Històric de Girona</t>
  </si>
  <si>
    <t>Arxiu Comarcal de Procedència</t>
  </si>
  <si>
    <t>Documents textuals, no textuals o audiovisuals</t>
  </si>
  <si>
    <t>Títol</t>
  </si>
  <si>
    <t>Dates extremes</t>
  </si>
  <si>
    <t>Suport</t>
  </si>
  <si>
    <t>Mides</t>
  </si>
  <si>
    <t>Número d'hores de tractaments (eliminar grapes i altres elements metàl·lics i de plàstic, aplanar, etc)</t>
  </si>
  <si>
    <r>
      <t xml:space="preserve">Nombre de pàgines 
</t>
    </r>
    <r>
      <rPr>
        <b/>
        <sz val="10"/>
        <color rgb="FFFF0000"/>
        <rFont val="Arial"/>
        <family val="2"/>
      </rPr>
      <t>(mida fins A3) inclosa la premsa fins a A3)
(ha de ser igual a imatges a digitalitzar)</t>
    </r>
  </si>
  <si>
    <t>Arxiu Comarcal Alt Empordà</t>
  </si>
  <si>
    <t>Textuals</t>
  </si>
  <si>
    <t>4 Llibres d'amillaraments</t>
  </si>
  <si>
    <t>1946/1957</t>
  </si>
  <si>
    <t>paper</t>
  </si>
  <si>
    <t>foli</t>
  </si>
  <si>
    <t>2 Llibres d'amillaraments</t>
  </si>
  <si>
    <t>1945/1957</t>
  </si>
  <si>
    <t>6 Llibres d'amillaraments</t>
  </si>
  <si>
    <t>1945/1959</t>
  </si>
  <si>
    <t>1 Llibre d'amillaraments</t>
  </si>
  <si>
    <t>1945/1953</t>
  </si>
  <si>
    <t>7 Llibres d'amillaraments</t>
  </si>
  <si>
    <t>1943/1950</t>
  </si>
  <si>
    <t>3 Llibres d'amillaraments</t>
  </si>
  <si>
    <t>1944/1959</t>
  </si>
  <si>
    <t>Arxiu Comarcal Baix Empordà</t>
  </si>
  <si>
    <t>Protocols notarials de Francesc Miró de Pujol de la Bisbal</t>
  </si>
  <si>
    <t>1870-1882</t>
  </si>
  <si>
    <t>Paper</t>
  </si>
  <si>
    <t>Foli</t>
  </si>
  <si>
    <t>Arxiu Comarcal Baix Empordà (Arxiu Municipal de Torroella de Montgrí)</t>
  </si>
  <si>
    <t>Llibres de clavariat</t>
  </si>
  <si>
    <t>1660/1809</t>
  </si>
  <si>
    <t>Foli i A4</t>
  </si>
  <si>
    <t>Arxiu Comarcal de la Garrotxa</t>
  </si>
  <si>
    <t>Capella de música. Capella de Sant Esteve d'Olot</t>
  </si>
  <si>
    <t>1735-1950</t>
  </si>
  <si>
    <t>Paper, Cartró</t>
  </si>
  <si>
    <t>Arxiu Comarcal del Ripollès</t>
  </si>
  <si>
    <t>Llibres d'actes</t>
  </si>
  <si>
    <t>1900-2019</t>
  </si>
  <si>
    <t>1894-1996</t>
  </si>
  <si>
    <t>1973-2000</t>
  </si>
  <si>
    <t>A4 i 30x30 cm</t>
  </si>
  <si>
    <t>Arxiu Comarcal de la Selva</t>
  </si>
  <si>
    <t>Notaria de Santa Coloma de Farners 2</t>
  </si>
  <si>
    <t>1866-1890</t>
  </si>
  <si>
    <t>Arxiu Comarcal Pla de l'Estany</t>
  </si>
  <si>
    <t>Cultura</t>
  </si>
  <si>
    <t>1832-1966</t>
  </si>
  <si>
    <t>Obres de fortificació</t>
  </si>
  <si>
    <t>1663-1873</t>
  </si>
  <si>
    <t>Revista de Banyoles</t>
  </si>
  <si>
    <t>1991-2010</t>
  </si>
  <si>
    <t>Butlletí Informatiu Municipal de Vilademuls</t>
  </si>
  <si>
    <t>1992-2000</t>
  </si>
  <si>
    <t>24 x 16,5 cm</t>
  </si>
  <si>
    <t>Ding-Dong!</t>
  </si>
  <si>
    <t>1989-1995</t>
  </si>
  <si>
    <t>31 x 21,50 cm</t>
  </si>
  <si>
    <t>Full Informatiu de l'Ajuntament de Porqueres</t>
  </si>
  <si>
    <t>1995-2000</t>
  </si>
  <si>
    <t>30 x 21,50 cm</t>
  </si>
  <si>
    <t>Butlletí Informatiu Municipi Palol de Revardit</t>
  </si>
  <si>
    <t>1992-1995</t>
  </si>
  <si>
    <t>22 x 16 cm</t>
  </si>
  <si>
    <t>Butlletí d'Informació Municipal de Cornellà del Terri</t>
  </si>
  <si>
    <t>1991-2000</t>
  </si>
  <si>
    <t>31 x 22 cm</t>
  </si>
  <si>
    <t>Butlletí Informatiu de l'Ajuntament d'Esponellà</t>
  </si>
  <si>
    <t>21 x 15 cm</t>
  </si>
  <si>
    <t>Crispius. Butlletí Municipal de Crespià</t>
  </si>
  <si>
    <t>30 x 21 cm</t>
  </si>
  <si>
    <t>Golany</t>
  </si>
  <si>
    <t>1997-2000</t>
  </si>
  <si>
    <t>Butlletí d'Informació Municipal Ajuntament de Camós</t>
  </si>
  <si>
    <t>1988-2000</t>
  </si>
  <si>
    <t>Butlletí Informatiu de l'Ajuntament de Fontcoberta</t>
  </si>
  <si>
    <t>Semanario de Bañolas</t>
  </si>
  <si>
    <t>1896-1898</t>
  </si>
  <si>
    <t>Líder</t>
  </si>
  <si>
    <t>1959-1963</t>
  </si>
  <si>
    <t>Pla de l'Estany</t>
  </si>
  <si>
    <t>1992-2019</t>
  </si>
  <si>
    <t>El Carrilet</t>
  </si>
  <si>
    <t>1994-1999</t>
  </si>
  <si>
    <t>La Xarxa.</t>
  </si>
  <si>
    <t>1991-1995</t>
  </si>
  <si>
    <t>MA. XA. CA.</t>
  </si>
  <si>
    <t>1993-1994</t>
  </si>
  <si>
    <t>Butlletí del Club de Bàsquet Banyoles</t>
  </si>
  <si>
    <t>1992-1996</t>
  </si>
  <si>
    <t>Butlletí del Club Hípic de Banyoles</t>
  </si>
  <si>
    <t>1984-1985</t>
  </si>
  <si>
    <t>Mirador Esportiu</t>
  </si>
  <si>
    <t>Agrupació escolta d'Acció Catòlica</t>
  </si>
  <si>
    <t>Garbuix</t>
  </si>
  <si>
    <t>1978-1980</t>
  </si>
  <si>
    <t>L'Estany Soldat</t>
  </si>
  <si>
    <t>Agrupació Sardanista del Llac</t>
  </si>
  <si>
    <t>1964-1969</t>
  </si>
  <si>
    <t>El Pregoner</t>
  </si>
  <si>
    <t>2001-2007</t>
  </si>
  <si>
    <t>Documentació Mas Reixach (Pere Plana)</t>
  </si>
  <si>
    <t>1863-1983</t>
  </si>
  <si>
    <t>Arxiu Històric de Girona</t>
  </si>
  <si>
    <t>1421-1840</t>
  </si>
  <si>
    <t>Paper. Volum enquadernat en cartó folrat de pergamí i tancadures metàl·liques</t>
  </si>
  <si>
    <t>330 x 230 mm</t>
  </si>
  <si>
    <t>Paper. Volum enquadernat en pergamí</t>
  </si>
  <si>
    <t>305 x 210 mm</t>
  </si>
  <si>
    <t>1806-1846</t>
  </si>
  <si>
    <t>Paper. Volum enquadernat en cartó</t>
  </si>
  <si>
    <t>330 x 240 mm</t>
  </si>
  <si>
    <t>TOTAL</t>
  </si>
  <si>
    <t>Lot 2: Arxiu Comarcal de Vallès Occidental</t>
  </si>
  <si>
    <t>Arxiu Comarcal del Maresme</t>
  </si>
  <si>
    <t>Textual</t>
  </si>
  <si>
    <t>Mataró. Peròdic de Maresme</t>
  </si>
  <si>
    <t>37,5X28</t>
  </si>
  <si>
    <t>1968 1º</t>
  </si>
  <si>
    <t>1968 2º</t>
  </si>
  <si>
    <t>1969 T1</t>
  </si>
  <si>
    <t>1969 T2</t>
  </si>
  <si>
    <t>1970 T1</t>
  </si>
  <si>
    <t>1970 T2</t>
  </si>
  <si>
    <t>1971 T1</t>
  </si>
  <si>
    <t xml:space="preserve">1971 T2 </t>
  </si>
  <si>
    <t>1972 T1</t>
  </si>
  <si>
    <t>1972 T2</t>
  </si>
  <si>
    <t>1973 T1</t>
  </si>
  <si>
    <t>1973 T2</t>
  </si>
  <si>
    <t>1974 T1</t>
  </si>
  <si>
    <t>1974 T2</t>
  </si>
  <si>
    <t>1975 T1</t>
  </si>
  <si>
    <t>37,5X30</t>
  </si>
  <si>
    <t>Arxiu Comarcal Alt Penedès</t>
  </si>
  <si>
    <t>PARÉS I CASTELLTORT, JOSEP: Protocolo</t>
  </si>
  <si>
    <t>1887-10-01-1887-12-31</t>
  </si>
  <si>
    <t>35,5x25,00 cm35,5x25,00 cm</t>
  </si>
  <si>
    <t>1888-01-01-1888-03-31</t>
  </si>
  <si>
    <t>35,5x25,00 cm</t>
  </si>
  <si>
    <t>1888-04-01-1888-06-23</t>
  </si>
  <si>
    <t>1888-06-23-1888-09-13</t>
  </si>
  <si>
    <t>1888-09-15-1888-12-31</t>
  </si>
  <si>
    <t>1889-01-01-1889-03-31</t>
  </si>
  <si>
    <t>1889-04-01-1889-06-30</t>
  </si>
  <si>
    <t>1889-07-01-1889-09-30</t>
  </si>
  <si>
    <t>1889-10-01-1889-12-31</t>
  </si>
  <si>
    <t>1890-01-01-1890-04-30</t>
  </si>
  <si>
    <t>1890-05-01-1890-08-31</t>
  </si>
  <si>
    <t>1890-09-01-1890-12-31</t>
  </si>
  <si>
    <t>1891-01-01-1891-04-30</t>
  </si>
  <si>
    <t>1891-05-01-1891-08-31</t>
  </si>
  <si>
    <t>1891-09-01-1891-12-31</t>
  </si>
  <si>
    <t>1892-01-01-1892-04-30</t>
  </si>
  <si>
    <t>1892-05-01-1892-08-31</t>
  </si>
  <si>
    <t>1892-09-01-1892-12-31</t>
  </si>
  <si>
    <t>1893-01-01-1893-04-30</t>
  </si>
  <si>
    <t>1893-05-01-1893-08-31</t>
  </si>
  <si>
    <t>1893-09-01-1893-12-31</t>
  </si>
  <si>
    <t>1894-01-01-1894-06-27</t>
  </si>
  <si>
    <t>Arxiu Comarcal Vallès Oriental</t>
  </si>
  <si>
    <t>Expedients llicències d'obres</t>
  </si>
  <si>
    <t>1977-1979</t>
  </si>
  <si>
    <t>32 x 22 cm, 47 x 110 cm</t>
  </si>
  <si>
    <t>1847-1961</t>
  </si>
  <si>
    <t>32 x 22 cm</t>
  </si>
  <si>
    <t>Arxiu Comarcal Vallès Occidental</t>
  </si>
  <si>
    <t>Ofici Comptadoria d'Hipoteques</t>
  </si>
  <si>
    <t>1769-1862</t>
  </si>
  <si>
    <t>Arxiu Comarcal Baix Penedès</t>
  </si>
  <si>
    <t>Trena i peu</t>
  </si>
  <si>
    <t>2006-2013</t>
  </si>
  <si>
    <t>29,7 x 21</t>
  </si>
  <si>
    <t>Contribucions industrials</t>
  </si>
  <si>
    <t>1870-1955</t>
  </si>
  <si>
    <t>Retalls de premsa</t>
  </si>
  <si>
    <t>1968-1974</t>
  </si>
  <si>
    <t>29,7 x 42</t>
  </si>
  <si>
    <t>Partitures</t>
  </si>
  <si>
    <t>1890-1932</t>
  </si>
  <si>
    <t>37,50 x 27 cm</t>
  </si>
  <si>
    <t xml:space="preserve">La Fura </t>
  </si>
  <si>
    <t>1990-2007</t>
  </si>
  <si>
    <t>31,5 x 23,5 cm</t>
  </si>
  <si>
    <t>Arxiu Comarcal Baix Llobregat</t>
  </si>
  <si>
    <t>Notaria de Sant Feliu de Llobregat</t>
  </si>
  <si>
    <t>1913-1924</t>
  </si>
  <si>
    <t>Expedients de quintes i lleves</t>
  </si>
  <si>
    <t>1812-1998</t>
  </si>
  <si>
    <t>Arxiu Comarcal de l'Anoia</t>
  </si>
  <si>
    <t>Cèdules de propietat de riquesa rústica</t>
  </si>
  <si>
    <t>17x25  / 17x50</t>
  </si>
  <si>
    <t>Padró habitants  1945</t>
  </si>
  <si>
    <t>Din A 3</t>
  </si>
  <si>
    <t>Padró habitants  1950</t>
  </si>
  <si>
    <t>Padró habitants  1955</t>
  </si>
  <si>
    <t>Padró habitants  1960</t>
  </si>
  <si>
    <t>Padró habitants  1965</t>
  </si>
  <si>
    <t>Arxiu Comarcal del Garraf</t>
  </si>
  <si>
    <t>Hemeroteca</t>
  </si>
  <si>
    <t>Hemeroteca local i comarcal</t>
  </si>
  <si>
    <t>1867/1980</t>
  </si>
  <si>
    <t xml:space="preserve">A3 </t>
  </si>
  <si>
    <t>Lot 3: Arxiu Comarcal d'Osona</t>
  </si>
  <si>
    <t>Arxiu Comarcal de la Cerdanya</t>
  </si>
  <si>
    <t>Protocols notarials de Puigcerdà</t>
  </si>
  <si>
    <t>1420-1600</t>
  </si>
  <si>
    <t>23x30 (aprox)</t>
  </si>
  <si>
    <t>Arxiu Comarcal del Berguedà</t>
  </si>
  <si>
    <t>Protocols notarials</t>
  </si>
  <si>
    <t>1724-1850</t>
  </si>
  <si>
    <t>Arxiu Comarcal d'Osona</t>
  </si>
  <si>
    <t>Epistolari Puigrubí</t>
  </si>
  <si>
    <t>S.XVII</t>
  </si>
  <si>
    <t>foli prolonagat i cuartilla</t>
  </si>
  <si>
    <t>Conferències Josep Pratdesaba</t>
  </si>
  <si>
    <t>1900-1950</t>
  </si>
  <si>
    <t xml:space="preserve">cuartilla </t>
  </si>
  <si>
    <t>Llibres de registre d'ingressats</t>
  </si>
  <si>
    <t>1690-1949</t>
  </si>
  <si>
    <t>foli prolongat,  cuartilla, A3</t>
  </si>
  <si>
    <t>Llibres de baptismes d'expòsits</t>
  </si>
  <si>
    <t>1689-1951</t>
  </si>
  <si>
    <t>Receptaris i inventaris farmàcia de l'Hospital</t>
  </si>
  <si>
    <t>1728/1840</t>
  </si>
  <si>
    <t>Fórmules de medicaments</t>
  </si>
  <si>
    <t>segle XIX</t>
  </si>
  <si>
    <t>cuartilla / foli prolongat</t>
  </si>
  <si>
    <t>Llibres d'acords</t>
  </si>
  <si>
    <t>1636-1944</t>
  </si>
  <si>
    <t>foli prolongat,  cuartilla</t>
  </si>
  <si>
    <t>Sermonari</t>
  </si>
  <si>
    <t>1800-1925</t>
  </si>
  <si>
    <t>foli prolongat, cuartilla</t>
  </si>
  <si>
    <t>Arxiu Comarcal del Solsonès</t>
  </si>
  <si>
    <t>Notarials de Solsona</t>
  </si>
  <si>
    <t>1612-1654</t>
  </si>
  <si>
    <t>Paper (cobertes pergamí)</t>
  </si>
  <si>
    <t>Col·lecció de Documents i Manuscrits</t>
  </si>
  <si>
    <t>s. XXI-XVIII</t>
  </si>
  <si>
    <t>Notaries foranes</t>
  </si>
  <si>
    <t>1893-1899</t>
  </si>
  <si>
    <t>Arxiu Comarcal del Bages</t>
  </si>
  <si>
    <t>notaria de Moià</t>
  </si>
  <si>
    <t>1771-1900</t>
  </si>
  <si>
    <t>320 x 220 mm</t>
  </si>
  <si>
    <t>Lot 4: Arxiu Històric de Tarragona</t>
  </si>
  <si>
    <t>Arxiu Comarcal del Priorat</t>
  </si>
  <si>
    <t xml:space="preserve">Protocol de Ricard Asensio (volum II) </t>
  </si>
  <si>
    <t xml:space="preserve">325 x 230 mm </t>
  </si>
  <si>
    <t>Índex alfabètic de Josep Mestres</t>
  </si>
  <si>
    <t>1870-1883</t>
  </si>
  <si>
    <t xml:space="preserve">312 x 230 mm </t>
  </si>
  <si>
    <t>Índexs de Josep Mestres, Víctor Santamaria i Manuel Brugada</t>
  </si>
  <si>
    <t>1883-1903</t>
  </si>
  <si>
    <t xml:space="preserve">330 x 250 mm </t>
  </si>
  <si>
    <t>Esborranys del protocol de la notaria de Porrera</t>
  </si>
  <si>
    <t xml:space="preserve">225 x 165 mm </t>
  </si>
  <si>
    <t xml:space="preserve">220 x 160 mm </t>
  </si>
  <si>
    <t xml:space="preserve">225 x 160 mm </t>
  </si>
  <si>
    <t>Esborranys del protocol de la notaria de Falset</t>
  </si>
  <si>
    <t xml:space="preserve">230 x 170 mm </t>
  </si>
  <si>
    <t xml:space="preserve">225 x 175 mm </t>
  </si>
  <si>
    <t xml:space="preserve">320 x 220 mm </t>
  </si>
  <si>
    <t xml:space="preserve">220 x 165 mm </t>
  </si>
  <si>
    <t xml:space="preserve">Llevador del capbreu de Falset </t>
  </si>
  <si>
    <t>1791-1792</t>
  </si>
  <si>
    <t>Relació del pagament del cadastre de Falset i Bellmunt del Priorat</t>
  </si>
  <si>
    <t xml:space="preserve">315 x 220 mm </t>
  </si>
  <si>
    <t>Amillarament</t>
  </si>
  <si>
    <t xml:space="preserve">325 x 220 </t>
  </si>
  <si>
    <t xml:space="preserve">325 x 225 </t>
  </si>
  <si>
    <t xml:space="preserve">325 x 225 mm </t>
  </si>
  <si>
    <t xml:space="preserve">Apèndix a l'amillarament </t>
  </si>
  <si>
    <t>1881-1906</t>
  </si>
  <si>
    <t>Padró d'habitants</t>
  </si>
  <si>
    <t xml:space="preserve">330 x 220 mm </t>
  </si>
  <si>
    <t xml:space="preserve">320 x 215 mm </t>
  </si>
  <si>
    <t xml:space="preserve">320 x 225 mm </t>
  </si>
  <si>
    <t>Rectificació del padró d'habitants</t>
  </si>
  <si>
    <t>1868-1869</t>
  </si>
  <si>
    <t xml:space="preserve">315 x 215 mm </t>
  </si>
  <si>
    <t>1886-1888</t>
  </si>
  <si>
    <t>1888-1890</t>
  </si>
  <si>
    <t xml:space="preserve">Esborrany de la refundació de l'amillarament </t>
  </si>
  <si>
    <t>315 x 210 mm</t>
  </si>
  <si>
    <t xml:space="preserve">Amillarament </t>
  </si>
  <si>
    <t>380 x 280 mm</t>
  </si>
  <si>
    <t xml:space="preserve">Padró municipal d'habitants </t>
  </si>
  <si>
    <t>385 x 280 mm</t>
  </si>
  <si>
    <t xml:space="preserve">Actes del Ple de l'Ajuntament i Junta </t>
  </si>
  <si>
    <t xml:space="preserve">Actes del Ple de l'Ajuntament i juntes </t>
  </si>
  <si>
    <t xml:space="preserve">Llibre d'actes del Ple de l'Ajuntament </t>
  </si>
  <si>
    <t>1899-1902</t>
  </si>
  <si>
    <t>1906-1908</t>
  </si>
  <si>
    <t>1908-1911</t>
  </si>
  <si>
    <t>1912-1916</t>
  </si>
  <si>
    <t>1916-1918</t>
  </si>
  <si>
    <t>1918-1923</t>
  </si>
  <si>
    <t>1923-1937</t>
  </si>
  <si>
    <t>1923-1924</t>
  </si>
  <si>
    <t>1927-1930</t>
  </si>
  <si>
    <t>1930-1934</t>
  </si>
  <si>
    <t>1934-1948</t>
  </si>
  <si>
    <t>1948-1952</t>
  </si>
  <si>
    <t>1953-1956</t>
  </si>
  <si>
    <t>1957-1961</t>
  </si>
  <si>
    <t>1962-1972</t>
  </si>
  <si>
    <t>1972-1983</t>
  </si>
  <si>
    <t>Arxiu Comarcal de l'Alt Camp</t>
  </si>
  <si>
    <t>Notari Josep Anton Cortès i Oliver</t>
  </si>
  <si>
    <t>1807-1825</t>
  </si>
  <si>
    <t>Notari Marià Cases i Gassol</t>
  </si>
  <si>
    <t>1816-1832</t>
  </si>
  <si>
    <t>Arxiu Comarcal del Baix Camp</t>
  </si>
  <si>
    <t>Manuals notarials</t>
  </si>
  <si>
    <t>1570-1674</t>
  </si>
  <si>
    <t xml:space="preserve">Paper </t>
  </si>
  <si>
    <t>22 cm llarg x 16 cm ample</t>
  </si>
  <si>
    <t>Arxiu Comarcal de la Conca de Barberà</t>
  </si>
  <si>
    <t>1320-1822</t>
  </si>
  <si>
    <t>DIN-4</t>
  </si>
  <si>
    <t>Capbreu</t>
  </si>
  <si>
    <t>1548-1550</t>
  </si>
  <si>
    <t>Arxiu Històric de Tarragona</t>
  </si>
  <si>
    <t>Expedients interns Centre Penitenciari de Tarragona</t>
  </si>
  <si>
    <t>1939-1975</t>
  </si>
  <si>
    <t xml:space="preserve">Foli - quartilla </t>
  </si>
  <si>
    <t>Lot 5: Arxiu Comarcal del Baix Ebre</t>
  </si>
  <si>
    <t>Arxiu Comarcal del Baix Ebre</t>
  </si>
  <si>
    <t xml:space="preserve">acords municipals </t>
  </si>
  <si>
    <t>1705-1833</t>
  </si>
  <si>
    <t>32 X 21 cms</t>
  </si>
  <si>
    <t xml:space="preserve">protocols notarials </t>
  </si>
  <si>
    <t>1348-1505</t>
  </si>
  <si>
    <t xml:space="preserve">paper </t>
  </si>
  <si>
    <t>24 X 16 cms/ 32 X 21 cms</t>
  </si>
  <si>
    <t>Arxiu Comacal del Montsià</t>
  </si>
  <si>
    <t>Col·lecció fulletons activitats socioculturals de les T.E</t>
  </si>
  <si>
    <t>1980 / 2019</t>
  </si>
  <si>
    <t>A5, A6, A7</t>
  </si>
  <si>
    <t>Col·lecció memòries i ordenances agrícoles de les T.E</t>
  </si>
  <si>
    <t>Manuscrits, esborranys i documentació relacionada</t>
  </si>
  <si>
    <t>1923 / 1999</t>
  </si>
  <si>
    <t>A4 i A5</t>
  </si>
  <si>
    <t>Documentació ajuntaments</t>
  </si>
  <si>
    <t>A4</t>
  </si>
  <si>
    <t>Arxiu Comarcal de la Ribera d'Ebre</t>
  </si>
  <si>
    <t>Col·lecció de programes de Festes de Móra d'Ebre</t>
  </si>
  <si>
    <t>1928-1977</t>
  </si>
  <si>
    <t>Predomina A6 i A4</t>
  </si>
  <si>
    <t xml:space="preserve">Doc. Foment Cultural </t>
  </si>
  <si>
    <t>1929-1932</t>
  </si>
  <si>
    <t>Predomina A4</t>
  </si>
  <si>
    <t>Registres Meteo Tivissa</t>
  </si>
  <si>
    <t>1943-2007</t>
  </si>
  <si>
    <t>Doc. Fons Marquès</t>
  </si>
  <si>
    <t>1647-1862</t>
  </si>
  <si>
    <t>Doc. Fons Nogués-Montagut</t>
  </si>
  <si>
    <t>1784-1901</t>
  </si>
  <si>
    <t>Doc. Família Vallobà</t>
  </si>
  <si>
    <t>1844-1926</t>
  </si>
  <si>
    <t>Actes del ple</t>
  </si>
  <si>
    <t>1966-1974</t>
  </si>
  <si>
    <t>1903/1972</t>
  </si>
  <si>
    <t>1956-1974</t>
  </si>
  <si>
    <t>1928/1965</t>
  </si>
  <si>
    <t>1960-1972</t>
  </si>
  <si>
    <t>Col·lecció de revistes</t>
  </si>
  <si>
    <t>1996-2001</t>
  </si>
  <si>
    <t>1985-1986</t>
  </si>
  <si>
    <t>1984-1986</t>
  </si>
  <si>
    <t>1983-1986</t>
  </si>
  <si>
    <t>Arxiu Comarcal de la Terra Alta</t>
  </si>
  <si>
    <t>Districte Notarial Gandesa</t>
  </si>
  <si>
    <t>1700-1913</t>
  </si>
  <si>
    <t>cap</t>
  </si>
  <si>
    <t>Aj. Vilalba dels Arcs</t>
  </si>
  <si>
    <t>1857-1924</t>
  </si>
  <si>
    <t>Patrimonials</t>
  </si>
  <si>
    <t>1625-1858</t>
  </si>
  <si>
    <t>1738-1877</t>
  </si>
  <si>
    <t>1831-1872</t>
  </si>
  <si>
    <t>Lot 6: Arxiu Històric de Lleida</t>
  </si>
  <si>
    <t>Arxiu Històric de Lleida</t>
  </si>
  <si>
    <t>Documents textuals</t>
  </si>
  <si>
    <t>1577/2023</t>
  </si>
  <si>
    <t>1337/1862</t>
  </si>
  <si>
    <t>Arxiu Comarcal de la Noguera</t>
  </si>
  <si>
    <t>textuals</t>
  </si>
  <si>
    <t>Manuals i protocols notarials de Balaguer</t>
  </si>
  <si>
    <t>1550-1850</t>
  </si>
  <si>
    <t>Arxiu Comarcal de la Segarra</t>
  </si>
  <si>
    <t>Pergamins</t>
  </si>
  <si>
    <t>1186 - 1304</t>
  </si>
  <si>
    <t>pergamí</t>
  </si>
  <si>
    <t>460 x 410 mm.</t>
  </si>
  <si>
    <t xml:space="preserve">Manuals i llibres </t>
  </si>
  <si>
    <t>1650 / 1785</t>
  </si>
  <si>
    <t>Testaments, Capítols matrimonials i Capbreus</t>
  </si>
  <si>
    <t>XVIII - XIX</t>
  </si>
  <si>
    <t>Arxiu Comarcal de l'Urgell</t>
  </si>
  <si>
    <t>Amillaraments</t>
  </si>
  <si>
    <t>1852-1941</t>
  </si>
  <si>
    <t>Llibre d'Apeo</t>
  </si>
  <si>
    <t>Llibres d'amillaraments</t>
  </si>
  <si>
    <t>1861/1945</t>
  </si>
  <si>
    <t>Llibres d'apeo</t>
  </si>
  <si>
    <t>Declaració finques rústiques</t>
  </si>
  <si>
    <t>1881/1942</t>
  </si>
  <si>
    <t>Registre fiscal d'edificis i solars</t>
  </si>
  <si>
    <t>1881/1951</t>
  </si>
  <si>
    <t>Llibres d'amillarament</t>
  </si>
  <si>
    <t>1942-1945</t>
  </si>
  <si>
    <t xml:space="preserve">Textual </t>
  </si>
  <si>
    <t xml:space="preserve">Llibre d'actes </t>
  </si>
  <si>
    <t>1918/1959</t>
  </si>
  <si>
    <t xml:space="preserve">Llibre de Consells </t>
  </si>
  <si>
    <t>1671-1683</t>
  </si>
  <si>
    <t>1939-1969</t>
  </si>
  <si>
    <t>1883/1969</t>
  </si>
  <si>
    <t>1924-1969</t>
  </si>
  <si>
    <t>1894/1945</t>
  </si>
  <si>
    <t>Llibres d'amirallaments</t>
  </si>
  <si>
    <t>Contribució rústica</t>
  </si>
  <si>
    <t>Arxiu Comarcal de les Garrigues</t>
  </si>
  <si>
    <t>Padrons d'habitants, amillaraments, lleves militars, etc</t>
  </si>
  <si>
    <t>1860-1970</t>
  </si>
  <si>
    <t>Diferents mides, foli, A4-A3</t>
  </si>
  <si>
    <t>Arxiu Comarcal del Pallars Jussà</t>
  </si>
  <si>
    <t>Notaria de Tremp</t>
  </si>
  <si>
    <t>Segles XVIII-XIX</t>
  </si>
  <si>
    <t>Arxiu Comarcal del Pallars Sobirà</t>
  </si>
  <si>
    <t>textual</t>
  </si>
  <si>
    <t>Protocols notarials de Salvador Carrera i Baldà</t>
  </si>
  <si>
    <t>1889-1889</t>
  </si>
  <si>
    <t>1890-1890</t>
  </si>
  <si>
    <t>1891-1891</t>
  </si>
  <si>
    <t>1893-1893</t>
  </si>
  <si>
    <t>1894-1894</t>
  </si>
  <si>
    <t>1895-1895</t>
  </si>
  <si>
    <t>1896-1896</t>
  </si>
  <si>
    <t>1897-1897</t>
  </si>
  <si>
    <t>1898-1898</t>
  </si>
  <si>
    <t>1899-1899</t>
  </si>
  <si>
    <t>1900-1900</t>
  </si>
  <si>
    <t>1901-1901</t>
  </si>
  <si>
    <t>Protocols notarials de Antoni Azamar</t>
  </si>
  <si>
    <t>1811-1811</t>
  </si>
  <si>
    <t>1812-1812</t>
  </si>
  <si>
    <t>Arxiu Comarcal del Pla d'Urgell</t>
  </si>
  <si>
    <t>fitxes cadastre</t>
  </si>
  <si>
    <t>amillaraments</t>
  </si>
  <si>
    <t>1875-1910</t>
  </si>
  <si>
    <t>1860-1900</t>
  </si>
  <si>
    <t>documentació municipal</t>
  </si>
  <si>
    <t>1852-1901</t>
  </si>
  <si>
    <t>l'Avenç del Palau d'Anglesola</t>
  </si>
  <si>
    <t>1976-2024</t>
  </si>
  <si>
    <t>Som-hi</t>
  </si>
  <si>
    <t>1970-2000</t>
  </si>
  <si>
    <t>actes de Ple</t>
  </si>
  <si>
    <t>1860-1925</t>
  </si>
  <si>
    <t>padró finques rústiques</t>
  </si>
  <si>
    <t>Llibre de registre fiscal de finques i solars</t>
  </si>
  <si>
    <t>Arxiu Comarcal de l'Alt Urgell</t>
  </si>
  <si>
    <t xml:space="preserve">Manuals Notarials </t>
  </si>
  <si>
    <t>Segle XV-XVII</t>
  </si>
  <si>
    <t>230x340</t>
  </si>
  <si>
    <t>Archiu Generau Aran</t>
  </si>
  <si>
    <t>Document Textual</t>
  </si>
  <si>
    <t>Protocòl Notariau 1917</t>
  </si>
  <si>
    <t>19.09.1917 - 24.12.1917</t>
  </si>
  <si>
    <t>33cms x 23cms</t>
  </si>
  <si>
    <t>Protocòl Notariau 1918</t>
  </si>
  <si>
    <t>04.01.1918 - 25.10.1918</t>
  </si>
  <si>
    <t>32,5cms x 24cms</t>
  </si>
  <si>
    <t>Protocòl Notariau 1919</t>
  </si>
  <si>
    <t>27.02.1919 - 04.12.1919</t>
  </si>
  <si>
    <t>32,5cms x 23,5cms</t>
  </si>
  <si>
    <t>Protocòl Notariau 1920</t>
  </si>
  <si>
    <t>08.01.1920 - 30.12.1920</t>
  </si>
  <si>
    <t>Protocòl Notariau 1921</t>
  </si>
  <si>
    <t>14.01.1921 - 13.12.1921</t>
  </si>
  <si>
    <t>Protocòl Notariau 1922</t>
  </si>
  <si>
    <t>02.01.1922 - 22.12.1922</t>
  </si>
  <si>
    <t>Protocòl Notariau 1923</t>
  </si>
  <si>
    <t>05.01.1923 - 27.12.1923</t>
  </si>
  <si>
    <t>Protocòl Notariau 1924-25-26-27</t>
  </si>
  <si>
    <t>03.01.1924 - 28.01.1928</t>
  </si>
  <si>
    <t>Protocòl Notariau 1928-29</t>
  </si>
  <si>
    <t>03.09.1928 - 21.12.1929</t>
  </si>
  <si>
    <t>Protocòl Notariau 1944-1945</t>
  </si>
  <si>
    <t>01.01.1944 - 15.12.1945</t>
  </si>
  <si>
    <t>Protocòl Notariau 1946</t>
  </si>
  <si>
    <t>12.01.1946 - 29.04.1946</t>
  </si>
  <si>
    <t>Libre d'Actes der Ajuntament</t>
  </si>
  <si>
    <t>01.01.1957 - 31.12.1958</t>
  </si>
  <si>
    <t>01.01.1958 - 31.12.1959</t>
  </si>
  <si>
    <t>Libre de decrets e resolucions dera Alcaldia</t>
  </si>
  <si>
    <t>01.01.1957 - 31.12.1957</t>
  </si>
  <si>
    <t>Libre d'actes deth "Consejo Local del Movimiento"</t>
  </si>
  <si>
    <t>01.01.1958 - 31.12.1960</t>
  </si>
  <si>
    <t>Libre d'actes der ajuntament</t>
  </si>
  <si>
    <t>01.01.1979 - 31.12.1980</t>
  </si>
  <si>
    <t>Libre d'actes dera Comission Municipau Permanent</t>
  </si>
  <si>
    <t>01.01.1924 - 31.12.1930</t>
  </si>
  <si>
    <t>01.01.1961 - 31.12.1962</t>
  </si>
  <si>
    <t>01.01.1950 - 31.12.1955</t>
  </si>
  <si>
    <t>Libre d'aprofitaments forestaus de Vilamòs</t>
  </si>
  <si>
    <t>01.01.1942 - 31.12.1950</t>
  </si>
  <si>
    <t>01.01.1955 - 31.12.1957</t>
  </si>
  <si>
    <t>01.01.1967 - 31.12.1968</t>
  </si>
  <si>
    <t xml:space="preserve">01.01.1965 - 31.12.1967 </t>
  </si>
  <si>
    <t>01.01.1869 - 31.12.1946</t>
  </si>
  <si>
    <t>Libre dera junta locau de prumèr ensenhament o d'instruccion</t>
  </si>
  <si>
    <t>01.01.1924 - 31.12.1928</t>
  </si>
  <si>
    <t>01.01.1964 - 31.12.1965</t>
  </si>
  <si>
    <t>01.01.1968 - 31.12.1975</t>
  </si>
  <si>
    <t>01.01.1960 - 31.12.1961</t>
  </si>
  <si>
    <t>Libro Registro de Correspondencia de Salida desde el año 1916 al de 1934</t>
  </si>
  <si>
    <t>01.01.1916 - 31.12.1934</t>
  </si>
  <si>
    <t>Amilharament</t>
  </si>
  <si>
    <t>01.01.1944 - 31.12.1944</t>
  </si>
  <si>
    <t>Libre dera "Delegación Nacional Sindical"</t>
  </si>
  <si>
    <t>01.01.1938 - 31.12.1940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</si>
</sst>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/>
    <xf numFmtId="0" fontId="3" fillId="0" borderId="0" xfId="0" applyFont="1"/>
    <xf numFmtId="0" fontId="7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2" fillId="0" borderId="0" xfId="0" applyNumberFormat="1" applyFont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5122" name="Object 3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6146" name="Object 3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7170" name="Object 3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242" name="Object 3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3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3314" name="Object 3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279400</xdr:colOff>
          <xdr:row>1</xdr:row>
          <xdr:rowOff>50800</xdr:rowOff>
        </xdr:from>
        <xdr:to>
          <xdr:col>1</xdr:col>
          <xdr:colOff>565150</xdr:colOff>
          <xdr:row>2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31750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9218" name="Object 3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1</xdr:row>
          <xdr:rowOff>38100</xdr:rowOff>
        </xdr:from>
        <xdr:to>
          <xdr:col>0</xdr:col>
          <xdr:colOff>571500</xdr:colOff>
          <xdr:row>1</xdr:row>
          <xdr:rowOff>374650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6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9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12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8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5"/>
  <sheetViews>
    <sheetView topLeftCell="A4" workbookViewId="0">
      <selection activeCell="A12" sqref="A12:XFD12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43.26953125" style="14" bestFit="1" customWidth="1"/>
    <col min="5" max="5" width="22.81640625" style="14" customWidth="1"/>
    <col min="6" max="8" width="23" style="14" customWidth="1"/>
    <col min="9" max="9" width="23" style="16" customWidth="1"/>
    <col min="10" max="10" width="20" style="12" customWidth="1"/>
    <col min="11" max="16384" width="9.1796875" style="12"/>
  </cols>
  <sheetData>
    <row r="1" spans="1:12" x14ac:dyDescent="0.3">
      <c r="I1" s="15"/>
    </row>
    <row r="2" spans="1:12" ht="58.5" customHeight="1" x14ac:dyDescent="0.3">
      <c r="B2" s="64" t="s">
        <v>0</v>
      </c>
      <c r="C2" s="64"/>
      <c r="D2" s="17"/>
      <c r="H2" s="15"/>
      <c r="I2" s="38"/>
    </row>
    <row r="3" spans="1:12" ht="16" customHeight="1" x14ac:dyDescent="0.3">
      <c r="B3" s="37"/>
      <c r="C3" s="37"/>
      <c r="D3" s="17"/>
      <c r="H3" s="15"/>
      <c r="I3" s="38"/>
    </row>
    <row r="4" spans="1:12" ht="16" customHeight="1" x14ac:dyDescent="0.3">
      <c r="B4" s="46" t="s">
        <v>1</v>
      </c>
      <c r="C4" s="37"/>
      <c r="D4" s="17"/>
      <c r="H4" s="15"/>
      <c r="I4" s="38"/>
    </row>
    <row r="5" spans="1:12" ht="16" customHeight="1" thickBot="1" x14ac:dyDescent="0.35">
      <c r="B5" s="37"/>
      <c r="C5" s="37"/>
      <c r="D5" s="17"/>
      <c r="H5" s="15"/>
      <c r="I5" s="38"/>
    </row>
    <row r="6" spans="1:12" ht="69.650000000000006" customHeight="1" thickBot="1" x14ac:dyDescent="0.35">
      <c r="B6" s="42" t="s">
        <v>2</v>
      </c>
      <c r="C6" s="43" t="s">
        <v>3</v>
      </c>
      <c r="D6" s="44" t="s">
        <v>4</v>
      </c>
      <c r="E6" s="43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L6" s="36"/>
    </row>
    <row r="7" spans="1:12" x14ac:dyDescent="0.3">
      <c r="A7" s="25"/>
      <c r="B7" s="39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40" t="s">
        <v>15</v>
      </c>
      <c r="H7" s="40"/>
      <c r="I7" s="41">
        <v>4000</v>
      </c>
      <c r="J7" s="20"/>
    </row>
    <row r="8" spans="1:12" x14ac:dyDescent="0.3">
      <c r="A8" s="20"/>
      <c r="B8" s="1" t="s">
        <v>10</v>
      </c>
      <c r="C8" s="1" t="s">
        <v>11</v>
      </c>
      <c r="D8" s="1" t="s">
        <v>16</v>
      </c>
      <c r="E8" s="1" t="s">
        <v>17</v>
      </c>
      <c r="F8" s="1" t="s">
        <v>14</v>
      </c>
      <c r="G8" s="3" t="s">
        <v>15</v>
      </c>
      <c r="H8" s="3"/>
      <c r="I8" s="9">
        <v>3000</v>
      </c>
      <c r="J8" s="20"/>
    </row>
    <row r="9" spans="1:12" x14ac:dyDescent="0.3">
      <c r="A9" s="20"/>
      <c r="B9" s="1" t="s">
        <v>10</v>
      </c>
      <c r="C9" s="1" t="s">
        <v>11</v>
      </c>
      <c r="D9" s="1" t="s">
        <v>18</v>
      </c>
      <c r="E9" s="1" t="s">
        <v>19</v>
      </c>
      <c r="F9" s="1" t="s">
        <v>14</v>
      </c>
      <c r="G9" s="3" t="s">
        <v>15</v>
      </c>
      <c r="H9" s="3"/>
      <c r="I9" s="9">
        <v>4000</v>
      </c>
      <c r="J9" s="20"/>
    </row>
    <row r="10" spans="1:12" x14ac:dyDescent="0.3">
      <c r="A10" s="20"/>
      <c r="B10" s="1" t="s">
        <v>10</v>
      </c>
      <c r="C10" s="1" t="s">
        <v>11</v>
      </c>
      <c r="D10" s="5" t="s">
        <v>16</v>
      </c>
      <c r="E10" s="5" t="s">
        <v>17</v>
      </c>
      <c r="F10" s="5" t="s">
        <v>14</v>
      </c>
      <c r="G10" s="49" t="s">
        <v>15</v>
      </c>
      <c r="H10" s="49"/>
      <c r="I10" s="9">
        <v>2000</v>
      </c>
      <c r="J10" s="20"/>
    </row>
    <row r="11" spans="1:12" ht="17.5" customHeight="1" x14ac:dyDescent="0.3">
      <c r="A11" s="20"/>
      <c r="B11" s="1" t="s">
        <v>10</v>
      </c>
      <c r="C11" s="1" t="s">
        <v>11</v>
      </c>
      <c r="D11" s="5" t="s">
        <v>20</v>
      </c>
      <c r="E11" s="5" t="s">
        <v>21</v>
      </c>
      <c r="F11" s="5" t="s">
        <v>14</v>
      </c>
      <c r="G11" s="6" t="s">
        <v>15</v>
      </c>
      <c r="H11" s="6"/>
      <c r="I11" s="9">
        <v>2000</v>
      </c>
      <c r="J11" s="2"/>
    </row>
    <row r="12" spans="1:12" ht="17.5" customHeight="1" x14ac:dyDescent="0.3">
      <c r="A12" s="20"/>
      <c r="B12" s="1" t="s">
        <v>10</v>
      </c>
      <c r="C12" s="1" t="s">
        <v>11</v>
      </c>
      <c r="D12" s="5" t="s">
        <v>22</v>
      </c>
      <c r="E12" s="5" t="s">
        <v>23</v>
      </c>
      <c r="F12" s="5" t="s">
        <v>14</v>
      </c>
      <c r="G12" s="6" t="s">
        <v>15</v>
      </c>
      <c r="H12" s="6"/>
      <c r="I12" s="9">
        <v>5000</v>
      </c>
      <c r="J12" s="20"/>
    </row>
    <row r="13" spans="1:12" x14ac:dyDescent="0.3">
      <c r="A13" s="20"/>
      <c r="B13" s="1" t="s">
        <v>10</v>
      </c>
      <c r="C13" s="1" t="s">
        <v>11</v>
      </c>
      <c r="D13" s="5" t="s">
        <v>24</v>
      </c>
      <c r="E13" s="5" t="s">
        <v>25</v>
      </c>
      <c r="F13" s="5" t="s">
        <v>14</v>
      </c>
      <c r="G13" s="6" t="s">
        <v>15</v>
      </c>
      <c r="H13" s="6"/>
      <c r="I13" s="9">
        <v>4000</v>
      </c>
      <c r="J13" s="20"/>
    </row>
    <row r="14" spans="1:12" ht="25" x14ac:dyDescent="0.3">
      <c r="A14" s="20"/>
      <c r="B14" s="1" t="s">
        <v>26</v>
      </c>
      <c r="C14" s="1" t="s">
        <v>11</v>
      </c>
      <c r="D14" s="1" t="s">
        <v>27</v>
      </c>
      <c r="E14" s="1" t="s">
        <v>28</v>
      </c>
      <c r="F14" s="1" t="s">
        <v>29</v>
      </c>
      <c r="G14" s="3" t="s">
        <v>30</v>
      </c>
      <c r="H14" s="3"/>
      <c r="I14" s="9">
        <v>25803</v>
      </c>
      <c r="J14" s="20"/>
    </row>
    <row r="15" spans="1:12" ht="25" x14ac:dyDescent="0.3">
      <c r="A15" s="20"/>
      <c r="B15" s="1" t="s">
        <v>31</v>
      </c>
      <c r="C15" s="1" t="s">
        <v>11</v>
      </c>
      <c r="D15" s="1" t="s">
        <v>32</v>
      </c>
      <c r="E15" s="1" t="s">
        <v>33</v>
      </c>
      <c r="F15" s="1" t="s">
        <v>29</v>
      </c>
      <c r="G15" s="3" t="s">
        <v>34</v>
      </c>
      <c r="H15" s="3"/>
      <c r="I15" s="9">
        <v>2294</v>
      </c>
      <c r="J15" s="20"/>
    </row>
    <row r="16" spans="1:12" x14ac:dyDescent="0.3">
      <c r="A16" s="20"/>
      <c r="B16" s="1" t="s">
        <v>35</v>
      </c>
      <c r="C16" s="1" t="s">
        <v>11</v>
      </c>
      <c r="D16" s="1" t="s">
        <v>36</v>
      </c>
      <c r="E16" s="1" t="s">
        <v>37</v>
      </c>
      <c r="F16" s="1" t="s">
        <v>38</v>
      </c>
      <c r="G16" s="3"/>
      <c r="H16" s="3"/>
      <c r="I16" s="9">
        <v>25800</v>
      </c>
      <c r="J16" s="20"/>
    </row>
    <row r="17" spans="1:10" x14ac:dyDescent="0.3">
      <c r="A17" s="20"/>
      <c r="B17" s="1" t="s">
        <v>39</v>
      </c>
      <c r="C17" s="1" t="s">
        <v>11</v>
      </c>
      <c r="D17" s="1" t="s">
        <v>40</v>
      </c>
      <c r="E17" s="1" t="s">
        <v>41</v>
      </c>
      <c r="F17" s="1" t="s">
        <v>29</v>
      </c>
      <c r="G17" s="3" t="s">
        <v>30</v>
      </c>
      <c r="H17" s="3">
        <v>1</v>
      </c>
      <c r="I17" s="9">
        <v>12334</v>
      </c>
      <c r="J17" s="20"/>
    </row>
    <row r="18" spans="1:10" x14ac:dyDescent="0.3">
      <c r="A18" s="20"/>
      <c r="B18" s="1" t="s">
        <v>39</v>
      </c>
      <c r="C18" s="1" t="s">
        <v>11</v>
      </c>
      <c r="D18" s="1" t="s">
        <v>40</v>
      </c>
      <c r="E18" s="1" t="s">
        <v>42</v>
      </c>
      <c r="F18" s="1" t="s">
        <v>29</v>
      </c>
      <c r="G18" s="3" t="s">
        <v>30</v>
      </c>
      <c r="H18" s="3"/>
      <c r="I18" s="9">
        <v>2862</v>
      </c>
      <c r="J18" s="20"/>
    </row>
    <row r="19" spans="1:10" x14ac:dyDescent="0.3">
      <c r="A19" s="20"/>
      <c r="B19" s="1" t="s">
        <v>39</v>
      </c>
      <c r="C19" s="1" t="s">
        <v>11</v>
      </c>
      <c r="D19" s="5" t="s">
        <v>40</v>
      </c>
      <c r="E19" s="5" t="s">
        <v>43</v>
      </c>
      <c r="F19" s="5" t="s">
        <v>29</v>
      </c>
      <c r="G19" s="6" t="s">
        <v>44</v>
      </c>
      <c r="H19" s="6"/>
      <c r="I19" s="9">
        <f>10960+400+300+280+285+320</f>
        <v>12545</v>
      </c>
      <c r="J19" s="20"/>
    </row>
    <row r="20" spans="1:10" x14ac:dyDescent="0.3">
      <c r="A20" s="20"/>
      <c r="B20" s="1" t="s">
        <v>45</v>
      </c>
      <c r="C20" s="1" t="s">
        <v>11</v>
      </c>
      <c r="D20" s="1" t="s">
        <v>46</v>
      </c>
      <c r="E20" s="1" t="s">
        <v>47</v>
      </c>
      <c r="F20" s="1" t="s">
        <v>29</v>
      </c>
      <c r="G20" s="3" t="s">
        <v>30</v>
      </c>
      <c r="H20" s="3"/>
      <c r="I20" s="9">
        <v>25800</v>
      </c>
      <c r="J20" s="20"/>
    </row>
    <row r="21" spans="1:10" x14ac:dyDescent="0.3">
      <c r="A21" s="20"/>
      <c r="B21" s="1" t="s">
        <v>48</v>
      </c>
      <c r="C21" s="1" t="s">
        <v>11</v>
      </c>
      <c r="D21" s="5" t="s">
        <v>49</v>
      </c>
      <c r="E21" s="5" t="s">
        <v>50</v>
      </c>
      <c r="F21" s="5" t="s">
        <v>29</v>
      </c>
      <c r="G21" s="6" t="s">
        <v>30</v>
      </c>
      <c r="H21" s="6"/>
      <c r="I21" s="9">
        <v>1253</v>
      </c>
      <c r="J21" s="20"/>
    </row>
    <row r="22" spans="1:10" x14ac:dyDescent="0.3">
      <c r="A22" s="20"/>
      <c r="B22" s="1" t="s">
        <v>48</v>
      </c>
      <c r="C22" s="1" t="s">
        <v>11</v>
      </c>
      <c r="D22" s="5" t="s">
        <v>51</v>
      </c>
      <c r="E22" s="5" t="s">
        <v>52</v>
      </c>
      <c r="F22" s="5" t="s">
        <v>29</v>
      </c>
      <c r="G22" s="6" t="s">
        <v>30</v>
      </c>
      <c r="H22" s="6"/>
      <c r="I22" s="9">
        <v>794</v>
      </c>
      <c r="J22" s="20"/>
    </row>
    <row r="23" spans="1:10" x14ac:dyDescent="0.3">
      <c r="A23" s="20"/>
      <c r="B23" s="1" t="s">
        <v>48</v>
      </c>
      <c r="C23" s="1" t="s">
        <v>11</v>
      </c>
      <c r="D23" s="5" t="s">
        <v>53</v>
      </c>
      <c r="E23" s="5" t="s">
        <v>54</v>
      </c>
      <c r="F23" s="5" t="s">
        <v>29</v>
      </c>
      <c r="G23" s="6" t="s">
        <v>30</v>
      </c>
      <c r="H23" s="6"/>
      <c r="I23" s="9">
        <v>12525</v>
      </c>
      <c r="J23" s="20"/>
    </row>
    <row r="24" spans="1:10" x14ac:dyDescent="0.3">
      <c r="A24" s="20"/>
      <c r="B24" s="1" t="s">
        <v>48</v>
      </c>
      <c r="C24" s="1" t="s">
        <v>11</v>
      </c>
      <c r="D24" s="5" t="s">
        <v>55</v>
      </c>
      <c r="E24" s="5" t="s">
        <v>56</v>
      </c>
      <c r="F24" s="5" t="s">
        <v>29</v>
      </c>
      <c r="G24" s="6" t="s">
        <v>57</v>
      </c>
      <c r="H24" s="6"/>
      <c r="I24" s="9">
        <v>648</v>
      </c>
      <c r="J24" s="20"/>
    </row>
    <row r="25" spans="1:10" x14ac:dyDescent="0.3">
      <c r="A25" s="20"/>
      <c r="B25" s="1" t="s">
        <v>48</v>
      </c>
      <c r="C25" s="1" t="s">
        <v>11</v>
      </c>
      <c r="D25" s="5" t="s">
        <v>58</v>
      </c>
      <c r="E25" s="5" t="s">
        <v>59</v>
      </c>
      <c r="F25" s="5" t="s">
        <v>29</v>
      </c>
      <c r="G25" s="6" t="s">
        <v>60</v>
      </c>
      <c r="H25" s="6"/>
      <c r="I25" s="9">
        <v>360</v>
      </c>
      <c r="J25" s="20"/>
    </row>
    <row r="26" spans="1:10" x14ac:dyDescent="0.3">
      <c r="A26" s="20"/>
      <c r="B26" s="1" t="s">
        <v>48</v>
      </c>
      <c r="C26" s="1" t="s">
        <v>11</v>
      </c>
      <c r="D26" s="5" t="s">
        <v>61</v>
      </c>
      <c r="E26" s="5" t="s">
        <v>62</v>
      </c>
      <c r="F26" s="5" t="s">
        <v>29</v>
      </c>
      <c r="G26" s="6" t="s">
        <v>63</v>
      </c>
      <c r="H26" s="6"/>
      <c r="I26" s="9">
        <v>68</v>
      </c>
      <c r="J26" s="20"/>
    </row>
    <row r="27" spans="1:10" x14ac:dyDescent="0.3">
      <c r="A27" s="20"/>
      <c r="B27" s="1" t="s">
        <v>48</v>
      </c>
      <c r="C27" s="1" t="s">
        <v>11</v>
      </c>
      <c r="D27" s="5" t="s">
        <v>64</v>
      </c>
      <c r="E27" s="5" t="s">
        <v>65</v>
      </c>
      <c r="F27" s="5" t="s">
        <v>29</v>
      </c>
      <c r="G27" s="6" t="s">
        <v>66</v>
      </c>
      <c r="H27" s="6"/>
      <c r="I27" s="9">
        <v>80</v>
      </c>
      <c r="J27" s="20"/>
    </row>
    <row r="28" spans="1:10" x14ac:dyDescent="0.3">
      <c r="A28" s="20"/>
      <c r="B28" s="1" t="s">
        <v>48</v>
      </c>
      <c r="C28" s="1" t="s">
        <v>11</v>
      </c>
      <c r="D28" s="5" t="s">
        <v>67</v>
      </c>
      <c r="E28" s="5" t="s">
        <v>68</v>
      </c>
      <c r="F28" s="5" t="s">
        <v>29</v>
      </c>
      <c r="G28" s="6" t="s">
        <v>69</v>
      </c>
      <c r="H28" s="6"/>
      <c r="I28" s="9">
        <v>148</v>
      </c>
      <c r="J28" s="20"/>
    </row>
    <row r="29" spans="1:10" x14ac:dyDescent="0.3">
      <c r="A29" s="20"/>
      <c r="B29" s="1" t="s">
        <v>48</v>
      </c>
      <c r="C29" s="1" t="s">
        <v>11</v>
      </c>
      <c r="D29" s="5" t="s">
        <v>70</v>
      </c>
      <c r="E29" s="5" t="s">
        <v>62</v>
      </c>
      <c r="F29" s="5" t="s">
        <v>29</v>
      </c>
      <c r="G29" s="6" t="s">
        <v>71</v>
      </c>
      <c r="H29" s="6"/>
      <c r="I29" s="9">
        <v>588</v>
      </c>
      <c r="J29" s="20"/>
    </row>
    <row r="30" spans="1:10" x14ac:dyDescent="0.3">
      <c r="A30" s="20"/>
      <c r="B30" s="1" t="s">
        <v>48</v>
      </c>
      <c r="C30" s="1" t="s">
        <v>11</v>
      </c>
      <c r="D30" s="5" t="s">
        <v>72</v>
      </c>
      <c r="E30" s="5" t="s">
        <v>62</v>
      </c>
      <c r="F30" s="5" t="s">
        <v>29</v>
      </c>
      <c r="G30" s="6" t="s">
        <v>73</v>
      </c>
      <c r="H30" s="6"/>
      <c r="I30" s="9">
        <v>64</v>
      </c>
      <c r="J30" s="20"/>
    </row>
    <row r="31" spans="1:10" x14ac:dyDescent="0.3">
      <c r="A31" s="20"/>
      <c r="B31" s="1" t="s">
        <v>48</v>
      </c>
      <c r="C31" s="1" t="s">
        <v>11</v>
      </c>
      <c r="D31" s="5" t="s">
        <v>74</v>
      </c>
      <c r="E31" s="5" t="s">
        <v>75</v>
      </c>
      <c r="F31" s="5" t="s">
        <v>29</v>
      </c>
      <c r="G31" s="6" t="s">
        <v>73</v>
      </c>
      <c r="H31" s="6"/>
      <c r="I31" s="9">
        <v>192</v>
      </c>
      <c r="J31" s="20"/>
    </row>
    <row r="32" spans="1:10" x14ac:dyDescent="0.3">
      <c r="A32" s="20"/>
      <c r="B32" s="1" t="s">
        <v>48</v>
      </c>
      <c r="C32" s="1" t="s">
        <v>11</v>
      </c>
      <c r="D32" s="5" t="s">
        <v>76</v>
      </c>
      <c r="E32" s="5" t="s">
        <v>77</v>
      </c>
      <c r="F32" s="5" t="s">
        <v>29</v>
      </c>
      <c r="G32" s="6" t="s">
        <v>66</v>
      </c>
      <c r="H32" s="6"/>
      <c r="I32" s="9">
        <v>248</v>
      </c>
      <c r="J32" s="20"/>
    </row>
    <row r="33" spans="1:10" x14ac:dyDescent="0.3">
      <c r="A33" s="20"/>
      <c r="B33" s="1" t="s">
        <v>48</v>
      </c>
      <c r="C33" s="1" t="s">
        <v>11</v>
      </c>
      <c r="D33" s="5" t="s">
        <v>78</v>
      </c>
      <c r="E33" s="5" t="s">
        <v>68</v>
      </c>
      <c r="F33" s="5" t="s">
        <v>29</v>
      </c>
      <c r="G33" s="6" t="s">
        <v>66</v>
      </c>
      <c r="H33" s="6"/>
      <c r="I33" s="9">
        <v>625</v>
      </c>
      <c r="J33" s="20"/>
    </row>
    <row r="34" spans="1:10" x14ac:dyDescent="0.3">
      <c r="A34" s="20"/>
      <c r="B34" s="1" t="s">
        <v>48</v>
      </c>
      <c r="C34" s="1" t="s">
        <v>11</v>
      </c>
      <c r="D34" s="5" t="s">
        <v>79</v>
      </c>
      <c r="E34" s="5" t="s">
        <v>80</v>
      </c>
      <c r="F34" s="5" t="s">
        <v>29</v>
      </c>
      <c r="G34" s="6" t="s">
        <v>30</v>
      </c>
      <c r="H34" s="6"/>
      <c r="I34" s="9">
        <v>1088</v>
      </c>
      <c r="J34" s="20"/>
    </row>
    <row r="35" spans="1:10" x14ac:dyDescent="0.3">
      <c r="A35" s="20"/>
      <c r="B35" s="1" t="s">
        <v>48</v>
      </c>
      <c r="C35" s="1" t="s">
        <v>11</v>
      </c>
      <c r="D35" s="5" t="s">
        <v>81</v>
      </c>
      <c r="E35" s="5" t="s">
        <v>82</v>
      </c>
      <c r="F35" s="5" t="s">
        <v>29</v>
      </c>
      <c r="G35" s="6" t="s">
        <v>30</v>
      </c>
      <c r="H35" s="6"/>
      <c r="I35" s="9">
        <v>415</v>
      </c>
      <c r="J35" s="20"/>
    </row>
    <row r="36" spans="1:10" x14ac:dyDescent="0.3">
      <c r="A36" s="20"/>
      <c r="B36" s="1" t="s">
        <v>48</v>
      </c>
      <c r="C36" s="1" t="s">
        <v>11</v>
      </c>
      <c r="D36" s="5" t="s">
        <v>83</v>
      </c>
      <c r="E36" s="5" t="s">
        <v>84</v>
      </c>
      <c r="F36" s="5" t="s">
        <v>29</v>
      </c>
      <c r="G36" s="6" t="s">
        <v>30</v>
      </c>
      <c r="H36" s="6"/>
      <c r="I36" s="9">
        <v>2888</v>
      </c>
      <c r="J36" s="20"/>
    </row>
    <row r="37" spans="1:10" x14ac:dyDescent="0.3">
      <c r="A37" s="20"/>
      <c r="B37" s="1" t="s">
        <v>48</v>
      </c>
      <c r="C37" s="1" t="s">
        <v>11</v>
      </c>
      <c r="D37" s="5" t="s">
        <v>85</v>
      </c>
      <c r="E37" s="5" t="s">
        <v>86</v>
      </c>
      <c r="F37" s="5" t="s">
        <v>29</v>
      </c>
      <c r="G37" s="6" t="s">
        <v>30</v>
      </c>
      <c r="H37" s="6"/>
      <c r="I37" s="9">
        <v>1850</v>
      </c>
      <c r="J37" s="20"/>
    </row>
    <row r="38" spans="1:10" x14ac:dyDescent="0.3">
      <c r="A38" s="20"/>
      <c r="B38" s="1" t="s">
        <v>48</v>
      </c>
      <c r="C38" s="1" t="s">
        <v>11</v>
      </c>
      <c r="D38" s="5" t="s">
        <v>87</v>
      </c>
      <c r="E38" s="5" t="s">
        <v>88</v>
      </c>
      <c r="F38" s="5" t="s">
        <v>29</v>
      </c>
      <c r="G38" s="6" t="s">
        <v>30</v>
      </c>
      <c r="H38" s="6"/>
      <c r="I38" s="9">
        <v>954</v>
      </c>
      <c r="J38" s="20"/>
    </row>
    <row r="39" spans="1:10" x14ac:dyDescent="0.3">
      <c r="A39" s="20"/>
      <c r="B39" s="1" t="s">
        <v>48</v>
      </c>
      <c r="C39" s="1" t="s">
        <v>11</v>
      </c>
      <c r="D39" s="5" t="s">
        <v>89</v>
      </c>
      <c r="E39" s="5" t="s">
        <v>90</v>
      </c>
      <c r="F39" s="5" t="s">
        <v>29</v>
      </c>
      <c r="G39" s="6" t="s">
        <v>30</v>
      </c>
      <c r="H39" s="6"/>
      <c r="I39" s="9">
        <v>420</v>
      </c>
      <c r="J39" s="20"/>
    </row>
    <row r="40" spans="1:10" x14ac:dyDescent="0.3">
      <c r="A40" s="20"/>
      <c r="B40" s="1" t="s">
        <v>48</v>
      </c>
      <c r="C40" s="1" t="s">
        <v>11</v>
      </c>
      <c r="D40" s="5" t="s">
        <v>91</v>
      </c>
      <c r="E40" s="5" t="s">
        <v>92</v>
      </c>
      <c r="F40" s="5" t="s">
        <v>29</v>
      </c>
      <c r="G40" s="6" t="s">
        <v>30</v>
      </c>
      <c r="H40" s="6"/>
      <c r="I40" s="9">
        <v>168</v>
      </c>
      <c r="J40" s="20"/>
    </row>
    <row r="41" spans="1:10" x14ac:dyDescent="0.3">
      <c r="A41" s="20"/>
      <c r="B41" s="1" t="s">
        <v>48</v>
      </c>
      <c r="C41" s="1" t="s">
        <v>11</v>
      </c>
      <c r="D41" s="5" t="s">
        <v>93</v>
      </c>
      <c r="E41" s="5" t="s">
        <v>94</v>
      </c>
      <c r="F41" s="5" t="s">
        <v>29</v>
      </c>
      <c r="G41" s="6" t="s">
        <v>30</v>
      </c>
      <c r="H41" s="6"/>
      <c r="I41" s="9">
        <v>16</v>
      </c>
      <c r="J41" s="20"/>
    </row>
    <row r="42" spans="1:10" x14ac:dyDescent="0.3">
      <c r="A42" s="20"/>
      <c r="B42" s="1" t="s">
        <v>48</v>
      </c>
      <c r="C42" s="1" t="s">
        <v>11</v>
      </c>
      <c r="D42" s="5" t="s">
        <v>95</v>
      </c>
      <c r="E42" s="5">
        <v>1983</v>
      </c>
      <c r="F42" s="5" t="s">
        <v>29</v>
      </c>
      <c r="G42" s="6" t="s">
        <v>30</v>
      </c>
      <c r="H42" s="6"/>
      <c r="I42" s="9">
        <v>112</v>
      </c>
      <c r="J42" s="20"/>
    </row>
    <row r="43" spans="1:10" x14ac:dyDescent="0.3">
      <c r="A43" s="20"/>
      <c r="B43" s="1" t="s">
        <v>48</v>
      </c>
      <c r="C43" s="1" t="s">
        <v>11</v>
      </c>
      <c r="D43" s="5" t="s">
        <v>96</v>
      </c>
      <c r="E43" s="5">
        <v>1955</v>
      </c>
      <c r="F43" s="5" t="s">
        <v>29</v>
      </c>
      <c r="G43" s="6" t="s">
        <v>30</v>
      </c>
      <c r="H43" s="6"/>
      <c r="I43" s="9">
        <v>4</v>
      </c>
      <c r="J43" s="20"/>
    </row>
    <row r="44" spans="1:10" x14ac:dyDescent="0.3">
      <c r="A44" s="20"/>
      <c r="B44" s="1" t="s">
        <v>48</v>
      </c>
      <c r="C44" s="1" t="s">
        <v>11</v>
      </c>
      <c r="D44" s="5" t="s">
        <v>97</v>
      </c>
      <c r="E44" s="5" t="s">
        <v>98</v>
      </c>
      <c r="F44" s="5" t="s">
        <v>29</v>
      </c>
      <c r="G44" s="6" t="s">
        <v>30</v>
      </c>
      <c r="H44" s="6"/>
      <c r="I44" s="9">
        <v>162</v>
      </c>
      <c r="J44" s="20"/>
    </row>
    <row r="45" spans="1:10" x14ac:dyDescent="0.3">
      <c r="A45" s="20"/>
      <c r="B45" s="1" t="s">
        <v>48</v>
      </c>
      <c r="C45" s="1" t="s">
        <v>11</v>
      </c>
      <c r="D45" s="5" t="s">
        <v>99</v>
      </c>
      <c r="E45" s="5">
        <v>1977</v>
      </c>
      <c r="F45" s="5" t="s">
        <v>29</v>
      </c>
      <c r="G45" s="6" t="s">
        <v>30</v>
      </c>
      <c r="H45" s="6"/>
      <c r="I45" s="9">
        <v>16</v>
      </c>
      <c r="J45" s="20"/>
    </row>
    <row r="46" spans="1:10" x14ac:dyDescent="0.3">
      <c r="A46" s="20"/>
      <c r="B46" s="1" t="s">
        <v>48</v>
      </c>
      <c r="C46" s="1" t="s">
        <v>11</v>
      </c>
      <c r="D46" s="5" t="s">
        <v>100</v>
      </c>
      <c r="E46" s="5" t="s">
        <v>101</v>
      </c>
      <c r="F46" s="5" t="s">
        <v>29</v>
      </c>
      <c r="G46" s="6" t="s">
        <v>30</v>
      </c>
      <c r="H46" s="6"/>
      <c r="I46" s="9">
        <v>12</v>
      </c>
      <c r="J46" s="20"/>
    </row>
    <row r="47" spans="1:10" x14ac:dyDescent="0.3">
      <c r="A47" s="20"/>
      <c r="B47" s="1" t="s">
        <v>48</v>
      </c>
      <c r="C47" s="1" t="s">
        <v>11</v>
      </c>
      <c r="D47" s="5" t="s">
        <v>102</v>
      </c>
      <c r="E47" s="5" t="s">
        <v>103</v>
      </c>
      <c r="F47" s="5" t="s">
        <v>29</v>
      </c>
      <c r="G47" s="6" t="s">
        <v>30</v>
      </c>
      <c r="H47" s="6"/>
      <c r="I47" s="9">
        <v>337</v>
      </c>
      <c r="J47" s="20"/>
    </row>
    <row r="48" spans="1:10" x14ac:dyDescent="0.3">
      <c r="A48" s="25"/>
      <c r="B48" s="1" t="s">
        <v>48</v>
      </c>
      <c r="C48" s="1" t="s">
        <v>11</v>
      </c>
      <c r="D48" s="19" t="s">
        <v>104</v>
      </c>
      <c r="E48" s="1" t="s">
        <v>105</v>
      </c>
      <c r="F48" s="1" t="s">
        <v>29</v>
      </c>
      <c r="G48" s="3" t="s">
        <v>30</v>
      </c>
      <c r="H48" s="3"/>
      <c r="I48" s="9">
        <v>106</v>
      </c>
      <c r="J48" s="20"/>
    </row>
    <row r="49" spans="1:10" x14ac:dyDescent="0.3">
      <c r="A49" s="20"/>
      <c r="B49" s="1" t="s">
        <v>106</v>
      </c>
      <c r="C49" s="1" t="s">
        <v>11</v>
      </c>
      <c r="D49" s="1">
        <v>486</v>
      </c>
      <c r="E49" s="1" t="s">
        <v>107</v>
      </c>
      <c r="F49" s="1" t="s">
        <v>29</v>
      </c>
      <c r="G49" s="3" t="s">
        <v>30</v>
      </c>
      <c r="H49" s="3"/>
      <c r="I49" s="9">
        <v>8420</v>
      </c>
      <c r="J49" s="20"/>
    </row>
    <row r="50" spans="1:10" ht="37.5" x14ac:dyDescent="0.3">
      <c r="A50" s="20"/>
      <c r="B50" s="1" t="s">
        <v>106</v>
      </c>
      <c r="C50" s="1" t="s">
        <v>11</v>
      </c>
      <c r="D50" s="1">
        <v>505</v>
      </c>
      <c r="E50" s="1">
        <v>1779</v>
      </c>
      <c r="F50" s="1" t="s">
        <v>108</v>
      </c>
      <c r="G50" s="3" t="s">
        <v>109</v>
      </c>
      <c r="H50" s="3"/>
      <c r="I50" s="9">
        <v>296</v>
      </c>
      <c r="J50" s="20"/>
    </row>
    <row r="51" spans="1:10" ht="25" x14ac:dyDescent="0.3">
      <c r="A51" s="20"/>
      <c r="B51" s="1" t="s">
        <v>106</v>
      </c>
      <c r="C51" s="1" t="s">
        <v>11</v>
      </c>
      <c r="D51" s="19">
        <v>47</v>
      </c>
      <c r="E51" s="19">
        <v>1792</v>
      </c>
      <c r="F51" s="1" t="s">
        <v>110</v>
      </c>
      <c r="G51" s="3" t="s">
        <v>111</v>
      </c>
      <c r="H51" s="28"/>
      <c r="I51" s="9">
        <v>375</v>
      </c>
      <c r="J51" s="20"/>
    </row>
    <row r="52" spans="1:10" ht="25.5" thickBot="1" x14ac:dyDescent="0.35">
      <c r="A52" s="20"/>
      <c r="B52" s="1" t="s">
        <v>106</v>
      </c>
      <c r="C52" s="1" t="s">
        <v>11</v>
      </c>
      <c r="D52" s="1">
        <v>332</v>
      </c>
      <c r="E52" s="1" t="s">
        <v>112</v>
      </c>
      <c r="F52" s="1" t="s">
        <v>113</v>
      </c>
      <c r="G52" s="3" t="s">
        <v>114</v>
      </c>
      <c r="H52" s="34"/>
      <c r="I52" s="50">
        <v>37800</v>
      </c>
      <c r="J52" s="20"/>
    </row>
    <row r="53" spans="1:10" ht="14.5" thickBot="1" x14ac:dyDescent="0.35">
      <c r="A53" s="20"/>
      <c r="B53" s="24"/>
      <c r="C53" s="21"/>
      <c r="D53" s="21"/>
      <c r="E53" s="21"/>
      <c r="F53" s="21"/>
      <c r="G53" s="21"/>
      <c r="H53" s="52" t="s">
        <v>115</v>
      </c>
      <c r="I53" s="51">
        <f>SUM(I7:I52)</f>
        <v>204470</v>
      </c>
      <c r="J53" s="20"/>
    </row>
    <row r="54" spans="1:10" x14ac:dyDescent="0.3">
      <c r="A54" s="20"/>
      <c r="B54" s="24"/>
      <c r="C54" s="21"/>
      <c r="D54" s="21"/>
      <c r="E54" s="21"/>
      <c r="F54" s="21"/>
      <c r="G54" s="21"/>
      <c r="H54" s="21"/>
      <c r="I54" s="22"/>
      <c r="J54" s="20"/>
    </row>
    <row r="55" spans="1:10" x14ac:dyDescent="0.3">
      <c r="A55" s="20"/>
      <c r="B55" s="24"/>
      <c r="C55" s="21"/>
      <c r="D55" s="21"/>
      <c r="E55" s="21"/>
      <c r="F55" s="21"/>
      <c r="G55" s="21"/>
      <c r="H55" s="21"/>
      <c r="I55" s="22"/>
      <c r="J55" s="20"/>
    </row>
    <row r="56" spans="1:10" x14ac:dyDescent="0.3">
      <c r="A56" s="20"/>
      <c r="B56" s="24"/>
      <c r="C56" s="21"/>
      <c r="D56" s="21"/>
      <c r="E56" s="21"/>
      <c r="F56" s="21"/>
      <c r="G56" s="21"/>
      <c r="H56" s="21"/>
      <c r="I56" s="22"/>
      <c r="J56" s="20"/>
    </row>
    <row r="57" spans="1:10" x14ac:dyDescent="0.3">
      <c r="A57" s="20"/>
      <c r="B57" s="24"/>
      <c r="C57" s="21"/>
      <c r="D57" s="21"/>
      <c r="E57" s="21"/>
      <c r="F57" s="21"/>
      <c r="G57" s="21"/>
      <c r="H57" s="21"/>
      <c r="I57" s="22"/>
      <c r="J57" s="20"/>
    </row>
    <row r="58" spans="1:10" x14ac:dyDescent="0.3">
      <c r="A58" s="20"/>
      <c r="B58" s="24"/>
      <c r="C58" s="21"/>
      <c r="D58" s="21"/>
      <c r="E58" s="21"/>
      <c r="F58" s="21"/>
      <c r="G58" s="21"/>
      <c r="H58" s="21"/>
      <c r="I58" s="22"/>
      <c r="J58" s="20"/>
    </row>
    <row r="59" spans="1:10" x14ac:dyDescent="0.3">
      <c r="A59" s="20"/>
      <c r="B59" s="24"/>
      <c r="C59" s="21"/>
      <c r="D59" s="21"/>
      <c r="E59" s="21"/>
      <c r="F59" s="21"/>
      <c r="G59" s="21"/>
      <c r="H59" s="21"/>
      <c r="I59" s="22"/>
      <c r="J59" s="20"/>
    </row>
    <row r="60" spans="1:10" x14ac:dyDescent="0.3">
      <c r="A60" s="20"/>
      <c r="B60" s="24"/>
      <c r="C60" s="21"/>
      <c r="D60" s="21"/>
      <c r="E60" s="21"/>
      <c r="F60" s="21"/>
      <c r="G60" s="21"/>
      <c r="H60" s="21"/>
      <c r="I60" s="22"/>
      <c r="J60" s="20"/>
    </row>
    <row r="61" spans="1:10" x14ac:dyDescent="0.3">
      <c r="A61" s="20"/>
      <c r="B61" s="24"/>
      <c r="C61" s="21"/>
      <c r="D61" s="21"/>
      <c r="E61" s="21"/>
      <c r="F61" s="21"/>
      <c r="G61" s="21"/>
      <c r="H61" s="21"/>
      <c r="I61" s="22"/>
      <c r="J61" s="20"/>
    </row>
    <row r="62" spans="1:10" x14ac:dyDescent="0.3">
      <c r="A62" s="20"/>
      <c r="B62" s="24"/>
      <c r="C62" s="21"/>
      <c r="D62" s="21"/>
      <c r="E62" s="21"/>
      <c r="F62" s="21"/>
      <c r="G62" s="21"/>
      <c r="H62" s="21"/>
      <c r="I62" s="22"/>
      <c r="J62" s="20"/>
    </row>
    <row r="63" spans="1:10" x14ac:dyDescent="0.3">
      <c r="A63" s="20"/>
      <c r="B63" s="24"/>
      <c r="C63" s="21"/>
      <c r="D63" s="21"/>
      <c r="E63" s="21"/>
      <c r="F63" s="21"/>
      <c r="G63" s="21"/>
      <c r="H63" s="21"/>
      <c r="I63" s="22"/>
      <c r="J63" s="20"/>
    </row>
    <row r="64" spans="1:10" x14ac:dyDescent="0.3">
      <c r="A64" s="20"/>
      <c r="B64" s="24"/>
      <c r="C64" s="21"/>
      <c r="D64" s="21"/>
      <c r="E64" s="21"/>
      <c r="F64" s="21"/>
      <c r="G64" s="21"/>
      <c r="H64" s="21"/>
      <c r="I64" s="22"/>
      <c r="J64" s="20"/>
    </row>
    <row r="65" spans="1:10" x14ac:dyDescent="0.3">
      <c r="A65" s="20"/>
      <c r="B65" s="24"/>
      <c r="C65" s="21"/>
      <c r="D65" s="21"/>
      <c r="E65" s="21"/>
      <c r="F65" s="21"/>
      <c r="G65" s="21"/>
      <c r="H65" s="21"/>
      <c r="I65" s="22"/>
      <c r="J65" s="20"/>
    </row>
    <row r="66" spans="1:10" x14ac:dyDescent="0.3">
      <c r="A66" s="20"/>
      <c r="B66" s="24"/>
      <c r="C66" s="21"/>
      <c r="D66" s="21"/>
      <c r="E66" s="21"/>
      <c r="F66" s="21"/>
      <c r="G66" s="21"/>
      <c r="H66" s="21"/>
      <c r="I66" s="22"/>
      <c r="J66" s="20"/>
    </row>
    <row r="67" spans="1:10" x14ac:dyDescent="0.3">
      <c r="A67" s="20"/>
      <c r="B67" s="24"/>
      <c r="C67" s="21"/>
      <c r="D67" s="21"/>
      <c r="E67" s="21"/>
      <c r="F67" s="21"/>
      <c r="G67" s="21"/>
      <c r="H67" s="21"/>
      <c r="I67" s="22"/>
      <c r="J67" s="20"/>
    </row>
    <row r="68" spans="1:10" x14ac:dyDescent="0.3">
      <c r="A68" s="20"/>
      <c r="B68" s="24"/>
      <c r="C68" s="21"/>
      <c r="D68" s="21"/>
      <c r="E68" s="21"/>
      <c r="F68" s="21"/>
      <c r="G68" s="21"/>
      <c r="H68" s="21"/>
      <c r="I68" s="22"/>
      <c r="J68" s="20"/>
    </row>
    <row r="69" spans="1:10" x14ac:dyDescent="0.3">
      <c r="A69" s="20"/>
      <c r="B69" s="24"/>
      <c r="C69" s="21"/>
      <c r="D69" s="21"/>
      <c r="E69" s="21"/>
      <c r="F69" s="21"/>
      <c r="G69" s="21"/>
      <c r="H69" s="21"/>
      <c r="I69" s="22"/>
      <c r="J69" s="20"/>
    </row>
    <row r="70" spans="1:10" x14ac:dyDescent="0.3">
      <c r="A70" s="20"/>
      <c r="B70" s="24"/>
      <c r="C70" s="21"/>
      <c r="D70" s="21"/>
      <c r="E70" s="21"/>
      <c r="F70" s="21"/>
      <c r="G70" s="21"/>
      <c r="H70" s="21"/>
      <c r="I70" s="22"/>
      <c r="J70" s="20"/>
    </row>
    <row r="71" spans="1:10" x14ac:dyDescent="0.3">
      <c r="A71" s="20"/>
      <c r="B71" s="24"/>
      <c r="C71" s="21"/>
      <c r="D71" s="21"/>
      <c r="E71" s="21"/>
      <c r="F71" s="21"/>
      <c r="G71" s="21"/>
      <c r="H71" s="21"/>
      <c r="I71" s="22"/>
      <c r="J71" s="20"/>
    </row>
    <row r="72" spans="1:10" x14ac:dyDescent="0.3">
      <c r="A72" s="20"/>
      <c r="B72" s="24"/>
      <c r="C72" s="21"/>
      <c r="D72" s="21"/>
      <c r="E72" s="21"/>
      <c r="F72" s="21"/>
      <c r="G72" s="21"/>
      <c r="H72" s="21"/>
      <c r="I72" s="22"/>
      <c r="J72" s="20"/>
    </row>
    <row r="73" spans="1:10" x14ac:dyDescent="0.3">
      <c r="A73" s="20"/>
      <c r="B73" s="24"/>
      <c r="C73" s="21"/>
      <c r="D73" s="21"/>
      <c r="E73" s="21"/>
      <c r="F73" s="21"/>
      <c r="G73" s="21"/>
      <c r="H73" s="21"/>
      <c r="I73" s="22"/>
      <c r="J73" s="20"/>
    </row>
    <row r="74" spans="1:10" x14ac:dyDescent="0.3">
      <c r="A74" s="20"/>
      <c r="B74" s="24"/>
      <c r="C74" s="21"/>
      <c r="D74" s="21"/>
      <c r="E74" s="21"/>
      <c r="F74" s="21"/>
      <c r="G74" s="21"/>
      <c r="H74" s="21"/>
      <c r="I74" s="22"/>
      <c r="J74" s="20"/>
    </row>
    <row r="75" spans="1:10" x14ac:dyDescent="0.3">
      <c r="A75" s="20"/>
      <c r="B75" s="24"/>
      <c r="C75" s="21"/>
      <c r="D75" s="21"/>
      <c r="E75" s="21"/>
      <c r="F75" s="21"/>
      <c r="G75" s="21"/>
      <c r="H75" s="21"/>
      <c r="I75" s="22"/>
      <c r="J75" s="20"/>
    </row>
    <row r="76" spans="1:10" x14ac:dyDescent="0.3">
      <c r="A76" s="20"/>
      <c r="B76" s="24"/>
      <c r="C76" s="21"/>
      <c r="D76" s="21"/>
      <c r="E76" s="21"/>
      <c r="F76" s="21"/>
      <c r="G76" s="21"/>
      <c r="H76" s="21"/>
      <c r="I76" s="22"/>
      <c r="J76" s="20"/>
    </row>
    <row r="77" spans="1:10" x14ac:dyDescent="0.3">
      <c r="A77" s="20"/>
      <c r="B77" s="24"/>
      <c r="C77" s="21"/>
      <c r="D77" s="21"/>
      <c r="E77" s="21"/>
      <c r="F77" s="21"/>
      <c r="G77" s="21"/>
      <c r="H77" s="21"/>
      <c r="I77" s="22"/>
      <c r="J77" s="20"/>
    </row>
    <row r="78" spans="1:10" x14ac:dyDescent="0.3">
      <c r="A78" s="20"/>
      <c r="B78" s="24"/>
      <c r="C78" s="21"/>
      <c r="D78" s="21"/>
      <c r="E78" s="21"/>
      <c r="F78" s="21"/>
      <c r="G78" s="21"/>
      <c r="H78" s="21"/>
      <c r="I78" s="22"/>
      <c r="J78" s="20"/>
    </row>
    <row r="79" spans="1:10" x14ac:dyDescent="0.3">
      <c r="A79" s="20"/>
      <c r="B79" s="24"/>
      <c r="C79" s="21"/>
      <c r="D79" s="21"/>
      <c r="E79" s="21"/>
      <c r="F79" s="21"/>
      <c r="G79" s="21"/>
      <c r="H79" s="21"/>
      <c r="I79" s="22"/>
      <c r="J79" s="20"/>
    </row>
    <row r="80" spans="1:10" x14ac:dyDescent="0.3">
      <c r="A80" s="20"/>
      <c r="B80" s="24"/>
      <c r="C80" s="21"/>
      <c r="D80" s="21"/>
      <c r="E80" s="21"/>
      <c r="F80" s="21"/>
      <c r="G80" s="21"/>
      <c r="H80" s="21"/>
      <c r="I80" s="22"/>
      <c r="J80" s="20"/>
    </row>
    <row r="81" spans="1:10" x14ac:dyDescent="0.3">
      <c r="A81" s="20"/>
      <c r="B81" s="24"/>
      <c r="C81" s="21"/>
      <c r="D81" s="21"/>
      <c r="E81" s="21"/>
      <c r="F81" s="21"/>
      <c r="G81" s="21"/>
      <c r="H81" s="21"/>
      <c r="I81" s="22"/>
      <c r="J81" s="20"/>
    </row>
    <row r="82" spans="1:10" x14ac:dyDescent="0.3">
      <c r="A82" s="20"/>
      <c r="B82" s="24"/>
      <c r="C82" s="21"/>
      <c r="D82" s="21"/>
      <c r="E82" s="21"/>
      <c r="F82" s="21"/>
      <c r="G82" s="21"/>
      <c r="H82" s="21"/>
      <c r="I82" s="22"/>
      <c r="J82" s="20"/>
    </row>
    <row r="83" spans="1:10" x14ac:dyDescent="0.3">
      <c r="A83" s="20"/>
      <c r="B83" s="24"/>
      <c r="C83" s="21"/>
      <c r="D83" s="21"/>
      <c r="E83" s="21"/>
      <c r="F83" s="21"/>
      <c r="G83" s="21"/>
      <c r="H83" s="21"/>
      <c r="I83" s="22"/>
      <c r="J83" s="20"/>
    </row>
    <row r="84" spans="1:10" x14ac:dyDescent="0.3">
      <c r="A84" s="20"/>
      <c r="B84" s="24"/>
      <c r="C84" s="21"/>
      <c r="D84" s="21"/>
      <c r="E84" s="21"/>
      <c r="F84" s="21"/>
      <c r="G84" s="21"/>
      <c r="H84" s="21"/>
      <c r="I84" s="22"/>
      <c r="J84" s="20"/>
    </row>
    <row r="85" spans="1:10" x14ac:dyDescent="0.3">
      <c r="A85" s="20"/>
      <c r="B85" s="24"/>
      <c r="C85" s="21"/>
      <c r="D85" s="21"/>
      <c r="E85" s="21"/>
      <c r="F85" s="21"/>
      <c r="G85" s="21"/>
      <c r="H85" s="21"/>
      <c r="I85" s="22"/>
      <c r="J85" s="20"/>
    </row>
    <row r="86" spans="1:10" x14ac:dyDescent="0.3">
      <c r="A86" s="20"/>
      <c r="B86" s="24"/>
      <c r="C86" s="21"/>
      <c r="D86" s="21"/>
      <c r="E86" s="21"/>
      <c r="F86" s="21"/>
      <c r="G86" s="21"/>
      <c r="H86" s="21"/>
      <c r="I86" s="22"/>
      <c r="J86" s="20"/>
    </row>
    <row r="87" spans="1:10" x14ac:dyDescent="0.3">
      <c r="A87" s="20"/>
      <c r="B87" s="24"/>
      <c r="C87" s="21"/>
      <c r="D87" s="21"/>
      <c r="E87" s="21"/>
      <c r="F87" s="21"/>
      <c r="G87" s="21"/>
      <c r="H87" s="21"/>
      <c r="I87" s="22"/>
      <c r="J87" s="20"/>
    </row>
    <row r="88" spans="1:10" x14ac:dyDescent="0.3">
      <c r="A88" s="20"/>
      <c r="B88" s="24"/>
      <c r="C88" s="21"/>
      <c r="D88" s="21"/>
      <c r="E88" s="21"/>
      <c r="F88" s="21"/>
      <c r="G88" s="21"/>
      <c r="H88" s="21"/>
      <c r="I88" s="22"/>
      <c r="J88" s="20"/>
    </row>
    <row r="89" spans="1:10" x14ac:dyDescent="0.3">
      <c r="A89" s="20"/>
      <c r="B89" s="24"/>
      <c r="C89" s="21"/>
      <c r="D89" s="21"/>
      <c r="E89" s="21"/>
      <c r="F89" s="21"/>
      <c r="G89" s="21"/>
      <c r="H89" s="21"/>
      <c r="I89" s="22"/>
      <c r="J89" s="20"/>
    </row>
    <row r="90" spans="1:10" x14ac:dyDescent="0.3">
      <c r="A90" s="20"/>
      <c r="B90" s="24"/>
      <c r="C90" s="21"/>
      <c r="D90" s="21"/>
      <c r="E90" s="21"/>
      <c r="F90" s="21"/>
      <c r="G90" s="21"/>
      <c r="H90" s="21"/>
      <c r="I90" s="22"/>
      <c r="J90" s="20"/>
    </row>
    <row r="91" spans="1:10" x14ac:dyDescent="0.3">
      <c r="A91" s="20"/>
      <c r="B91" s="24"/>
      <c r="C91" s="21"/>
      <c r="D91" s="21"/>
      <c r="E91" s="21"/>
      <c r="F91" s="21"/>
      <c r="G91" s="21"/>
      <c r="H91" s="21"/>
      <c r="I91" s="22"/>
      <c r="J91" s="20"/>
    </row>
    <row r="92" spans="1:10" x14ac:dyDescent="0.3">
      <c r="A92" s="20"/>
      <c r="B92" s="24"/>
      <c r="C92" s="21"/>
      <c r="D92" s="21"/>
      <c r="E92" s="21"/>
      <c r="F92" s="21"/>
      <c r="G92" s="21"/>
      <c r="H92" s="21"/>
      <c r="I92" s="22"/>
      <c r="J92" s="20"/>
    </row>
    <row r="93" spans="1:10" x14ac:dyDescent="0.3">
      <c r="A93" s="20"/>
      <c r="B93" s="24"/>
      <c r="C93" s="21"/>
      <c r="D93" s="21"/>
      <c r="E93" s="21"/>
      <c r="F93" s="21"/>
      <c r="G93" s="21"/>
      <c r="H93" s="21"/>
      <c r="I93" s="22"/>
      <c r="J93" s="20"/>
    </row>
    <row r="94" spans="1:10" x14ac:dyDescent="0.3">
      <c r="A94" s="20"/>
      <c r="B94" s="24"/>
      <c r="C94" s="21"/>
      <c r="D94" s="21"/>
      <c r="E94" s="21"/>
      <c r="F94" s="21"/>
      <c r="G94" s="21"/>
      <c r="H94" s="21"/>
      <c r="I94" s="22"/>
      <c r="J94" s="20"/>
    </row>
    <row r="95" spans="1:10" x14ac:dyDescent="0.3">
      <c r="A95" s="20"/>
      <c r="B95" s="24"/>
      <c r="C95" s="21"/>
      <c r="D95" s="21"/>
      <c r="E95" s="21"/>
      <c r="F95" s="21"/>
      <c r="G95" s="21"/>
      <c r="H95" s="21"/>
      <c r="I95" s="22"/>
      <c r="J95" s="20"/>
    </row>
    <row r="96" spans="1:10" x14ac:dyDescent="0.3">
      <c r="A96" s="20"/>
      <c r="B96" s="24"/>
      <c r="C96" s="21"/>
      <c r="D96" s="21"/>
      <c r="E96" s="21"/>
      <c r="F96" s="21"/>
      <c r="G96" s="21"/>
      <c r="H96" s="21"/>
      <c r="I96" s="22"/>
      <c r="J96" s="20"/>
    </row>
    <row r="97" spans="1:10" x14ac:dyDescent="0.3">
      <c r="A97" s="20"/>
      <c r="B97" s="24"/>
      <c r="C97" s="21"/>
      <c r="D97" s="21"/>
      <c r="E97" s="21"/>
      <c r="F97" s="21"/>
      <c r="G97" s="21"/>
      <c r="H97" s="21"/>
      <c r="I97" s="22"/>
      <c r="J97" s="20"/>
    </row>
    <row r="98" spans="1:10" x14ac:dyDescent="0.3">
      <c r="A98" s="20"/>
      <c r="B98" s="24"/>
      <c r="C98" s="21"/>
      <c r="D98" s="21"/>
      <c r="E98" s="21"/>
      <c r="F98" s="21"/>
      <c r="G98" s="21"/>
      <c r="H98" s="21"/>
      <c r="I98" s="22"/>
      <c r="J98" s="20"/>
    </row>
    <row r="99" spans="1:10" x14ac:dyDescent="0.3">
      <c r="A99" s="20"/>
      <c r="B99" s="24"/>
      <c r="C99" s="21"/>
      <c r="D99" s="21"/>
      <c r="E99" s="21"/>
      <c r="F99" s="21"/>
      <c r="G99" s="21"/>
      <c r="H99" s="21"/>
      <c r="I99" s="22"/>
      <c r="J99" s="20"/>
    </row>
    <row r="100" spans="1:10" x14ac:dyDescent="0.3">
      <c r="A100" s="20"/>
      <c r="B100" s="24"/>
      <c r="C100" s="21"/>
      <c r="D100" s="21"/>
      <c r="E100" s="21"/>
      <c r="F100" s="21"/>
      <c r="G100" s="21"/>
      <c r="H100" s="21"/>
      <c r="I100" s="22"/>
      <c r="J100" s="20"/>
    </row>
    <row r="101" spans="1:10" x14ac:dyDescent="0.3">
      <c r="A101" s="20"/>
      <c r="B101" s="24"/>
      <c r="C101" s="21"/>
      <c r="D101" s="21"/>
      <c r="E101" s="21"/>
      <c r="F101" s="21"/>
      <c r="G101" s="21"/>
      <c r="H101" s="21"/>
      <c r="I101" s="22"/>
      <c r="J101" s="20"/>
    </row>
    <row r="102" spans="1:10" x14ac:dyDescent="0.3">
      <c r="A102" s="20"/>
      <c r="B102" s="24"/>
      <c r="C102" s="21"/>
      <c r="D102" s="21"/>
      <c r="E102" s="21"/>
      <c r="F102" s="21"/>
      <c r="G102" s="21"/>
      <c r="H102" s="21"/>
      <c r="I102" s="22"/>
      <c r="J102" s="20"/>
    </row>
    <row r="103" spans="1:10" x14ac:dyDescent="0.3">
      <c r="A103" s="20"/>
      <c r="B103" s="24"/>
      <c r="C103" s="21"/>
      <c r="D103" s="21"/>
      <c r="E103" s="21"/>
      <c r="F103" s="21"/>
      <c r="G103" s="21"/>
      <c r="H103" s="21"/>
      <c r="I103" s="22"/>
      <c r="J103" s="20"/>
    </row>
    <row r="104" spans="1:10" x14ac:dyDescent="0.3">
      <c r="A104" s="20"/>
      <c r="B104" s="24"/>
      <c r="C104" s="21"/>
      <c r="D104" s="21"/>
      <c r="E104" s="21"/>
      <c r="F104" s="21"/>
      <c r="G104" s="21"/>
      <c r="H104" s="21"/>
      <c r="I104" s="22"/>
      <c r="J104" s="20"/>
    </row>
    <row r="105" spans="1:10" x14ac:dyDescent="0.3">
      <c r="A105" s="20"/>
      <c r="B105" s="24"/>
      <c r="C105" s="21"/>
      <c r="D105" s="21"/>
      <c r="E105" s="21"/>
      <c r="F105" s="21"/>
      <c r="G105" s="21"/>
      <c r="H105" s="21"/>
      <c r="I105" s="22"/>
      <c r="J105" s="20"/>
    </row>
    <row r="106" spans="1:10" x14ac:dyDescent="0.3">
      <c r="A106" s="20"/>
      <c r="B106" s="24"/>
      <c r="C106" s="21"/>
      <c r="D106" s="21"/>
      <c r="E106" s="21"/>
      <c r="F106" s="21"/>
      <c r="G106" s="21"/>
      <c r="H106" s="21"/>
      <c r="I106" s="22"/>
      <c r="J106" s="20"/>
    </row>
    <row r="107" spans="1:10" x14ac:dyDescent="0.3">
      <c r="A107" s="20"/>
      <c r="B107" s="24"/>
      <c r="C107" s="21"/>
      <c r="D107" s="21"/>
      <c r="E107" s="21"/>
      <c r="F107" s="21"/>
      <c r="G107" s="21"/>
      <c r="H107" s="21"/>
      <c r="I107" s="22"/>
      <c r="J107" s="20"/>
    </row>
    <row r="108" spans="1:10" x14ac:dyDescent="0.3">
      <c r="A108" s="20"/>
      <c r="B108" s="24"/>
      <c r="C108" s="21"/>
      <c r="D108" s="21"/>
      <c r="E108" s="21"/>
      <c r="F108" s="21"/>
      <c r="G108" s="21"/>
      <c r="H108" s="21"/>
      <c r="I108" s="22"/>
      <c r="J108" s="20"/>
    </row>
    <row r="109" spans="1:10" x14ac:dyDescent="0.3">
      <c r="A109" s="20"/>
      <c r="B109" s="24"/>
      <c r="C109" s="21"/>
      <c r="D109" s="21"/>
      <c r="E109" s="21"/>
      <c r="F109" s="21"/>
      <c r="G109" s="21"/>
      <c r="H109" s="21"/>
      <c r="I109" s="22"/>
      <c r="J109" s="20"/>
    </row>
    <row r="110" spans="1:10" x14ac:dyDescent="0.3">
      <c r="A110" s="20"/>
      <c r="B110" s="24"/>
      <c r="C110" s="21"/>
      <c r="D110" s="21"/>
      <c r="E110" s="21"/>
      <c r="F110" s="21"/>
      <c r="G110" s="21"/>
      <c r="H110" s="21"/>
      <c r="I110" s="22"/>
      <c r="J110" s="20"/>
    </row>
    <row r="111" spans="1:10" x14ac:dyDescent="0.3">
      <c r="A111" s="20"/>
      <c r="B111" s="24"/>
      <c r="C111" s="21"/>
      <c r="D111" s="21"/>
      <c r="E111" s="21"/>
      <c r="F111" s="21"/>
      <c r="G111" s="21"/>
      <c r="H111" s="21"/>
      <c r="I111" s="22"/>
      <c r="J111" s="20"/>
    </row>
    <row r="112" spans="1:10" x14ac:dyDescent="0.3">
      <c r="A112" s="20"/>
      <c r="B112" s="24"/>
      <c r="C112" s="21"/>
      <c r="D112" s="21"/>
      <c r="E112" s="21"/>
      <c r="F112" s="21"/>
      <c r="G112" s="21"/>
      <c r="H112" s="21"/>
      <c r="I112" s="22"/>
      <c r="J112" s="20"/>
    </row>
    <row r="113" spans="1:10" x14ac:dyDescent="0.3">
      <c r="A113" s="20"/>
      <c r="B113" s="24"/>
      <c r="C113" s="21"/>
      <c r="D113" s="21"/>
      <c r="E113" s="21"/>
      <c r="F113" s="21"/>
      <c r="G113" s="21"/>
      <c r="H113" s="21"/>
      <c r="I113" s="22"/>
      <c r="J113" s="20"/>
    </row>
    <row r="114" spans="1:10" x14ac:dyDescent="0.3">
      <c r="A114" s="20"/>
      <c r="B114" s="24"/>
      <c r="C114" s="21"/>
      <c r="D114" s="21"/>
      <c r="E114" s="21"/>
      <c r="F114" s="21"/>
      <c r="G114" s="21"/>
      <c r="H114" s="21"/>
      <c r="I114" s="22"/>
      <c r="J114" s="20"/>
    </row>
    <row r="115" spans="1:10" x14ac:dyDescent="0.3">
      <c r="A115" s="20"/>
      <c r="B115" s="24"/>
      <c r="C115" s="21"/>
      <c r="D115" s="21"/>
      <c r="E115" s="21"/>
      <c r="F115" s="21"/>
      <c r="G115" s="21"/>
      <c r="H115" s="21"/>
      <c r="I115" s="22"/>
      <c r="J115" s="20"/>
    </row>
    <row r="116" spans="1:10" x14ac:dyDescent="0.3">
      <c r="A116" s="20"/>
      <c r="B116" s="24"/>
      <c r="C116" s="21"/>
      <c r="D116" s="21"/>
      <c r="E116" s="21"/>
      <c r="F116" s="21"/>
      <c r="G116" s="21"/>
      <c r="H116" s="21"/>
      <c r="I116" s="22"/>
      <c r="J116" s="20"/>
    </row>
    <row r="117" spans="1:10" x14ac:dyDescent="0.3">
      <c r="A117" s="20"/>
      <c r="B117" s="24"/>
      <c r="C117" s="21"/>
      <c r="D117" s="21"/>
      <c r="E117" s="21"/>
      <c r="F117" s="21"/>
      <c r="G117" s="21"/>
      <c r="H117" s="21"/>
      <c r="I117" s="22"/>
      <c r="J117" s="20"/>
    </row>
    <row r="118" spans="1:10" x14ac:dyDescent="0.3">
      <c r="A118" s="20"/>
      <c r="B118" s="24"/>
      <c r="C118" s="21"/>
      <c r="D118" s="21"/>
      <c r="E118" s="21"/>
      <c r="F118" s="21"/>
      <c r="G118" s="21"/>
      <c r="H118" s="21"/>
      <c r="I118" s="22"/>
      <c r="J118" s="20"/>
    </row>
    <row r="119" spans="1:10" x14ac:dyDescent="0.3">
      <c r="A119" s="20"/>
      <c r="B119" s="24"/>
      <c r="C119" s="21"/>
      <c r="D119" s="21"/>
      <c r="E119" s="21"/>
      <c r="F119" s="21"/>
      <c r="G119" s="21"/>
      <c r="H119" s="21"/>
      <c r="I119" s="22"/>
      <c r="J119" s="20"/>
    </row>
    <row r="120" spans="1:10" x14ac:dyDescent="0.3">
      <c r="A120" s="20"/>
      <c r="B120" s="24"/>
      <c r="C120" s="21"/>
      <c r="D120" s="21"/>
      <c r="E120" s="21"/>
      <c r="F120" s="21"/>
      <c r="G120" s="21"/>
      <c r="H120" s="21"/>
      <c r="I120" s="22"/>
      <c r="J120" s="20"/>
    </row>
    <row r="121" spans="1:10" x14ac:dyDescent="0.3">
      <c r="A121" s="20"/>
      <c r="B121" s="24"/>
      <c r="C121" s="21"/>
      <c r="D121" s="21"/>
      <c r="E121" s="21"/>
      <c r="F121" s="21"/>
      <c r="G121" s="21"/>
      <c r="H121" s="21"/>
      <c r="I121" s="22"/>
      <c r="J121" s="20"/>
    </row>
    <row r="122" spans="1:10" x14ac:dyDescent="0.3">
      <c r="A122" s="20"/>
      <c r="B122" s="24"/>
      <c r="C122" s="21"/>
      <c r="D122" s="21"/>
      <c r="E122" s="21"/>
      <c r="F122" s="21"/>
      <c r="G122" s="21"/>
      <c r="H122" s="21"/>
      <c r="I122" s="22"/>
      <c r="J122" s="20"/>
    </row>
    <row r="123" spans="1:10" x14ac:dyDescent="0.3">
      <c r="A123" s="20"/>
      <c r="B123" s="24"/>
      <c r="C123" s="21"/>
      <c r="D123" s="21"/>
      <c r="E123" s="21"/>
      <c r="F123" s="21"/>
      <c r="G123" s="21"/>
      <c r="H123" s="21"/>
      <c r="I123" s="22"/>
      <c r="J123" s="20"/>
    </row>
    <row r="124" spans="1:10" x14ac:dyDescent="0.3">
      <c r="A124" s="20"/>
      <c r="B124" s="24"/>
      <c r="C124" s="21"/>
      <c r="D124" s="21"/>
      <c r="E124" s="21"/>
      <c r="F124" s="21"/>
      <c r="G124" s="21"/>
      <c r="H124" s="21"/>
      <c r="I124" s="22"/>
      <c r="J124" s="20"/>
    </row>
    <row r="125" spans="1:10" x14ac:dyDescent="0.3">
      <c r="A125" s="20"/>
      <c r="B125" s="24"/>
      <c r="C125" s="21"/>
      <c r="D125" s="21"/>
      <c r="E125" s="21"/>
      <c r="F125" s="21"/>
      <c r="G125" s="21"/>
      <c r="H125" s="21"/>
      <c r="I125" s="22"/>
      <c r="J125" s="20"/>
    </row>
    <row r="126" spans="1:10" x14ac:dyDescent="0.3">
      <c r="A126" s="20"/>
      <c r="B126" s="24"/>
      <c r="C126" s="21"/>
      <c r="D126" s="21"/>
      <c r="E126" s="21"/>
      <c r="F126" s="21"/>
      <c r="G126" s="21"/>
      <c r="H126" s="21"/>
      <c r="I126" s="22"/>
      <c r="J126" s="20"/>
    </row>
    <row r="127" spans="1:10" x14ac:dyDescent="0.3">
      <c r="A127" s="20"/>
      <c r="B127" s="24"/>
      <c r="C127" s="21"/>
      <c r="D127" s="21"/>
      <c r="E127" s="21"/>
      <c r="F127" s="21"/>
      <c r="G127" s="21"/>
      <c r="H127" s="21"/>
      <c r="I127" s="22"/>
      <c r="J127" s="20"/>
    </row>
    <row r="128" spans="1:10" x14ac:dyDescent="0.3">
      <c r="A128" s="20"/>
      <c r="B128" s="24"/>
      <c r="C128" s="21"/>
      <c r="D128" s="21"/>
      <c r="E128" s="21"/>
      <c r="F128" s="21"/>
      <c r="G128" s="21"/>
      <c r="H128" s="21"/>
      <c r="I128" s="22"/>
      <c r="J128" s="20"/>
    </row>
    <row r="129" spans="1:10" x14ac:dyDescent="0.3">
      <c r="A129" s="20"/>
      <c r="B129" s="24"/>
      <c r="C129" s="21"/>
      <c r="D129" s="21"/>
      <c r="E129" s="21"/>
      <c r="F129" s="21"/>
      <c r="G129" s="21"/>
      <c r="H129" s="21"/>
      <c r="I129" s="22"/>
      <c r="J129" s="20"/>
    </row>
    <row r="130" spans="1:10" x14ac:dyDescent="0.3">
      <c r="A130" s="20"/>
      <c r="B130" s="24"/>
      <c r="C130" s="21"/>
      <c r="D130" s="21"/>
      <c r="E130" s="21"/>
      <c r="F130" s="21"/>
      <c r="G130" s="21"/>
      <c r="H130" s="21"/>
      <c r="I130" s="22"/>
      <c r="J130" s="20"/>
    </row>
    <row r="131" spans="1:10" x14ac:dyDescent="0.3">
      <c r="A131" s="20"/>
      <c r="B131" s="24"/>
      <c r="C131" s="21"/>
      <c r="D131" s="21"/>
      <c r="E131" s="21"/>
      <c r="F131" s="21"/>
      <c r="G131" s="21"/>
      <c r="H131" s="21"/>
      <c r="I131" s="22"/>
      <c r="J131" s="20"/>
    </row>
    <row r="132" spans="1:10" x14ac:dyDescent="0.3">
      <c r="A132" s="20"/>
      <c r="B132" s="24"/>
      <c r="C132" s="21"/>
      <c r="D132" s="21"/>
      <c r="E132" s="21"/>
      <c r="F132" s="21"/>
      <c r="G132" s="21"/>
      <c r="H132" s="21"/>
      <c r="I132" s="22"/>
      <c r="J132" s="20"/>
    </row>
    <row r="133" spans="1:10" x14ac:dyDescent="0.3">
      <c r="A133" s="20"/>
      <c r="B133" s="24"/>
      <c r="C133" s="21"/>
      <c r="D133" s="21"/>
      <c r="E133" s="21"/>
      <c r="F133" s="21"/>
      <c r="G133" s="21"/>
      <c r="H133" s="21"/>
      <c r="I133" s="22"/>
      <c r="J133" s="20"/>
    </row>
    <row r="134" spans="1:10" x14ac:dyDescent="0.3">
      <c r="A134" s="20"/>
      <c r="B134" s="24"/>
      <c r="C134" s="21"/>
      <c r="D134" s="21"/>
      <c r="E134" s="21"/>
      <c r="F134" s="21"/>
      <c r="G134" s="21"/>
      <c r="H134" s="21"/>
      <c r="I134" s="22"/>
      <c r="J134" s="20"/>
    </row>
    <row r="135" spans="1:10" x14ac:dyDescent="0.3">
      <c r="A135" s="20"/>
      <c r="B135" s="24"/>
      <c r="C135" s="21"/>
      <c r="D135" s="21"/>
      <c r="E135" s="21"/>
      <c r="F135" s="21"/>
      <c r="G135" s="21"/>
      <c r="H135" s="21"/>
      <c r="I135" s="22"/>
      <c r="J135" s="20"/>
    </row>
    <row r="136" spans="1:10" x14ac:dyDescent="0.3">
      <c r="A136" s="20"/>
      <c r="B136" s="24"/>
      <c r="C136" s="21"/>
      <c r="D136" s="21"/>
      <c r="E136" s="21"/>
      <c r="F136" s="21"/>
      <c r="G136" s="21"/>
      <c r="H136" s="21"/>
      <c r="I136" s="22"/>
      <c r="J136" s="20"/>
    </row>
    <row r="137" spans="1:10" x14ac:dyDescent="0.3">
      <c r="A137" s="20"/>
      <c r="B137" s="24"/>
      <c r="C137" s="21"/>
      <c r="D137" s="21"/>
      <c r="E137" s="21"/>
      <c r="F137" s="21"/>
      <c r="G137" s="21"/>
      <c r="H137" s="21"/>
      <c r="I137" s="22"/>
      <c r="J137" s="20"/>
    </row>
    <row r="138" spans="1:10" x14ac:dyDescent="0.3">
      <c r="A138" s="20"/>
      <c r="B138" s="24"/>
      <c r="C138" s="21"/>
      <c r="D138" s="21"/>
      <c r="E138" s="21"/>
      <c r="F138" s="21"/>
      <c r="G138" s="21"/>
      <c r="H138" s="21"/>
      <c r="I138" s="22"/>
      <c r="J138" s="20"/>
    </row>
    <row r="139" spans="1:10" x14ac:dyDescent="0.3">
      <c r="A139" s="20"/>
      <c r="B139" s="24"/>
      <c r="C139" s="21"/>
      <c r="D139" s="21"/>
      <c r="E139" s="21"/>
      <c r="F139" s="21"/>
      <c r="G139" s="21"/>
      <c r="H139" s="21"/>
      <c r="I139" s="22"/>
      <c r="J139" s="20"/>
    </row>
    <row r="140" spans="1:10" x14ac:dyDescent="0.3">
      <c r="A140" s="20"/>
      <c r="B140" s="24"/>
      <c r="C140" s="21"/>
      <c r="D140" s="21"/>
      <c r="E140" s="21"/>
      <c r="F140" s="21"/>
      <c r="G140" s="21"/>
      <c r="H140" s="21"/>
      <c r="I140" s="22"/>
      <c r="J140" s="20"/>
    </row>
    <row r="141" spans="1:10" x14ac:dyDescent="0.3">
      <c r="A141" s="20"/>
      <c r="B141" s="24"/>
      <c r="C141" s="21"/>
      <c r="D141" s="21"/>
      <c r="E141" s="21"/>
      <c r="F141" s="21"/>
      <c r="G141" s="21"/>
      <c r="H141" s="21"/>
      <c r="I141" s="22"/>
      <c r="J141" s="20"/>
    </row>
    <row r="142" spans="1:10" x14ac:dyDescent="0.3">
      <c r="A142" s="20"/>
      <c r="B142" s="24"/>
      <c r="C142" s="21"/>
      <c r="D142" s="21"/>
      <c r="E142" s="21"/>
      <c r="F142" s="21"/>
      <c r="G142" s="21"/>
      <c r="H142" s="21"/>
      <c r="I142" s="22"/>
      <c r="J142" s="20"/>
    </row>
    <row r="143" spans="1:10" x14ac:dyDescent="0.3">
      <c r="A143" s="20"/>
      <c r="B143" s="24"/>
      <c r="C143" s="21"/>
      <c r="D143" s="21"/>
      <c r="E143" s="21"/>
      <c r="F143" s="21"/>
      <c r="G143" s="21"/>
      <c r="H143" s="21"/>
      <c r="I143" s="22"/>
      <c r="J143" s="20"/>
    </row>
    <row r="144" spans="1:10" x14ac:dyDescent="0.3">
      <c r="A144" s="20"/>
      <c r="B144" s="24"/>
      <c r="C144" s="21"/>
      <c r="D144" s="21"/>
      <c r="E144" s="21"/>
      <c r="F144" s="21"/>
      <c r="G144" s="21"/>
      <c r="H144" s="21"/>
      <c r="I144" s="22"/>
      <c r="J144" s="20"/>
    </row>
    <row r="145" spans="1:10" x14ac:dyDescent="0.3">
      <c r="A145" s="20"/>
      <c r="B145" s="24"/>
      <c r="C145" s="21"/>
      <c r="D145" s="21"/>
      <c r="E145" s="21"/>
      <c r="F145" s="21"/>
      <c r="G145" s="21"/>
      <c r="H145" s="21"/>
      <c r="I145" s="22"/>
      <c r="J145" s="20"/>
    </row>
    <row r="146" spans="1:10" x14ac:dyDescent="0.3">
      <c r="A146" s="20"/>
      <c r="B146" s="24"/>
      <c r="C146" s="21"/>
      <c r="D146" s="21"/>
      <c r="E146" s="21"/>
      <c r="F146" s="21"/>
      <c r="G146" s="21"/>
      <c r="H146" s="21"/>
      <c r="I146" s="22"/>
      <c r="J146" s="20"/>
    </row>
    <row r="147" spans="1:10" x14ac:dyDescent="0.3">
      <c r="A147" s="20"/>
      <c r="B147" s="24"/>
      <c r="C147" s="21"/>
      <c r="D147" s="21"/>
      <c r="E147" s="21"/>
      <c r="F147" s="21"/>
      <c r="G147" s="21"/>
      <c r="H147" s="21"/>
      <c r="I147" s="22"/>
      <c r="J147" s="20"/>
    </row>
    <row r="148" spans="1:10" x14ac:dyDescent="0.3">
      <c r="A148" s="20"/>
      <c r="B148" s="24"/>
      <c r="C148" s="21"/>
      <c r="D148" s="21"/>
      <c r="E148" s="21"/>
      <c r="F148" s="21"/>
      <c r="G148" s="21"/>
      <c r="H148" s="21"/>
      <c r="I148" s="22"/>
      <c r="J148" s="20"/>
    </row>
    <row r="149" spans="1:10" x14ac:dyDescent="0.3">
      <c r="A149" s="20"/>
      <c r="B149" s="24"/>
      <c r="C149" s="21"/>
      <c r="D149" s="21"/>
      <c r="E149" s="21"/>
      <c r="F149" s="21"/>
      <c r="G149" s="21"/>
      <c r="H149" s="21"/>
      <c r="I149" s="22"/>
      <c r="J149" s="20"/>
    </row>
    <row r="150" spans="1:10" x14ac:dyDescent="0.3">
      <c r="A150" s="20"/>
      <c r="B150" s="24"/>
      <c r="C150" s="21"/>
      <c r="D150" s="21"/>
      <c r="E150" s="21"/>
      <c r="F150" s="21"/>
      <c r="G150" s="21"/>
      <c r="H150" s="21"/>
      <c r="I150" s="22"/>
      <c r="J150" s="20"/>
    </row>
    <row r="151" spans="1:10" x14ac:dyDescent="0.3">
      <c r="A151" s="20"/>
      <c r="B151" s="24"/>
      <c r="C151" s="21"/>
      <c r="D151" s="21"/>
      <c r="E151" s="21"/>
      <c r="F151" s="21"/>
      <c r="G151" s="21"/>
      <c r="H151" s="21"/>
      <c r="I151" s="22"/>
      <c r="J151" s="20"/>
    </row>
    <row r="152" spans="1:10" x14ac:dyDescent="0.3">
      <c r="A152" s="20"/>
      <c r="B152" s="24"/>
      <c r="C152" s="21"/>
      <c r="D152" s="21"/>
      <c r="E152" s="21"/>
      <c r="F152" s="21"/>
      <c r="G152" s="21"/>
      <c r="H152" s="21"/>
      <c r="I152" s="22"/>
      <c r="J152" s="20"/>
    </row>
    <row r="153" spans="1:10" x14ac:dyDescent="0.3">
      <c r="A153" s="20"/>
      <c r="B153" s="24"/>
      <c r="C153" s="21"/>
      <c r="D153" s="21"/>
      <c r="E153" s="21"/>
      <c r="F153" s="21"/>
      <c r="G153" s="21"/>
      <c r="H153" s="21"/>
      <c r="I153" s="22"/>
      <c r="J153" s="20"/>
    </row>
    <row r="154" spans="1:10" x14ac:dyDescent="0.3">
      <c r="A154" s="20"/>
      <c r="B154" s="24"/>
      <c r="C154" s="21"/>
      <c r="D154" s="21"/>
      <c r="E154" s="21"/>
      <c r="F154" s="21"/>
      <c r="G154" s="21"/>
      <c r="H154" s="21"/>
      <c r="I154" s="22"/>
      <c r="J154" s="20"/>
    </row>
    <row r="155" spans="1:10" x14ac:dyDescent="0.3">
      <c r="A155" s="20"/>
      <c r="B155" s="24"/>
      <c r="C155" s="21"/>
      <c r="D155" s="21"/>
      <c r="E155" s="21"/>
      <c r="F155" s="21"/>
      <c r="G155" s="21"/>
      <c r="H155" s="21"/>
      <c r="I155" s="22"/>
      <c r="J155" s="20"/>
    </row>
    <row r="156" spans="1:10" x14ac:dyDescent="0.3">
      <c r="A156" s="20"/>
      <c r="B156" s="24"/>
      <c r="C156" s="21"/>
      <c r="D156" s="21"/>
      <c r="E156" s="21"/>
      <c r="F156" s="21"/>
      <c r="G156" s="21"/>
      <c r="H156" s="21"/>
      <c r="I156" s="22"/>
      <c r="J156" s="20"/>
    </row>
    <row r="157" spans="1:10" x14ac:dyDescent="0.3">
      <c r="A157" s="20"/>
      <c r="B157" s="24"/>
      <c r="C157" s="21"/>
      <c r="D157" s="21"/>
      <c r="E157" s="21"/>
      <c r="F157" s="21"/>
      <c r="G157" s="21"/>
      <c r="H157" s="21"/>
      <c r="I157" s="22"/>
      <c r="J157" s="20"/>
    </row>
    <row r="158" spans="1:10" x14ac:dyDescent="0.3">
      <c r="A158" s="20"/>
      <c r="B158" s="24"/>
      <c r="C158" s="21"/>
      <c r="D158" s="21"/>
      <c r="E158" s="21"/>
      <c r="F158" s="21"/>
      <c r="G158" s="21"/>
      <c r="H158" s="21"/>
      <c r="I158" s="22"/>
      <c r="J158" s="20"/>
    </row>
    <row r="159" spans="1:10" x14ac:dyDescent="0.3">
      <c r="A159" s="20"/>
      <c r="B159" s="24"/>
      <c r="C159" s="21"/>
      <c r="D159" s="21"/>
      <c r="E159" s="21"/>
      <c r="F159" s="21"/>
      <c r="G159" s="21"/>
      <c r="H159" s="21"/>
      <c r="I159" s="22"/>
      <c r="J159" s="20"/>
    </row>
    <row r="160" spans="1:10" x14ac:dyDescent="0.3">
      <c r="A160" s="20"/>
      <c r="B160" s="24"/>
      <c r="C160" s="21"/>
      <c r="D160" s="21"/>
      <c r="E160" s="21"/>
      <c r="F160" s="21"/>
      <c r="G160" s="21"/>
      <c r="H160" s="21"/>
      <c r="I160" s="22"/>
      <c r="J160" s="20"/>
    </row>
    <row r="161" spans="1:10" x14ac:dyDescent="0.3">
      <c r="A161" s="20"/>
      <c r="B161" s="24"/>
      <c r="C161" s="21"/>
      <c r="D161" s="21"/>
      <c r="E161" s="21"/>
      <c r="F161" s="21"/>
      <c r="G161" s="21"/>
      <c r="H161" s="21"/>
      <c r="I161" s="22"/>
      <c r="J161" s="20"/>
    </row>
    <row r="162" spans="1:10" x14ac:dyDescent="0.3">
      <c r="A162" s="20"/>
      <c r="B162" s="24"/>
      <c r="C162" s="21"/>
      <c r="D162" s="21"/>
      <c r="E162" s="21"/>
      <c r="F162" s="21"/>
      <c r="G162" s="21"/>
      <c r="H162" s="21"/>
      <c r="I162" s="22"/>
      <c r="J162" s="20"/>
    </row>
    <row r="163" spans="1:10" x14ac:dyDescent="0.3">
      <c r="A163" s="20"/>
      <c r="B163" s="24"/>
      <c r="C163" s="21"/>
      <c r="D163" s="21"/>
      <c r="E163" s="21"/>
      <c r="F163" s="21"/>
      <c r="G163" s="21"/>
      <c r="H163" s="21"/>
      <c r="I163" s="22"/>
      <c r="J163" s="20"/>
    </row>
    <row r="164" spans="1:10" x14ac:dyDescent="0.3">
      <c r="A164" s="20"/>
      <c r="B164" s="24"/>
      <c r="C164" s="21"/>
      <c r="D164" s="21"/>
      <c r="E164" s="21"/>
      <c r="F164" s="21"/>
      <c r="G164" s="21"/>
      <c r="H164" s="21"/>
      <c r="I164" s="22"/>
      <c r="J164" s="20"/>
    </row>
    <row r="165" spans="1:10" x14ac:dyDescent="0.3">
      <c r="A165" s="20"/>
      <c r="B165" s="24"/>
      <c r="C165" s="21"/>
      <c r="D165" s="21"/>
      <c r="E165" s="21"/>
      <c r="F165" s="21"/>
      <c r="G165" s="21"/>
      <c r="H165" s="21"/>
      <c r="I165" s="22"/>
      <c r="J165" s="20"/>
    </row>
    <row r="166" spans="1:10" x14ac:dyDescent="0.3">
      <c r="A166" s="20"/>
      <c r="B166" s="24"/>
      <c r="C166" s="21"/>
      <c r="D166" s="21"/>
      <c r="E166" s="21"/>
      <c r="F166" s="21"/>
      <c r="G166" s="21"/>
      <c r="H166" s="21"/>
      <c r="I166" s="22"/>
      <c r="J166" s="20"/>
    </row>
    <row r="167" spans="1:10" x14ac:dyDescent="0.3">
      <c r="A167" s="20"/>
      <c r="B167" s="24"/>
      <c r="C167" s="21"/>
      <c r="D167" s="21"/>
      <c r="E167" s="21"/>
      <c r="F167" s="21"/>
      <c r="G167" s="21"/>
      <c r="H167" s="21"/>
      <c r="I167" s="22"/>
      <c r="J167" s="20"/>
    </row>
    <row r="168" spans="1:10" x14ac:dyDescent="0.3">
      <c r="A168" s="20"/>
      <c r="B168" s="24"/>
      <c r="C168" s="21"/>
      <c r="D168" s="21"/>
      <c r="E168" s="21"/>
      <c r="F168" s="21"/>
      <c r="G168" s="21"/>
      <c r="H168" s="21"/>
      <c r="I168" s="22"/>
      <c r="J168" s="20"/>
    </row>
    <row r="169" spans="1:10" x14ac:dyDescent="0.3">
      <c r="A169" s="20"/>
      <c r="B169" s="24"/>
      <c r="C169" s="21"/>
      <c r="D169" s="21"/>
      <c r="E169" s="21"/>
      <c r="F169" s="21"/>
      <c r="G169" s="21"/>
      <c r="H169" s="21"/>
      <c r="I169" s="22"/>
      <c r="J169" s="20"/>
    </row>
    <row r="170" spans="1:10" x14ac:dyDescent="0.3">
      <c r="A170" s="20"/>
      <c r="B170" s="24"/>
      <c r="C170" s="21"/>
      <c r="D170" s="21"/>
      <c r="E170" s="21"/>
      <c r="F170" s="21"/>
      <c r="G170" s="21"/>
      <c r="H170" s="21"/>
      <c r="I170" s="22"/>
      <c r="J170" s="20"/>
    </row>
    <row r="171" spans="1:10" x14ac:dyDescent="0.3">
      <c r="A171" s="20"/>
      <c r="B171" s="24"/>
      <c r="C171" s="21"/>
      <c r="D171" s="21"/>
      <c r="E171" s="21"/>
      <c r="F171" s="21"/>
      <c r="G171" s="21"/>
      <c r="H171" s="21"/>
      <c r="I171" s="22"/>
      <c r="J171" s="20"/>
    </row>
    <row r="172" spans="1:10" x14ac:dyDescent="0.3">
      <c r="A172" s="20"/>
      <c r="B172" s="24"/>
      <c r="C172" s="21"/>
      <c r="D172" s="21"/>
      <c r="E172" s="21"/>
      <c r="F172" s="21"/>
      <c r="G172" s="21"/>
      <c r="H172" s="21"/>
      <c r="I172" s="22"/>
      <c r="J172" s="20"/>
    </row>
    <row r="173" spans="1:10" x14ac:dyDescent="0.3">
      <c r="A173" s="20"/>
      <c r="B173" s="24"/>
      <c r="C173" s="21"/>
      <c r="D173" s="21"/>
      <c r="E173" s="21"/>
      <c r="F173" s="21"/>
      <c r="G173" s="21"/>
      <c r="H173" s="21"/>
      <c r="I173" s="22"/>
      <c r="J173" s="20"/>
    </row>
    <row r="174" spans="1:10" x14ac:dyDescent="0.3">
      <c r="A174" s="20"/>
      <c r="B174" s="24"/>
      <c r="C174" s="21"/>
      <c r="D174" s="21"/>
      <c r="E174" s="21"/>
      <c r="F174" s="21"/>
      <c r="G174" s="21"/>
      <c r="H174" s="21"/>
      <c r="I174" s="22"/>
      <c r="J174" s="20"/>
    </row>
    <row r="175" spans="1:10" x14ac:dyDescent="0.3">
      <c r="A175" s="20"/>
      <c r="B175" s="24"/>
      <c r="C175" s="21"/>
      <c r="D175" s="21"/>
      <c r="E175" s="21"/>
      <c r="F175" s="21"/>
      <c r="G175" s="21"/>
      <c r="H175" s="21"/>
      <c r="I175" s="22"/>
      <c r="J175" s="20"/>
    </row>
    <row r="176" spans="1:10" x14ac:dyDescent="0.3">
      <c r="A176" s="20"/>
      <c r="B176" s="24"/>
      <c r="C176" s="21"/>
      <c r="D176" s="21"/>
      <c r="E176" s="21"/>
      <c r="F176" s="21"/>
      <c r="G176" s="21"/>
      <c r="H176" s="21"/>
      <c r="I176" s="22"/>
      <c r="J176" s="20"/>
    </row>
    <row r="177" spans="1:10" x14ac:dyDescent="0.3">
      <c r="A177" s="20"/>
      <c r="B177" s="24"/>
      <c r="C177" s="21"/>
      <c r="D177" s="21"/>
      <c r="E177" s="21"/>
      <c r="F177" s="21"/>
      <c r="G177" s="21"/>
      <c r="H177" s="21"/>
      <c r="I177" s="22"/>
      <c r="J177" s="20"/>
    </row>
    <row r="178" spans="1:10" x14ac:dyDescent="0.3">
      <c r="A178" s="20"/>
      <c r="B178" s="24"/>
      <c r="C178" s="21"/>
      <c r="D178" s="21"/>
      <c r="E178" s="21"/>
      <c r="F178" s="21"/>
      <c r="G178" s="21"/>
      <c r="H178" s="21"/>
      <c r="I178" s="22"/>
      <c r="J178" s="20"/>
    </row>
    <row r="179" spans="1:10" x14ac:dyDescent="0.3">
      <c r="A179" s="20"/>
      <c r="B179" s="24"/>
      <c r="C179" s="21"/>
      <c r="D179" s="21"/>
      <c r="E179" s="21"/>
      <c r="F179" s="21"/>
      <c r="G179" s="21"/>
      <c r="H179" s="21"/>
      <c r="I179" s="22"/>
      <c r="J179" s="20"/>
    </row>
    <row r="180" spans="1:10" x14ac:dyDescent="0.3">
      <c r="A180" s="20"/>
      <c r="B180" s="24"/>
      <c r="C180" s="21"/>
      <c r="D180" s="21"/>
      <c r="E180" s="21"/>
      <c r="F180" s="21"/>
      <c r="G180" s="21"/>
      <c r="H180" s="21"/>
      <c r="I180" s="22"/>
      <c r="J180" s="20"/>
    </row>
    <row r="181" spans="1:10" x14ac:dyDescent="0.3">
      <c r="A181" s="20"/>
      <c r="B181" s="24"/>
      <c r="C181" s="21"/>
      <c r="D181" s="21"/>
      <c r="E181" s="21"/>
      <c r="F181" s="21"/>
      <c r="G181" s="21"/>
      <c r="H181" s="21"/>
      <c r="I181" s="22"/>
      <c r="J181" s="20"/>
    </row>
    <row r="182" spans="1:10" x14ac:dyDescent="0.3">
      <c r="A182" s="20"/>
      <c r="B182" s="24"/>
      <c r="C182" s="21"/>
      <c r="D182" s="21"/>
      <c r="E182" s="21"/>
      <c r="F182" s="21"/>
      <c r="G182" s="21"/>
      <c r="H182" s="21"/>
      <c r="I182" s="22"/>
      <c r="J182" s="20"/>
    </row>
    <row r="183" spans="1:10" x14ac:dyDescent="0.3">
      <c r="A183" s="20"/>
      <c r="B183" s="24"/>
      <c r="C183" s="21"/>
      <c r="D183" s="21"/>
      <c r="E183" s="21"/>
      <c r="F183" s="21"/>
      <c r="G183" s="21"/>
      <c r="H183" s="21"/>
      <c r="I183" s="22"/>
      <c r="J183" s="20"/>
    </row>
    <row r="184" spans="1:10" x14ac:dyDescent="0.3">
      <c r="A184" s="20"/>
      <c r="B184" s="24"/>
      <c r="C184" s="21"/>
      <c r="D184" s="21"/>
      <c r="E184" s="21"/>
      <c r="F184" s="21"/>
      <c r="G184" s="21"/>
      <c r="H184" s="21"/>
      <c r="I184" s="22"/>
      <c r="J184" s="20"/>
    </row>
    <row r="185" spans="1:10" x14ac:dyDescent="0.3">
      <c r="A185" s="20"/>
      <c r="B185" s="24"/>
      <c r="C185" s="21"/>
      <c r="D185" s="21"/>
      <c r="E185" s="21"/>
      <c r="F185" s="21"/>
      <c r="G185" s="21"/>
      <c r="H185" s="21"/>
      <c r="I185" s="22"/>
      <c r="J185" s="20"/>
    </row>
    <row r="186" spans="1:10" x14ac:dyDescent="0.3">
      <c r="A186" s="20"/>
      <c r="B186" s="24"/>
      <c r="C186" s="21"/>
      <c r="D186" s="21"/>
      <c r="E186" s="21"/>
      <c r="F186" s="21"/>
      <c r="G186" s="21"/>
      <c r="H186" s="21"/>
      <c r="I186" s="22"/>
      <c r="J186" s="20"/>
    </row>
    <row r="187" spans="1:10" x14ac:dyDescent="0.3">
      <c r="A187" s="20"/>
      <c r="B187" s="24"/>
      <c r="C187" s="21"/>
      <c r="D187" s="21"/>
      <c r="E187" s="21"/>
      <c r="F187" s="21"/>
      <c r="G187" s="21"/>
      <c r="H187" s="21"/>
      <c r="I187" s="22"/>
      <c r="J187" s="20"/>
    </row>
    <row r="188" spans="1:10" x14ac:dyDescent="0.3">
      <c r="A188" s="20"/>
      <c r="B188" s="24"/>
      <c r="C188" s="21"/>
      <c r="D188" s="21"/>
      <c r="E188" s="21"/>
      <c r="F188" s="21"/>
      <c r="G188" s="21"/>
      <c r="H188" s="21"/>
      <c r="I188" s="22"/>
      <c r="J188" s="20"/>
    </row>
    <row r="189" spans="1:10" x14ac:dyDescent="0.3">
      <c r="A189" s="20"/>
      <c r="B189" s="24"/>
      <c r="C189" s="21"/>
      <c r="D189" s="21"/>
      <c r="E189" s="21"/>
      <c r="F189" s="21"/>
      <c r="G189" s="21"/>
      <c r="H189" s="21"/>
      <c r="I189" s="22"/>
      <c r="J189" s="20"/>
    </row>
    <row r="190" spans="1:10" x14ac:dyDescent="0.3">
      <c r="A190" s="20"/>
      <c r="B190" s="24"/>
      <c r="C190" s="21"/>
      <c r="D190" s="21"/>
      <c r="E190" s="21"/>
      <c r="F190" s="21"/>
      <c r="G190" s="21"/>
      <c r="H190" s="21"/>
      <c r="I190" s="22"/>
      <c r="J190" s="20"/>
    </row>
    <row r="191" spans="1:10" x14ac:dyDescent="0.3">
      <c r="A191" s="20"/>
      <c r="B191" s="24"/>
      <c r="C191" s="21"/>
      <c r="D191" s="21"/>
      <c r="E191" s="21"/>
      <c r="F191" s="21"/>
      <c r="G191" s="21"/>
      <c r="H191" s="21"/>
      <c r="I191" s="22"/>
      <c r="J191" s="20"/>
    </row>
    <row r="192" spans="1:10" x14ac:dyDescent="0.3">
      <c r="A192" s="20"/>
      <c r="B192" s="24"/>
      <c r="C192" s="21"/>
      <c r="D192" s="21"/>
      <c r="E192" s="21"/>
      <c r="F192" s="21"/>
      <c r="G192" s="21"/>
      <c r="H192" s="21"/>
      <c r="I192" s="22"/>
      <c r="J192" s="20"/>
    </row>
    <row r="193" spans="1:10" x14ac:dyDescent="0.3">
      <c r="A193" s="20"/>
      <c r="B193" s="24"/>
      <c r="C193" s="21"/>
      <c r="D193" s="21"/>
      <c r="E193" s="21"/>
      <c r="F193" s="21"/>
      <c r="G193" s="21"/>
      <c r="H193" s="21"/>
      <c r="I193" s="22"/>
      <c r="J193" s="20"/>
    </row>
    <row r="194" spans="1:10" x14ac:dyDescent="0.3">
      <c r="A194" s="20"/>
      <c r="B194" s="24"/>
      <c r="C194" s="21"/>
      <c r="D194" s="21"/>
      <c r="E194" s="21"/>
      <c r="F194" s="21"/>
      <c r="G194" s="21"/>
      <c r="H194" s="21"/>
      <c r="I194" s="22"/>
      <c r="J194" s="20"/>
    </row>
    <row r="195" spans="1:10" x14ac:dyDescent="0.3">
      <c r="A195" s="20"/>
      <c r="B195" s="24"/>
      <c r="C195" s="21"/>
      <c r="D195" s="21"/>
      <c r="E195" s="21"/>
      <c r="F195" s="21"/>
      <c r="G195" s="21"/>
      <c r="H195" s="21"/>
      <c r="I195" s="22"/>
      <c r="J195" s="20"/>
    </row>
    <row r="196" spans="1:10" x14ac:dyDescent="0.3">
      <c r="A196" s="20"/>
      <c r="B196" s="24"/>
      <c r="C196" s="21"/>
      <c r="D196" s="21"/>
      <c r="E196" s="21"/>
      <c r="F196" s="21"/>
      <c r="G196" s="21"/>
      <c r="H196" s="21"/>
      <c r="I196" s="22"/>
      <c r="J196" s="20"/>
    </row>
    <row r="197" spans="1:10" x14ac:dyDescent="0.3">
      <c r="A197" s="20"/>
      <c r="B197" s="24"/>
      <c r="C197" s="21"/>
      <c r="D197" s="21"/>
      <c r="E197" s="21"/>
      <c r="F197" s="21"/>
      <c r="G197" s="21"/>
      <c r="H197" s="21"/>
      <c r="I197" s="22"/>
      <c r="J197" s="20"/>
    </row>
    <row r="198" spans="1:10" x14ac:dyDescent="0.3">
      <c r="A198" s="20"/>
      <c r="B198" s="24"/>
      <c r="C198" s="21"/>
      <c r="D198" s="21"/>
      <c r="E198" s="21"/>
      <c r="F198" s="21"/>
      <c r="G198" s="21"/>
      <c r="H198" s="21"/>
      <c r="I198" s="22"/>
      <c r="J198" s="20"/>
    </row>
    <row r="199" spans="1:10" x14ac:dyDescent="0.3">
      <c r="A199" s="20"/>
      <c r="B199" s="24"/>
      <c r="C199" s="21"/>
      <c r="D199" s="21"/>
      <c r="E199" s="21"/>
      <c r="F199" s="21"/>
      <c r="G199" s="21"/>
      <c r="H199" s="21"/>
      <c r="I199" s="22"/>
      <c r="J199" s="20"/>
    </row>
    <row r="200" spans="1:10" x14ac:dyDescent="0.3">
      <c r="A200" s="20"/>
      <c r="B200" s="24"/>
      <c r="C200" s="21"/>
      <c r="D200" s="21"/>
      <c r="E200" s="21"/>
      <c r="F200" s="21"/>
      <c r="G200" s="21"/>
      <c r="H200" s="21"/>
      <c r="I200" s="22"/>
      <c r="J200" s="20"/>
    </row>
    <row r="201" spans="1:10" x14ac:dyDescent="0.3">
      <c r="A201" s="20"/>
      <c r="B201" s="24"/>
      <c r="C201" s="21"/>
      <c r="D201" s="21"/>
      <c r="E201" s="21"/>
      <c r="F201" s="21"/>
      <c r="G201" s="21"/>
      <c r="H201" s="21"/>
      <c r="I201" s="22"/>
      <c r="J201" s="20"/>
    </row>
    <row r="202" spans="1:10" x14ac:dyDescent="0.3">
      <c r="A202" s="20"/>
      <c r="B202" s="24"/>
      <c r="C202" s="21"/>
      <c r="D202" s="21"/>
      <c r="E202" s="21"/>
      <c r="F202" s="21"/>
      <c r="G202" s="21"/>
      <c r="H202" s="21"/>
      <c r="I202" s="22"/>
      <c r="J202" s="20"/>
    </row>
    <row r="203" spans="1:10" x14ac:dyDescent="0.3">
      <c r="A203" s="20"/>
      <c r="B203" s="24"/>
      <c r="C203" s="21"/>
      <c r="D203" s="21"/>
      <c r="E203" s="21"/>
      <c r="F203" s="21"/>
      <c r="G203" s="21"/>
      <c r="H203" s="21"/>
      <c r="I203" s="22"/>
      <c r="J203" s="20"/>
    </row>
    <row r="204" spans="1:10" x14ac:dyDescent="0.3">
      <c r="A204" s="20"/>
      <c r="B204" s="24"/>
      <c r="C204" s="21"/>
      <c r="D204" s="21"/>
      <c r="E204" s="21"/>
      <c r="F204" s="21"/>
      <c r="G204" s="21"/>
      <c r="H204" s="21"/>
      <c r="I204" s="22"/>
      <c r="J204" s="20"/>
    </row>
    <row r="205" spans="1:10" x14ac:dyDescent="0.3">
      <c r="A205" s="20"/>
      <c r="B205" s="24"/>
      <c r="C205" s="21"/>
      <c r="D205" s="21"/>
      <c r="E205" s="21"/>
      <c r="F205" s="21"/>
      <c r="G205" s="21"/>
      <c r="H205" s="21"/>
      <c r="I205" s="22"/>
      <c r="J205" s="20"/>
    </row>
    <row r="206" spans="1:10" x14ac:dyDescent="0.3">
      <c r="A206" s="20"/>
      <c r="B206" s="24"/>
      <c r="C206" s="21"/>
      <c r="D206" s="21"/>
      <c r="E206" s="21"/>
      <c r="F206" s="21"/>
      <c r="G206" s="21"/>
      <c r="H206" s="21"/>
      <c r="I206" s="22"/>
      <c r="J206" s="20"/>
    </row>
    <row r="207" spans="1:10" x14ac:dyDescent="0.3">
      <c r="A207" s="20"/>
      <c r="B207" s="24"/>
      <c r="C207" s="21"/>
      <c r="D207" s="21"/>
      <c r="E207" s="21"/>
      <c r="F207" s="21"/>
      <c r="G207" s="21"/>
      <c r="H207" s="21"/>
      <c r="I207" s="22"/>
      <c r="J207" s="20"/>
    </row>
    <row r="208" spans="1:10" x14ac:dyDescent="0.3">
      <c r="A208" s="20"/>
      <c r="B208" s="24"/>
      <c r="C208" s="21"/>
      <c r="D208" s="21"/>
      <c r="E208" s="21"/>
      <c r="F208" s="21"/>
      <c r="G208" s="21"/>
      <c r="H208" s="21"/>
      <c r="I208" s="22"/>
      <c r="J208" s="20"/>
    </row>
    <row r="209" spans="1:10" x14ac:dyDescent="0.3">
      <c r="A209" s="20"/>
      <c r="B209" s="24"/>
      <c r="C209" s="21"/>
      <c r="D209" s="21"/>
      <c r="E209" s="21"/>
      <c r="F209" s="21"/>
      <c r="G209" s="21"/>
      <c r="H209" s="21"/>
      <c r="I209" s="22"/>
      <c r="J209" s="20"/>
    </row>
    <row r="210" spans="1:10" x14ac:dyDescent="0.3">
      <c r="A210" s="20"/>
      <c r="B210" s="24"/>
      <c r="C210" s="21"/>
      <c r="D210" s="21"/>
      <c r="E210" s="21"/>
      <c r="F210" s="21"/>
      <c r="G210" s="21"/>
      <c r="H210" s="21"/>
      <c r="I210" s="22"/>
      <c r="J210" s="20"/>
    </row>
    <row r="211" spans="1:10" x14ac:dyDescent="0.3">
      <c r="A211" s="20"/>
      <c r="B211" s="24"/>
      <c r="C211" s="21"/>
      <c r="D211" s="21"/>
      <c r="E211" s="21"/>
      <c r="F211" s="21"/>
      <c r="G211" s="21"/>
      <c r="H211" s="21"/>
      <c r="I211" s="22"/>
      <c r="J211" s="20"/>
    </row>
    <row r="212" spans="1:10" x14ac:dyDescent="0.3">
      <c r="A212" s="20"/>
      <c r="B212" s="24"/>
      <c r="C212" s="21"/>
      <c r="D212" s="21"/>
      <c r="E212" s="21"/>
      <c r="F212" s="21"/>
      <c r="G212" s="21"/>
      <c r="H212" s="21"/>
      <c r="I212" s="22"/>
      <c r="J212" s="20"/>
    </row>
    <row r="213" spans="1:10" x14ac:dyDescent="0.3">
      <c r="A213" s="20"/>
      <c r="B213" s="24"/>
      <c r="C213" s="21"/>
      <c r="D213" s="21"/>
      <c r="E213" s="21"/>
      <c r="F213" s="21"/>
      <c r="G213" s="21"/>
      <c r="H213" s="21"/>
      <c r="I213" s="22"/>
      <c r="J213" s="20"/>
    </row>
    <row r="214" spans="1:10" x14ac:dyDescent="0.3">
      <c r="A214" s="20"/>
      <c r="B214" s="24"/>
      <c r="C214" s="21"/>
      <c r="D214" s="21"/>
      <c r="E214" s="21"/>
      <c r="F214" s="21"/>
      <c r="G214" s="21"/>
      <c r="H214" s="21"/>
      <c r="I214" s="22"/>
      <c r="J214" s="20"/>
    </row>
    <row r="215" spans="1:10" x14ac:dyDescent="0.3">
      <c r="A215" s="20"/>
      <c r="B215" s="24"/>
      <c r="C215" s="21"/>
      <c r="D215" s="21"/>
      <c r="E215" s="21"/>
      <c r="F215" s="21"/>
      <c r="G215" s="21"/>
      <c r="H215" s="21"/>
      <c r="I215" s="22"/>
      <c r="J215" s="20"/>
    </row>
    <row r="216" spans="1:10" x14ac:dyDescent="0.3">
      <c r="A216" s="20"/>
      <c r="B216" s="24"/>
      <c r="C216" s="21"/>
      <c r="D216" s="21"/>
      <c r="E216" s="21"/>
      <c r="F216" s="21"/>
      <c r="G216" s="21"/>
      <c r="H216" s="21"/>
      <c r="I216" s="22"/>
      <c r="J216" s="20"/>
    </row>
    <row r="217" spans="1:10" x14ac:dyDescent="0.3">
      <c r="A217" s="20"/>
      <c r="B217" s="24"/>
      <c r="C217" s="21"/>
      <c r="D217" s="21"/>
      <c r="E217" s="21"/>
      <c r="F217" s="21"/>
      <c r="G217" s="21"/>
      <c r="H217" s="21"/>
      <c r="I217" s="22"/>
      <c r="J217" s="20"/>
    </row>
    <row r="218" spans="1:10" x14ac:dyDescent="0.3">
      <c r="A218" s="20"/>
      <c r="B218" s="24"/>
      <c r="C218" s="21"/>
      <c r="D218" s="21"/>
      <c r="E218" s="21"/>
      <c r="F218" s="21"/>
      <c r="G218" s="21"/>
      <c r="H218" s="21"/>
      <c r="I218" s="22"/>
      <c r="J218" s="20"/>
    </row>
    <row r="219" spans="1:10" x14ac:dyDescent="0.3">
      <c r="A219" s="20"/>
      <c r="B219" s="24"/>
      <c r="C219" s="21"/>
      <c r="D219" s="21"/>
      <c r="E219" s="21"/>
      <c r="F219" s="21"/>
      <c r="G219" s="21"/>
      <c r="H219" s="21"/>
      <c r="I219" s="22"/>
      <c r="J219" s="20"/>
    </row>
    <row r="220" spans="1:10" x14ac:dyDescent="0.3">
      <c r="A220" s="20"/>
      <c r="B220" s="24"/>
      <c r="C220" s="21"/>
      <c r="D220" s="21"/>
      <c r="E220" s="21"/>
      <c r="F220" s="21"/>
      <c r="G220" s="21"/>
      <c r="H220" s="21"/>
      <c r="I220" s="22"/>
      <c r="J220" s="20"/>
    </row>
    <row r="221" spans="1:10" x14ac:dyDescent="0.3">
      <c r="A221" s="20"/>
      <c r="B221" s="24"/>
      <c r="C221" s="21"/>
      <c r="D221" s="21"/>
      <c r="E221" s="21"/>
      <c r="F221" s="21"/>
      <c r="G221" s="21"/>
      <c r="H221" s="21"/>
      <c r="I221" s="22"/>
      <c r="J221" s="20"/>
    </row>
    <row r="222" spans="1:10" x14ac:dyDescent="0.3">
      <c r="A222" s="20"/>
      <c r="B222" s="24"/>
      <c r="C222" s="21"/>
      <c r="D222" s="21"/>
      <c r="E222" s="21"/>
      <c r="F222" s="21"/>
      <c r="G222" s="21"/>
      <c r="H222" s="21"/>
      <c r="I222" s="22"/>
      <c r="J222" s="20"/>
    </row>
    <row r="223" spans="1:10" x14ac:dyDescent="0.3">
      <c r="A223" s="20"/>
      <c r="B223" s="24"/>
      <c r="C223" s="21"/>
      <c r="D223" s="21"/>
      <c r="E223" s="21"/>
      <c r="F223" s="21"/>
      <c r="G223" s="21"/>
      <c r="H223" s="21"/>
      <c r="I223" s="22"/>
      <c r="J223" s="20"/>
    </row>
    <row r="224" spans="1:10" x14ac:dyDescent="0.3">
      <c r="A224" s="20"/>
      <c r="B224" s="24"/>
      <c r="C224" s="21"/>
      <c r="D224" s="21"/>
      <c r="E224" s="21"/>
      <c r="F224" s="21"/>
      <c r="G224" s="21"/>
      <c r="H224" s="21"/>
      <c r="I224" s="22"/>
      <c r="J224" s="20"/>
    </row>
    <row r="225" spans="1:10" x14ac:dyDescent="0.3">
      <c r="A225" s="20"/>
      <c r="B225" s="24"/>
      <c r="C225" s="21"/>
      <c r="D225" s="21"/>
      <c r="E225" s="21"/>
      <c r="F225" s="21"/>
      <c r="G225" s="21"/>
      <c r="H225" s="21"/>
      <c r="I225" s="22"/>
      <c r="J225" s="20"/>
    </row>
    <row r="226" spans="1:10" x14ac:dyDescent="0.3">
      <c r="A226" s="20"/>
      <c r="B226" s="24"/>
      <c r="C226" s="21"/>
      <c r="D226" s="21"/>
      <c r="E226" s="21"/>
      <c r="F226" s="21"/>
      <c r="G226" s="21"/>
      <c r="H226" s="21"/>
      <c r="I226" s="22"/>
      <c r="J226" s="20"/>
    </row>
    <row r="227" spans="1:10" x14ac:dyDescent="0.3">
      <c r="A227" s="20"/>
      <c r="B227" s="24"/>
      <c r="C227" s="21"/>
      <c r="D227" s="21"/>
      <c r="E227" s="21"/>
      <c r="F227" s="21"/>
      <c r="G227" s="21"/>
      <c r="H227" s="21"/>
      <c r="I227" s="22"/>
      <c r="J227" s="20"/>
    </row>
    <row r="228" spans="1:10" x14ac:dyDescent="0.3">
      <c r="A228" s="20"/>
      <c r="B228" s="24"/>
      <c r="C228" s="21"/>
      <c r="D228" s="21"/>
      <c r="E228" s="21"/>
      <c r="F228" s="21"/>
      <c r="G228" s="21"/>
      <c r="H228" s="21"/>
      <c r="I228" s="22"/>
      <c r="J228" s="20"/>
    </row>
    <row r="229" spans="1:10" x14ac:dyDescent="0.3">
      <c r="A229" s="20"/>
      <c r="B229" s="24"/>
      <c r="C229" s="21"/>
      <c r="D229" s="21"/>
      <c r="E229" s="21"/>
      <c r="F229" s="21"/>
      <c r="G229" s="21"/>
      <c r="H229" s="21"/>
      <c r="I229" s="22"/>
      <c r="J229" s="20"/>
    </row>
    <row r="230" spans="1:10" x14ac:dyDescent="0.3">
      <c r="A230" s="20"/>
      <c r="B230" s="24"/>
      <c r="C230" s="21"/>
      <c r="D230" s="21"/>
      <c r="E230" s="21"/>
      <c r="F230" s="21"/>
      <c r="G230" s="21"/>
      <c r="H230" s="21"/>
      <c r="I230" s="22"/>
      <c r="J230" s="20"/>
    </row>
    <row r="231" spans="1:10" x14ac:dyDescent="0.3">
      <c r="A231" s="20"/>
      <c r="B231" s="24"/>
      <c r="C231" s="21"/>
      <c r="D231" s="21"/>
      <c r="E231" s="21"/>
      <c r="F231" s="21"/>
      <c r="G231" s="21"/>
      <c r="H231" s="21"/>
      <c r="I231" s="22"/>
      <c r="J231" s="20"/>
    </row>
    <row r="232" spans="1:10" x14ac:dyDescent="0.3">
      <c r="A232" s="20"/>
      <c r="B232" s="24"/>
      <c r="C232" s="21"/>
      <c r="D232" s="21"/>
      <c r="E232" s="21"/>
      <c r="F232" s="21"/>
      <c r="G232" s="21"/>
      <c r="H232" s="21"/>
      <c r="I232" s="22"/>
      <c r="J232" s="20"/>
    </row>
    <row r="233" spans="1:10" x14ac:dyDescent="0.3">
      <c r="A233" s="20"/>
      <c r="B233" s="24"/>
      <c r="C233" s="21"/>
      <c r="D233" s="21"/>
      <c r="E233" s="21"/>
      <c r="F233" s="21"/>
      <c r="G233" s="21"/>
      <c r="H233" s="21"/>
      <c r="I233" s="22"/>
      <c r="J233" s="20"/>
    </row>
    <row r="234" spans="1:10" x14ac:dyDescent="0.3">
      <c r="A234" s="20"/>
      <c r="B234" s="24"/>
      <c r="C234" s="21"/>
      <c r="D234" s="21"/>
      <c r="E234" s="21"/>
      <c r="F234" s="21"/>
      <c r="G234" s="21"/>
      <c r="H234" s="21"/>
      <c r="I234" s="22"/>
      <c r="J234" s="20"/>
    </row>
    <row r="235" spans="1:10" x14ac:dyDescent="0.3">
      <c r="A235" s="20"/>
      <c r="B235" s="24"/>
      <c r="C235" s="21"/>
      <c r="D235" s="21"/>
      <c r="E235" s="21"/>
      <c r="F235" s="21"/>
      <c r="G235" s="21"/>
      <c r="H235" s="21"/>
      <c r="I235" s="22"/>
      <c r="J235" s="20"/>
    </row>
    <row r="236" spans="1:10" x14ac:dyDescent="0.3">
      <c r="A236" s="20"/>
      <c r="B236" s="24"/>
      <c r="C236" s="21"/>
      <c r="D236" s="21"/>
      <c r="E236" s="21"/>
      <c r="F236" s="21"/>
      <c r="G236" s="21"/>
      <c r="H236" s="21"/>
      <c r="I236" s="22"/>
      <c r="J236" s="20"/>
    </row>
    <row r="237" spans="1:10" x14ac:dyDescent="0.3">
      <c r="A237" s="20"/>
      <c r="B237" s="24"/>
      <c r="C237" s="21"/>
      <c r="D237" s="21"/>
      <c r="E237" s="21"/>
      <c r="F237" s="21"/>
      <c r="G237" s="21"/>
      <c r="H237" s="21"/>
      <c r="I237" s="22"/>
      <c r="J237" s="20"/>
    </row>
    <row r="238" spans="1:10" x14ac:dyDescent="0.3">
      <c r="A238" s="20"/>
      <c r="B238" s="24"/>
      <c r="C238" s="21"/>
      <c r="D238" s="21"/>
      <c r="E238" s="21"/>
      <c r="F238" s="21"/>
      <c r="G238" s="21"/>
      <c r="H238" s="21"/>
      <c r="I238" s="22"/>
      <c r="J238" s="20"/>
    </row>
    <row r="239" spans="1:10" x14ac:dyDescent="0.3">
      <c r="A239" s="20"/>
      <c r="B239" s="24"/>
      <c r="C239" s="21"/>
      <c r="D239" s="21"/>
      <c r="E239" s="21"/>
      <c r="F239" s="21"/>
      <c r="G239" s="21"/>
      <c r="H239" s="21"/>
      <c r="I239" s="22"/>
      <c r="J239" s="20"/>
    </row>
    <row r="240" spans="1:10" x14ac:dyDescent="0.3">
      <c r="A240" s="20"/>
      <c r="B240" s="24"/>
      <c r="C240" s="21"/>
      <c r="D240" s="21"/>
      <c r="E240" s="21"/>
      <c r="F240" s="21"/>
      <c r="G240" s="21"/>
      <c r="H240" s="21"/>
      <c r="I240" s="22"/>
      <c r="J240" s="20"/>
    </row>
    <row r="241" spans="1:10" x14ac:dyDescent="0.3">
      <c r="A241" s="20"/>
      <c r="B241" s="24"/>
      <c r="C241" s="21"/>
      <c r="D241" s="21"/>
      <c r="E241" s="21"/>
      <c r="F241" s="21"/>
      <c r="G241" s="21"/>
      <c r="H241" s="21"/>
      <c r="I241" s="22"/>
      <c r="J241" s="20"/>
    </row>
    <row r="242" spans="1:10" x14ac:dyDescent="0.3">
      <c r="A242" s="20"/>
      <c r="B242" s="24"/>
      <c r="C242" s="21"/>
      <c r="D242" s="21"/>
      <c r="E242" s="21"/>
      <c r="F242" s="21"/>
      <c r="G242" s="21"/>
      <c r="H242" s="21"/>
      <c r="I242" s="22"/>
      <c r="J242" s="20"/>
    </row>
    <row r="243" spans="1:10" x14ac:dyDescent="0.3">
      <c r="A243" s="20"/>
      <c r="B243" s="24"/>
      <c r="C243" s="21"/>
      <c r="D243" s="21"/>
      <c r="E243" s="21"/>
      <c r="F243" s="21"/>
      <c r="G243" s="21"/>
      <c r="H243" s="21"/>
      <c r="I243" s="22"/>
      <c r="J243" s="20"/>
    </row>
    <row r="244" spans="1:10" x14ac:dyDescent="0.3">
      <c r="A244" s="20"/>
      <c r="B244" s="24"/>
      <c r="C244" s="21"/>
      <c r="D244" s="21"/>
      <c r="E244" s="21"/>
      <c r="F244" s="21"/>
      <c r="G244" s="21"/>
      <c r="H244" s="21"/>
      <c r="I244" s="22"/>
      <c r="J244" s="20"/>
    </row>
    <row r="245" spans="1:10" x14ac:dyDescent="0.3">
      <c r="A245" s="20"/>
      <c r="B245" s="24"/>
      <c r="C245" s="21"/>
      <c r="D245" s="21"/>
      <c r="E245" s="21"/>
      <c r="F245" s="21"/>
      <c r="G245" s="21"/>
      <c r="H245" s="21"/>
      <c r="I245" s="22"/>
      <c r="J245" s="20"/>
    </row>
    <row r="246" spans="1:10" x14ac:dyDescent="0.3">
      <c r="A246" s="20"/>
      <c r="B246" s="24"/>
      <c r="C246" s="21"/>
      <c r="D246" s="21"/>
      <c r="E246" s="21"/>
      <c r="F246" s="21"/>
      <c r="G246" s="21"/>
      <c r="H246" s="21"/>
      <c r="I246" s="22"/>
      <c r="J246" s="20"/>
    </row>
    <row r="247" spans="1:10" x14ac:dyDescent="0.3">
      <c r="A247" s="20"/>
      <c r="B247" s="24"/>
      <c r="C247" s="21"/>
      <c r="D247" s="21"/>
      <c r="E247" s="21"/>
      <c r="F247" s="21"/>
      <c r="G247" s="21"/>
      <c r="H247" s="21"/>
      <c r="I247" s="22"/>
      <c r="J247" s="20"/>
    </row>
    <row r="248" spans="1:10" x14ac:dyDescent="0.3">
      <c r="A248" s="20"/>
      <c r="B248" s="24"/>
      <c r="C248" s="21"/>
      <c r="D248" s="21"/>
      <c r="E248" s="21"/>
      <c r="F248" s="21"/>
      <c r="G248" s="21"/>
      <c r="H248" s="21"/>
      <c r="I248" s="22"/>
      <c r="J248" s="20"/>
    </row>
    <row r="249" spans="1:10" x14ac:dyDescent="0.3">
      <c r="A249" s="20"/>
      <c r="B249" s="24"/>
      <c r="C249" s="21"/>
      <c r="D249" s="21"/>
      <c r="E249" s="21"/>
      <c r="F249" s="21"/>
      <c r="G249" s="21"/>
      <c r="H249" s="21"/>
      <c r="I249" s="22"/>
      <c r="J249" s="20"/>
    </row>
    <row r="250" spans="1:10" x14ac:dyDescent="0.3">
      <c r="A250" s="20"/>
      <c r="B250" s="24"/>
      <c r="C250" s="21"/>
      <c r="D250" s="21"/>
      <c r="E250" s="21"/>
      <c r="F250" s="21"/>
      <c r="G250" s="21"/>
      <c r="H250" s="21"/>
      <c r="I250" s="22"/>
      <c r="J250" s="20"/>
    </row>
    <row r="251" spans="1:10" x14ac:dyDescent="0.3">
      <c r="A251" s="20"/>
      <c r="B251" s="24"/>
      <c r="C251" s="21"/>
      <c r="D251" s="21"/>
      <c r="E251" s="21"/>
      <c r="F251" s="21"/>
      <c r="G251" s="21"/>
      <c r="H251" s="21"/>
      <c r="I251" s="22"/>
      <c r="J251" s="20"/>
    </row>
    <row r="252" spans="1:10" x14ac:dyDescent="0.3">
      <c r="A252" s="20"/>
      <c r="B252" s="24"/>
      <c r="C252" s="21"/>
      <c r="D252" s="21"/>
      <c r="E252" s="21"/>
      <c r="F252" s="21"/>
      <c r="G252" s="21"/>
      <c r="H252" s="21"/>
      <c r="I252" s="22"/>
      <c r="J252" s="20"/>
    </row>
    <row r="253" spans="1:10" x14ac:dyDescent="0.3">
      <c r="A253" s="20"/>
      <c r="B253" s="24"/>
      <c r="C253" s="21"/>
      <c r="D253" s="21"/>
      <c r="E253" s="21"/>
      <c r="F253" s="21"/>
      <c r="G253" s="21"/>
      <c r="H253" s="21"/>
      <c r="I253" s="22"/>
      <c r="J253" s="20"/>
    </row>
    <row r="254" spans="1:10" x14ac:dyDescent="0.3">
      <c r="A254" s="20"/>
      <c r="B254" s="24"/>
      <c r="C254" s="21"/>
      <c r="D254" s="21"/>
      <c r="E254" s="21"/>
      <c r="F254" s="21"/>
      <c r="G254" s="21"/>
      <c r="H254" s="21"/>
      <c r="I254" s="22"/>
      <c r="J254" s="20"/>
    </row>
    <row r="255" spans="1:10" x14ac:dyDescent="0.3">
      <c r="A255" s="20"/>
      <c r="B255" s="24"/>
      <c r="C255" s="21"/>
      <c r="D255" s="21"/>
      <c r="E255" s="21"/>
      <c r="F255" s="21"/>
      <c r="G255" s="21"/>
      <c r="H255" s="21"/>
      <c r="I255" s="22"/>
      <c r="J255" s="20"/>
    </row>
    <row r="256" spans="1:10" x14ac:dyDescent="0.3">
      <c r="A256" s="20"/>
      <c r="B256" s="24"/>
      <c r="C256" s="21"/>
      <c r="D256" s="21"/>
      <c r="E256" s="21"/>
      <c r="F256" s="21"/>
      <c r="G256" s="21"/>
      <c r="H256" s="21"/>
      <c r="I256" s="22"/>
      <c r="J256" s="20"/>
    </row>
    <row r="257" spans="1:10" x14ac:dyDescent="0.3">
      <c r="A257" s="20"/>
      <c r="B257" s="24"/>
      <c r="C257" s="21"/>
      <c r="D257" s="21"/>
      <c r="E257" s="21"/>
      <c r="F257" s="21"/>
      <c r="G257" s="21"/>
      <c r="H257" s="21"/>
      <c r="I257" s="22"/>
      <c r="J257" s="20"/>
    </row>
    <row r="258" spans="1:10" x14ac:dyDescent="0.3">
      <c r="A258" s="20"/>
      <c r="B258" s="24"/>
      <c r="C258" s="21"/>
      <c r="D258" s="21"/>
      <c r="E258" s="21"/>
      <c r="F258" s="21"/>
      <c r="G258" s="21"/>
      <c r="H258" s="21"/>
      <c r="I258" s="22"/>
      <c r="J258" s="20"/>
    </row>
    <row r="259" spans="1:10" x14ac:dyDescent="0.3">
      <c r="A259" s="20"/>
      <c r="B259" s="24"/>
      <c r="C259" s="21"/>
      <c r="D259" s="21"/>
      <c r="E259" s="21"/>
      <c r="F259" s="21"/>
      <c r="G259" s="21"/>
      <c r="H259" s="21"/>
      <c r="I259" s="22"/>
      <c r="J259" s="20"/>
    </row>
    <row r="260" spans="1:10" x14ac:dyDescent="0.3">
      <c r="A260" s="20"/>
      <c r="B260" s="24"/>
      <c r="C260" s="21"/>
      <c r="D260" s="21"/>
      <c r="E260" s="21"/>
      <c r="F260" s="21"/>
      <c r="G260" s="21"/>
      <c r="H260" s="21"/>
      <c r="I260" s="22"/>
      <c r="J260" s="20"/>
    </row>
    <row r="261" spans="1:10" x14ac:dyDescent="0.3">
      <c r="A261" s="20"/>
      <c r="B261" s="24"/>
      <c r="C261" s="21"/>
      <c r="D261" s="21"/>
      <c r="E261" s="21"/>
      <c r="F261" s="21"/>
      <c r="G261" s="21"/>
      <c r="H261" s="21"/>
      <c r="I261" s="22"/>
      <c r="J261" s="20"/>
    </row>
    <row r="262" spans="1:10" x14ac:dyDescent="0.3">
      <c r="A262" s="20"/>
      <c r="B262" s="24"/>
      <c r="C262" s="21"/>
      <c r="D262" s="21"/>
      <c r="E262" s="21"/>
      <c r="F262" s="21"/>
      <c r="G262" s="21"/>
      <c r="H262" s="21"/>
      <c r="I262" s="22"/>
      <c r="J262" s="20"/>
    </row>
    <row r="263" spans="1:10" x14ac:dyDescent="0.3">
      <c r="A263" s="20"/>
      <c r="B263" s="24"/>
      <c r="C263" s="21"/>
      <c r="D263" s="21"/>
      <c r="E263" s="21"/>
      <c r="F263" s="21"/>
      <c r="G263" s="21"/>
      <c r="H263" s="21"/>
      <c r="I263" s="22"/>
      <c r="J263" s="20"/>
    </row>
    <row r="264" spans="1:10" x14ac:dyDescent="0.3">
      <c r="A264" s="20"/>
      <c r="B264" s="24"/>
      <c r="C264" s="21"/>
      <c r="D264" s="21"/>
      <c r="E264" s="21"/>
      <c r="F264" s="21"/>
      <c r="G264" s="21"/>
      <c r="H264" s="21"/>
      <c r="I264" s="22"/>
      <c r="J264" s="20"/>
    </row>
    <row r="265" spans="1:10" x14ac:dyDescent="0.3">
      <c r="A265" s="20"/>
      <c r="B265" s="24"/>
      <c r="C265" s="21"/>
      <c r="D265" s="21"/>
      <c r="E265" s="21"/>
      <c r="F265" s="21"/>
      <c r="G265" s="21"/>
      <c r="H265" s="21"/>
      <c r="I265" s="22"/>
      <c r="J265" s="20"/>
    </row>
    <row r="266" spans="1:10" x14ac:dyDescent="0.3">
      <c r="A266" s="20"/>
      <c r="B266" s="24"/>
      <c r="C266" s="21"/>
      <c r="D266" s="21"/>
      <c r="E266" s="21"/>
      <c r="F266" s="21"/>
      <c r="G266" s="21"/>
      <c r="H266" s="21"/>
      <c r="I266" s="22"/>
      <c r="J266" s="20"/>
    </row>
    <row r="267" spans="1:10" x14ac:dyDescent="0.3">
      <c r="A267" s="20"/>
      <c r="B267" s="24"/>
      <c r="C267" s="21"/>
      <c r="D267" s="21"/>
      <c r="E267" s="21"/>
      <c r="F267" s="21"/>
      <c r="G267" s="21"/>
      <c r="H267" s="21"/>
      <c r="I267" s="22"/>
      <c r="J267" s="20"/>
    </row>
    <row r="268" spans="1:10" x14ac:dyDescent="0.3">
      <c r="A268" s="20"/>
      <c r="B268" s="24"/>
      <c r="C268" s="21"/>
      <c r="D268" s="21"/>
      <c r="E268" s="21"/>
      <c r="F268" s="21"/>
      <c r="G268" s="21"/>
      <c r="H268" s="21"/>
      <c r="I268" s="22"/>
      <c r="J268" s="20"/>
    </row>
    <row r="269" spans="1:10" x14ac:dyDescent="0.3">
      <c r="A269" s="20"/>
      <c r="B269" s="24"/>
      <c r="C269" s="21"/>
      <c r="D269" s="21"/>
      <c r="E269" s="21"/>
      <c r="F269" s="21"/>
      <c r="G269" s="21"/>
      <c r="H269" s="21"/>
      <c r="I269" s="22"/>
      <c r="J269" s="20"/>
    </row>
    <row r="270" spans="1:10" x14ac:dyDescent="0.3">
      <c r="A270" s="20"/>
      <c r="B270" s="24"/>
      <c r="C270" s="21"/>
      <c r="D270" s="21"/>
      <c r="E270" s="21"/>
      <c r="F270" s="21"/>
      <c r="G270" s="21"/>
      <c r="H270" s="21"/>
      <c r="I270" s="22"/>
      <c r="J270" s="20"/>
    </row>
    <row r="271" spans="1:10" x14ac:dyDescent="0.3">
      <c r="A271" s="20"/>
      <c r="B271" s="24"/>
      <c r="C271" s="21"/>
      <c r="D271" s="21"/>
      <c r="E271" s="21"/>
      <c r="F271" s="21"/>
      <c r="G271" s="21"/>
      <c r="H271" s="21"/>
      <c r="I271" s="22"/>
      <c r="J271" s="20"/>
    </row>
    <row r="272" spans="1:10" x14ac:dyDescent="0.3">
      <c r="A272" s="20"/>
      <c r="B272" s="24"/>
      <c r="C272" s="21"/>
      <c r="D272" s="21"/>
      <c r="E272" s="21"/>
      <c r="F272" s="21"/>
      <c r="G272" s="21"/>
      <c r="H272" s="21"/>
      <c r="I272" s="22"/>
      <c r="J272" s="20"/>
    </row>
    <row r="273" spans="1:10" x14ac:dyDescent="0.3">
      <c r="A273" s="20"/>
      <c r="B273" s="24"/>
      <c r="C273" s="21"/>
      <c r="D273" s="21"/>
      <c r="E273" s="21"/>
      <c r="F273" s="21"/>
      <c r="G273" s="21"/>
      <c r="H273" s="21"/>
      <c r="I273" s="22"/>
      <c r="J273" s="20"/>
    </row>
    <row r="274" spans="1:10" x14ac:dyDescent="0.3">
      <c r="A274" s="20"/>
      <c r="B274" s="24"/>
      <c r="C274" s="21"/>
      <c r="D274" s="21"/>
      <c r="E274" s="21"/>
      <c r="F274" s="21"/>
      <c r="G274" s="21"/>
      <c r="H274" s="21"/>
      <c r="I274" s="22"/>
      <c r="J274" s="20"/>
    </row>
    <row r="275" spans="1:10" x14ac:dyDescent="0.3">
      <c r="A275" s="20"/>
      <c r="B275" s="24"/>
      <c r="C275" s="21"/>
      <c r="D275" s="21"/>
      <c r="E275" s="21"/>
      <c r="F275" s="21"/>
      <c r="G275" s="21"/>
      <c r="H275" s="21"/>
      <c r="I275" s="22"/>
      <c r="J275" s="20"/>
    </row>
    <row r="276" spans="1:10" x14ac:dyDescent="0.3">
      <c r="A276" s="20"/>
      <c r="B276" s="24"/>
      <c r="C276" s="21"/>
      <c r="D276" s="21"/>
      <c r="E276" s="21"/>
      <c r="F276" s="21"/>
      <c r="G276" s="21"/>
      <c r="H276" s="21"/>
      <c r="I276" s="22"/>
      <c r="J276" s="20"/>
    </row>
    <row r="277" spans="1:10" x14ac:dyDescent="0.3">
      <c r="A277" s="20"/>
      <c r="B277" s="24"/>
      <c r="C277" s="21"/>
      <c r="D277" s="21"/>
      <c r="E277" s="21"/>
      <c r="F277" s="21"/>
      <c r="G277" s="21"/>
      <c r="H277" s="21"/>
      <c r="I277" s="22"/>
      <c r="J277" s="20"/>
    </row>
    <row r="278" spans="1:10" x14ac:dyDescent="0.3">
      <c r="A278" s="20"/>
      <c r="B278" s="24"/>
      <c r="C278" s="21"/>
      <c r="D278" s="21"/>
      <c r="E278" s="21"/>
      <c r="F278" s="21"/>
      <c r="G278" s="21"/>
      <c r="H278" s="21"/>
      <c r="I278" s="22"/>
      <c r="J278" s="20"/>
    </row>
    <row r="279" spans="1:10" x14ac:dyDescent="0.3">
      <c r="A279" s="20"/>
      <c r="B279" s="24"/>
      <c r="C279" s="21"/>
      <c r="D279" s="21"/>
      <c r="E279" s="21"/>
      <c r="F279" s="21"/>
      <c r="G279" s="21"/>
      <c r="H279" s="21"/>
      <c r="I279" s="22"/>
      <c r="J279" s="20"/>
    </row>
    <row r="280" spans="1:10" x14ac:dyDescent="0.3">
      <c r="A280" s="20"/>
      <c r="B280" s="24"/>
      <c r="C280" s="21"/>
      <c r="D280" s="21"/>
      <c r="E280" s="21"/>
      <c r="F280" s="21"/>
      <c r="G280" s="21"/>
      <c r="H280" s="21"/>
      <c r="I280" s="22"/>
      <c r="J280" s="20"/>
    </row>
    <row r="281" spans="1:10" x14ac:dyDescent="0.3">
      <c r="A281" s="20"/>
      <c r="B281" s="24"/>
      <c r="C281" s="21"/>
      <c r="D281" s="21"/>
      <c r="E281" s="21"/>
      <c r="F281" s="21"/>
      <c r="G281" s="21"/>
      <c r="H281" s="21"/>
      <c r="I281" s="22"/>
      <c r="J281" s="20"/>
    </row>
    <row r="282" spans="1:10" x14ac:dyDescent="0.3">
      <c r="A282" s="20"/>
      <c r="B282" s="24"/>
      <c r="C282" s="21"/>
      <c r="D282" s="21"/>
      <c r="E282" s="21"/>
      <c r="F282" s="21"/>
      <c r="G282" s="21"/>
      <c r="H282" s="21"/>
      <c r="I282" s="22"/>
      <c r="J282" s="20"/>
    </row>
    <row r="283" spans="1:10" x14ac:dyDescent="0.3">
      <c r="A283" s="20"/>
      <c r="B283" s="24"/>
      <c r="C283" s="21"/>
      <c r="D283" s="21"/>
      <c r="E283" s="21"/>
      <c r="F283" s="21"/>
      <c r="G283" s="21"/>
      <c r="H283" s="21"/>
      <c r="I283" s="22"/>
      <c r="J283" s="20"/>
    </row>
    <row r="284" spans="1:10" x14ac:dyDescent="0.3">
      <c r="A284" s="20"/>
      <c r="B284" s="24"/>
      <c r="C284" s="21"/>
      <c r="D284" s="21"/>
      <c r="E284" s="21"/>
      <c r="F284" s="21"/>
      <c r="G284" s="21"/>
      <c r="H284" s="21"/>
      <c r="I284" s="22"/>
      <c r="J284" s="20"/>
    </row>
    <row r="285" spans="1:10" x14ac:dyDescent="0.3">
      <c r="A285" s="20"/>
      <c r="B285" s="24"/>
      <c r="C285" s="21"/>
      <c r="D285" s="21"/>
      <c r="E285" s="21"/>
      <c r="F285" s="21"/>
      <c r="G285" s="21"/>
      <c r="H285" s="21"/>
      <c r="I285" s="22"/>
      <c r="J285" s="20"/>
    </row>
    <row r="286" spans="1:10" x14ac:dyDescent="0.3">
      <c r="A286" s="20"/>
      <c r="B286" s="24"/>
      <c r="C286" s="21"/>
      <c r="D286" s="21"/>
      <c r="E286" s="21"/>
      <c r="F286" s="21"/>
      <c r="G286" s="21"/>
      <c r="H286" s="21"/>
      <c r="I286" s="22"/>
      <c r="J286" s="20"/>
    </row>
    <row r="287" spans="1:10" x14ac:dyDescent="0.3">
      <c r="A287" s="20"/>
      <c r="B287" s="24"/>
      <c r="C287" s="21"/>
      <c r="D287" s="21"/>
      <c r="E287" s="21"/>
      <c r="F287" s="21"/>
      <c r="G287" s="21"/>
      <c r="H287" s="21"/>
      <c r="I287" s="22"/>
      <c r="J287" s="20"/>
    </row>
    <row r="288" spans="1:10" x14ac:dyDescent="0.3">
      <c r="A288" s="20"/>
      <c r="B288" s="24"/>
      <c r="C288" s="21"/>
      <c r="D288" s="21"/>
      <c r="E288" s="21"/>
      <c r="F288" s="21"/>
      <c r="G288" s="21"/>
      <c r="H288" s="21"/>
      <c r="I288" s="22"/>
      <c r="J288" s="20"/>
    </row>
    <row r="289" spans="1:10" x14ac:dyDescent="0.3">
      <c r="A289" s="20"/>
      <c r="B289" s="24"/>
      <c r="C289" s="21"/>
      <c r="D289" s="21"/>
      <c r="E289" s="21"/>
      <c r="F289" s="21"/>
      <c r="G289" s="21"/>
      <c r="H289" s="21"/>
      <c r="I289" s="22"/>
      <c r="J289" s="20"/>
    </row>
    <row r="290" spans="1:10" x14ac:dyDescent="0.3">
      <c r="A290" s="20"/>
      <c r="B290" s="24"/>
      <c r="C290" s="21"/>
      <c r="D290" s="21"/>
      <c r="E290" s="21"/>
      <c r="F290" s="21"/>
      <c r="G290" s="21"/>
      <c r="H290" s="21"/>
      <c r="I290" s="22"/>
      <c r="J290" s="20"/>
    </row>
    <row r="291" spans="1:10" x14ac:dyDescent="0.3">
      <c r="A291" s="20"/>
      <c r="B291" s="24"/>
      <c r="C291" s="21"/>
      <c r="D291" s="21"/>
      <c r="E291" s="21"/>
      <c r="F291" s="21"/>
      <c r="G291" s="21"/>
      <c r="H291" s="21"/>
      <c r="I291" s="22"/>
      <c r="J291" s="20"/>
    </row>
    <row r="292" spans="1:10" x14ac:dyDescent="0.3">
      <c r="A292" s="20"/>
      <c r="B292" s="24"/>
      <c r="C292" s="21"/>
      <c r="D292" s="21"/>
      <c r="E292" s="21"/>
      <c r="F292" s="21"/>
      <c r="G292" s="21"/>
      <c r="H292" s="21"/>
      <c r="I292" s="22"/>
      <c r="J292" s="20"/>
    </row>
    <row r="293" spans="1:10" x14ac:dyDescent="0.3">
      <c r="A293" s="20"/>
      <c r="B293" s="24"/>
      <c r="C293" s="21"/>
      <c r="D293" s="21"/>
      <c r="E293" s="21"/>
      <c r="F293" s="21"/>
      <c r="G293" s="21"/>
      <c r="H293" s="21"/>
      <c r="I293" s="22"/>
      <c r="J293" s="20"/>
    </row>
    <row r="294" spans="1:10" x14ac:dyDescent="0.3">
      <c r="A294" s="20"/>
      <c r="B294" s="24"/>
      <c r="C294" s="21"/>
      <c r="D294" s="21"/>
      <c r="E294" s="21"/>
      <c r="F294" s="21"/>
      <c r="G294" s="21"/>
      <c r="H294" s="21"/>
      <c r="I294" s="22"/>
      <c r="J294" s="20"/>
    </row>
    <row r="295" spans="1:10" x14ac:dyDescent="0.3">
      <c r="A295" s="20"/>
      <c r="B295" s="24"/>
      <c r="C295" s="21"/>
      <c r="D295" s="21"/>
      <c r="E295" s="21"/>
      <c r="F295" s="21"/>
      <c r="G295" s="21"/>
      <c r="H295" s="21"/>
      <c r="I295" s="22"/>
      <c r="J295" s="20"/>
    </row>
    <row r="296" spans="1:10" x14ac:dyDescent="0.3">
      <c r="A296" s="20"/>
      <c r="B296" s="24"/>
      <c r="C296" s="21"/>
      <c r="D296" s="21"/>
      <c r="E296" s="21"/>
      <c r="F296" s="21"/>
      <c r="G296" s="21"/>
      <c r="H296" s="21"/>
      <c r="I296" s="22"/>
      <c r="J296" s="20"/>
    </row>
    <row r="297" spans="1:10" x14ac:dyDescent="0.3">
      <c r="A297" s="20"/>
      <c r="B297" s="24"/>
      <c r="C297" s="21"/>
      <c r="D297" s="21"/>
      <c r="E297" s="21"/>
      <c r="F297" s="21"/>
      <c r="G297" s="21"/>
      <c r="H297" s="21"/>
      <c r="I297" s="22"/>
      <c r="J297" s="20"/>
    </row>
    <row r="298" spans="1:10" x14ac:dyDescent="0.3">
      <c r="A298" s="20"/>
      <c r="B298" s="24"/>
      <c r="C298" s="21"/>
      <c r="D298" s="21"/>
      <c r="E298" s="21"/>
      <c r="F298" s="21"/>
      <c r="G298" s="21"/>
      <c r="H298" s="21"/>
      <c r="I298" s="22"/>
      <c r="J298" s="20"/>
    </row>
    <row r="299" spans="1:10" x14ac:dyDescent="0.3">
      <c r="A299" s="20"/>
      <c r="B299" s="24"/>
      <c r="C299" s="21"/>
      <c r="D299" s="21"/>
      <c r="E299" s="21"/>
      <c r="F299" s="21"/>
      <c r="G299" s="21"/>
      <c r="H299" s="21"/>
      <c r="I299" s="22"/>
      <c r="J299" s="20"/>
    </row>
    <row r="300" spans="1:10" x14ac:dyDescent="0.3">
      <c r="A300" s="20"/>
      <c r="B300" s="24"/>
      <c r="C300" s="21"/>
      <c r="D300" s="21"/>
      <c r="E300" s="21"/>
      <c r="F300" s="21"/>
      <c r="G300" s="21"/>
      <c r="H300" s="21"/>
      <c r="I300" s="22"/>
      <c r="J300" s="20"/>
    </row>
    <row r="301" spans="1:10" x14ac:dyDescent="0.3">
      <c r="A301" s="20"/>
      <c r="B301" s="24"/>
      <c r="C301" s="21"/>
      <c r="D301" s="21"/>
      <c r="E301" s="21"/>
      <c r="F301" s="21"/>
      <c r="G301" s="21"/>
      <c r="H301" s="21"/>
      <c r="I301" s="22"/>
      <c r="J301" s="20"/>
    </row>
    <row r="302" spans="1:10" x14ac:dyDescent="0.3">
      <c r="A302" s="20"/>
      <c r="B302" s="24"/>
      <c r="C302" s="21"/>
      <c r="D302" s="21"/>
      <c r="E302" s="21"/>
      <c r="F302" s="21"/>
      <c r="G302" s="21"/>
      <c r="H302" s="21"/>
      <c r="I302" s="22"/>
      <c r="J302" s="20"/>
    </row>
    <row r="303" spans="1:10" x14ac:dyDescent="0.3">
      <c r="A303" s="20"/>
      <c r="B303" s="24"/>
      <c r="C303" s="21"/>
      <c r="D303" s="21"/>
      <c r="E303" s="21"/>
      <c r="F303" s="21"/>
      <c r="G303" s="21"/>
      <c r="H303" s="21"/>
      <c r="I303" s="22"/>
      <c r="J303" s="20"/>
    </row>
    <row r="304" spans="1:10" x14ac:dyDescent="0.3">
      <c r="A304" s="20"/>
      <c r="B304" s="24"/>
      <c r="C304" s="21"/>
      <c r="D304" s="21"/>
      <c r="E304" s="21"/>
      <c r="F304" s="21"/>
      <c r="G304" s="21"/>
      <c r="H304" s="21"/>
      <c r="I304" s="22"/>
      <c r="J304" s="20"/>
    </row>
    <row r="305" spans="1:10" x14ac:dyDescent="0.3">
      <c r="A305" s="20"/>
      <c r="B305" s="24"/>
      <c r="C305" s="21"/>
      <c r="D305" s="21"/>
      <c r="E305" s="21"/>
      <c r="F305" s="21"/>
      <c r="G305" s="21"/>
      <c r="H305" s="21"/>
      <c r="I305" s="22"/>
      <c r="J305" s="20"/>
    </row>
    <row r="306" spans="1:10" x14ac:dyDescent="0.3">
      <c r="A306" s="20"/>
      <c r="B306" s="24"/>
      <c r="C306" s="21"/>
      <c r="D306" s="21"/>
      <c r="E306" s="21"/>
      <c r="F306" s="21"/>
      <c r="G306" s="21"/>
      <c r="H306" s="21"/>
      <c r="I306" s="22"/>
      <c r="J306" s="20"/>
    </row>
    <row r="307" spans="1:10" x14ac:dyDescent="0.3">
      <c r="A307" s="20"/>
      <c r="B307" s="24"/>
      <c r="C307" s="21"/>
      <c r="D307" s="21"/>
      <c r="E307" s="21"/>
      <c r="F307" s="21"/>
      <c r="G307" s="21"/>
      <c r="H307" s="21"/>
      <c r="I307" s="22"/>
      <c r="J307" s="20"/>
    </row>
    <row r="308" spans="1:10" x14ac:dyDescent="0.3">
      <c r="A308" s="20"/>
      <c r="B308" s="24"/>
      <c r="C308" s="21"/>
      <c r="D308" s="21"/>
      <c r="E308" s="21"/>
      <c r="F308" s="21"/>
      <c r="G308" s="21"/>
      <c r="H308" s="21"/>
      <c r="I308" s="22"/>
      <c r="J308" s="20"/>
    </row>
    <row r="309" spans="1:10" x14ac:dyDescent="0.3">
      <c r="A309" s="20"/>
      <c r="B309" s="24"/>
      <c r="C309" s="21"/>
      <c r="D309" s="21"/>
      <c r="E309" s="21"/>
      <c r="F309" s="21"/>
      <c r="G309" s="21"/>
      <c r="H309" s="21"/>
      <c r="I309" s="22"/>
      <c r="J309" s="20"/>
    </row>
    <row r="310" spans="1:10" x14ac:dyDescent="0.3">
      <c r="A310" s="20"/>
      <c r="B310" s="24"/>
      <c r="C310" s="21"/>
      <c r="D310" s="21"/>
      <c r="E310" s="21"/>
      <c r="F310" s="21"/>
      <c r="G310" s="21"/>
      <c r="H310" s="21"/>
      <c r="I310" s="22"/>
      <c r="J310" s="20"/>
    </row>
    <row r="311" spans="1:10" x14ac:dyDescent="0.3">
      <c r="A311" s="20"/>
      <c r="B311" s="24"/>
      <c r="C311" s="21"/>
      <c r="D311" s="21"/>
      <c r="E311" s="21"/>
      <c r="F311" s="21"/>
      <c r="G311" s="21"/>
      <c r="H311" s="21"/>
      <c r="I311" s="22"/>
      <c r="J311" s="20"/>
    </row>
    <row r="312" spans="1:10" x14ac:dyDescent="0.3">
      <c r="A312" s="20"/>
      <c r="B312" s="24"/>
      <c r="C312" s="21"/>
      <c r="D312" s="21"/>
      <c r="E312" s="21"/>
      <c r="F312" s="21"/>
      <c r="G312" s="21"/>
      <c r="H312" s="21"/>
      <c r="I312" s="22"/>
      <c r="J312" s="20"/>
    </row>
    <row r="313" spans="1:10" x14ac:dyDescent="0.3">
      <c r="A313" s="20"/>
      <c r="B313" s="24"/>
      <c r="C313" s="21"/>
      <c r="D313" s="21"/>
      <c r="E313" s="21"/>
      <c r="F313" s="21"/>
      <c r="G313" s="21"/>
      <c r="H313" s="21"/>
      <c r="I313" s="22"/>
      <c r="J313" s="20"/>
    </row>
    <row r="314" spans="1:10" x14ac:dyDescent="0.3">
      <c r="A314" s="20"/>
      <c r="B314" s="24"/>
      <c r="C314" s="21"/>
      <c r="D314" s="21"/>
      <c r="E314" s="21"/>
      <c r="F314" s="21"/>
      <c r="G314" s="21"/>
      <c r="H314" s="21"/>
      <c r="I314" s="22"/>
      <c r="J314" s="20"/>
    </row>
    <row r="315" spans="1:10" x14ac:dyDescent="0.3">
      <c r="A315" s="20"/>
      <c r="B315" s="24"/>
      <c r="C315" s="21"/>
      <c r="D315" s="21"/>
      <c r="E315" s="21"/>
      <c r="F315" s="21"/>
      <c r="G315" s="21"/>
      <c r="H315" s="21"/>
      <c r="I315" s="22"/>
      <c r="J315" s="20"/>
    </row>
    <row r="316" spans="1:10" x14ac:dyDescent="0.3">
      <c r="A316" s="20"/>
      <c r="B316" s="24"/>
      <c r="C316" s="21"/>
      <c r="D316" s="21"/>
      <c r="E316" s="21"/>
      <c r="F316" s="21"/>
      <c r="G316" s="21"/>
      <c r="H316" s="21"/>
      <c r="I316" s="22"/>
      <c r="J316" s="20"/>
    </row>
    <row r="317" spans="1:10" x14ac:dyDescent="0.3">
      <c r="A317" s="20"/>
      <c r="B317" s="24"/>
      <c r="C317" s="21"/>
      <c r="D317" s="21"/>
      <c r="E317" s="21"/>
      <c r="F317" s="21"/>
      <c r="G317" s="21"/>
      <c r="H317" s="21"/>
      <c r="I317" s="22"/>
      <c r="J317" s="20"/>
    </row>
    <row r="318" spans="1:10" x14ac:dyDescent="0.3">
      <c r="A318" s="20"/>
      <c r="B318" s="24"/>
      <c r="C318" s="21"/>
      <c r="D318" s="21"/>
      <c r="E318" s="21"/>
      <c r="F318" s="21"/>
      <c r="G318" s="21"/>
      <c r="H318" s="21"/>
      <c r="I318" s="22"/>
      <c r="J318" s="20"/>
    </row>
    <row r="319" spans="1:10" x14ac:dyDescent="0.3">
      <c r="A319" s="20"/>
      <c r="B319" s="24"/>
      <c r="C319" s="21"/>
      <c r="D319" s="21"/>
      <c r="E319" s="21"/>
      <c r="F319" s="21"/>
      <c r="G319" s="21"/>
      <c r="H319" s="21"/>
      <c r="I319" s="22"/>
      <c r="J319" s="20"/>
    </row>
    <row r="320" spans="1:10" x14ac:dyDescent="0.3">
      <c r="A320" s="20"/>
      <c r="B320" s="24"/>
      <c r="C320" s="21"/>
      <c r="D320" s="21"/>
      <c r="E320" s="21"/>
      <c r="F320" s="21"/>
      <c r="G320" s="21"/>
      <c r="H320" s="21"/>
      <c r="I320" s="22"/>
      <c r="J320" s="20"/>
    </row>
    <row r="321" spans="1:10" x14ac:dyDescent="0.3">
      <c r="A321" s="20"/>
      <c r="B321" s="24"/>
      <c r="C321" s="21"/>
      <c r="D321" s="21"/>
      <c r="E321" s="21"/>
      <c r="F321" s="21"/>
      <c r="G321" s="21"/>
      <c r="H321" s="21"/>
      <c r="I321" s="22"/>
      <c r="J321" s="20"/>
    </row>
    <row r="322" spans="1:10" x14ac:dyDescent="0.3">
      <c r="A322" s="20"/>
      <c r="B322" s="24"/>
      <c r="C322" s="21"/>
      <c r="D322" s="21"/>
      <c r="E322" s="21"/>
      <c r="F322" s="21"/>
      <c r="G322" s="21"/>
      <c r="H322" s="21"/>
      <c r="I322" s="22"/>
      <c r="J322" s="20"/>
    </row>
    <row r="323" spans="1:10" x14ac:dyDescent="0.3">
      <c r="A323" s="20"/>
      <c r="B323" s="24"/>
      <c r="C323" s="21"/>
      <c r="D323" s="21"/>
      <c r="E323" s="21"/>
      <c r="F323" s="21"/>
      <c r="G323" s="21"/>
      <c r="H323" s="21"/>
      <c r="I323" s="22"/>
      <c r="J323" s="20"/>
    </row>
    <row r="324" spans="1:10" x14ac:dyDescent="0.3">
      <c r="A324" s="20"/>
      <c r="B324" s="24"/>
      <c r="C324" s="21"/>
      <c r="D324" s="21"/>
      <c r="E324" s="21"/>
      <c r="F324" s="21"/>
      <c r="G324" s="21"/>
      <c r="H324" s="21"/>
      <c r="I324" s="22"/>
      <c r="J324" s="20"/>
    </row>
    <row r="325" spans="1:10" x14ac:dyDescent="0.3">
      <c r="A325" s="20"/>
      <c r="B325" s="24"/>
      <c r="C325" s="21"/>
      <c r="D325" s="21"/>
      <c r="E325" s="21"/>
      <c r="F325" s="21"/>
      <c r="G325" s="21"/>
      <c r="H325" s="21"/>
      <c r="I325" s="22"/>
      <c r="J325" s="20"/>
    </row>
    <row r="326" spans="1:10" x14ac:dyDescent="0.3">
      <c r="A326" s="20"/>
      <c r="B326" s="24"/>
      <c r="C326" s="21"/>
      <c r="D326" s="21"/>
      <c r="E326" s="21"/>
      <c r="F326" s="21"/>
      <c r="G326" s="21"/>
      <c r="H326" s="21"/>
      <c r="I326" s="22"/>
      <c r="J326" s="20"/>
    </row>
    <row r="327" spans="1:10" x14ac:dyDescent="0.3">
      <c r="A327" s="20"/>
      <c r="B327" s="24"/>
      <c r="C327" s="21"/>
      <c r="D327" s="21"/>
      <c r="E327" s="21"/>
      <c r="F327" s="21"/>
      <c r="G327" s="21"/>
      <c r="H327" s="21"/>
      <c r="I327" s="22"/>
      <c r="J327" s="20"/>
    </row>
    <row r="328" spans="1:10" x14ac:dyDescent="0.3">
      <c r="A328" s="20"/>
      <c r="B328" s="24"/>
      <c r="C328" s="21"/>
      <c r="D328" s="21"/>
      <c r="E328" s="21"/>
      <c r="F328" s="21"/>
      <c r="G328" s="21"/>
      <c r="H328" s="21"/>
      <c r="I328" s="22"/>
      <c r="J328" s="20"/>
    </row>
    <row r="329" spans="1:10" x14ac:dyDescent="0.3">
      <c r="A329" s="20"/>
      <c r="B329" s="24"/>
      <c r="C329" s="21"/>
      <c r="D329" s="21"/>
      <c r="E329" s="21"/>
      <c r="F329" s="21"/>
      <c r="G329" s="21"/>
      <c r="H329" s="21"/>
      <c r="I329" s="22"/>
      <c r="J329" s="20"/>
    </row>
    <row r="330" spans="1:10" x14ac:dyDescent="0.3">
      <c r="A330" s="20"/>
      <c r="B330" s="24"/>
      <c r="C330" s="21"/>
      <c r="D330" s="21"/>
      <c r="E330" s="21"/>
      <c r="F330" s="21"/>
      <c r="G330" s="21"/>
      <c r="H330" s="21"/>
      <c r="I330" s="22"/>
      <c r="J330" s="20"/>
    </row>
    <row r="331" spans="1:10" x14ac:dyDescent="0.3">
      <c r="A331" s="20"/>
      <c r="B331" s="24"/>
      <c r="C331" s="21"/>
      <c r="D331" s="21"/>
      <c r="E331" s="21"/>
      <c r="F331" s="21"/>
      <c r="G331" s="21"/>
      <c r="H331" s="21"/>
      <c r="I331" s="22"/>
      <c r="J331" s="20"/>
    </row>
    <row r="332" spans="1:10" x14ac:dyDescent="0.3">
      <c r="A332" s="20"/>
      <c r="B332" s="24"/>
      <c r="C332" s="21"/>
      <c r="D332" s="21"/>
      <c r="E332" s="21"/>
      <c r="F332" s="21"/>
      <c r="G332" s="21"/>
      <c r="H332" s="21"/>
      <c r="I332" s="22"/>
      <c r="J332" s="20"/>
    </row>
    <row r="333" spans="1:10" x14ac:dyDescent="0.3">
      <c r="A333" s="20"/>
      <c r="B333" s="24"/>
      <c r="C333" s="21"/>
      <c r="D333" s="21"/>
      <c r="E333" s="21"/>
      <c r="F333" s="21"/>
      <c r="G333" s="21"/>
      <c r="H333" s="21"/>
      <c r="I333" s="22"/>
      <c r="J333" s="20"/>
    </row>
    <row r="334" spans="1:10" x14ac:dyDescent="0.3">
      <c r="A334" s="20"/>
      <c r="B334" s="24"/>
      <c r="C334" s="21"/>
      <c r="D334" s="21"/>
      <c r="E334" s="21"/>
      <c r="F334" s="21"/>
      <c r="G334" s="21"/>
      <c r="H334" s="21"/>
      <c r="I334" s="22"/>
      <c r="J334" s="20"/>
    </row>
    <row r="335" spans="1:10" x14ac:dyDescent="0.3">
      <c r="A335" s="20"/>
      <c r="B335" s="24"/>
      <c r="C335" s="21"/>
      <c r="D335" s="21"/>
      <c r="E335" s="21"/>
      <c r="F335" s="21"/>
      <c r="G335" s="21"/>
      <c r="H335" s="21"/>
      <c r="I335" s="22"/>
      <c r="J335" s="20"/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5121" r:id="rId4"/>
      </mc:Fallback>
    </mc:AlternateContent>
    <mc:AlternateContent xmlns:mc="http://schemas.openxmlformats.org/markup-compatibility/2006">
      <mc:Choice Requires="x14">
        <oleObject progId="Word.Picture.8" shapeId="5122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5122" r:id="rId6"/>
      </mc:Fallback>
    </mc:AlternateContent>
    <mc:AlternateContent xmlns:mc="http://schemas.openxmlformats.org/markup-compatibility/2006">
      <mc:Choice Requires="x14">
        <oleObject progId="Word.Picture.8" shapeId="5123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5123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abSelected="1" topLeftCell="A24" workbookViewId="0">
      <selection activeCell="A27" sqref="A24:XFD27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47.453125" style="53" customWidth="1"/>
    <col min="5" max="5" width="22.81640625" style="53" customWidth="1"/>
    <col min="6" max="8" width="23" style="14" customWidth="1"/>
    <col min="9" max="9" width="23" style="16" customWidth="1"/>
    <col min="10" max="10" width="20" style="12" customWidth="1"/>
    <col min="11" max="16384" width="9.1796875" style="12"/>
  </cols>
  <sheetData>
    <row r="1" spans="1:10" x14ac:dyDescent="0.3">
      <c r="I1" s="15"/>
    </row>
    <row r="2" spans="1:10" ht="58.5" customHeight="1" x14ac:dyDescent="0.3">
      <c r="B2" s="64" t="s">
        <v>0</v>
      </c>
      <c r="C2" s="64"/>
      <c r="H2" s="15"/>
      <c r="I2" s="38"/>
    </row>
    <row r="3" spans="1:10" ht="16.5" customHeight="1" x14ac:dyDescent="0.3">
      <c r="B3" s="37"/>
      <c r="C3" s="37"/>
      <c r="H3" s="15"/>
      <c r="I3" s="38"/>
    </row>
    <row r="4" spans="1:10" ht="16.5" customHeight="1" x14ac:dyDescent="0.3">
      <c r="B4" s="46" t="s">
        <v>116</v>
      </c>
      <c r="C4" s="37"/>
      <c r="H4" s="15"/>
      <c r="I4" s="38"/>
    </row>
    <row r="5" spans="1:10" customFormat="1" ht="16.5" customHeight="1" x14ac:dyDescent="0.35">
      <c r="D5" s="55"/>
      <c r="E5" s="55"/>
    </row>
    <row r="6" spans="1:10" ht="69.650000000000006" customHeight="1" x14ac:dyDescent="0.3">
      <c r="B6" s="7" t="s">
        <v>2</v>
      </c>
      <c r="C6" s="7" t="s">
        <v>3</v>
      </c>
      <c r="D6" s="18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7" t="s">
        <v>9</v>
      </c>
    </row>
    <row r="7" spans="1:10" x14ac:dyDescent="0.3">
      <c r="A7" s="25"/>
      <c r="B7" s="1" t="s">
        <v>117</v>
      </c>
      <c r="C7" s="1" t="s">
        <v>118</v>
      </c>
      <c r="D7" s="1" t="s">
        <v>119</v>
      </c>
      <c r="E7" s="30">
        <v>1966</v>
      </c>
      <c r="F7" s="1" t="s">
        <v>29</v>
      </c>
      <c r="G7" s="3" t="s">
        <v>120</v>
      </c>
      <c r="H7" s="3"/>
      <c r="I7" s="9">
        <v>864</v>
      </c>
      <c r="J7" s="20"/>
    </row>
    <row r="8" spans="1:10" x14ac:dyDescent="0.3">
      <c r="A8" s="20"/>
      <c r="B8" s="1" t="s">
        <v>117</v>
      </c>
      <c r="C8" s="1" t="s">
        <v>118</v>
      </c>
      <c r="D8" s="1" t="s">
        <v>119</v>
      </c>
      <c r="E8" s="30">
        <v>1967</v>
      </c>
      <c r="F8" s="1" t="s">
        <v>29</v>
      </c>
      <c r="G8" s="3" t="s">
        <v>120</v>
      </c>
      <c r="H8" s="3"/>
      <c r="I8" s="9">
        <v>880</v>
      </c>
      <c r="J8" s="20"/>
    </row>
    <row r="9" spans="1:10" x14ac:dyDescent="0.3">
      <c r="A9" s="20"/>
      <c r="B9" s="1" t="s">
        <v>117</v>
      </c>
      <c r="C9" s="1" t="s">
        <v>118</v>
      </c>
      <c r="D9" s="1" t="s">
        <v>119</v>
      </c>
      <c r="E9" s="30" t="s">
        <v>121</v>
      </c>
      <c r="F9" s="1" t="s">
        <v>29</v>
      </c>
      <c r="G9" s="3" t="s">
        <v>120</v>
      </c>
      <c r="H9" s="3"/>
      <c r="I9" s="9">
        <v>958</v>
      </c>
      <c r="J9" s="20"/>
    </row>
    <row r="10" spans="1:10" x14ac:dyDescent="0.3">
      <c r="A10" s="20"/>
      <c r="B10" s="1" t="s">
        <v>117</v>
      </c>
      <c r="C10" s="1" t="s">
        <v>118</v>
      </c>
      <c r="D10" s="1" t="s">
        <v>119</v>
      </c>
      <c r="E10" s="30" t="s">
        <v>122</v>
      </c>
      <c r="F10" s="1" t="s">
        <v>29</v>
      </c>
      <c r="G10" s="3" t="s">
        <v>120</v>
      </c>
      <c r="H10" s="28"/>
      <c r="I10" s="9">
        <v>1006</v>
      </c>
      <c r="J10" s="20"/>
    </row>
    <row r="11" spans="1:10" x14ac:dyDescent="0.3">
      <c r="A11" s="20"/>
      <c r="B11" s="1" t="s">
        <v>117</v>
      </c>
      <c r="C11" s="1" t="s">
        <v>118</v>
      </c>
      <c r="D11" s="1" t="s">
        <v>119</v>
      </c>
      <c r="E11" s="30" t="s">
        <v>123</v>
      </c>
      <c r="F11" s="1" t="s">
        <v>29</v>
      </c>
      <c r="G11" s="3" t="s">
        <v>120</v>
      </c>
      <c r="H11" s="47"/>
      <c r="I11" s="9">
        <v>1128</v>
      </c>
      <c r="J11" s="20"/>
    </row>
    <row r="12" spans="1:10" x14ac:dyDescent="0.3">
      <c r="A12" s="20"/>
      <c r="B12" s="1" t="s">
        <v>117</v>
      </c>
      <c r="C12" s="1" t="s">
        <v>118</v>
      </c>
      <c r="D12" s="1" t="s">
        <v>119</v>
      </c>
      <c r="E12" s="30" t="s">
        <v>124</v>
      </c>
      <c r="F12" s="1" t="s">
        <v>29</v>
      </c>
      <c r="G12" s="3" t="s">
        <v>120</v>
      </c>
      <c r="H12" s="47"/>
      <c r="I12" s="9">
        <v>1198</v>
      </c>
      <c r="J12" s="20"/>
    </row>
    <row r="13" spans="1:10" x14ac:dyDescent="0.3">
      <c r="A13" s="20"/>
      <c r="B13" s="1" t="s">
        <v>117</v>
      </c>
      <c r="C13" s="1" t="s">
        <v>118</v>
      </c>
      <c r="D13" s="1" t="s">
        <v>119</v>
      </c>
      <c r="E13" s="30" t="s">
        <v>125</v>
      </c>
      <c r="F13" s="1" t="s">
        <v>29</v>
      </c>
      <c r="G13" s="3" t="s">
        <v>120</v>
      </c>
      <c r="H13" s="47"/>
      <c r="I13" s="9">
        <v>1186</v>
      </c>
      <c r="J13" s="20"/>
    </row>
    <row r="14" spans="1:10" x14ac:dyDescent="0.3">
      <c r="A14" s="20"/>
      <c r="B14" s="1" t="s">
        <v>117</v>
      </c>
      <c r="C14" s="1" t="s">
        <v>118</v>
      </c>
      <c r="D14" s="1" t="s">
        <v>119</v>
      </c>
      <c r="E14" s="30" t="s">
        <v>126</v>
      </c>
      <c r="F14" s="1" t="s">
        <v>29</v>
      </c>
      <c r="G14" s="3" t="s">
        <v>120</v>
      </c>
      <c r="H14" s="47"/>
      <c r="I14" s="9">
        <v>1322</v>
      </c>
      <c r="J14" s="20"/>
    </row>
    <row r="15" spans="1:10" x14ac:dyDescent="0.3">
      <c r="A15" s="20"/>
      <c r="B15" s="1" t="s">
        <v>117</v>
      </c>
      <c r="C15" s="1" t="s">
        <v>118</v>
      </c>
      <c r="D15" s="1" t="s">
        <v>119</v>
      </c>
      <c r="E15" s="30" t="s">
        <v>127</v>
      </c>
      <c r="F15" s="1" t="s">
        <v>29</v>
      </c>
      <c r="G15" s="3" t="s">
        <v>120</v>
      </c>
      <c r="H15" s="47"/>
      <c r="I15" s="9">
        <v>1186</v>
      </c>
      <c r="J15" s="20"/>
    </row>
    <row r="16" spans="1:10" x14ac:dyDescent="0.3">
      <c r="A16" s="20"/>
      <c r="B16" s="1" t="s">
        <v>117</v>
      </c>
      <c r="C16" s="1" t="s">
        <v>118</v>
      </c>
      <c r="D16" s="1" t="s">
        <v>119</v>
      </c>
      <c r="E16" s="30" t="s">
        <v>128</v>
      </c>
      <c r="F16" s="1" t="s">
        <v>29</v>
      </c>
      <c r="G16" s="3" t="s">
        <v>120</v>
      </c>
      <c r="H16" s="47"/>
      <c r="I16" s="9">
        <v>1322</v>
      </c>
      <c r="J16" s="20"/>
    </row>
    <row r="17" spans="1:10" x14ac:dyDescent="0.3">
      <c r="A17" s="20"/>
      <c r="B17" s="1" t="s">
        <v>117</v>
      </c>
      <c r="C17" s="1" t="s">
        <v>118</v>
      </c>
      <c r="D17" s="1" t="s">
        <v>119</v>
      </c>
      <c r="E17" s="30" t="s">
        <v>129</v>
      </c>
      <c r="F17" s="1" t="s">
        <v>29</v>
      </c>
      <c r="G17" s="3" t="s">
        <v>120</v>
      </c>
      <c r="H17" s="47"/>
      <c r="I17" s="9">
        <v>1532</v>
      </c>
      <c r="J17" s="20"/>
    </row>
    <row r="18" spans="1:10" x14ac:dyDescent="0.3">
      <c r="A18" s="20"/>
      <c r="B18" s="1" t="s">
        <v>117</v>
      </c>
      <c r="C18" s="1" t="s">
        <v>118</v>
      </c>
      <c r="D18" s="1" t="s">
        <v>119</v>
      </c>
      <c r="E18" s="30" t="s">
        <v>130</v>
      </c>
      <c r="F18" s="1" t="s">
        <v>29</v>
      </c>
      <c r="G18" s="3" t="s">
        <v>120</v>
      </c>
      <c r="H18" s="47"/>
      <c r="I18" s="9">
        <v>1662</v>
      </c>
      <c r="J18" s="20"/>
    </row>
    <row r="19" spans="1:10" x14ac:dyDescent="0.3">
      <c r="A19" s="20"/>
      <c r="B19" s="1" t="s">
        <v>117</v>
      </c>
      <c r="C19" s="1" t="s">
        <v>118</v>
      </c>
      <c r="D19" s="1" t="s">
        <v>119</v>
      </c>
      <c r="E19" s="30" t="s">
        <v>131</v>
      </c>
      <c r="F19" s="1" t="s">
        <v>29</v>
      </c>
      <c r="G19" s="3" t="s">
        <v>120</v>
      </c>
      <c r="H19" s="47"/>
      <c r="I19" s="9">
        <v>1700</v>
      </c>
      <c r="J19" s="20"/>
    </row>
    <row r="20" spans="1:10" x14ac:dyDescent="0.3">
      <c r="A20" s="20"/>
      <c r="B20" s="1" t="s">
        <v>117</v>
      </c>
      <c r="C20" s="1" t="s">
        <v>118</v>
      </c>
      <c r="D20" s="1" t="s">
        <v>119</v>
      </c>
      <c r="E20" s="30" t="s">
        <v>132</v>
      </c>
      <c r="F20" s="1" t="s">
        <v>29</v>
      </c>
      <c r="G20" s="3" t="s">
        <v>120</v>
      </c>
      <c r="H20" s="47"/>
      <c r="I20" s="9">
        <v>1580</v>
      </c>
      <c r="J20" s="20"/>
    </row>
    <row r="21" spans="1:10" x14ac:dyDescent="0.3">
      <c r="A21" s="20"/>
      <c r="B21" s="1" t="s">
        <v>117</v>
      </c>
      <c r="C21" s="1" t="s">
        <v>118</v>
      </c>
      <c r="D21" s="1" t="s">
        <v>119</v>
      </c>
      <c r="E21" s="30" t="s">
        <v>133</v>
      </c>
      <c r="F21" s="1" t="s">
        <v>29</v>
      </c>
      <c r="G21" s="3" t="s">
        <v>120</v>
      </c>
      <c r="H21" s="47"/>
      <c r="I21" s="9">
        <v>1516</v>
      </c>
      <c r="J21" s="20"/>
    </row>
    <row r="22" spans="1:10" x14ac:dyDescent="0.3">
      <c r="A22" s="20"/>
      <c r="B22" s="1" t="s">
        <v>117</v>
      </c>
      <c r="C22" s="1" t="s">
        <v>118</v>
      </c>
      <c r="D22" s="1" t="s">
        <v>119</v>
      </c>
      <c r="E22" s="30" t="s">
        <v>134</v>
      </c>
      <c r="F22" s="1" t="s">
        <v>29</v>
      </c>
      <c r="G22" s="3" t="s">
        <v>120</v>
      </c>
      <c r="H22" s="47"/>
      <c r="I22" s="9">
        <v>1430</v>
      </c>
      <c r="J22" s="20"/>
    </row>
    <row r="23" spans="1:10" x14ac:dyDescent="0.3">
      <c r="A23" s="20"/>
      <c r="B23" s="1" t="s">
        <v>117</v>
      </c>
      <c r="C23" s="1" t="s">
        <v>118</v>
      </c>
      <c r="D23" s="1" t="s">
        <v>119</v>
      </c>
      <c r="E23" s="30" t="s">
        <v>135</v>
      </c>
      <c r="F23" s="1" t="s">
        <v>29</v>
      </c>
      <c r="G23" s="3" t="s">
        <v>136</v>
      </c>
      <c r="H23" s="47"/>
      <c r="I23" s="9">
        <v>1252</v>
      </c>
      <c r="J23" s="20"/>
    </row>
    <row r="24" spans="1:10" ht="25" x14ac:dyDescent="0.3">
      <c r="A24" s="20"/>
      <c r="B24" s="1" t="s">
        <v>137</v>
      </c>
      <c r="C24" s="1" t="s">
        <v>118</v>
      </c>
      <c r="D24" s="56" t="s">
        <v>138</v>
      </c>
      <c r="E24" s="56" t="s">
        <v>139</v>
      </c>
      <c r="F24" s="1" t="s">
        <v>29</v>
      </c>
      <c r="G24" s="1" t="s">
        <v>140</v>
      </c>
      <c r="H24" s="1">
        <v>0</v>
      </c>
      <c r="I24" s="9">
        <v>1358</v>
      </c>
    </row>
    <row r="25" spans="1:10" x14ac:dyDescent="0.3">
      <c r="A25" s="20"/>
      <c r="B25" s="1" t="s">
        <v>137</v>
      </c>
      <c r="C25" s="1" t="s">
        <v>118</v>
      </c>
      <c r="D25" s="56" t="s">
        <v>138</v>
      </c>
      <c r="E25" s="56" t="s">
        <v>141</v>
      </c>
      <c r="F25" s="1" t="s">
        <v>29</v>
      </c>
      <c r="G25" s="1" t="s">
        <v>142</v>
      </c>
      <c r="H25" s="1">
        <v>0</v>
      </c>
      <c r="I25" s="9">
        <v>1190</v>
      </c>
    </row>
    <row r="26" spans="1:10" x14ac:dyDescent="0.3">
      <c r="A26" s="20"/>
      <c r="B26" s="1" t="s">
        <v>137</v>
      </c>
      <c r="C26" s="1" t="s">
        <v>118</v>
      </c>
      <c r="D26" s="56" t="s">
        <v>138</v>
      </c>
      <c r="E26" s="56" t="s">
        <v>143</v>
      </c>
      <c r="F26" s="1" t="s">
        <v>29</v>
      </c>
      <c r="G26" s="1" t="s">
        <v>142</v>
      </c>
      <c r="H26" s="1">
        <v>0</v>
      </c>
      <c r="I26" s="9">
        <v>1206</v>
      </c>
    </row>
    <row r="27" spans="1:10" x14ac:dyDescent="0.3">
      <c r="A27" s="20"/>
      <c r="B27" s="1" t="s">
        <v>137</v>
      </c>
      <c r="C27" s="1" t="s">
        <v>118</v>
      </c>
      <c r="D27" s="56" t="s">
        <v>138</v>
      </c>
      <c r="E27" s="56" t="s">
        <v>144</v>
      </c>
      <c r="F27" s="1" t="s">
        <v>29</v>
      </c>
      <c r="G27" s="19" t="s">
        <v>142</v>
      </c>
      <c r="H27" s="19">
        <v>0</v>
      </c>
      <c r="I27" s="9">
        <v>1026</v>
      </c>
    </row>
    <row r="28" spans="1:10" x14ac:dyDescent="0.3">
      <c r="A28" s="20"/>
      <c r="B28" s="1" t="s">
        <v>137</v>
      </c>
      <c r="C28" s="1" t="s">
        <v>118</v>
      </c>
      <c r="D28" s="56" t="s">
        <v>138</v>
      </c>
      <c r="E28" s="56" t="s">
        <v>145</v>
      </c>
      <c r="F28" s="1" t="s">
        <v>29</v>
      </c>
      <c r="G28" s="19" t="s">
        <v>142</v>
      </c>
      <c r="H28" s="19">
        <v>0</v>
      </c>
      <c r="I28" s="9">
        <v>1102</v>
      </c>
    </row>
    <row r="29" spans="1:10" x14ac:dyDescent="0.3">
      <c r="A29" s="20"/>
      <c r="B29" s="1" t="s">
        <v>137</v>
      </c>
      <c r="C29" s="1" t="s">
        <v>118</v>
      </c>
      <c r="D29" s="56" t="s">
        <v>138</v>
      </c>
      <c r="E29" s="56" t="s">
        <v>146</v>
      </c>
      <c r="F29" s="1" t="s">
        <v>29</v>
      </c>
      <c r="G29" s="19" t="s">
        <v>142</v>
      </c>
      <c r="H29" s="19">
        <v>0</v>
      </c>
      <c r="I29" s="9">
        <v>1230</v>
      </c>
    </row>
    <row r="30" spans="1:10" x14ac:dyDescent="0.3">
      <c r="A30" s="20"/>
      <c r="B30" s="1" t="s">
        <v>137</v>
      </c>
      <c r="C30" s="1" t="s">
        <v>118</v>
      </c>
      <c r="D30" s="56" t="s">
        <v>138</v>
      </c>
      <c r="E30" s="56" t="s">
        <v>147</v>
      </c>
      <c r="F30" s="1" t="s">
        <v>29</v>
      </c>
      <c r="G30" s="19" t="s">
        <v>142</v>
      </c>
      <c r="H30" s="19">
        <v>0</v>
      </c>
      <c r="I30" s="9">
        <v>1332</v>
      </c>
    </row>
    <row r="31" spans="1:10" x14ac:dyDescent="0.3">
      <c r="A31" s="20"/>
      <c r="B31" s="1" t="s">
        <v>137</v>
      </c>
      <c r="C31" s="1" t="s">
        <v>118</v>
      </c>
      <c r="D31" s="56" t="s">
        <v>138</v>
      </c>
      <c r="E31" s="56" t="s">
        <v>148</v>
      </c>
      <c r="F31" s="1" t="s">
        <v>29</v>
      </c>
      <c r="G31" s="19" t="s">
        <v>142</v>
      </c>
      <c r="H31" s="19">
        <v>0</v>
      </c>
      <c r="I31" s="9">
        <v>940</v>
      </c>
    </row>
    <row r="32" spans="1:10" x14ac:dyDescent="0.3">
      <c r="A32" s="20"/>
      <c r="B32" s="1" t="s">
        <v>137</v>
      </c>
      <c r="C32" s="1" t="s">
        <v>118</v>
      </c>
      <c r="D32" s="56" t="s">
        <v>138</v>
      </c>
      <c r="E32" s="56" t="s">
        <v>149</v>
      </c>
      <c r="F32" s="1" t="s">
        <v>29</v>
      </c>
      <c r="G32" s="19" t="s">
        <v>142</v>
      </c>
      <c r="H32" s="19">
        <v>0</v>
      </c>
      <c r="I32" s="9">
        <v>1368</v>
      </c>
    </row>
    <row r="33" spans="1:10" x14ac:dyDescent="0.3">
      <c r="A33" s="20"/>
      <c r="B33" s="1" t="s">
        <v>137</v>
      </c>
      <c r="C33" s="1" t="s">
        <v>118</v>
      </c>
      <c r="D33" s="56" t="s">
        <v>138</v>
      </c>
      <c r="E33" s="56" t="s">
        <v>150</v>
      </c>
      <c r="F33" s="1" t="s">
        <v>29</v>
      </c>
      <c r="G33" s="19" t="s">
        <v>142</v>
      </c>
      <c r="H33" s="19">
        <v>0</v>
      </c>
      <c r="I33" s="9">
        <v>1140</v>
      </c>
    </row>
    <row r="34" spans="1:10" x14ac:dyDescent="0.3">
      <c r="A34" s="20"/>
      <c r="B34" s="1" t="s">
        <v>137</v>
      </c>
      <c r="C34" s="1" t="s">
        <v>118</v>
      </c>
      <c r="D34" s="56" t="s">
        <v>138</v>
      </c>
      <c r="E34" s="56" t="s">
        <v>151</v>
      </c>
      <c r="F34" s="1" t="s">
        <v>29</v>
      </c>
      <c r="G34" s="19" t="s">
        <v>142</v>
      </c>
      <c r="H34" s="19">
        <v>0</v>
      </c>
      <c r="I34" s="9">
        <v>1112</v>
      </c>
    </row>
    <row r="35" spans="1:10" x14ac:dyDescent="0.3">
      <c r="A35" s="20"/>
      <c r="B35" s="1" t="s">
        <v>137</v>
      </c>
      <c r="C35" s="1" t="s">
        <v>118</v>
      </c>
      <c r="D35" s="56" t="s">
        <v>138</v>
      </c>
      <c r="E35" s="56" t="s">
        <v>152</v>
      </c>
      <c r="F35" s="1" t="s">
        <v>29</v>
      </c>
      <c r="G35" s="19" t="s">
        <v>142</v>
      </c>
      <c r="H35" s="19">
        <v>0</v>
      </c>
      <c r="I35" s="9">
        <v>1198</v>
      </c>
    </row>
    <row r="36" spans="1:10" x14ac:dyDescent="0.3">
      <c r="A36" s="20"/>
      <c r="B36" s="1" t="s">
        <v>137</v>
      </c>
      <c r="C36" s="1" t="s">
        <v>118</v>
      </c>
      <c r="D36" s="56" t="s">
        <v>138</v>
      </c>
      <c r="E36" s="56" t="s">
        <v>153</v>
      </c>
      <c r="F36" s="1" t="s">
        <v>29</v>
      </c>
      <c r="G36" s="19" t="s">
        <v>142</v>
      </c>
      <c r="H36" s="19">
        <v>0</v>
      </c>
      <c r="I36" s="9">
        <v>1324</v>
      </c>
    </row>
    <row r="37" spans="1:10" x14ac:dyDescent="0.3">
      <c r="A37" s="20"/>
      <c r="B37" s="1" t="s">
        <v>137</v>
      </c>
      <c r="C37" s="1" t="s">
        <v>118</v>
      </c>
      <c r="D37" s="56" t="s">
        <v>138</v>
      </c>
      <c r="E37" s="56" t="s">
        <v>154</v>
      </c>
      <c r="F37" s="1" t="s">
        <v>29</v>
      </c>
      <c r="G37" s="19" t="s">
        <v>142</v>
      </c>
      <c r="H37" s="19">
        <v>0</v>
      </c>
      <c r="I37" s="9">
        <v>1212</v>
      </c>
    </row>
    <row r="38" spans="1:10" x14ac:dyDescent="0.3">
      <c r="A38" s="20"/>
      <c r="B38" s="1" t="s">
        <v>137</v>
      </c>
      <c r="C38" s="1" t="s">
        <v>118</v>
      </c>
      <c r="D38" s="56" t="s">
        <v>138</v>
      </c>
      <c r="E38" s="56" t="s">
        <v>155</v>
      </c>
      <c r="F38" s="1" t="s">
        <v>29</v>
      </c>
      <c r="G38" s="19" t="s">
        <v>142</v>
      </c>
      <c r="H38" s="19">
        <v>0</v>
      </c>
      <c r="I38" s="9">
        <v>1250</v>
      </c>
    </row>
    <row r="39" spans="1:10" x14ac:dyDescent="0.3">
      <c r="A39" s="20"/>
      <c r="B39" s="1" t="s">
        <v>137</v>
      </c>
      <c r="C39" s="1" t="s">
        <v>118</v>
      </c>
      <c r="D39" s="56" t="s">
        <v>138</v>
      </c>
      <c r="E39" s="56" t="s">
        <v>156</v>
      </c>
      <c r="F39" s="1" t="s">
        <v>29</v>
      </c>
      <c r="G39" s="19" t="s">
        <v>142</v>
      </c>
      <c r="H39" s="19">
        <v>0</v>
      </c>
      <c r="I39" s="9">
        <v>1108</v>
      </c>
    </row>
    <row r="40" spans="1:10" x14ac:dyDescent="0.3">
      <c r="A40" s="20"/>
      <c r="B40" s="1" t="s">
        <v>137</v>
      </c>
      <c r="C40" s="1" t="s">
        <v>118</v>
      </c>
      <c r="D40" s="56" t="s">
        <v>138</v>
      </c>
      <c r="E40" s="56" t="s">
        <v>157</v>
      </c>
      <c r="F40" s="1" t="s">
        <v>29</v>
      </c>
      <c r="G40" s="19" t="s">
        <v>142</v>
      </c>
      <c r="H40" s="19">
        <v>0</v>
      </c>
      <c r="I40" s="9">
        <v>1180</v>
      </c>
    </row>
    <row r="41" spans="1:10" x14ac:dyDescent="0.3">
      <c r="A41" s="20"/>
      <c r="B41" s="1" t="s">
        <v>137</v>
      </c>
      <c r="C41" s="1" t="s">
        <v>118</v>
      </c>
      <c r="D41" s="56" t="s">
        <v>138</v>
      </c>
      <c r="E41" s="56" t="s">
        <v>158</v>
      </c>
      <c r="F41" s="1" t="s">
        <v>29</v>
      </c>
      <c r="G41" s="19" t="s">
        <v>142</v>
      </c>
      <c r="H41" s="19">
        <v>0</v>
      </c>
      <c r="I41" s="9">
        <v>1154</v>
      </c>
    </row>
    <row r="42" spans="1:10" x14ac:dyDescent="0.3">
      <c r="A42" s="20"/>
      <c r="B42" s="1" t="s">
        <v>137</v>
      </c>
      <c r="C42" s="1" t="s">
        <v>118</v>
      </c>
      <c r="D42" s="56" t="s">
        <v>138</v>
      </c>
      <c r="E42" s="56" t="s">
        <v>159</v>
      </c>
      <c r="F42" s="1" t="s">
        <v>29</v>
      </c>
      <c r="G42" s="19" t="s">
        <v>142</v>
      </c>
      <c r="H42" s="19">
        <v>0</v>
      </c>
      <c r="I42" s="9">
        <v>1236</v>
      </c>
    </row>
    <row r="43" spans="1:10" x14ac:dyDescent="0.3">
      <c r="A43" s="20"/>
      <c r="B43" s="1" t="s">
        <v>137</v>
      </c>
      <c r="C43" s="1" t="s">
        <v>118</v>
      </c>
      <c r="D43" s="56" t="s">
        <v>138</v>
      </c>
      <c r="E43" s="56" t="s">
        <v>160</v>
      </c>
      <c r="F43" s="1" t="s">
        <v>29</v>
      </c>
      <c r="G43" s="19" t="s">
        <v>142</v>
      </c>
      <c r="H43" s="19">
        <v>0</v>
      </c>
      <c r="I43" s="9">
        <v>1168</v>
      </c>
    </row>
    <row r="44" spans="1:10" x14ac:dyDescent="0.3">
      <c r="A44" s="20"/>
      <c r="B44" s="1" t="s">
        <v>137</v>
      </c>
      <c r="C44" s="1" t="s">
        <v>118</v>
      </c>
      <c r="D44" s="56" t="s">
        <v>138</v>
      </c>
      <c r="E44" s="56" t="s">
        <v>161</v>
      </c>
      <c r="F44" s="1" t="s">
        <v>29</v>
      </c>
      <c r="G44" s="19" t="s">
        <v>142</v>
      </c>
      <c r="H44" s="19">
        <v>0</v>
      </c>
      <c r="I44" s="9">
        <v>1078</v>
      </c>
    </row>
    <row r="45" spans="1:10" x14ac:dyDescent="0.3">
      <c r="A45" s="20"/>
      <c r="B45" s="1" t="s">
        <v>137</v>
      </c>
      <c r="C45" s="1" t="s">
        <v>118</v>
      </c>
      <c r="D45" s="56" t="s">
        <v>138</v>
      </c>
      <c r="E45" s="56" t="s">
        <v>162</v>
      </c>
      <c r="F45" s="1" t="s">
        <v>29</v>
      </c>
      <c r="G45" s="19" t="s">
        <v>142</v>
      </c>
      <c r="H45" s="19">
        <v>0</v>
      </c>
      <c r="I45" s="9">
        <v>1564</v>
      </c>
    </row>
    <row r="46" spans="1:10" x14ac:dyDescent="0.3">
      <c r="A46" s="20"/>
      <c r="B46" s="1" t="s">
        <v>163</v>
      </c>
      <c r="C46" s="1" t="s">
        <v>118</v>
      </c>
      <c r="D46" s="1" t="s">
        <v>164</v>
      </c>
      <c r="E46" s="1" t="s">
        <v>165</v>
      </c>
      <c r="F46" s="1" t="s">
        <v>29</v>
      </c>
      <c r="G46" s="3" t="s">
        <v>166</v>
      </c>
      <c r="H46" s="3"/>
      <c r="I46" s="9">
        <v>14000</v>
      </c>
      <c r="J46" s="20"/>
    </row>
    <row r="47" spans="1:10" x14ac:dyDescent="0.3">
      <c r="A47" s="20"/>
      <c r="B47" s="1" t="s">
        <v>163</v>
      </c>
      <c r="C47" s="1" t="s">
        <v>118</v>
      </c>
      <c r="D47" s="1" t="s">
        <v>40</v>
      </c>
      <c r="E47" s="1" t="s">
        <v>167</v>
      </c>
      <c r="F47" s="1" t="s">
        <v>29</v>
      </c>
      <c r="G47" s="3" t="s">
        <v>168</v>
      </c>
      <c r="H47" s="3"/>
      <c r="I47" s="9">
        <v>4832</v>
      </c>
      <c r="J47" s="20"/>
    </row>
    <row r="48" spans="1:10" x14ac:dyDescent="0.3">
      <c r="A48" s="20"/>
      <c r="B48" s="1" t="s">
        <v>169</v>
      </c>
      <c r="C48" s="1" t="s">
        <v>118</v>
      </c>
      <c r="D48" s="1" t="s">
        <v>170</v>
      </c>
      <c r="E48" s="1" t="s">
        <v>171</v>
      </c>
      <c r="F48" s="1" t="s">
        <v>29</v>
      </c>
      <c r="G48" s="3" t="s">
        <v>30</v>
      </c>
      <c r="H48" s="3">
        <v>0</v>
      </c>
      <c r="I48" s="9">
        <v>44550</v>
      </c>
      <c r="J48" s="20"/>
    </row>
    <row r="49" spans="1:10" x14ac:dyDescent="0.3">
      <c r="A49" s="20"/>
      <c r="B49" s="1" t="s">
        <v>172</v>
      </c>
      <c r="C49" s="1" t="s">
        <v>118</v>
      </c>
      <c r="D49" s="1" t="s">
        <v>173</v>
      </c>
      <c r="E49" s="1" t="s">
        <v>174</v>
      </c>
      <c r="F49" s="1" t="s">
        <v>29</v>
      </c>
      <c r="G49" s="1" t="s">
        <v>175</v>
      </c>
      <c r="H49" s="1"/>
      <c r="I49" s="9">
        <v>912</v>
      </c>
      <c r="J49" s="20"/>
    </row>
    <row r="50" spans="1:10" x14ac:dyDescent="0.3">
      <c r="A50" s="20"/>
      <c r="B50" s="1" t="s">
        <v>172</v>
      </c>
      <c r="C50" s="1" t="s">
        <v>118</v>
      </c>
      <c r="D50" s="19" t="s">
        <v>176</v>
      </c>
      <c r="E50" s="19" t="s">
        <v>177</v>
      </c>
      <c r="F50" s="1" t="s">
        <v>29</v>
      </c>
      <c r="G50" s="3" t="s">
        <v>175</v>
      </c>
      <c r="H50" s="3"/>
      <c r="I50" s="9">
        <v>2400</v>
      </c>
      <c r="J50" s="20"/>
    </row>
    <row r="51" spans="1:10" x14ac:dyDescent="0.3">
      <c r="A51" s="20"/>
      <c r="B51" s="1" t="s">
        <v>172</v>
      </c>
      <c r="C51" s="1" t="s">
        <v>118</v>
      </c>
      <c r="D51" s="19" t="s">
        <v>178</v>
      </c>
      <c r="E51" s="19" t="s">
        <v>179</v>
      </c>
      <c r="F51" s="1" t="s">
        <v>29</v>
      </c>
      <c r="G51" s="19" t="s">
        <v>180</v>
      </c>
      <c r="H51" s="19"/>
      <c r="I51" s="9">
        <v>300</v>
      </c>
      <c r="J51" s="20"/>
    </row>
    <row r="52" spans="1:10" x14ac:dyDescent="0.3">
      <c r="A52" s="20"/>
      <c r="B52" s="1" t="s">
        <v>172</v>
      </c>
      <c r="C52" s="1" t="s">
        <v>118</v>
      </c>
      <c r="D52" s="19" t="s">
        <v>181</v>
      </c>
      <c r="E52" s="19" t="s">
        <v>182</v>
      </c>
      <c r="F52" s="1" t="s">
        <v>29</v>
      </c>
      <c r="G52" s="47" t="s">
        <v>183</v>
      </c>
      <c r="H52" s="47"/>
      <c r="I52" s="9">
        <v>870</v>
      </c>
      <c r="J52" s="20"/>
    </row>
    <row r="53" spans="1:10" x14ac:dyDescent="0.3">
      <c r="A53" s="20"/>
      <c r="B53" s="1" t="s">
        <v>172</v>
      </c>
      <c r="C53" s="1" t="s">
        <v>118</v>
      </c>
      <c r="D53" s="19" t="s">
        <v>184</v>
      </c>
      <c r="E53" s="19" t="s">
        <v>185</v>
      </c>
      <c r="F53" s="1" t="s">
        <v>29</v>
      </c>
      <c r="G53" s="47" t="s">
        <v>186</v>
      </c>
      <c r="H53" s="47"/>
      <c r="I53" s="9">
        <v>21300</v>
      </c>
      <c r="J53" s="20"/>
    </row>
    <row r="54" spans="1:10" x14ac:dyDescent="0.3">
      <c r="A54" s="20"/>
      <c r="B54" s="1" t="s">
        <v>187</v>
      </c>
      <c r="C54" s="1" t="s">
        <v>118</v>
      </c>
      <c r="D54" s="1" t="s">
        <v>188</v>
      </c>
      <c r="E54" s="1" t="s">
        <v>189</v>
      </c>
      <c r="F54" s="1" t="s">
        <v>29</v>
      </c>
      <c r="G54" s="3"/>
      <c r="H54" s="3"/>
      <c r="I54" s="9">
        <v>15900</v>
      </c>
      <c r="J54" s="20"/>
    </row>
    <row r="55" spans="1:10" x14ac:dyDescent="0.3">
      <c r="A55" s="20"/>
      <c r="B55" s="1" t="s">
        <v>187</v>
      </c>
      <c r="C55" s="1" t="s">
        <v>118</v>
      </c>
      <c r="D55" s="1" t="s">
        <v>190</v>
      </c>
      <c r="E55" s="1" t="s">
        <v>191</v>
      </c>
      <c r="F55" s="1" t="s">
        <v>29</v>
      </c>
      <c r="G55" s="3"/>
      <c r="H55" s="3"/>
      <c r="I55" s="9">
        <v>9903</v>
      </c>
      <c r="J55" s="20"/>
    </row>
    <row r="56" spans="1:10" x14ac:dyDescent="0.3">
      <c r="A56" s="20"/>
      <c r="B56" s="1" t="s">
        <v>192</v>
      </c>
      <c r="C56" s="1" t="s">
        <v>118</v>
      </c>
      <c r="D56" s="1" t="s">
        <v>193</v>
      </c>
      <c r="E56" s="1"/>
      <c r="F56" s="1" t="s">
        <v>29</v>
      </c>
      <c r="G56" s="3" t="s">
        <v>194</v>
      </c>
      <c r="H56" s="3"/>
      <c r="I56" s="9">
        <v>900</v>
      </c>
      <c r="J56" s="20"/>
    </row>
    <row r="57" spans="1:10" x14ac:dyDescent="0.3">
      <c r="A57" s="20"/>
      <c r="B57" s="1" t="s">
        <v>192</v>
      </c>
      <c r="C57" s="1" t="s">
        <v>118</v>
      </c>
      <c r="D57" s="19" t="s">
        <v>195</v>
      </c>
      <c r="E57" s="19"/>
      <c r="F57" s="1" t="s">
        <v>29</v>
      </c>
      <c r="G57" s="47" t="s">
        <v>196</v>
      </c>
      <c r="H57" s="47"/>
      <c r="I57" s="9">
        <v>3900</v>
      </c>
      <c r="J57" s="20"/>
    </row>
    <row r="58" spans="1:10" x14ac:dyDescent="0.3">
      <c r="A58" s="20"/>
      <c r="B58" s="1" t="s">
        <v>192</v>
      </c>
      <c r="C58" s="1" t="s">
        <v>118</v>
      </c>
      <c r="D58" s="19" t="s">
        <v>197</v>
      </c>
      <c r="E58" s="19"/>
      <c r="F58" s="1" t="s">
        <v>29</v>
      </c>
      <c r="G58" s="47" t="s">
        <v>196</v>
      </c>
      <c r="H58" s="47"/>
      <c r="I58" s="9">
        <v>4250</v>
      </c>
      <c r="J58" s="20"/>
    </row>
    <row r="59" spans="1:10" x14ac:dyDescent="0.3">
      <c r="A59" s="20"/>
      <c r="B59" s="1" t="s">
        <v>192</v>
      </c>
      <c r="C59" s="1" t="s">
        <v>118</v>
      </c>
      <c r="D59" s="19" t="s">
        <v>198</v>
      </c>
      <c r="E59" s="19"/>
      <c r="F59" s="1" t="s">
        <v>29</v>
      </c>
      <c r="G59" s="47" t="s">
        <v>196</v>
      </c>
      <c r="H59" s="47"/>
      <c r="I59" s="9">
        <v>4350</v>
      </c>
      <c r="J59" s="20"/>
    </row>
    <row r="60" spans="1:10" x14ac:dyDescent="0.3">
      <c r="A60" s="20"/>
      <c r="B60" s="1" t="s">
        <v>192</v>
      </c>
      <c r="C60" s="1" t="s">
        <v>118</v>
      </c>
      <c r="D60" s="19" t="s">
        <v>199</v>
      </c>
      <c r="E60" s="19"/>
      <c r="F60" s="1" t="s">
        <v>29</v>
      </c>
      <c r="G60" s="47" t="s">
        <v>196</v>
      </c>
      <c r="H60" s="47"/>
      <c r="I60" s="9">
        <v>4970</v>
      </c>
      <c r="J60" s="20"/>
    </row>
    <row r="61" spans="1:10" x14ac:dyDescent="0.3">
      <c r="A61" s="20"/>
      <c r="B61" s="1" t="s">
        <v>192</v>
      </c>
      <c r="C61" s="1" t="s">
        <v>118</v>
      </c>
      <c r="D61" s="19" t="s">
        <v>200</v>
      </c>
      <c r="E61" s="19"/>
      <c r="F61" s="1" t="s">
        <v>29</v>
      </c>
      <c r="G61" s="47" t="s">
        <v>196</v>
      </c>
      <c r="H61" s="47"/>
      <c r="I61" s="9">
        <v>6000</v>
      </c>
      <c r="J61" s="20"/>
    </row>
    <row r="62" spans="1:10" ht="14.5" thickBot="1" x14ac:dyDescent="0.35">
      <c r="A62" s="20"/>
      <c r="B62" s="1" t="s">
        <v>201</v>
      </c>
      <c r="C62" s="1" t="s">
        <v>202</v>
      </c>
      <c r="D62" s="1" t="s">
        <v>203</v>
      </c>
      <c r="E62" s="1" t="s">
        <v>204</v>
      </c>
      <c r="F62" s="1" t="s">
        <v>29</v>
      </c>
      <c r="G62" s="3" t="s">
        <v>205</v>
      </c>
      <c r="H62" s="34"/>
      <c r="I62" s="50">
        <v>25800</v>
      </c>
      <c r="J62" s="20"/>
    </row>
    <row r="63" spans="1:10" ht="14.5" thickBot="1" x14ac:dyDescent="0.35">
      <c r="H63" s="57" t="s">
        <v>115</v>
      </c>
      <c r="I63" s="58">
        <f>SUM(I7:I62)</f>
        <v>213335</v>
      </c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6145" r:id="rId4"/>
      </mc:Fallback>
    </mc:AlternateContent>
    <mc:AlternateContent xmlns:mc="http://schemas.openxmlformats.org/markup-compatibility/2006">
      <mc:Choice Requires="x14">
        <oleObject progId="Word.Picture.8" shapeId="6146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6146" r:id="rId6"/>
      </mc:Fallback>
    </mc:AlternateContent>
    <mc:AlternateContent xmlns:mc="http://schemas.openxmlformats.org/markup-compatibility/2006">
      <mc:Choice Requires="x14">
        <oleObject progId="Word.Picture.8" shapeId="6147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6147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workbookViewId="0">
      <selection activeCell="I20" sqref="I20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44.26953125" style="14" customWidth="1"/>
    <col min="5" max="5" width="22.81640625" style="14" customWidth="1"/>
    <col min="6" max="8" width="23" style="14" customWidth="1"/>
    <col min="9" max="9" width="23" style="16" customWidth="1"/>
    <col min="10" max="10" width="20" style="12" customWidth="1"/>
    <col min="11" max="16384" width="9.1796875" style="12"/>
  </cols>
  <sheetData>
    <row r="1" spans="1:10" x14ac:dyDescent="0.3">
      <c r="I1" s="15"/>
    </row>
    <row r="2" spans="1:10" ht="58.5" customHeight="1" x14ac:dyDescent="0.3">
      <c r="B2" s="64" t="s">
        <v>0</v>
      </c>
      <c r="C2" s="64"/>
      <c r="D2" s="17"/>
      <c r="H2" s="15"/>
      <c r="I2" s="38"/>
    </row>
    <row r="3" spans="1:10" ht="18" customHeight="1" x14ac:dyDescent="0.3">
      <c r="B3" s="37"/>
      <c r="C3" s="37"/>
      <c r="D3" s="17"/>
      <c r="H3" s="15"/>
      <c r="I3" s="38"/>
    </row>
    <row r="4" spans="1:10" ht="18" customHeight="1" x14ac:dyDescent="0.3">
      <c r="B4" s="46" t="s">
        <v>206</v>
      </c>
      <c r="C4" s="37"/>
      <c r="D4" s="17"/>
      <c r="H4" s="15"/>
      <c r="I4" s="38"/>
    </row>
    <row r="5" spans="1:10" ht="18" customHeight="1" x14ac:dyDescent="0.35">
      <c r="B5"/>
      <c r="C5"/>
      <c r="D5"/>
      <c r="E5"/>
      <c r="F5"/>
      <c r="G5"/>
      <c r="H5"/>
      <c r="I5"/>
    </row>
    <row r="6" spans="1:10" ht="69.650000000000006" customHeight="1" x14ac:dyDescent="0.3">
      <c r="B6" s="7" t="s">
        <v>2</v>
      </c>
      <c r="C6" s="7" t="s">
        <v>3</v>
      </c>
      <c r="D6" s="18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7" t="s">
        <v>9</v>
      </c>
    </row>
    <row r="7" spans="1:10" x14ac:dyDescent="0.3">
      <c r="A7" s="20"/>
      <c r="B7" s="1" t="s">
        <v>207</v>
      </c>
      <c r="C7" s="1" t="s">
        <v>11</v>
      </c>
      <c r="D7" s="1" t="s">
        <v>208</v>
      </c>
      <c r="E7" s="1" t="s">
        <v>209</v>
      </c>
      <c r="F7" s="1" t="s">
        <v>29</v>
      </c>
      <c r="G7" s="3" t="s">
        <v>210</v>
      </c>
      <c r="H7" s="3">
        <v>0</v>
      </c>
      <c r="I7" s="50">
        <v>25800</v>
      </c>
      <c r="J7" s="20"/>
    </row>
    <row r="8" spans="1:10" x14ac:dyDescent="0.3">
      <c r="A8" s="20"/>
      <c r="B8" s="1" t="s">
        <v>211</v>
      </c>
      <c r="C8" s="1" t="s">
        <v>11</v>
      </c>
      <c r="D8" s="1" t="s">
        <v>212</v>
      </c>
      <c r="E8" s="1" t="s">
        <v>213</v>
      </c>
      <c r="F8" s="1" t="s">
        <v>29</v>
      </c>
      <c r="G8" s="3" t="s">
        <v>30</v>
      </c>
      <c r="H8" s="3"/>
      <c r="I8" s="50">
        <v>25803</v>
      </c>
      <c r="J8" s="20"/>
    </row>
    <row r="9" spans="1:10" x14ac:dyDescent="0.3">
      <c r="B9" s="1" t="s">
        <v>214</v>
      </c>
      <c r="C9" s="1" t="s">
        <v>11</v>
      </c>
      <c r="D9" s="1" t="s">
        <v>215</v>
      </c>
      <c r="E9" s="1" t="s">
        <v>216</v>
      </c>
      <c r="F9" s="1" t="s">
        <v>14</v>
      </c>
      <c r="G9" s="3" t="s">
        <v>217</v>
      </c>
      <c r="H9" s="3">
        <v>0</v>
      </c>
      <c r="I9" s="50">
        <v>12000</v>
      </c>
    </row>
    <row r="10" spans="1:10" x14ac:dyDescent="0.3">
      <c r="B10" s="1" t="s">
        <v>214</v>
      </c>
      <c r="C10" s="1" t="s">
        <v>11</v>
      </c>
      <c r="D10" s="1" t="s">
        <v>218</v>
      </c>
      <c r="E10" s="1" t="s">
        <v>219</v>
      </c>
      <c r="F10" s="1" t="s">
        <v>14</v>
      </c>
      <c r="G10" s="3" t="s">
        <v>220</v>
      </c>
      <c r="H10" s="3">
        <v>0</v>
      </c>
      <c r="I10" s="50">
        <v>750</v>
      </c>
    </row>
    <row r="11" spans="1:10" x14ac:dyDescent="0.3">
      <c r="B11" s="1" t="s">
        <v>214</v>
      </c>
      <c r="C11" s="1" t="s">
        <v>11</v>
      </c>
      <c r="D11" s="5" t="s">
        <v>221</v>
      </c>
      <c r="E11" s="5" t="s">
        <v>222</v>
      </c>
      <c r="F11" s="5" t="s">
        <v>14</v>
      </c>
      <c r="G11" s="49" t="s">
        <v>223</v>
      </c>
      <c r="H11" s="49">
        <v>0</v>
      </c>
      <c r="I11" s="50">
        <v>9410</v>
      </c>
    </row>
    <row r="12" spans="1:10" x14ac:dyDescent="0.3">
      <c r="B12" s="1" t="s">
        <v>214</v>
      </c>
      <c r="C12" s="1" t="s">
        <v>11</v>
      </c>
      <c r="D12" s="5" t="s">
        <v>224</v>
      </c>
      <c r="E12" s="5" t="s">
        <v>225</v>
      </c>
      <c r="F12" s="5" t="s">
        <v>14</v>
      </c>
      <c r="G12" s="6" t="s">
        <v>223</v>
      </c>
      <c r="H12" s="6">
        <v>0</v>
      </c>
      <c r="I12" s="50">
        <v>2128</v>
      </c>
    </row>
    <row r="13" spans="1:10" x14ac:dyDescent="0.3">
      <c r="B13" s="1" t="s">
        <v>214</v>
      </c>
      <c r="C13" s="1" t="s">
        <v>11</v>
      </c>
      <c r="D13" s="5" t="s">
        <v>226</v>
      </c>
      <c r="E13" s="5" t="s">
        <v>227</v>
      </c>
      <c r="F13" s="5" t="s">
        <v>14</v>
      </c>
      <c r="G13" s="6" t="s">
        <v>220</v>
      </c>
      <c r="H13" s="6">
        <v>0</v>
      </c>
      <c r="I13" s="50">
        <v>500</v>
      </c>
    </row>
    <row r="14" spans="1:10" x14ac:dyDescent="0.3">
      <c r="B14" s="1" t="s">
        <v>214</v>
      </c>
      <c r="C14" s="1" t="s">
        <v>11</v>
      </c>
      <c r="D14" s="5" t="s">
        <v>228</v>
      </c>
      <c r="E14" s="5" t="s">
        <v>229</v>
      </c>
      <c r="F14" s="5" t="s">
        <v>14</v>
      </c>
      <c r="G14" s="6" t="s">
        <v>230</v>
      </c>
      <c r="H14" s="6">
        <v>0</v>
      </c>
      <c r="I14" s="50">
        <v>586</v>
      </c>
    </row>
    <row r="15" spans="1:10" x14ac:dyDescent="0.3">
      <c r="B15" s="1" t="s">
        <v>214</v>
      </c>
      <c r="C15" s="1" t="s">
        <v>11</v>
      </c>
      <c r="D15" s="5" t="s">
        <v>231</v>
      </c>
      <c r="E15" s="5" t="s">
        <v>232</v>
      </c>
      <c r="F15" s="5" t="s">
        <v>14</v>
      </c>
      <c r="G15" s="6" t="s">
        <v>233</v>
      </c>
      <c r="H15" s="6">
        <v>0</v>
      </c>
      <c r="I15" s="50">
        <v>2516</v>
      </c>
    </row>
    <row r="16" spans="1:10" x14ac:dyDescent="0.3">
      <c r="B16" s="1" t="s">
        <v>214</v>
      </c>
      <c r="C16" s="1" t="s">
        <v>11</v>
      </c>
      <c r="D16" s="5" t="s">
        <v>234</v>
      </c>
      <c r="E16" s="5" t="s">
        <v>235</v>
      </c>
      <c r="F16" s="5" t="s">
        <v>14</v>
      </c>
      <c r="G16" s="6" t="s">
        <v>236</v>
      </c>
      <c r="H16" s="6">
        <v>0</v>
      </c>
      <c r="I16" s="50">
        <v>2500</v>
      </c>
    </row>
    <row r="17" spans="2:9" x14ac:dyDescent="0.3">
      <c r="B17" s="1" t="s">
        <v>237</v>
      </c>
      <c r="C17" s="1" t="s">
        <v>11</v>
      </c>
      <c r="D17" s="1" t="s">
        <v>238</v>
      </c>
      <c r="E17" s="1" t="s">
        <v>239</v>
      </c>
      <c r="F17" s="1" t="s">
        <v>240</v>
      </c>
      <c r="G17" s="3"/>
      <c r="H17" s="3"/>
      <c r="I17" s="50">
        <v>13508</v>
      </c>
    </row>
    <row r="18" spans="2:9" x14ac:dyDescent="0.3">
      <c r="B18" s="1" t="s">
        <v>237</v>
      </c>
      <c r="C18" s="1" t="s">
        <v>11</v>
      </c>
      <c r="D18" s="1" t="s">
        <v>241</v>
      </c>
      <c r="E18" s="1" t="s">
        <v>242</v>
      </c>
      <c r="F18" s="1" t="s">
        <v>29</v>
      </c>
      <c r="G18" s="3"/>
      <c r="H18" s="3"/>
      <c r="I18" s="50">
        <v>1038</v>
      </c>
    </row>
    <row r="19" spans="2:9" x14ac:dyDescent="0.3">
      <c r="B19" s="1" t="s">
        <v>237</v>
      </c>
      <c r="C19" s="1" t="s">
        <v>11</v>
      </c>
      <c r="D19" s="1" t="s">
        <v>243</v>
      </c>
      <c r="E19" s="1" t="s">
        <v>244</v>
      </c>
      <c r="F19" s="1" t="s">
        <v>29</v>
      </c>
      <c r="G19" s="3"/>
      <c r="H19" s="3"/>
      <c r="I19" s="50">
        <v>11257</v>
      </c>
    </row>
    <row r="20" spans="2:9" ht="14.5" thickBot="1" x14ac:dyDescent="0.35">
      <c r="B20" s="1" t="s">
        <v>245</v>
      </c>
      <c r="C20" s="1" t="s">
        <v>11</v>
      </c>
      <c r="D20" s="1" t="s">
        <v>246</v>
      </c>
      <c r="E20" s="1" t="s">
        <v>247</v>
      </c>
      <c r="F20" s="1" t="s">
        <v>14</v>
      </c>
      <c r="G20" s="3" t="s">
        <v>248</v>
      </c>
      <c r="H20" s="34">
        <v>0</v>
      </c>
      <c r="I20" s="50">
        <v>25550</v>
      </c>
    </row>
    <row r="21" spans="2:9" ht="14.5" thickBot="1" x14ac:dyDescent="0.35">
      <c r="H21" s="57" t="s">
        <v>115</v>
      </c>
      <c r="I21" s="58">
        <f>SUM(I7:I20)</f>
        <v>133346</v>
      </c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7169" r:id="rId4"/>
      </mc:Fallback>
    </mc:AlternateContent>
    <mc:AlternateContent xmlns:mc="http://schemas.openxmlformats.org/markup-compatibility/2006">
      <mc:Choice Requires="x14">
        <oleObject progId="Word.Picture.8" shapeId="7170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7170" r:id="rId6"/>
      </mc:Fallback>
    </mc:AlternateContent>
    <mc:AlternateContent xmlns:mc="http://schemas.openxmlformats.org/markup-compatibility/2006">
      <mc:Choice Requires="x14">
        <oleObject progId="Word.Picture.8" shapeId="7171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717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3"/>
  <sheetViews>
    <sheetView topLeftCell="C4" workbookViewId="0">
      <selection activeCell="I81" sqref="I81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54.81640625" style="53" customWidth="1"/>
    <col min="5" max="5" width="22.81640625" style="14" customWidth="1"/>
    <col min="6" max="7" width="23" style="14" customWidth="1"/>
    <col min="8" max="8" width="29" style="14" bestFit="1" customWidth="1"/>
    <col min="9" max="9" width="37.453125" style="16" bestFit="1" customWidth="1"/>
    <col min="10" max="10" width="20" style="12" customWidth="1"/>
    <col min="11" max="16384" width="9.1796875" style="12"/>
  </cols>
  <sheetData>
    <row r="1" spans="1:10" x14ac:dyDescent="0.3">
      <c r="I1" s="15"/>
    </row>
    <row r="2" spans="1:10" ht="58.5" customHeight="1" x14ac:dyDescent="0.3">
      <c r="B2" s="64" t="s">
        <v>0</v>
      </c>
      <c r="C2" s="64"/>
      <c r="H2" s="15"/>
      <c r="I2" s="38"/>
    </row>
    <row r="3" spans="1:10" ht="18.649999999999999" customHeight="1" x14ac:dyDescent="0.3">
      <c r="B3" s="37"/>
      <c r="C3" s="37"/>
      <c r="H3" s="15"/>
      <c r="I3" s="38"/>
    </row>
    <row r="4" spans="1:10" ht="18.649999999999999" customHeight="1" x14ac:dyDescent="0.3">
      <c r="B4" s="46" t="s">
        <v>249</v>
      </c>
      <c r="C4" s="37"/>
      <c r="H4" s="15"/>
      <c r="I4" s="38"/>
    </row>
    <row r="5" spans="1:10" customFormat="1" ht="18.649999999999999" customHeight="1" x14ac:dyDescent="0.35">
      <c r="D5" s="55"/>
    </row>
    <row r="6" spans="1:10" ht="42" customHeight="1" x14ac:dyDescent="0.3">
      <c r="B6" s="7" t="s">
        <v>2</v>
      </c>
      <c r="C6" s="7" t="s">
        <v>3</v>
      </c>
      <c r="D6" s="18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7" t="s">
        <v>9</v>
      </c>
      <c r="J6" s="20"/>
    </row>
    <row r="7" spans="1:10" ht="15" customHeight="1" x14ac:dyDescent="0.3">
      <c r="A7" s="20"/>
      <c r="B7" s="1" t="s">
        <v>250</v>
      </c>
      <c r="C7" s="1" t="s">
        <v>118</v>
      </c>
      <c r="D7" s="19" t="s">
        <v>251</v>
      </c>
      <c r="E7" s="1">
        <v>1922</v>
      </c>
      <c r="F7" s="1" t="s">
        <v>29</v>
      </c>
      <c r="G7" s="1" t="s">
        <v>252</v>
      </c>
      <c r="H7" s="1"/>
      <c r="I7" s="50">
        <v>1646</v>
      </c>
      <c r="J7" s="20"/>
    </row>
    <row r="8" spans="1:10" ht="15" customHeight="1" x14ac:dyDescent="0.3">
      <c r="B8" s="1" t="s">
        <v>250</v>
      </c>
      <c r="C8" s="1" t="s">
        <v>118</v>
      </c>
      <c r="D8" s="19" t="s">
        <v>253</v>
      </c>
      <c r="E8" s="1" t="s">
        <v>254</v>
      </c>
      <c r="F8" s="1" t="s">
        <v>29</v>
      </c>
      <c r="G8" s="1" t="s">
        <v>255</v>
      </c>
      <c r="H8" s="1"/>
      <c r="I8" s="50">
        <v>226</v>
      </c>
      <c r="J8" s="20"/>
    </row>
    <row r="9" spans="1:10" ht="15" customHeight="1" x14ac:dyDescent="0.3">
      <c r="B9" s="1" t="s">
        <v>250</v>
      </c>
      <c r="C9" s="1" t="s">
        <v>118</v>
      </c>
      <c r="D9" s="19" t="s">
        <v>256</v>
      </c>
      <c r="E9" s="1" t="s">
        <v>257</v>
      </c>
      <c r="F9" s="1" t="s">
        <v>29</v>
      </c>
      <c r="G9" s="1" t="s">
        <v>258</v>
      </c>
      <c r="H9" s="1"/>
      <c r="I9" s="50">
        <v>467</v>
      </c>
      <c r="J9" s="20"/>
    </row>
    <row r="10" spans="1:10" s="20" customFormat="1" ht="15" customHeight="1" x14ac:dyDescent="0.3">
      <c r="A10" s="12"/>
      <c r="B10" s="1" t="s">
        <v>250</v>
      </c>
      <c r="C10" s="5" t="s">
        <v>118</v>
      </c>
      <c r="D10" s="19" t="s">
        <v>259</v>
      </c>
      <c r="E10" s="5">
        <v>1795</v>
      </c>
      <c r="F10" s="5" t="s">
        <v>29</v>
      </c>
      <c r="G10" s="5" t="s">
        <v>260</v>
      </c>
      <c r="H10" s="5"/>
      <c r="I10" s="50">
        <v>69</v>
      </c>
    </row>
    <row r="11" spans="1:10" x14ac:dyDescent="0.3">
      <c r="B11" s="1" t="s">
        <v>250</v>
      </c>
      <c r="C11" s="5" t="s">
        <v>118</v>
      </c>
      <c r="D11" s="19" t="s">
        <v>259</v>
      </c>
      <c r="E11" s="5">
        <v>1796</v>
      </c>
      <c r="F11" s="5" t="s">
        <v>29</v>
      </c>
      <c r="G11" s="5" t="s">
        <v>261</v>
      </c>
      <c r="H11" s="5"/>
      <c r="I11" s="50">
        <v>78</v>
      </c>
      <c r="J11" s="20"/>
    </row>
    <row r="12" spans="1:10" x14ac:dyDescent="0.3">
      <c r="B12" s="1" t="s">
        <v>250</v>
      </c>
      <c r="C12" s="5" t="s">
        <v>118</v>
      </c>
      <c r="D12" s="19" t="s">
        <v>259</v>
      </c>
      <c r="E12" s="5">
        <v>1797</v>
      </c>
      <c r="F12" s="5" t="s">
        <v>29</v>
      </c>
      <c r="G12" s="5" t="s">
        <v>261</v>
      </c>
      <c r="H12" s="5"/>
      <c r="I12" s="50">
        <v>28</v>
      </c>
      <c r="J12" s="20"/>
    </row>
    <row r="13" spans="1:10" x14ac:dyDescent="0.3">
      <c r="B13" s="1" t="s">
        <v>250</v>
      </c>
      <c r="C13" s="5" t="s">
        <v>118</v>
      </c>
      <c r="D13" s="19" t="s">
        <v>259</v>
      </c>
      <c r="E13" s="5">
        <v>1798</v>
      </c>
      <c r="F13" s="5" t="s">
        <v>29</v>
      </c>
      <c r="G13" s="5" t="s">
        <v>262</v>
      </c>
      <c r="H13" s="5"/>
      <c r="I13" s="50">
        <v>110</v>
      </c>
      <c r="J13" s="20"/>
    </row>
    <row r="14" spans="1:10" x14ac:dyDescent="0.3">
      <c r="B14" s="1" t="s">
        <v>250</v>
      </c>
      <c r="C14" s="5" t="s">
        <v>118</v>
      </c>
      <c r="D14" s="19" t="s">
        <v>259</v>
      </c>
      <c r="E14" s="5">
        <v>1799</v>
      </c>
      <c r="F14" s="5" t="s">
        <v>29</v>
      </c>
      <c r="G14" s="5" t="s">
        <v>261</v>
      </c>
      <c r="H14" s="5"/>
      <c r="I14" s="50">
        <v>34</v>
      </c>
      <c r="J14" s="20"/>
    </row>
    <row r="15" spans="1:10" x14ac:dyDescent="0.3">
      <c r="B15" s="1" t="s">
        <v>250</v>
      </c>
      <c r="C15" s="5" t="s">
        <v>118</v>
      </c>
      <c r="D15" s="19" t="s">
        <v>263</v>
      </c>
      <c r="E15" s="5">
        <v>1801</v>
      </c>
      <c r="F15" s="5" t="s">
        <v>29</v>
      </c>
      <c r="G15" s="5" t="s">
        <v>261</v>
      </c>
      <c r="H15" s="5"/>
      <c r="I15" s="50">
        <v>44</v>
      </c>
      <c r="J15" s="20"/>
    </row>
    <row r="16" spans="1:10" x14ac:dyDescent="0.3">
      <c r="B16" s="1" t="s">
        <v>250</v>
      </c>
      <c r="C16" s="5" t="s">
        <v>118</v>
      </c>
      <c r="D16" s="19" t="s">
        <v>263</v>
      </c>
      <c r="E16" s="5">
        <v>1802</v>
      </c>
      <c r="F16" s="5" t="s">
        <v>29</v>
      </c>
      <c r="G16" s="5" t="s">
        <v>264</v>
      </c>
      <c r="H16" s="5"/>
      <c r="I16" s="50">
        <v>74</v>
      </c>
      <c r="J16" s="20"/>
    </row>
    <row r="17" spans="2:10" x14ac:dyDescent="0.3">
      <c r="B17" s="1" t="s">
        <v>250</v>
      </c>
      <c r="C17" s="5" t="s">
        <v>118</v>
      </c>
      <c r="D17" s="19" t="s">
        <v>263</v>
      </c>
      <c r="E17" s="5">
        <v>1803</v>
      </c>
      <c r="F17" s="5" t="s">
        <v>29</v>
      </c>
      <c r="G17" s="5" t="s">
        <v>265</v>
      </c>
      <c r="H17" s="5"/>
      <c r="I17" s="50">
        <v>172</v>
      </c>
      <c r="J17" s="20"/>
    </row>
    <row r="18" spans="2:10" x14ac:dyDescent="0.3">
      <c r="B18" s="1" t="s">
        <v>250</v>
      </c>
      <c r="C18" s="5" t="s">
        <v>118</v>
      </c>
      <c r="D18" s="19" t="s">
        <v>263</v>
      </c>
      <c r="E18" s="5">
        <v>1804</v>
      </c>
      <c r="F18" s="5" t="s">
        <v>29</v>
      </c>
      <c r="G18" s="5" t="s">
        <v>262</v>
      </c>
      <c r="H18" s="5"/>
      <c r="I18" s="50">
        <v>76</v>
      </c>
      <c r="J18" s="20"/>
    </row>
    <row r="19" spans="2:10" x14ac:dyDescent="0.3">
      <c r="B19" s="1" t="s">
        <v>250</v>
      </c>
      <c r="C19" s="5" t="s">
        <v>118</v>
      </c>
      <c r="D19" s="19" t="s">
        <v>263</v>
      </c>
      <c r="E19" s="5">
        <v>1805</v>
      </c>
      <c r="F19" s="5" t="s">
        <v>29</v>
      </c>
      <c r="G19" s="5" t="s">
        <v>261</v>
      </c>
      <c r="H19" s="5"/>
      <c r="I19" s="50">
        <v>76</v>
      </c>
      <c r="J19" s="20"/>
    </row>
    <row r="20" spans="2:10" x14ac:dyDescent="0.3">
      <c r="B20" s="1" t="s">
        <v>250</v>
      </c>
      <c r="C20" s="5" t="s">
        <v>118</v>
      </c>
      <c r="D20" s="19" t="s">
        <v>263</v>
      </c>
      <c r="E20" s="5">
        <v>1806</v>
      </c>
      <c r="F20" s="5" t="s">
        <v>29</v>
      </c>
      <c r="G20" s="5" t="s">
        <v>266</v>
      </c>
      <c r="H20" s="5"/>
      <c r="I20" s="50">
        <v>68</v>
      </c>
      <c r="J20" s="20"/>
    </row>
    <row r="21" spans="2:10" x14ac:dyDescent="0.3">
      <c r="B21" s="1" t="s">
        <v>250</v>
      </c>
      <c r="C21" s="5" t="s">
        <v>118</v>
      </c>
      <c r="D21" s="19" t="s">
        <v>263</v>
      </c>
      <c r="E21" s="5">
        <v>1810</v>
      </c>
      <c r="F21" s="5" t="s">
        <v>29</v>
      </c>
      <c r="G21" s="5" t="s">
        <v>267</v>
      </c>
      <c r="H21" s="5"/>
      <c r="I21" s="50">
        <v>20</v>
      </c>
      <c r="J21" s="20"/>
    </row>
    <row r="22" spans="2:10" x14ac:dyDescent="0.3">
      <c r="B22" s="1" t="s">
        <v>250</v>
      </c>
      <c r="C22" s="5" t="s">
        <v>118</v>
      </c>
      <c r="D22" s="19" t="s">
        <v>263</v>
      </c>
      <c r="E22" s="5">
        <v>1811</v>
      </c>
      <c r="F22" s="5" t="s">
        <v>29</v>
      </c>
      <c r="G22" s="5" t="s">
        <v>261</v>
      </c>
      <c r="H22" s="5"/>
      <c r="I22" s="50">
        <v>258</v>
      </c>
      <c r="J22" s="20"/>
    </row>
    <row r="23" spans="2:10" x14ac:dyDescent="0.3">
      <c r="B23" s="1" t="s">
        <v>250</v>
      </c>
      <c r="C23" s="5" t="s">
        <v>118</v>
      </c>
      <c r="D23" s="19" t="s">
        <v>268</v>
      </c>
      <c r="E23" s="5" t="s">
        <v>269</v>
      </c>
      <c r="F23" s="5" t="s">
        <v>29</v>
      </c>
      <c r="G23" s="5" t="s">
        <v>261</v>
      </c>
      <c r="H23" s="5"/>
      <c r="I23" s="50">
        <v>42</v>
      </c>
      <c r="J23" s="20"/>
    </row>
    <row r="24" spans="2:10" x14ac:dyDescent="0.3">
      <c r="B24" s="1" t="s">
        <v>250</v>
      </c>
      <c r="C24" s="5" t="s">
        <v>118</v>
      </c>
      <c r="D24" s="19" t="s">
        <v>270</v>
      </c>
      <c r="E24" s="5">
        <v>1837</v>
      </c>
      <c r="F24" s="5" t="s">
        <v>29</v>
      </c>
      <c r="G24" s="5" t="s">
        <v>271</v>
      </c>
      <c r="H24" s="5"/>
      <c r="I24" s="50">
        <v>45</v>
      </c>
      <c r="J24" s="20"/>
    </row>
    <row r="25" spans="2:10" x14ac:dyDescent="0.3">
      <c r="B25" s="1" t="s">
        <v>250</v>
      </c>
      <c r="C25" s="5" t="s">
        <v>118</v>
      </c>
      <c r="D25" s="19" t="s">
        <v>272</v>
      </c>
      <c r="E25" s="5">
        <v>1853</v>
      </c>
      <c r="F25" s="5" t="s">
        <v>29</v>
      </c>
      <c r="G25" s="5" t="s">
        <v>273</v>
      </c>
      <c r="H25" s="5"/>
      <c r="I25" s="50">
        <v>190</v>
      </c>
      <c r="J25" s="20"/>
    </row>
    <row r="26" spans="2:10" x14ac:dyDescent="0.3">
      <c r="B26" s="1" t="s">
        <v>250</v>
      </c>
      <c r="C26" s="5" t="s">
        <v>118</v>
      </c>
      <c r="D26" s="19" t="s">
        <v>272</v>
      </c>
      <c r="E26" s="5">
        <v>1862</v>
      </c>
      <c r="F26" s="5" t="s">
        <v>29</v>
      </c>
      <c r="G26" s="5" t="s">
        <v>274</v>
      </c>
      <c r="H26" s="5"/>
      <c r="I26" s="50">
        <v>200</v>
      </c>
      <c r="J26" s="20"/>
    </row>
    <row r="27" spans="2:10" x14ac:dyDescent="0.3">
      <c r="B27" s="1" t="s">
        <v>250</v>
      </c>
      <c r="C27" s="5" t="s">
        <v>118</v>
      </c>
      <c r="D27" s="19" t="s">
        <v>272</v>
      </c>
      <c r="E27" s="5">
        <v>1885</v>
      </c>
      <c r="F27" s="5" t="s">
        <v>29</v>
      </c>
      <c r="G27" s="5" t="s">
        <v>275</v>
      </c>
      <c r="H27" s="5"/>
      <c r="I27" s="50">
        <v>256</v>
      </c>
      <c r="J27" s="20"/>
    </row>
    <row r="28" spans="2:10" x14ac:dyDescent="0.3">
      <c r="B28" s="1" t="s">
        <v>250</v>
      </c>
      <c r="C28" s="5" t="s">
        <v>118</v>
      </c>
      <c r="D28" s="19" t="s">
        <v>276</v>
      </c>
      <c r="E28" s="5" t="s">
        <v>277</v>
      </c>
      <c r="F28" s="5" t="s">
        <v>29</v>
      </c>
      <c r="G28" s="5" t="s">
        <v>252</v>
      </c>
      <c r="H28" s="5"/>
      <c r="I28" s="50">
        <v>296</v>
      </c>
      <c r="J28" s="20"/>
    </row>
    <row r="29" spans="2:10" x14ac:dyDescent="0.3">
      <c r="B29" s="1" t="s">
        <v>250</v>
      </c>
      <c r="C29" s="5" t="s">
        <v>118</v>
      </c>
      <c r="D29" s="19" t="s">
        <v>278</v>
      </c>
      <c r="E29" s="5">
        <v>1861</v>
      </c>
      <c r="F29" s="5" t="s">
        <v>29</v>
      </c>
      <c r="G29" s="5" t="s">
        <v>279</v>
      </c>
      <c r="H29" s="5"/>
      <c r="I29" s="50">
        <v>34</v>
      </c>
      <c r="J29" s="20"/>
    </row>
    <row r="30" spans="2:10" x14ac:dyDescent="0.3">
      <c r="B30" s="1" t="s">
        <v>250</v>
      </c>
      <c r="C30" s="5" t="s">
        <v>118</v>
      </c>
      <c r="D30" s="19" t="s">
        <v>278</v>
      </c>
      <c r="E30" s="5">
        <v>1869</v>
      </c>
      <c r="F30" s="5" t="s">
        <v>29</v>
      </c>
      <c r="G30" s="5" t="s">
        <v>266</v>
      </c>
      <c r="H30" s="5"/>
      <c r="I30" s="50">
        <v>36</v>
      </c>
      <c r="J30" s="20"/>
    </row>
    <row r="31" spans="2:10" x14ac:dyDescent="0.3">
      <c r="B31" s="1" t="s">
        <v>250</v>
      </c>
      <c r="C31" s="5" t="s">
        <v>118</v>
      </c>
      <c r="D31" s="19" t="s">
        <v>278</v>
      </c>
      <c r="E31" s="5">
        <v>1880</v>
      </c>
      <c r="F31" s="5" t="s">
        <v>29</v>
      </c>
      <c r="G31" s="5" t="s">
        <v>280</v>
      </c>
      <c r="H31" s="5"/>
      <c r="I31" s="50">
        <v>62</v>
      </c>
      <c r="J31" s="20"/>
    </row>
    <row r="32" spans="2:10" x14ac:dyDescent="0.3">
      <c r="B32" s="1" t="s">
        <v>250</v>
      </c>
      <c r="C32" s="5" t="s">
        <v>118</v>
      </c>
      <c r="D32" s="19" t="s">
        <v>278</v>
      </c>
      <c r="E32" s="5">
        <v>1889</v>
      </c>
      <c r="F32" s="5" t="s">
        <v>29</v>
      </c>
      <c r="G32" s="5" t="s">
        <v>281</v>
      </c>
      <c r="H32" s="5"/>
      <c r="I32" s="50">
        <v>72</v>
      </c>
      <c r="J32" s="20"/>
    </row>
    <row r="33" spans="2:10" x14ac:dyDescent="0.3">
      <c r="B33" s="1" t="s">
        <v>250</v>
      </c>
      <c r="C33" s="5" t="s">
        <v>118</v>
      </c>
      <c r="D33" s="19" t="s">
        <v>282</v>
      </c>
      <c r="E33" s="5">
        <v>1891</v>
      </c>
      <c r="F33" s="5" t="s">
        <v>29</v>
      </c>
      <c r="G33" s="5" t="s">
        <v>252</v>
      </c>
      <c r="H33" s="5"/>
      <c r="I33" s="50">
        <v>36</v>
      </c>
      <c r="J33" s="20"/>
    </row>
    <row r="34" spans="2:10" x14ac:dyDescent="0.3">
      <c r="B34" s="1" t="s">
        <v>250</v>
      </c>
      <c r="C34" s="5" t="s">
        <v>118</v>
      </c>
      <c r="D34" s="19" t="s">
        <v>276</v>
      </c>
      <c r="E34" s="5" t="s">
        <v>283</v>
      </c>
      <c r="F34" s="5" t="s">
        <v>29</v>
      </c>
      <c r="G34" s="5" t="s">
        <v>284</v>
      </c>
      <c r="H34" s="5"/>
      <c r="I34" s="50">
        <v>6</v>
      </c>
      <c r="J34" s="20"/>
    </row>
    <row r="35" spans="2:10" x14ac:dyDescent="0.3">
      <c r="B35" s="1" t="s">
        <v>250</v>
      </c>
      <c r="C35" s="5" t="s">
        <v>118</v>
      </c>
      <c r="D35" s="19" t="s">
        <v>276</v>
      </c>
      <c r="E35" s="5" t="s">
        <v>285</v>
      </c>
      <c r="F35" s="5" t="s">
        <v>29</v>
      </c>
      <c r="G35" s="5" t="s">
        <v>266</v>
      </c>
      <c r="H35" s="5"/>
      <c r="I35" s="50">
        <v>16</v>
      </c>
      <c r="J35" s="20"/>
    </row>
    <row r="36" spans="2:10" x14ac:dyDescent="0.3">
      <c r="B36" s="1" t="s">
        <v>250</v>
      </c>
      <c r="C36" s="5" t="s">
        <v>118</v>
      </c>
      <c r="D36" s="19" t="s">
        <v>276</v>
      </c>
      <c r="E36" s="5" t="s">
        <v>286</v>
      </c>
      <c r="F36" s="5" t="s">
        <v>29</v>
      </c>
      <c r="G36" s="5" t="s">
        <v>266</v>
      </c>
      <c r="H36" s="5"/>
      <c r="I36" s="50">
        <v>10</v>
      </c>
      <c r="J36" s="20"/>
    </row>
    <row r="37" spans="2:10" x14ac:dyDescent="0.3">
      <c r="B37" s="1" t="s">
        <v>250</v>
      </c>
      <c r="C37" s="5" t="s">
        <v>118</v>
      </c>
      <c r="D37" s="19" t="s">
        <v>276</v>
      </c>
      <c r="E37" s="5">
        <v>1876</v>
      </c>
      <c r="F37" s="5" t="s">
        <v>29</v>
      </c>
      <c r="G37" s="5" t="s">
        <v>284</v>
      </c>
      <c r="H37" s="5"/>
      <c r="I37" s="50">
        <v>4</v>
      </c>
      <c r="J37" s="20"/>
    </row>
    <row r="38" spans="2:10" x14ac:dyDescent="0.3">
      <c r="B38" s="1" t="s">
        <v>250</v>
      </c>
      <c r="C38" s="5" t="s">
        <v>118</v>
      </c>
      <c r="D38" s="19" t="s">
        <v>287</v>
      </c>
      <c r="E38" s="5">
        <v>1885</v>
      </c>
      <c r="F38" s="5" t="s">
        <v>29</v>
      </c>
      <c r="G38" s="5" t="s">
        <v>288</v>
      </c>
      <c r="H38" s="5"/>
      <c r="I38" s="50">
        <v>78</v>
      </c>
      <c r="J38" s="20"/>
    </row>
    <row r="39" spans="2:10" x14ac:dyDescent="0.3">
      <c r="B39" s="1" t="s">
        <v>250</v>
      </c>
      <c r="C39" s="5" t="s">
        <v>118</v>
      </c>
      <c r="D39" s="19" t="s">
        <v>289</v>
      </c>
      <c r="E39" s="5">
        <v>1863</v>
      </c>
      <c r="F39" s="5" t="s">
        <v>29</v>
      </c>
      <c r="G39" s="5" t="s">
        <v>266</v>
      </c>
      <c r="H39" s="5"/>
      <c r="I39" s="50">
        <v>286</v>
      </c>
      <c r="J39" s="20"/>
    </row>
    <row r="40" spans="2:10" x14ac:dyDescent="0.3">
      <c r="B40" s="1" t="s">
        <v>250</v>
      </c>
      <c r="C40" s="5" t="s">
        <v>118</v>
      </c>
      <c r="D40" s="19" t="s">
        <v>278</v>
      </c>
      <c r="E40" s="5">
        <v>1915</v>
      </c>
      <c r="F40" s="5" t="s">
        <v>29</v>
      </c>
      <c r="G40" s="5" t="s">
        <v>290</v>
      </c>
      <c r="H40" s="5"/>
      <c r="I40" s="50">
        <v>174</v>
      </c>
      <c r="J40" s="20"/>
    </row>
    <row r="41" spans="2:10" x14ac:dyDescent="0.3">
      <c r="B41" s="1" t="s">
        <v>250</v>
      </c>
      <c r="C41" s="5" t="s">
        <v>118</v>
      </c>
      <c r="D41" s="19" t="s">
        <v>291</v>
      </c>
      <c r="E41" s="5">
        <v>1905</v>
      </c>
      <c r="F41" s="5" t="s">
        <v>29</v>
      </c>
      <c r="G41" s="5" t="s">
        <v>292</v>
      </c>
      <c r="H41" s="5"/>
      <c r="I41" s="50">
        <v>54</v>
      </c>
      <c r="J41" s="20"/>
    </row>
    <row r="42" spans="2:10" x14ac:dyDescent="0.3">
      <c r="B42" s="1" t="s">
        <v>250</v>
      </c>
      <c r="C42" s="5" t="s">
        <v>118</v>
      </c>
      <c r="D42" s="19" t="s">
        <v>293</v>
      </c>
      <c r="E42" s="5">
        <v>1897</v>
      </c>
      <c r="F42" s="5" t="s">
        <v>29</v>
      </c>
      <c r="G42" s="5"/>
      <c r="H42" s="5"/>
      <c r="I42" s="50">
        <v>142</v>
      </c>
      <c r="J42" s="20"/>
    </row>
    <row r="43" spans="2:10" x14ac:dyDescent="0.3">
      <c r="B43" s="1" t="s">
        <v>250</v>
      </c>
      <c r="C43" s="5" t="s">
        <v>118</v>
      </c>
      <c r="D43" s="19" t="s">
        <v>294</v>
      </c>
      <c r="E43" s="5">
        <v>1898</v>
      </c>
      <c r="F43" s="5" t="s">
        <v>29</v>
      </c>
      <c r="G43" s="5"/>
      <c r="H43" s="5"/>
      <c r="I43" s="50">
        <v>60</v>
      </c>
      <c r="J43" s="20"/>
    </row>
    <row r="44" spans="2:10" x14ac:dyDescent="0.3">
      <c r="B44" s="1" t="s">
        <v>250</v>
      </c>
      <c r="C44" s="5" t="s">
        <v>118</v>
      </c>
      <c r="D44" s="19" t="s">
        <v>294</v>
      </c>
      <c r="E44" s="5">
        <v>1899</v>
      </c>
      <c r="F44" s="5" t="s">
        <v>29</v>
      </c>
      <c r="G44" s="5"/>
      <c r="H44" s="5"/>
      <c r="I44" s="50">
        <v>76</v>
      </c>
      <c r="J44" s="20"/>
    </row>
    <row r="45" spans="2:10" x14ac:dyDescent="0.3">
      <c r="B45" s="1" t="s">
        <v>250</v>
      </c>
      <c r="C45" s="5" t="s">
        <v>118</v>
      </c>
      <c r="D45" s="19" t="s">
        <v>295</v>
      </c>
      <c r="E45" s="5" t="s">
        <v>296</v>
      </c>
      <c r="F45" s="5" t="s">
        <v>29</v>
      </c>
      <c r="G45" s="5"/>
      <c r="H45" s="5"/>
      <c r="I45" s="50">
        <v>92</v>
      </c>
      <c r="J45" s="20"/>
    </row>
    <row r="46" spans="2:10" x14ac:dyDescent="0.3">
      <c r="B46" s="1" t="s">
        <v>250</v>
      </c>
      <c r="C46" s="5" t="s">
        <v>118</v>
      </c>
      <c r="D46" s="19" t="s">
        <v>295</v>
      </c>
      <c r="E46" s="5">
        <v>1902</v>
      </c>
      <c r="F46" s="5" t="s">
        <v>29</v>
      </c>
      <c r="G46" s="5"/>
      <c r="H46" s="5"/>
      <c r="I46" s="50">
        <v>16</v>
      </c>
      <c r="J46" s="20"/>
    </row>
    <row r="47" spans="2:10" x14ac:dyDescent="0.3">
      <c r="B47" s="1" t="s">
        <v>250</v>
      </c>
      <c r="C47" s="5" t="s">
        <v>118</v>
      </c>
      <c r="D47" s="19" t="s">
        <v>295</v>
      </c>
      <c r="E47" s="5" t="s">
        <v>297</v>
      </c>
      <c r="F47" s="5" t="s">
        <v>29</v>
      </c>
      <c r="G47" s="5"/>
      <c r="H47" s="5"/>
      <c r="I47" s="50">
        <v>112</v>
      </c>
      <c r="J47" s="20"/>
    </row>
    <row r="48" spans="2:10" x14ac:dyDescent="0.3">
      <c r="B48" s="1" t="s">
        <v>250</v>
      </c>
      <c r="C48" s="5" t="s">
        <v>118</v>
      </c>
      <c r="D48" s="19" t="s">
        <v>295</v>
      </c>
      <c r="E48" s="5" t="s">
        <v>298</v>
      </c>
      <c r="F48" s="5" t="s">
        <v>29</v>
      </c>
      <c r="G48" s="5"/>
      <c r="H48" s="5"/>
      <c r="I48" s="50">
        <v>112</v>
      </c>
      <c r="J48" s="20"/>
    </row>
    <row r="49" spans="2:10" x14ac:dyDescent="0.3">
      <c r="B49" s="1" t="s">
        <v>250</v>
      </c>
      <c r="C49" s="5" t="s">
        <v>118</v>
      </c>
      <c r="D49" s="19" t="s">
        <v>295</v>
      </c>
      <c r="E49" s="5" t="s">
        <v>299</v>
      </c>
      <c r="F49" s="5" t="s">
        <v>29</v>
      </c>
      <c r="G49" s="5"/>
      <c r="H49" s="5"/>
      <c r="I49" s="50">
        <v>112</v>
      </c>
      <c r="J49" s="20"/>
    </row>
    <row r="50" spans="2:10" x14ac:dyDescent="0.3">
      <c r="B50" s="1" t="s">
        <v>250</v>
      </c>
      <c r="C50" s="5" t="s">
        <v>118</v>
      </c>
      <c r="D50" s="19" t="s">
        <v>295</v>
      </c>
      <c r="E50" s="5" t="s">
        <v>300</v>
      </c>
      <c r="F50" s="5" t="s">
        <v>29</v>
      </c>
      <c r="G50" s="5"/>
      <c r="H50" s="5"/>
      <c r="I50" s="50">
        <v>80</v>
      </c>
      <c r="J50" s="20"/>
    </row>
    <row r="51" spans="2:10" x14ac:dyDescent="0.3">
      <c r="B51" s="1" t="s">
        <v>250</v>
      </c>
      <c r="C51" s="5" t="s">
        <v>118</v>
      </c>
      <c r="D51" s="19" t="s">
        <v>295</v>
      </c>
      <c r="E51" s="5" t="s">
        <v>301</v>
      </c>
      <c r="F51" s="5" t="s">
        <v>29</v>
      </c>
      <c r="G51" s="5"/>
      <c r="H51" s="5"/>
      <c r="I51" s="50">
        <v>118</v>
      </c>
      <c r="J51" s="20"/>
    </row>
    <row r="52" spans="2:10" x14ac:dyDescent="0.3">
      <c r="B52" s="1" t="s">
        <v>250</v>
      </c>
      <c r="C52" s="5" t="s">
        <v>118</v>
      </c>
      <c r="D52" s="19" t="s">
        <v>295</v>
      </c>
      <c r="E52" s="5" t="s">
        <v>302</v>
      </c>
      <c r="F52" s="5" t="s">
        <v>29</v>
      </c>
      <c r="G52" s="5"/>
      <c r="H52" s="5"/>
      <c r="I52" s="50">
        <v>114</v>
      </c>
      <c r="J52" s="20"/>
    </row>
    <row r="53" spans="2:10" x14ac:dyDescent="0.3">
      <c r="B53" s="1" t="s">
        <v>250</v>
      </c>
      <c r="C53" s="5" t="s">
        <v>118</v>
      </c>
      <c r="D53" s="19" t="s">
        <v>295</v>
      </c>
      <c r="E53" s="5" t="s">
        <v>303</v>
      </c>
      <c r="F53" s="5" t="s">
        <v>29</v>
      </c>
      <c r="G53" s="5"/>
      <c r="H53" s="5"/>
      <c r="I53" s="50">
        <v>110</v>
      </c>
      <c r="J53" s="20"/>
    </row>
    <row r="54" spans="2:10" x14ac:dyDescent="0.3">
      <c r="B54" s="1" t="s">
        <v>250</v>
      </c>
      <c r="C54" s="5" t="s">
        <v>118</v>
      </c>
      <c r="D54" s="19" t="s">
        <v>295</v>
      </c>
      <c r="E54" s="5" t="s">
        <v>304</v>
      </c>
      <c r="F54" s="5" t="s">
        <v>29</v>
      </c>
      <c r="G54" s="5"/>
      <c r="H54" s="5"/>
      <c r="I54" s="50">
        <v>112</v>
      </c>
      <c r="J54" s="20"/>
    </row>
    <row r="55" spans="2:10" x14ac:dyDescent="0.3">
      <c r="B55" s="1" t="s">
        <v>250</v>
      </c>
      <c r="C55" s="5" t="s">
        <v>118</v>
      </c>
      <c r="D55" s="19" t="s">
        <v>295</v>
      </c>
      <c r="E55" s="5" t="s">
        <v>305</v>
      </c>
      <c r="F55" s="5" t="s">
        <v>29</v>
      </c>
      <c r="G55" s="5"/>
      <c r="H55" s="5"/>
      <c r="I55" s="50">
        <v>165</v>
      </c>
      <c r="J55" s="20"/>
    </row>
    <row r="56" spans="2:10" x14ac:dyDescent="0.3">
      <c r="B56" s="1" t="s">
        <v>250</v>
      </c>
      <c r="C56" s="5" t="s">
        <v>118</v>
      </c>
      <c r="D56" s="19" t="s">
        <v>295</v>
      </c>
      <c r="E56" s="5" t="s">
        <v>306</v>
      </c>
      <c r="F56" s="5" t="s">
        <v>29</v>
      </c>
      <c r="G56" s="5"/>
      <c r="H56" s="5"/>
      <c r="I56" s="50">
        <v>210</v>
      </c>
      <c r="J56" s="20"/>
    </row>
    <row r="57" spans="2:10" x14ac:dyDescent="0.3">
      <c r="B57" s="1" t="s">
        <v>250</v>
      </c>
      <c r="C57" s="5" t="s">
        <v>118</v>
      </c>
      <c r="D57" s="19" t="s">
        <v>295</v>
      </c>
      <c r="E57" s="5" t="s">
        <v>307</v>
      </c>
      <c r="F57" s="5" t="s">
        <v>29</v>
      </c>
      <c r="G57" s="5"/>
      <c r="H57" s="5"/>
      <c r="I57" s="50">
        <v>144</v>
      </c>
      <c r="J57" s="20"/>
    </row>
    <row r="58" spans="2:10" x14ac:dyDescent="0.3">
      <c r="B58" s="1" t="s">
        <v>250</v>
      </c>
      <c r="C58" s="5" t="s">
        <v>118</v>
      </c>
      <c r="D58" s="19" t="s">
        <v>295</v>
      </c>
      <c r="E58" s="5" t="s">
        <v>308</v>
      </c>
      <c r="F58" s="5" t="s">
        <v>29</v>
      </c>
      <c r="G58" s="5"/>
      <c r="H58" s="5"/>
      <c r="I58" s="50">
        <v>112</v>
      </c>
      <c r="J58" s="20"/>
    </row>
    <row r="59" spans="2:10" x14ac:dyDescent="0.3">
      <c r="B59" s="1" t="s">
        <v>250</v>
      </c>
      <c r="C59" s="5" t="s">
        <v>118</v>
      </c>
      <c r="D59" s="19" t="s">
        <v>295</v>
      </c>
      <c r="E59" s="5" t="s">
        <v>309</v>
      </c>
      <c r="F59" s="5" t="s">
        <v>29</v>
      </c>
      <c r="G59" s="5"/>
      <c r="H59" s="5"/>
      <c r="I59" s="50">
        <v>118</v>
      </c>
      <c r="J59" s="20"/>
    </row>
    <row r="60" spans="2:10" x14ac:dyDescent="0.3">
      <c r="B60" s="1" t="s">
        <v>250</v>
      </c>
      <c r="C60" s="5" t="s">
        <v>118</v>
      </c>
      <c r="D60" s="19" t="s">
        <v>295</v>
      </c>
      <c r="E60" s="5" t="s">
        <v>310</v>
      </c>
      <c r="F60" s="5" t="s">
        <v>29</v>
      </c>
      <c r="G60" s="5"/>
      <c r="H60" s="5"/>
      <c r="I60" s="50">
        <v>212</v>
      </c>
      <c r="J60" s="20"/>
    </row>
    <row r="61" spans="2:10" x14ac:dyDescent="0.3">
      <c r="B61" s="1" t="s">
        <v>250</v>
      </c>
      <c r="C61" s="5" t="s">
        <v>118</v>
      </c>
      <c r="D61" s="19" t="s">
        <v>295</v>
      </c>
      <c r="E61" s="5">
        <v>1983</v>
      </c>
      <c r="F61" s="5" t="s">
        <v>29</v>
      </c>
      <c r="G61" s="5"/>
      <c r="H61" s="5"/>
      <c r="I61" s="50">
        <v>11</v>
      </c>
      <c r="J61" s="20"/>
    </row>
    <row r="62" spans="2:10" x14ac:dyDescent="0.3">
      <c r="B62" s="1" t="s">
        <v>250</v>
      </c>
      <c r="C62" s="5" t="s">
        <v>118</v>
      </c>
      <c r="D62" s="19" t="s">
        <v>295</v>
      </c>
      <c r="E62" s="5" t="s">
        <v>311</v>
      </c>
      <c r="F62" s="5" t="s">
        <v>29</v>
      </c>
      <c r="G62" s="5"/>
      <c r="H62" s="5"/>
      <c r="I62" s="50">
        <v>212</v>
      </c>
      <c r="J62" s="20"/>
    </row>
    <row r="63" spans="2:10" x14ac:dyDescent="0.3">
      <c r="B63" s="1" t="s">
        <v>250</v>
      </c>
      <c r="C63" s="5" t="s">
        <v>118</v>
      </c>
      <c r="D63" s="19" t="s">
        <v>291</v>
      </c>
      <c r="E63" s="5">
        <v>1880</v>
      </c>
      <c r="F63" s="5" t="s">
        <v>29</v>
      </c>
      <c r="G63" s="5"/>
      <c r="H63" s="5"/>
      <c r="I63" s="50">
        <v>20</v>
      </c>
      <c r="J63" s="20"/>
    </row>
    <row r="64" spans="2:10" x14ac:dyDescent="0.3">
      <c r="B64" s="1" t="s">
        <v>250</v>
      </c>
      <c r="C64" s="5" t="s">
        <v>118</v>
      </c>
      <c r="D64" s="19" t="s">
        <v>291</v>
      </c>
      <c r="E64" s="5">
        <v>1924</v>
      </c>
      <c r="F64" s="5" t="s">
        <v>29</v>
      </c>
      <c r="G64" s="5"/>
      <c r="H64" s="5"/>
      <c r="I64" s="50">
        <v>15</v>
      </c>
      <c r="J64" s="20"/>
    </row>
    <row r="65" spans="2:10" x14ac:dyDescent="0.3">
      <c r="B65" s="1" t="s">
        <v>250</v>
      </c>
      <c r="C65" s="5" t="s">
        <v>118</v>
      </c>
      <c r="D65" s="19" t="s">
        <v>291</v>
      </c>
      <c r="E65" s="5">
        <v>1930</v>
      </c>
      <c r="F65" s="5" t="s">
        <v>29</v>
      </c>
      <c r="G65" s="5"/>
      <c r="H65" s="5"/>
      <c r="I65" s="50">
        <v>13</v>
      </c>
      <c r="J65" s="20"/>
    </row>
    <row r="66" spans="2:10" x14ac:dyDescent="0.3">
      <c r="B66" s="1" t="s">
        <v>250</v>
      </c>
      <c r="C66" s="5" t="s">
        <v>118</v>
      </c>
      <c r="D66" s="19" t="s">
        <v>291</v>
      </c>
      <c r="E66" s="5">
        <v>1940</v>
      </c>
      <c r="F66" s="5" t="s">
        <v>29</v>
      </c>
      <c r="G66" s="5"/>
      <c r="H66" s="5"/>
      <c r="I66" s="50">
        <v>15</v>
      </c>
      <c r="J66" s="20"/>
    </row>
    <row r="67" spans="2:10" x14ac:dyDescent="0.3">
      <c r="B67" s="1" t="s">
        <v>312</v>
      </c>
      <c r="C67" s="1" t="s">
        <v>11</v>
      </c>
      <c r="D67" s="19" t="s">
        <v>313</v>
      </c>
      <c r="E67" s="1" t="s">
        <v>314</v>
      </c>
      <c r="F67" s="1" t="s">
        <v>29</v>
      </c>
      <c r="G67" s="1" t="s">
        <v>30</v>
      </c>
      <c r="H67" s="1">
        <v>0</v>
      </c>
      <c r="I67" s="50">
        <v>6915</v>
      </c>
      <c r="J67" s="20"/>
    </row>
    <row r="68" spans="2:10" x14ac:dyDescent="0.3">
      <c r="B68" s="1" t="s">
        <v>312</v>
      </c>
      <c r="C68" s="1" t="s">
        <v>11</v>
      </c>
      <c r="D68" s="19" t="s">
        <v>315</v>
      </c>
      <c r="E68" s="5" t="s">
        <v>316</v>
      </c>
      <c r="F68" s="1" t="s">
        <v>29</v>
      </c>
      <c r="G68" s="1" t="s">
        <v>30</v>
      </c>
      <c r="H68" s="5">
        <v>0</v>
      </c>
      <c r="I68" s="50">
        <v>18340</v>
      </c>
      <c r="J68" s="20"/>
    </row>
    <row r="69" spans="2:10" x14ac:dyDescent="0.3">
      <c r="B69" s="1" t="s">
        <v>317</v>
      </c>
      <c r="C69" s="1" t="s">
        <v>118</v>
      </c>
      <c r="D69" s="19" t="s">
        <v>318</v>
      </c>
      <c r="E69" s="1" t="s">
        <v>319</v>
      </c>
      <c r="F69" s="1" t="s">
        <v>320</v>
      </c>
      <c r="G69" s="1" t="s">
        <v>321</v>
      </c>
      <c r="H69" s="1">
        <v>0</v>
      </c>
      <c r="I69" s="50">
        <v>25500</v>
      </c>
      <c r="J69" s="20"/>
    </row>
    <row r="70" spans="2:10" x14ac:dyDescent="0.3">
      <c r="B70" s="1" t="s">
        <v>322</v>
      </c>
      <c r="C70" s="1" t="s">
        <v>11</v>
      </c>
      <c r="D70" s="19" t="s">
        <v>212</v>
      </c>
      <c r="E70" s="1" t="s">
        <v>323</v>
      </c>
      <c r="F70" s="1" t="s">
        <v>14</v>
      </c>
      <c r="G70" s="1" t="s">
        <v>324</v>
      </c>
      <c r="H70" s="1"/>
      <c r="I70" s="50">
        <v>25000</v>
      </c>
      <c r="J70" s="20"/>
    </row>
    <row r="71" spans="2:10" x14ac:dyDescent="0.3">
      <c r="B71" s="1" t="s">
        <v>322</v>
      </c>
      <c r="C71" s="1" t="s">
        <v>11</v>
      </c>
      <c r="D71" s="19" t="s">
        <v>325</v>
      </c>
      <c r="E71" s="1" t="s">
        <v>326</v>
      </c>
      <c r="F71" s="1" t="s">
        <v>14</v>
      </c>
      <c r="G71" s="1" t="s">
        <v>324</v>
      </c>
      <c r="H71" s="1"/>
      <c r="I71" s="50">
        <v>1140</v>
      </c>
      <c r="J71" s="20"/>
    </row>
    <row r="72" spans="2:10" ht="14.5" thickBot="1" x14ac:dyDescent="0.35">
      <c r="B72" s="4" t="s">
        <v>327</v>
      </c>
      <c r="C72" s="5" t="s">
        <v>11</v>
      </c>
      <c r="D72" s="19" t="s">
        <v>328</v>
      </c>
      <c r="E72" s="5" t="s">
        <v>329</v>
      </c>
      <c r="F72" s="5" t="s">
        <v>29</v>
      </c>
      <c r="G72" s="6" t="s">
        <v>330</v>
      </c>
      <c r="H72" s="59">
        <v>0</v>
      </c>
      <c r="I72" s="50">
        <v>47620</v>
      </c>
      <c r="J72" s="20"/>
    </row>
    <row r="73" spans="2:10" ht="14.5" thickBot="1" x14ac:dyDescent="0.35">
      <c r="B73" s="24"/>
      <c r="C73" s="21"/>
      <c r="D73" s="32"/>
      <c r="E73" s="21"/>
      <c r="F73" s="21"/>
      <c r="G73" s="21"/>
      <c r="H73" s="52" t="s">
        <v>115</v>
      </c>
      <c r="I73" s="51">
        <f>SUM(I7:I72)</f>
        <v>132361</v>
      </c>
      <c r="J73" s="20"/>
    </row>
    <row r="74" spans="2:10" x14ac:dyDescent="0.3">
      <c r="B74" s="24"/>
      <c r="C74" s="21"/>
      <c r="D74" s="32"/>
      <c r="E74" s="21"/>
      <c r="F74" s="21"/>
      <c r="G74" s="21"/>
      <c r="H74" s="21"/>
      <c r="I74" s="48"/>
      <c r="J74" s="20"/>
    </row>
    <row r="75" spans="2:10" x14ac:dyDescent="0.3">
      <c r="B75" s="24"/>
      <c r="C75" s="21"/>
      <c r="D75" s="32"/>
      <c r="E75" s="21"/>
      <c r="F75" s="21"/>
      <c r="G75" s="21"/>
      <c r="H75" s="21"/>
      <c r="I75" s="48"/>
      <c r="J75" s="20"/>
    </row>
    <row r="76" spans="2:10" x14ac:dyDescent="0.3">
      <c r="B76" s="24"/>
      <c r="C76" s="21"/>
      <c r="D76" s="32"/>
      <c r="E76" s="21"/>
      <c r="F76" s="21"/>
      <c r="G76" s="21"/>
      <c r="H76" s="21"/>
      <c r="I76" s="48"/>
      <c r="J76" s="20"/>
    </row>
    <row r="77" spans="2:10" x14ac:dyDescent="0.3">
      <c r="B77" s="24"/>
      <c r="C77" s="21"/>
      <c r="D77" s="32"/>
      <c r="E77" s="21"/>
      <c r="F77" s="21"/>
      <c r="G77" s="21"/>
      <c r="H77" s="21"/>
      <c r="I77" s="48"/>
      <c r="J77" s="20"/>
    </row>
    <row r="78" spans="2:10" x14ac:dyDescent="0.3">
      <c r="B78" s="24"/>
      <c r="C78" s="21"/>
      <c r="D78" s="32"/>
      <c r="E78" s="21"/>
      <c r="F78" s="21"/>
      <c r="G78" s="21"/>
      <c r="H78" s="21"/>
      <c r="I78" s="48"/>
      <c r="J78" s="20"/>
    </row>
    <row r="79" spans="2:10" x14ac:dyDescent="0.3">
      <c r="B79" s="24"/>
      <c r="C79" s="21"/>
      <c r="D79" s="32"/>
      <c r="E79" s="21"/>
      <c r="F79" s="21"/>
      <c r="G79" s="21"/>
      <c r="H79" s="21"/>
      <c r="I79" s="48"/>
      <c r="J79" s="20"/>
    </row>
    <row r="80" spans="2:10" x14ac:dyDescent="0.3">
      <c r="B80" s="24"/>
      <c r="C80" s="21"/>
      <c r="D80" s="32"/>
      <c r="E80" s="21"/>
      <c r="F80" s="21"/>
      <c r="G80" s="21"/>
      <c r="H80" s="21"/>
      <c r="I80" s="48"/>
      <c r="J80" s="20"/>
    </row>
    <row r="81" spans="2:10" x14ac:dyDescent="0.3">
      <c r="B81" s="24"/>
      <c r="C81" s="21"/>
      <c r="D81" s="32"/>
      <c r="E81" s="21"/>
      <c r="F81" s="21"/>
      <c r="G81" s="21"/>
      <c r="H81" s="21"/>
      <c r="I81" s="48"/>
      <c r="J81" s="20"/>
    </row>
    <row r="82" spans="2:10" x14ac:dyDescent="0.3">
      <c r="B82" s="24"/>
      <c r="C82" s="21"/>
      <c r="D82" s="32"/>
      <c r="E82" s="21"/>
      <c r="F82" s="21"/>
      <c r="G82" s="21"/>
      <c r="H82" s="21"/>
      <c r="I82" s="48"/>
      <c r="J82" s="20"/>
    </row>
    <row r="83" spans="2:10" x14ac:dyDescent="0.3">
      <c r="B83" s="24"/>
      <c r="C83" s="21"/>
      <c r="D83" s="32"/>
      <c r="E83" s="21"/>
      <c r="F83" s="21"/>
      <c r="G83" s="21"/>
      <c r="H83" s="21"/>
      <c r="I83" s="48"/>
      <c r="J83" s="20"/>
    </row>
    <row r="84" spans="2:10" x14ac:dyDescent="0.3">
      <c r="B84" s="24"/>
      <c r="C84" s="21"/>
      <c r="D84" s="32"/>
      <c r="E84" s="21"/>
      <c r="F84" s="21"/>
      <c r="G84" s="21"/>
      <c r="H84" s="21"/>
      <c r="I84" s="48"/>
      <c r="J84" s="20"/>
    </row>
    <row r="85" spans="2:10" x14ac:dyDescent="0.3">
      <c r="B85" s="24"/>
      <c r="C85" s="21"/>
      <c r="D85" s="32"/>
      <c r="E85" s="21"/>
      <c r="F85" s="21"/>
      <c r="G85" s="21"/>
      <c r="H85" s="21"/>
      <c r="I85" s="48"/>
      <c r="J85" s="20"/>
    </row>
    <row r="86" spans="2:10" x14ac:dyDescent="0.3">
      <c r="B86" s="24"/>
      <c r="C86" s="21"/>
      <c r="D86" s="32"/>
      <c r="E86" s="21"/>
      <c r="F86" s="21"/>
      <c r="G86" s="21"/>
      <c r="H86" s="21"/>
      <c r="I86" s="48"/>
      <c r="J86" s="20"/>
    </row>
    <row r="87" spans="2:10" x14ac:dyDescent="0.3">
      <c r="B87" s="24"/>
      <c r="C87" s="21"/>
      <c r="D87" s="32"/>
      <c r="E87" s="21"/>
      <c r="F87" s="21"/>
      <c r="G87" s="21"/>
      <c r="H87" s="21"/>
      <c r="I87" s="48"/>
      <c r="J87" s="20"/>
    </row>
    <row r="88" spans="2:10" x14ac:dyDescent="0.3">
      <c r="B88" s="24"/>
      <c r="C88" s="21"/>
      <c r="D88" s="32"/>
      <c r="E88" s="21"/>
      <c r="F88" s="21"/>
      <c r="G88" s="21"/>
      <c r="H88" s="21"/>
      <c r="I88" s="48"/>
      <c r="J88" s="20"/>
    </row>
    <row r="89" spans="2:10" x14ac:dyDescent="0.3">
      <c r="B89" s="24"/>
      <c r="C89" s="21"/>
      <c r="D89" s="32"/>
      <c r="E89" s="21"/>
      <c r="F89" s="21"/>
      <c r="G89" s="21"/>
      <c r="H89" s="21"/>
      <c r="I89" s="48"/>
      <c r="J89" s="20"/>
    </row>
    <row r="90" spans="2:10" x14ac:dyDescent="0.3">
      <c r="B90" s="24"/>
      <c r="C90" s="21"/>
      <c r="D90" s="32"/>
      <c r="E90" s="21"/>
      <c r="F90" s="21"/>
      <c r="G90" s="21"/>
      <c r="H90" s="21"/>
      <c r="I90" s="48"/>
      <c r="J90" s="20"/>
    </row>
    <row r="91" spans="2:10" x14ac:dyDescent="0.3">
      <c r="B91" s="24"/>
      <c r="C91" s="21"/>
      <c r="D91" s="32"/>
      <c r="E91" s="21"/>
      <c r="F91" s="21"/>
      <c r="G91" s="21"/>
      <c r="H91" s="21"/>
      <c r="I91" s="48"/>
      <c r="J91" s="20"/>
    </row>
    <row r="92" spans="2:10" x14ac:dyDescent="0.3">
      <c r="B92" s="24"/>
      <c r="C92" s="21"/>
      <c r="D92" s="32"/>
      <c r="E92" s="21"/>
      <c r="F92" s="21"/>
      <c r="G92" s="21"/>
      <c r="H92" s="21"/>
      <c r="I92" s="48"/>
      <c r="J92" s="20"/>
    </row>
    <row r="93" spans="2:10" x14ac:dyDescent="0.3">
      <c r="I93" s="15"/>
    </row>
    <row r="94" spans="2:10" x14ac:dyDescent="0.3">
      <c r="I94" s="15"/>
    </row>
    <row r="95" spans="2:10" x14ac:dyDescent="0.3">
      <c r="I95" s="15"/>
    </row>
    <row r="96" spans="2:10" x14ac:dyDescent="0.3">
      <c r="I96" s="15"/>
    </row>
    <row r="97" spans="9:9" x14ac:dyDescent="0.3">
      <c r="I97" s="15"/>
    </row>
    <row r="98" spans="9:9" x14ac:dyDescent="0.3">
      <c r="I98" s="15"/>
    </row>
    <row r="99" spans="9:9" x14ac:dyDescent="0.3">
      <c r="I99" s="15"/>
    </row>
    <row r="100" spans="9:9" x14ac:dyDescent="0.3">
      <c r="I100" s="15"/>
    </row>
    <row r="101" spans="9:9" x14ac:dyDescent="0.3">
      <c r="I101" s="15"/>
    </row>
    <row r="102" spans="9:9" x14ac:dyDescent="0.3">
      <c r="I102" s="15"/>
    </row>
    <row r="103" spans="9:9" x14ac:dyDescent="0.3">
      <c r="I103" s="15"/>
    </row>
    <row r="104" spans="9:9" x14ac:dyDescent="0.3">
      <c r="I104" s="15"/>
    </row>
    <row r="105" spans="9:9" x14ac:dyDescent="0.3">
      <c r="I105" s="15"/>
    </row>
    <row r="106" spans="9:9" x14ac:dyDescent="0.3">
      <c r="I106" s="15"/>
    </row>
    <row r="107" spans="9:9" x14ac:dyDescent="0.3">
      <c r="I107" s="15"/>
    </row>
    <row r="108" spans="9:9" x14ac:dyDescent="0.3">
      <c r="I108" s="15"/>
    </row>
    <row r="109" spans="9:9" x14ac:dyDescent="0.3">
      <c r="I109" s="15"/>
    </row>
    <row r="110" spans="9:9" x14ac:dyDescent="0.3">
      <c r="I110" s="15"/>
    </row>
    <row r="111" spans="9:9" x14ac:dyDescent="0.3">
      <c r="I111" s="15"/>
    </row>
    <row r="112" spans="9:9" x14ac:dyDescent="0.3">
      <c r="I112" s="15"/>
    </row>
    <row r="113" spans="9:9" x14ac:dyDescent="0.3">
      <c r="I113" s="15"/>
    </row>
    <row r="114" spans="9:9" x14ac:dyDescent="0.3">
      <c r="I114" s="15"/>
    </row>
    <row r="115" spans="9:9" x14ac:dyDescent="0.3">
      <c r="I115" s="15"/>
    </row>
    <row r="116" spans="9:9" x14ac:dyDescent="0.3">
      <c r="I116" s="15"/>
    </row>
    <row r="117" spans="9:9" x14ac:dyDescent="0.3">
      <c r="I117" s="15"/>
    </row>
    <row r="118" spans="9:9" x14ac:dyDescent="0.3">
      <c r="I118" s="15"/>
    </row>
    <row r="119" spans="9:9" x14ac:dyDescent="0.3">
      <c r="I119" s="15"/>
    </row>
    <row r="120" spans="9:9" x14ac:dyDescent="0.3">
      <c r="I120" s="15"/>
    </row>
    <row r="121" spans="9:9" x14ac:dyDescent="0.3">
      <c r="I121" s="15"/>
    </row>
    <row r="122" spans="9:9" x14ac:dyDescent="0.3">
      <c r="I122" s="15"/>
    </row>
    <row r="123" spans="9:9" x14ac:dyDescent="0.3">
      <c r="I123" s="15"/>
    </row>
    <row r="124" spans="9:9" x14ac:dyDescent="0.3">
      <c r="I124" s="15"/>
    </row>
    <row r="125" spans="9:9" x14ac:dyDescent="0.3">
      <c r="I125" s="15"/>
    </row>
    <row r="126" spans="9:9" x14ac:dyDescent="0.3">
      <c r="I126" s="15"/>
    </row>
    <row r="127" spans="9:9" x14ac:dyDescent="0.3">
      <c r="I127" s="15"/>
    </row>
    <row r="128" spans="9:9" x14ac:dyDescent="0.3">
      <c r="I128" s="15"/>
    </row>
    <row r="129" spans="9:9" x14ac:dyDescent="0.3">
      <c r="I129" s="15"/>
    </row>
    <row r="130" spans="9:9" x14ac:dyDescent="0.3">
      <c r="I130" s="15"/>
    </row>
    <row r="131" spans="9:9" x14ac:dyDescent="0.3">
      <c r="I131" s="15"/>
    </row>
    <row r="132" spans="9:9" x14ac:dyDescent="0.3">
      <c r="I132" s="15"/>
    </row>
    <row r="133" spans="9:9" x14ac:dyDescent="0.3">
      <c r="I133" s="15"/>
    </row>
    <row r="134" spans="9:9" x14ac:dyDescent="0.3">
      <c r="I134" s="15"/>
    </row>
    <row r="135" spans="9:9" x14ac:dyDescent="0.3">
      <c r="I135" s="15"/>
    </row>
    <row r="136" spans="9:9" x14ac:dyDescent="0.3">
      <c r="I136" s="15"/>
    </row>
    <row r="137" spans="9:9" x14ac:dyDescent="0.3">
      <c r="I137" s="15"/>
    </row>
    <row r="138" spans="9:9" x14ac:dyDescent="0.3">
      <c r="I138" s="15"/>
    </row>
    <row r="139" spans="9:9" x14ac:dyDescent="0.3">
      <c r="I139" s="15"/>
    </row>
    <row r="140" spans="9:9" x14ac:dyDescent="0.3">
      <c r="I140" s="15"/>
    </row>
    <row r="141" spans="9:9" x14ac:dyDescent="0.3">
      <c r="I141" s="15"/>
    </row>
    <row r="142" spans="9:9" x14ac:dyDescent="0.3">
      <c r="I142" s="15"/>
    </row>
    <row r="143" spans="9:9" x14ac:dyDescent="0.3">
      <c r="I143" s="15"/>
    </row>
    <row r="144" spans="9:9" x14ac:dyDescent="0.3">
      <c r="I144" s="15"/>
    </row>
    <row r="145" spans="9:9" x14ac:dyDescent="0.3">
      <c r="I145" s="15"/>
    </row>
    <row r="146" spans="9:9" x14ac:dyDescent="0.3">
      <c r="I146" s="15"/>
    </row>
    <row r="147" spans="9:9" x14ac:dyDescent="0.3">
      <c r="I147" s="15"/>
    </row>
    <row r="148" spans="9:9" x14ac:dyDescent="0.3">
      <c r="I148" s="15"/>
    </row>
    <row r="149" spans="9:9" x14ac:dyDescent="0.3">
      <c r="I149" s="15"/>
    </row>
    <row r="150" spans="9:9" x14ac:dyDescent="0.3">
      <c r="I150" s="15"/>
    </row>
    <row r="151" spans="9:9" x14ac:dyDescent="0.3">
      <c r="I151" s="15"/>
    </row>
    <row r="152" spans="9:9" x14ac:dyDescent="0.3">
      <c r="I152" s="15"/>
    </row>
    <row r="153" spans="9:9" x14ac:dyDescent="0.3">
      <c r="I153" s="15"/>
    </row>
    <row r="154" spans="9:9" x14ac:dyDescent="0.3">
      <c r="I154" s="15"/>
    </row>
    <row r="155" spans="9:9" x14ac:dyDescent="0.3">
      <c r="I155" s="15"/>
    </row>
    <row r="156" spans="9:9" x14ac:dyDescent="0.3">
      <c r="I156" s="15"/>
    </row>
    <row r="157" spans="9:9" x14ac:dyDescent="0.3">
      <c r="I157" s="15"/>
    </row>
    <row r="158" spans="9:9" x14ac:dyDescent="0.3">
      <c r="I158" s="15"/>
    </row>
    <row r="159" spans="9:9" x14ac:dyDescent="0.3">
      <c r="I159" s="15"/>
    </row>
    <row r="160" spans="9:9" x14ac:dyDescent="0.3">
      <c r="I160" s="15"/>
    </row>
    <row r="161" spans="9:9" x14ac:dyDescent="0.3">
      <c r="I161" s="15"/>
    </row>
    <row r="162" spans="9:9" x14ac:dyDescent="0.3">
      <c r="I162" s="15"/>
    </row>
    <row r="163" spans="9:9" x14ac:dyDescent="0.3">
      <c r="I163" s="15"/>
    </row>
    <row r="164" spans="9:9" x14ac:dyDescent="0.3">
      <c r="I164" s="15"/>
    </row>
    <row r="165" spans="9:9" x14ac:dyDescent="0.3">
      <c r="I165" s="15"/>
    </row>
    <row r="166" spans="9:9" x14ac:dyDescent="0.3">
      <c r="I166" s="15"/>
    </row>
    <row r="167" spans="9:9" x14ac:dyDescent="0.3">
      <c r="I167" s="15"/>
    </row>
    <row r="168" spans="9:9" x14ac:dyDescent="0.3">
      <c r="I168" s="15"/>
    </row>
    <row r="169" spans="9:9" x14ac:dyDescent="0.3">
      <c r="I169" s="15"/>
    </row>
    <row r="170" spans="9:9" x14ac:dyDescent="0.3">
      <c r="I170" s="15"/>
    </row>
    <row r="171" spans="9:9" x14ac:dyDescent="0.3">
      <c r="I171" s="15"/>
    </row>
    <row r="172" spans="9:9" x14ac:dyDescent="0.3">
      <c r="I172" s="15"/>
    </row>
    <row r="173" spans="9:9" x14ac:dyDescent="0.3">
      <c r="I173" s="15"/>
    </row>
    <row r="174" spans="9:9" x14ac:dyDescent="0.3">
      <c r="I174" s="15"/>
    </row>
    <row r="175" spans="9:9" x14ac:dyDescent="0.3">
      <c r="I175" s="15"/>
    </row>
    <row r="176" spans="9:9" x14ac:dyDescent="0.3">
      <c r="I176" s="15"/>
    </row>
    <row r="177" spans="9:9" x14ac:dyDescent="0.3">
      <c r="I177" s="15"/>
    </row>
    <row r="178" spans="9:9" x14ac:dyDescent="0.3">
      <c r="I178" s="15"/>
    </row>
    <row r="179" spans="9:9" x14ac:dyDescent="0.3">
      <c r="I179" s="15"/>
    </row>
    <row r="180" spans="9:9" x14ac:dyDescent="0.3">
      <c r="I180" s="15"/>
    </row>
    <row r="181" spans="9:9" x14ac:dyDescent="0.3">
      <c r="I181" s="15"/>
    </row>
    <row r="182" spans="9:9" x14ac:dyDescent="0.3">
      <c r="I182" s="15"/>
    </row>
    <row r="183" spans="9:9" x14ac:dyDescent="0.3">
      <c r="I183" s="15"/>
    </row>
    <row r="184" spans="9:9" x14ac:dyDescent="0.3">
      <c r="I184" s="15"/>
    </row>
    <row r="185" spans="9:9" x14ac:dyDescent="0.3">
      <c r="I185" s="15"/>
    </row>
    <row r="186" spans="9:9" x14ac:dyDescent="0.3">
      <c r="I186" s="15"/>
    </row>
    <row r="187" spans="9:9" x14ac:dyDescent="0.3">
      <c r="I187" s="15"/>
    </row>
    <row r="188" spans="9:9" x14ac:dyDescent="0.3">
      <c r="I188" s="15"/>
    </row>
    <row r="189" spans="9:9" x14ac:dyDescent="0.3">
      <c r="I189" s="15"/>
    </row>
    <row r="190" spans="9:9" x14ac:dyDescent="0.3">
      <c r="I190" s="15"/>
    </row>
    <row r="191" spans="9:9" x14ac:dyDescent="0.3">
      <c r="I191" s="15"/>
    </row>
    <row r="192" spans="9:9" x14ac:dyDescent="0.3">
      <c r="I192" s="15"/>
    </row>
    <row r="193" spans="9:9" x14ac:dyDescent="0.3">
      <c r="I193" s="15"/>
    </row>
    <row r="194" spans="9:9" x14ac:dyDescent="0.3">
      <c r="I194" s="15"/>
    </row>
    <row r="195" spans="9:9" x14ac:dyDescent="0.3">
      <c r="I195" s="15"/>
    </row>
    <row r="196" spans="9:9" x14ac:dyDescent="0.3">
      <c r="I196" s="15"/>
    </row>
    <row r="197" spans="9:9" x14ac:dyDescent="0.3">
      <c r="I197" s="15"/>
    </row>
    <row r="198" spans="9:9" x14ac:dyDescent="0.3">
      <c r="I198" s="15"/>
    </row>
    <row r="199" spans="9:9" x14ac:dyDescent="0.3">
      <c r="I199" s="15"/>
    </row>
    <row r="200" spans="9:9" x14ac:dyDescent="0.3">
      <c r="I200" s="15"/>
    </row>
    <row r="201" spans="9:9" x14ac:dyDescent="0.3">
      <c r="I201" s="15"/>
    </row>
    <row r="202" spans="9:9" x14ac:dyDescent="0.3">
      <c r="I202" s="15"/>
    </row>
    <row r="203" spans="9:9" x14ac:dyDescent="0.3">
      <c r="I203" s="15"/>
    </row>
    <row r="204" spans="9:9" x14ac:dyDescent="0.3">
      <c r="I204" s="15"/>
    </row>
    <row r="205" spans="9:9" x14ac:dyDescent="0.3">
      <c r="I205" s="15"/>
    </row>
    <row r="206" spans="9:9" x14ac:dyDescent="0.3">
      <c r="I206" s="15"/>
    </row>
    <row r="207" spans="9:9" x14ac:dyDescent="0.3">
      <c r="I207" s="15"/>
    </row>
    <row r="208" spans="9:9" x14ac:dyDescent="0.3">
      <c r="I208" s="15"/>
    </row>
    <row r="209" spans="9:9" x14ac:dyDescent="0.3">
      <c r="I209" s="15"/>
    </row>
    <row r="210" spans="9:9" x14ac:dyDescent="0.3">
      <c r="I210" s="15"/>
    </row>
    <row r="211" spans="9:9" x14ac:dyDescent="0.3">
      <c r="I211" s="15"/>
    </row>
    <row r="212" spans="9:9" x14ac:dyDescent="0.3">
      <c r="I212" s="15"/>
    </row>
    <row r="213" spans="9:9" x14ac:dyDescent="0.3">
      <c r="I213" s="15"/>
    </row>
    <row r="214" spans="9:9" x14ac:dyDescent="0.3">
      <c r="I214" s="15"/>
    </row>
    <row r="215" spans="9:9" x14ac:dyDescent="0.3">
      <c r="I215" s="15"/>
    </row>
    <row r="216" spans="9:9" x14ac:dyDescent="0.3">
      <c r="I216" s="15"/>
    </row>
    <row r="217" spans="9:9" x14ac:dyDescent="0.3">
      <c r="I217" s="15"/>
    </row>
    <row r="218" spans="9:9" x14ac:dyDescent="0.3">
      <c r="I218" s="15"/>
    </row>
    <row r="219" spans="9:9" x14ac:dyDescent="0.3">
      <c r="I219" s="15"/>
    </row>
    <row r="220" spans="9:9" x14ac:dyDescent="0.3">
      <c r="I220" s="15"/>
    </row>
    <row r="221" spans="9:9" x14ac:dyDescent="0.3">
      <c r="I221" s="15"/>
    </row>
    <row r="222" spans="9:9" x14ac:dyDescent="0.3">
      <c r="I222" s="15"/>
    </row>
    <row r="223" spans="9:9" x14ac:dyDescent="0.3">
      <c r="I223" s="15"/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10241" r:id="rId4"/>
      </mc:Fallback>
    </mc:AlternateContent>
    <mc:AlternateContent xmlns:mc="http://schemas.openxmlformats.org/markup-compatibility/2006">
      <mc:Choice Requires="x14">
        <oleObject progId="Word.Picture.8" shapeId="10242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10242" r:id="rId6"/>
      </mc:Fallback>
    </mc:AlternateContent>
    <mc:AlternateContent xmlns:mc="http://schemas.openxmlformats.org/markup-compatibility/2006">
      <mc:Choice Requires="x14">
        <oleObject progId="Word.Picture.8" shapeId="10243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10243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1"/>
  <sheetViews>
    <sheetView topLeftCell="A4" workbookViewId="0">
      <selection activeCell="H36" sqref="H36:I36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49.81640625" style="14" customWidth="1"/>
    <col min="5" max="5" width="22.81640625" style="14" customWidth="1"/>
    <col min="6" max="8" width="23" style="14" customWidth="1"/>
    <col min="9" max="9" width="23" style="16" customWidth="1"/>
    <col min="10" max="10" width="20" style="12" customWidth="1"/>
    <col min="11" max="16384" width="9.1796875" style="12"/>
  </cols>
  <sheetData>
    <row r="1" spans="1:9" x14ac:dyDescent="0.3">
      <c r="I1" s="15"/>
    </row>
    <row r="2" spans="1:9" ht="58.5" customHeight="1" x14ac:dyDescent="0.3">
      <c r="B2" s="64" t="s">
        <v>0</v>
      </c>
      <c r="C2" s="64"/>
      <c r="D2" s="17"/>
      <c r="H2" s="15"/>
      <c r="I2" s="38"/>
    </row>
    <row r="3" spans="1:9" ht="18.649999999999999" customHeight="1" x14ac:dyDescent="0.3">
      <c r="B3" s="37"/>
      <c r="C3" s="37"/>
      <c r="D3" s="17"/>
      <c r="H3" s="15"/>
      <c r="I3" s="38"/>
    </row>
    <row r="4" spans="1:9" ht="18.649999999999999" customHeight="1" x14ac:dyDescent="0.3">
      <c r="B4" s="46" t="s">
        <v>331</v>
      </c>
      <c r="C4" s="37"/>
      <c r="D4" s="17"/>
      <c r="H4" s="15"/>
      <c r="I4" s="38"/>
    </row>
    <row r="5" spans="1:9" customFormat="1" ht="18.649999999999999" customHeight="1" x14ac:dyDescent="0.35"/>
    <row r="6" spans="1:9" ht="69.650000000000006" customHeight="1" x14ac:dyDescent="0.3">
      <c r="B6" s="7" t="s">
        <v>2</v>
      </c>
      <c r="C6" s="7" t="s">
        <v>3</v>
      </c>
      <c r="D6" s="18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7" t="s">
        <v>9</v>
      </c>
    </row>
    <row r="7" spans="1:9" s="20" customFormat="1" ht="14.5" x14ac:dyDescent="0.35">
      <c r="A7"/>
      <c r="B7" s="1" t="s">
        <v>332</v>
      </c>
      <c r="C7" s="5" t="s">
        <v>11</v>
      </c>
      <c r="D7" s="1" t="s">
        <v>333</v>
      </c>
      <c r="E7" s="1" t="s">
        <v>334</v>
      </c>
      <c r="F7" s="1" t="s">
        <v>14</v>
      </c>
      <c r="G7" s="3" t="s">
        <v>335</v>
      </c>
      <c r="H7" s="3"/>
      <c r="I7" s="9">
        <v>13915</v>
      </c>
    </row>
    <row r="8" spans="1:9" s="20" customFormat="1" ht="14.5" x14ac:dyDescent="0.35">
      <c r="A8"/>
      <c r="B8" s="1" t="s">
        <v>332</v>
      </c>
      <c r="C8" s="5" t="s">
        <v>11</v>
      </c>
      <c r="D8" s="1" t="s">
        <v>336</v>
      </c>
      <c r="E8" s="1" t="s">
        <v>337</v>
      </c>
      <c r="F8" s="1" t="s">
        <v>338</v>
      </c>
      <c r="G8" s="3" t="s">
        <v>339</v>
      </c>
      <c r="H8" s="3"/>
      <c r="I8" s="9">
        <v>30500</v>
      </c>
    </row>
    <row r="9" spans="1:9" s="20" customFormat="1" ht="14.5" x14ac:dyDescent="0.35">
      <c r="A9"/>
      <c r="B9" s="1" t="s">
        <v>340</v>
      </c>
      <c r="C9" s="5" t="s">
        <v>11</v>
      </c>
      <c r="D9" s="1" t="s">
        <v>341</v>
      </c>
      <c r="E9" s="1" t="s">
        <v>342</v>
      </c>
      <c r="F9" s="1" t="s">
        <v>29</v>
      </c>
      <c r="G9" s="3" t="s">
        <v>343</v>
      </c>
      <c r="H9" s="3"/>
      <c r="I9" s="9">
        <v>2000</v>
      </c>
    </row>
    <row r="10" spans="1:9" s="20" customFormat="1" ht="14.5" x14ac:dyDescent="0.35">
      <c r="A10"/>
      <c r="B10" s="1" t="s">
        <v>340</v>
      </c>
      <c r="C10" s="5" t="s">
        <v>11</v>
      </c>
      <c r="D10" s="5" t="s">
        <v>344</v>
      </c>
      <c r="E10" s="5"/>
      <c r="F10" s="5"/>
      <c r="G10" s="49"/>
      <c r="H10" s="49"/>
      <c r="I10" s="9">
        <v>500</v>
      </c>
    </row>
    <row r="11" spans="1:9" s="20" customFormat="1" ht="12.5" x14ac:dyDescent="0.25">
      <c r="B11" s="1" t="s">
        <v>340</v>
      </c>
      <c r="C11" s="5" t="s">
        <v>11</v>
      </c>
      <c r="D11" s="5" t="s">
        <v>345</v>
      </c>
      <c r="E11" s="5" t="s">
        <v>346</v>
      </c>
      <c r="F11" s="5" t="s">
        <v>29</v>
      </c>
      <c r="G11" s="5" t="s">
        <v>347</v>
      </c>
      <c r="H11" s="5"/>
      <c r="I11" s="9">
        <v>10000</v>
      </c>
    </row>
    <row r="12" spans="1:9" s="20" customFormat="1" ht="12.5" x14ac:dyDescent="0.25">
      <c r="B12" s="1" t="s">
        <v>340</v>
      </c>
      <c r="C12" s="5" t="s">
        <v>11</v>
      </c>
      <c r="D12" s="5" t="s">
        <v>348</v>
      </c>
      <c r="E12" s="5"/>
      <c r="F12" s="5" t="s">
        <v>29</v>
      </c>
      <c r="G12" s="5" t="s">
        <v>349</v>
      </c>
      <c r="H12" s="5"/>
      <c r="I12" s="9">
        <v>5000</v>
      </c>
    </row>
    <row r="13" spans="1:9" s="20" customFormat="1" ht="12.5" x14ac:dyDescent="0.25">
      <c r="B13" s="1" t="s">
        <v>350</v>
      </c>
      <c r="C13" s="5" t="s">
        <v>11</v>
      </c>
      <c r="D13" s="1" t="s">
        <v>351</v>
      </c>
      <c r="E13" s="1" t="s">
        <v>352</v>
      </c>
      <c r="F13" s="1" t="s">
        <v>29</v>
      </c>
      <c r="G13" s="3" t="s">
        <v>353</v>
      </c>
      <c r="H13" s="3"/>
      <c r="I13" s="9">
        <v>1791</v>
      </c>
    </row>
    <row r="14" spans="1:9" s="20" customFormat="1" ht="12.5" x14ac:dyDescent="0.25">
      <c r="B14" s="4" t="s">
        <v>350</v>
      </c>
      <c r="C14" s="5" t="s">
        <v>11</v>
      </c>
      <c r="D14" s="5" t="s">
        <v>354</v>
      </c>
      <c r="E14" s="5" t="s">
        <v>355</v>
      </c>
      <c r="F14" s="5" t="s">
        <v>29</v>
      </c>
      <c r="G14" s="6" t="s">
        <v>356</v>
      </c>
      <c r="H14" s="6"/>
      <c r="I14" s="9">
        <v>257</v>
      </c>
    </row>
    <row r="15" spans="1:9" s="20" customFormat="1" ht="12.5" x14ac:dyDescent="0.25">
      <c r="B15" s="4" t="s">
        <v>350</v>
      </c>
      <c r="C15" s="5" t="s">
        <v>11</v>
      </c>
      <c r="D15" s="5" t="s">
        <v>357</v>
      </c>
      <c r="E15" s="5" t="s">
        <v>358</v>
      </c>
      <c r="F15" s="5" t="s">
        <v>29</v>
      </c>
      <c r="G15" s="6" t="s">
        <v>353</v>
      </c>
      <c r="H15" s="6"/>
      <c r="I15" s="9">
        <v>4366</v>
      </c>
    </row>
    <row r="16" spans="1:9" s="20" customFormat="1" ht="12.5" x14ac:dyDescent="0.25">
      <c r="B16" s="4" t="s">
        <v>350</v>
      </c>
      <c r="C16" s="5" t="s">
        <v>11</v>
      </c>
      <c r="D16" s="5" t="s">
        <v>359</v>
      </c>
      <c r="E16" s="5" t="s">
        <v>360</v>
      </c>
      <c r="F16" s="5" t="s">
        <v>29</v>
      </c>
      <c r="G16" s="6" t="s">
        <v>356</v>
      </c>
      <c r="H16" s="6"/>
      <c r="I16" s="9">
        <v>482</v>
      </c>
    </row>
    <row r="17" spans="2:9" s="20" customFormat="1" ht="12.5" x14ac:dyDescent="0.25">
      <c r="B17" s="60" t="s">
        <v>350</v>
      </c>
      <c r="C17" s="5" t="s">
        <v>11</v>
      </c>
      <c r="D17" s="5" t="s">
        <v>361</v>
      </c>
      <c r="E17" s="5" t="s">
        <v>362</v>
      </c>
      <c r="F17" s="5" t="s">
        <v>29</v>
      </c>
      <c r="G17" s="6" t="s">
        <v>356</v>
      </c>
      <c r="H17" s="6"/>
      <c r="I17" s="9">
        <v>677</v>
      </c>
    </row>
    <row r="18" spans="2:9" s="20" customFormat="1" ht="12.5" x14ac:dyDescent="0.25">
      <c r="B18" s="4" t="s">
        <v>350</v>
      </c>
      <c r="C18" s="5" t="s">
        <v>11</v>
      </c>
      <c r="D18" s="5" t="s">
        <v>363</v>
      </c>
      <c r="E18" s="5" t="s">
        <v>364</v>
      </c>
      <c r="F18" s="5" t="s">
        <v>29</v>
      </c>
      <c r="G18" s="6" t="s">
        <v>356</v>
      </c>
      <c r="H18" s="6"/>
      <c r="I18" s="9">
        <v>440</v>
      </c>
    </row>
    <row r="19" spans="2:9" s="20" customFormat="1" ht="12.5" x14ac:dyDescent="0.25">
      <c r="B19" s="4" t="s">
        <v>350</v>
      </c>
      <c r="C19" s="5" t="s">
        <v>11</v>
      </c>
      <c r="D19" s="5" t="s">
        <v>365</v>
      </c>
      <c r="E19" s="5" t="s">
        <v>366</v>
      </c>
      <c r="F19" s="5" t="s">
        <v>29</v>
      </c>
      <c r="G19" s="6" t="s">
        <v>356</v>
      </c>
      <c r="H19" s="6"/>
      <c r="I19" s="9">
        <v>163</v>
      </c>
    </row>
    <row r="20" spans="2:9" s="20" customFormat="1" ht="12.5" x14ac:dyDescent="0.25">
      <c r="B20" s="4" t="s">
        <v>350</v>
      </c>
      <c r="C20" s="5" t="s">
        <v>11</v>
      </c>
      <c r="D20" s="5" t="s">
        <v>365</v>
      </c>
      <c r="E20" s="5" t="s">
        <v>367</v>
      </c>
      <c r="F20" s="5" t="s">
        <v>29</v>
      </c>
      <c r="G20" s="6" t="s">
        <v>356</v>
      </c>
      <c r="H20" s="6"/>
      <c r="I20" s="9">
        <v>872</v>
      </c>
    </row>
    <row r="21" spans="2:9" s="20" customFormat="1" ht="12.5" x14ac:dyDescent="0.25">
      <c r="B21" s="4" t="s">
        <v>350</v>
      </c>
      <c r="C21" s="5" t="s">
        <v>11</v>
      </c>
      <c r="D21" s="5" t="s">
        <v>365</v>
      </c>
      <c r="E21" s="5" t="s">
        <v>368</v>
      </c>
      <c r="F21" s="5" t="s">
        <v>29</v>
      </c>
      <c r="G21" s="6" t="s">
        <v>356</v>
      </c>
      <c r="H21" s="6"/>
      <c r="I21" s="9">
        <v>624</v>
      </c>
    </row>
    <row r="22" spans="2:9" x14ac:dyDescent="0.3">
      <c r="B22" s="4" t="s">
        <v>350</v>
      </c>
      <c r="C22" s="5" t="s">
        <v>11</v>
      </c>
      <c r="D22" s="5" t="s">
        <v>365</v>
      </c>
      <c r="E22" s="5" t="s">
        <v>369</v>
      </c>
      <c r="F22" s="5" t="s">
        <v>29</v>
      </c>
      <c r="G22" s="6" t="s">
        <v>356</v>
      </c>
      <c r="H22" s="6"/>
      <c r="I22" s="9">
        <v>116</v>
      </c>
    </row>
    <row r="23" spans="2:9" x14ac:dyDescent="0.3">
      <c r="B23" s="4" t="s">
        <v>350</v>
      </c>
      <c r="C23" s="5" t="s">
        <v>11</v>
      </c>
      <c r="D23" s="5" t="s">
        <v>365</v>
      </c>
      <c r="E23" s="5" t="s">
        <v>370</v>
      </c>
      <c r="F23" s="5" t="s">
        <v>29</v>
      </c>
      <c r="G23" s="6" t="s">
        <v>356</v>
      </c>
      <c r="H23" s="6"/>
      <c r="I23" s="9">
        <v>533</v>
      </c>
    </row>
    <row r="24" spans="2:9" x14ac:dyDescent="0.3">
      <c r="B24" s="4" t="s">
        <v>350</v>
      </c>
      <c r="C24" s="5" t="s">
        <v>11</v>
      </c>
      <c r="D24" s="5" t="s">
        <v>371</v>
      </c>
      <c r="E24" s="5" t="s">
        <v>372</v>
      </c>
      <c r="F24" s="5" t="s">
        <v>29</v>
      </c>
      <c r="G24" s="6" t="s">
        <v>349</v>
      </c>
      <c r="H24" s="6"/>
      <c r="I24" s="9">
        <v>720</v>
      </c>
    </row>
    <row r="25" spans="2:9" x14ac:dyDescent="0.3">
      <c r="B25" s="4" t="s">
        <v>350</v>
      </c>
      <c r="C25" s="5" t="s">
        <v>11</v>
      </c>
      <c r="D25" s="5" t="s">
        <v>371</v>
      </c>
      <c r="E25" s="5" t="s">
        <v>373</v>
      </c>
      <c r="F25" s="5" t="s">
        <v>29</v>
      </c>
      <c r="G25" s="6" t="s">
        <v>349</v>
      </c>
      <c r="H25" s="6"/>
      <c r="I25" s="9">
        <v>1058</v>
      </c>
    </row>
    <row r="26" spans="2:9" x14ac:dyDescent="0.3">
      <c r="B26" s="4" t="s">
        <v>350</v>
      </c>
      <c r="C26" s="5" t="s">
        <v>11</v>
      </c>
      <c r="D26" s="5" t="s">
        <v>371</v>
      </c>
      <c r="E26" s="5">
        <v>1986</v>
      </c>
      <c r="F26" s="5" t="s">
        <v>29</v>
      </c>
      <c r="G26" s="6" t="s">
        <v>349</v>
      </c>
      <c r="H26" s="6"/>
      <c r="I26" s="9">
        <v>274</v>
      </c>
    </row>
    <row r="27" spans="2:9" x14ac:dyDescent="0.3">
      <c r="B27" s="4" t="s">
        <v>350</v>
      </c>
      <c r="C27" s="5" t="s">
        <v>11</v>
      </c>
      <c r="D27" s="5" t="s">
        <v>371</v>
      </c>
      <c r="E27" s="5" t="s">
        <v>374</v>
      </c>
      <c r="F27" s="5" t="s">
        <v>29</v>
      </c>
      <c r="G27" s="6" t="s">
        <v>349</v>
      </c>
      <c r="H27" s="6"/>
      <c r="I27" s="9">
        <v>276</v>
      </c>
    </row>
    <row r="28" spans="2:9" x14ac:dyDescent="0.3">
      <c r="B28" s="4" t="s">
        <v>350</v>
      </c>
      <c r="C28" s="5" t="s">
        <v>11</v>
      </c>
      <c r="D28" s="5" t="s">
        <v>371</v>
      </c>
      <c r="E28" s="5" t="s">
        <v>375</v>
      </c>
      <c r="F28" s="5" t="s">
        <v>29</v>
      </c>
      <c r="G28" s="6" t="s">
        <v>349</v>
      </c>
      <c r="H28" s="6"/>
      <c r="I28" s="9">
        <v>238</v>
      </c>
    </row>
    <row r="29" spans="2:9" x14ac:dyDescent="0.3">
      <c r="B29" s="4" t="s">
        <v>350</v>
      </c>
      <c r="C29" s="5" t="s">
        <v>11</v>
      </c>
      <c r="D29" s="5" t="s">
        <v>371</v>
      </c>
      <c r="E29" s="5"/>
      <c r="F29" s="5" t="s">
        <v>29</v>
      </c>
      <c r="G29" s="6" t="s">
        <v>349</v>
      </c>
      <c r="H29" s="6"/>
      <c r="I29" s="9">
        <v>12916</v>
      </c>
    </row>
    <row r="30" spans="2:9" x14ac:dyDescent="0.3">
      <c r="B30" s="1" t="s">
        <v>376</v>
      </c>
      <c r="C30" s="5" t="s">
        <v>11</v>
      </c>
      <c r="D30" s="1" t="s">
        <v>377</v>
      </c>
      <c r="E30" s="1" t="s">
        <v>378</v>
      </c>
      <c r="F30" s="1" t="s">
        <v>14</v>
      </c>
      <c r="G30" s="3" t="s">
        <v>30</v>
      </c>
      <c r="H30" s="3" t="s">
        <v>379</v>
      </c>
      <c r="I30" s="9">
        <v>6700</v>
      </c>
    </row>
    <row r="31" spans="2:9" x14ac:dyDescent="0.3">
      <c r="B31" s="1" t="s">
        <v>376</v>
      </c>
      <c r="C31" s="5" t="s">
        <v>11</v>
      </c>
      <c r="D31" s="1" t="s">
        <v>377</v>
      </c>
      <c r="E31" s="1" t="s">
        <v>303</v>
      </c>
      <c r="F31" s="1" t="s">
        <v>14</v>
      </c>
      <c r="G31" s="3" t="s">
        <v>30</v>
      </c>
      <c r="H31" s="3" t="s">
        <v>379</v>
      </c>
      <c r="I31" s="9">
        <v>4000</v>
      </c>
    </row>
    <row r="32" spans="2:9" x14ac:dyDescent="0.3">
      <c r="B32" s="1" t="s">
        <v>376</v>
      </c>
      <c r="C32" s="5" t="s">
        <v>11</v>
      </c>
      <c r="D32" s="5" t="s">
        <v>380</v>
      </c>
      <c r="E32" s="5" t="s">
        <v>381</v>
      </c>
      <c r="F32" s="5" t="s">
        <v>14</v>
      </c>
      <c r="G32" s="49" t="s">
        <v>30</v>
      </c>
      <c r="H32" s="3" t="s">
        <v>379</v>
      </c>
      <c r="I32" s="9">
        <v>3000</v>
      </c>
    </row>
    <row r="33" spans="2:9" x14ac:dyDescent="0.3">
      <c r="B33" s="1" t="s">
        <v>376</v>
      </c>
      <c r="C33" s="5" t="s">
        <v>11</v>
      </c>
      <c r="D33" s="5" t="s">
        <v>382</v>
      </c>
      <c r="E33" s="4" t="s">
        <v>383</v>
      </c>
      <c r="F33" s="5" t="s">
        <v>14</v>
      </c>
      <c r="G33" s="49" t="s">
        <v>30</v>
      </c>
      <c r="H33" s="3" t="s">
        <v>379</v>
      </c>
      <c r="I33" s="9">
        <v>200</v>
      </c>
    </row>
    <row r="34" spans="2:9" x14ac:dyDescent="0.3">
      <c r="B34" s="1" t="s">
        <v>376</v>
      </c>
      <c r="C34" s="5" t="s">
        <v>11</v>
      </c>
      <c r="D34" s="5" t="s">
        <v>382</v>
      </c>
      <c r="E34" s="4" t="s">
        <v>384</v>
      </c>
      <c r="F34" s="5" t="s">
        <v>14</v>
      </c>
      <c r="G34" s="49" t="s">
        <v>30</v>
      </c>
      <c r="H34" s="3" t="s">
        <v>379</v>
      </c>
      <c r="I34" s="9">
        <v>200</v>
      </c>
    </row>
    <row r="35" spans="2:9" ht="14.5" thickBot="1" x14ac:dyDescent="0.35">
      <c r="B35" s="1" t="s">
        <v>376</v>
      </c>
      <c r="C35" s="5" t="s">
        <v>11</v>
      </c>
      <c r="D35" s="5" t="s">
        <v>382</v>
      </c>
      <c r="E35" s="4" t="s">
        <v>385</v>
      </c>
      <c r="F35" s="5" t="s">
        <v>14</v>
      </c>
      <c r="G35" s="5" t="s">
        <v>30</v>
      </c>
      <c r="H35" s="34" t="s">
        <v>379</v>
      </c>
      <c r="I35" s="50">
        <v>200</v>
      </c>
    </row>
    <row r="36" spans="2:9" ht="14.5" thickBot="1" x14ac:dyDescent="0.35">
      <c r="H36" s="57" t="s">
        <v>115</v>
      </c>
      <c r="I36" s="58">
        <f>SUM(I7:I35)</f>
        <v>102018</v>
      </c>
    </row>
    <row r="37" spans="2:9" x14ac:dyDescent="0.3">
      <c r="I37" s="15"/>
    </row>
    <row r="38" spans="2:9" x14ac:dyDescent="0.3">
      <c r="I38" s="15"/>
    </row>
    <row r="39" spans="2:9" x14ac:dyDescent="0.3">
      <c r="I39" s="15"/>
    </row>
    <row r="40" spans="2:9" x14ac:dyDescent="0.3">
      <c r="I40" s="15"/>
    </row>
    <row r="41" spans="2:9" x14ac:dyDescent="0.3">
      <c r="I41" s="15"/>
    </row>
    <row r="42" spans="2:9" x14ac:dyDescent="0.3">
      <c r="I42" s="15"/>
    </row>
    <row r="43" spans="2:9" x14ac:dyDescent="0.3">
      <c r="I43" s="15"/>
    </row>
    <row r="44" spans="2:9" x14ac:dyDescent="0.3">
      <c r="I44" s="15"/>
    </row>
    <row r="45" spans="2:9" x14ac:dyDescent="0.3">
      <c r="I45" s="15"/>
    </row>
    <row r="46" spans="2:9" x14ac:dyDescent="0.3">
      <c r="I46" s="15"/>
    </row>
    <row r="47" spans="2:9" x14ac:dyDescent="0.3">
      <c r="I47" s="15"/>
    </row>
    <row r="48" spans="2:9" x14ac:dyDescent="0.3">
      <c r="I48" s="15"/>
    </row>
    <row r="49" spans="9:9" x14ac:dyDescent="0.3">
      <c r="I49" s="15"/>
    </row>
    <row r="50" spans="9:9" x14ac:dyDescent="0.3">
      <c r="I50" s="15"/>
    </row>
    <row r="51" spans="9:9" x14ac:dyDescent="0.3">
      <c r="I51" s="15"/>
    </row>
    <row r="52" spans="9:9" x14ac:dyDescent="0.3">
      <c r="I52" s="15"/>
    </row>
    <row r="53" spans="9:9" x14ac:dyDescent="0.3">
      <c r="I53" s="15"/>
    </row>
    <row r="54" spans="9:9" x14ac:dyDescent="0.3">
      <c r="I54" s="15"/>
    </row>
    <row r="55" spans="9:9" x14ac:dyDescent="0.3">
      <c r="I55" s="15"/>
    </row>
    <row r="56" spans="9:9" x14ac:dyDescent="0.3">
      <c r="I56" s="15"/>
    </row>
    <row r="57" spans="9:9" x14ac:dyDescent="0.3">
      <c r="I57" s="15"/>
    </row>
    <row r="58" spans="9:9" x14ac:dyDescent="0.3">
      <c r="I58" s="15"/>
    </row>
    <row r="59" spans="9:9" x14ac:dyDescent="0.3">
      <c r="I59" s="15"/>
    </row>
    <row r="60" spans="9:9" x14ac:dyDescent="0.3">
      <c r="I60" s="15"/>
    </row>
    <row r="61" spans="9:9" x14ac:dyDescent="0.3">
      <c r="I61" s="15"/>
    </row>
    <row r="62" spans="9:9" x14ac:dyDescent="0.3">
      <c r="I62" s="15"/>
    </row>
    <row r="63" spans="9:9" x14ac:dyDescent="0.3">
      <c r="I63" s="15"/>
    </row>
    <row r="64" spans="9:9" x14ac:dyDescent="0.3">
      <c r="I64" s="15"/>
    </row>
    <row r="65" spans="9:9" x14ac:dyDescent="0.3">
      <c r="I65" s="15"/>
    </row>
    <row r="66" spans="9:9" x14ac:dyDescent="0.3">
      <c r="I66" s="15"/>
    </row>
    <row r="67" spans="9:9" x14ac:dyDescent="0.3">
      <c r="I67" s="15"/>
    </row>
    <row r="68" spans="9:9" x14ac:dyDescent="0.3">
      <c r="I68" s="15"/>
    </row>
    <row r="69" spans="9:9" x14ac:dyDescent="0.3">
      <c r="I69" s="15"/>
    </row>
    <row r="70" spans="9:9" x14ac:dyDescent="0.3">
      <c r="I70" s="15"/>
    </row>
    <row r="71" spans="9:9" x14ac:dyDescent="0.3">
      <c r="I71" s="15"/>
    </row>
    <row r="72" spans="9:9" x14ac:dyDescent="0.3">
      <c r="I72" s="15"/>
    </row>
    <row r="73" spans="9:9" x14ac:dyDescent="0.3">
      <c r="I73" s="15"/>
    </row>
    <row r="74" spans="9:9" x14ac:dyDescent="0.3">
      <c r="I74" s="15"/>
    </row>
    <row r="75" spans="9:9" x14ac:dyDescent="0.3">
      <c r="I75" s="15"/>
    </row>
    <row r="76" spans="9:9" x14ac:dyDescent="0.3">
      <c r="I76" s="15"/>
    </row>
    <row r="77" spans="9:9" x14ac:dyDescent="0.3">
      <c r="I77" s="15"/>
    </row>
    <row r="78" spans="9:9" x14ac:dyDescent="0.3">
      <c r="I78" s="15"/>
    </row>
    <row r="79" spans="9:9" x14ac:dyDescent="0.3">
      <c r="I79" s="15"/>
    </row>
    <row r="80" spans="9:9" x14ac:dyDescent="0.3">
      <c r="I80" s="15"/>
    </row>
    <row r="81" spans="9:9" x14ac:dyDescent="0.3">
      <c r="I81" s="15"/>
    </row>
    <row r="82" spans="9:9" x14ac:dyDescent="0.3">
      <c r="I82" s="15"/>
    </row>
    <row r="83" spans="9:9" x14ac:dyDescent="0.3">
      <c r="I83" s="15"/>
    </row>
    <row r="84" spans="9:9" x14ac:dyDescent="0.3">
      <c r="I84" s="15"/>
    </row>
    <row r="85" spans="9:9" x14ac:dyDescent="0.3">
      <c r="I85" s="15"/>
    </row>
    <row r="86" spans="9:9" x14ac:dyDescent="0.3">
      <c r="I86" s="15"/>
    </row>
    <row r="87" spans="9:9" x14ac:dyDescent="0.3">
      <c r="I87" s="15"/>
    </row>
    <row r="88" spans="9:9" x14ac:dyDescent="0.3">
      <c r="I88" s="15"/>
    </row>
    <row r="89" spans="9:9" x14ac:dyDescent="0.3">
      <c r="I89" s="15"/>
    </row>
    <row r="90" spans="9:9" x14ac:dyDescent="0.3">
      <c r="I90" s="15"/>
    </row>
    <row r="91" spans="9:9" x14ac:dyDescent="0.3">
      <c r="I91" s="15"/>
    </row>
    <row r="92" spans="9:9" x14ac:dyDescent="0.3">
      <c r="I92" s="15"/>
    </row>
    <row r="93" spans="9:9" x14ac:dyDescent="0.3">
      <c r="I93" s="15"/>
    </row>
    <row r="94" spans="9:9" x14ac:dyDescent="0.3">
      <c r="I94" s="15"/>
    </row>
    <row r="95" spans="9:9" x14ac:dyDescent="0.3">
      <c r="I95" s="15"/>
    </row>
    <row r="96" spans="9:9" x14ac:dyDescent="0.3">
      <c r="I96" s="15"/>
    </row>
    <row r="97" spans="9:9" x14ac:dyDescent="0.3">
      <c r="I97" s="15"/>
    </row>
    <row r="98" spans="9:9" x14ac:dyDescent="0.3">
      <c r="I98" s="15"/>
    </row>
    <row r="99" spans="9:9" x14ac:dyDescent="0.3">
      <c r="I99" s="15"/>
    </row>
    <row r="100" spans="9:9" x14ac:dyDescent="0.3">
      <c r="I100" s="15"/>
    </row>
    <row r="101" spans="9:9" x14ac:dyDescent="0.3">
      <c r="I101" s="15"/>
    </row>
    <row r="102" spans="9:9" x14ac:dyDescent="0.3">
      <c r="I102" s="15"/>
    </row>
    <row r="103" spans="9:9" x14ac:dyDescent="0.3">
      <c r="I103" s="15"/>
    </row>
    <row r="104" spans="9:9" x14ac:dyDescent="0.3">
      <c r="I104" s="15"/>
    </row>
    <row r="105" spans="9:9" x14ac:dyDescent="0.3">
      <c r="I105" s="15"/>
    </row>
    <row r="106" spans="9:9" x14ac:dyDescent="0.3">
      <c r="I106" s="15"/>
    </row>
    <row r="107" spans="9:9" x14ac:dyDescent="0.3">
      <c r="I107" s="15"/>
    </row>
    <row r="108" spans="9:9" x14ac:dyDescent="0.3">
      <c r="I108" s="15"/>
    </row>
    <row r="109" spans="9:9" x14ac:dyDescent="0.3">
      <c r="I109" s="15"/>
    </row>
    <row r="110" spans="9:9" x14ac:dyDescent="0.3">
      <c r="I110" s="15"/>
    </row>
    <row r="111" spans="9:9" x14ac:dyDescent="0.3">
      <c r="I111" s="15"/>
    </row>
    <row r="112" spans="9:9" x14ac:dyDescent="0.3">
      <c r="I112" s="15"/>
    </row>
    <row r="113" spans="9:9" x14ac:dyDescent="0.3">
      <c r="I113" s="15"/>
    </row>
    <row r="114" spans="9:9" x14ac:dyDescent="0.3">
      <c r="I114" s="15"/>
    </row>
    <row r="115" spans="9:9" x14ac:dyDescent="0.3">
      <c r="I115" s="15"/>
    </row>
    <row r="116" spans="9:9" x14ac:dyDescent="0.3">
      <c r="I116" s="15"/>
    </row>
    <row r="117" spans="9:9" x14ac:dyDescent="0.3">
      <c r="I117" s="15"/>
    </row>
    <row r="118" spans="9:9" x14ac:dyDescent="0.3">
      <c r="I118" s="15"/>
    </row>
    <row r="119" spans="9:9" x14ac:dyDescent="0.3">
      <c r="I119" s="15"/>
    </row>
    <row r="120" spans="9:9" x14ac:dyDescent="0.3">
      <c r="I120" s="15"/>
    </row>
    <row r="121" spans="9:9" x14ac:dyDescent="0.3">
      <c r="I121" s="15"/>
    </row>
    <row r="122" spans="9:9" x14ac:dyDescent="0.3">
      <c r="I122" s="15"/>
    </row>
    <row r="123" spans="9:9" x14ac:dyDescent="0.3">
      <c r="I123" s="15"/>
    </row>
    <row r="124" spans="9:9" x14ac:dyDescent="0.3">
      <c r="I124" s="15"/>
    </row>
    <row r="125" spans="9:9" x14ac:dyDescent="0.3">
      <c r="I125" s="15"/>
    </row>
    <row r="126" spans="9:9" x14ac:dyDescent="0.3">
      <c r="I126" s="15"/>
    </row>
    <row r="127" spans="9:9" x14ac:dyDescent="0.3">
      <c r="I127" s="15"/>
    </row>
    <row r="128" spans="9:9" x14ac:dyDescent="0.3">
      <c r="I128" s="15"/>
    </row>
    <row r="129" spans="9:9" x14ac:dyDescent="0.3">
      <c r="I129" s="15"/>
    </row>
    <row r="130" spans="9:9" x14ac:dyDescent="0.3">
      <c r="I130" s="15"/>
    </row>
    <row r="131" spans="9:9" x14ac:dyDescent="0.3">
      <c r="I131" s="15"/>
    </row>
    <row r="132" spans="9:9" x14ac:dyDescent="0.3">
      <c r="I132" s="15"/>
    </row>
    <row r="133" spans="9:9" x14ac:dyDescent="0.3">
      <c r="I133" s="15"/>
    </row>
    <row r="134" spans="9:9" x14ac:dyDescent="0.3">
      <c r="I134" s="15"/>
    </row>
    <row r="135" spans="9:9" x14ac:dyDescent="0.3">
      <c r="I135" s="15"/>
    </row>
    <row r="136" spans="9:9" x14ac:dyDescent="0.3">
      <c r="I136" s="15"/>
    </row>
    <row r="137" spans="9:9" x14ac:dyDescent="0.3">
      <c r="I137" s="15"/>
    </row>
    <row r="138" spans="9:9" x14ac:dyDescent="0.3">
      <c r="I138" s="15"/>
    </row>
    <row r="139" spans="9:9" x14ac:dyDescent="0.3">
      <c r="I139" s="15"/>
    </row>
    <row r="140" spans="9:9" x14ac:dyDescent="0.3">
      <c r="I140" s="15"/>
    </row>
    <row r="141" spans="9:9" x14ac:dyDescent="0.3">
      <c r="I141" s="15"/>
    </row>
    <row r="142" spans="9:9" x14ac:dyDescent="0.3">
      <c r="I142" s="15"/>
    </row>
    <row r="143" spans="9:9" x14ac:dyDescent="0.3">
      <c r="I143" s="15"/>
    </row>
    <row r="144" spans="9:9" x14ac:dyDescent="0.3">
      <c r="I144" s="15"/>
    </row>
    <row r="145" spans="9:9" x14ac:dyDescent="0.3">
      <c r="I145" s="15"/>
    </row>
    <row r="146" spans="9:9" x14ac:dyDescent="0.3">
      <c r="I146" s="15"/>
    </row>
    <row r="147" spans="9:9" x14ac:dyDescent="0.3">
      <c r="I147" s="15"/>
    </row>
    <row r="148" spans="9:9" x14ac:dyDescent="0.3">
      <c r="I148" s="15"/>
    </row>
    <row r="149" spans="9:9" x14ac:dyDescent="0.3">
      <c r="I149" s="15"/>
    </row>
    <row r="150" spans="9:9" x14ac:dyDescent="0.3">
      <c r="I150" s="15"/>
    </row>
    <row r="151" spans="9:9" x14ac:dyDescent="0.3">
      <c r="I151" s="15"/>
    </row>
    <row r="152" spans="9:9" x14ac:dyDescent="0.3">
      <c r="I152" s="15"/>
    </row>
    <row r="153" spans="9:9" x14ac:dyDescent="0.3">
      <c r="I153" s="15"/>
    </row>
    <row r="154" spans="9:9" x14ac:dyDescent="0.3">
      <c r="I154" s="15"/>
    </row>
    <row r="155" spans="9:9" x14ac:dyDescent="0.3">
      <c r="I155" s="15"/>
    </row>
    <row r="156" spans="9:9" x14ac:dyDescent="0.3">
      <c r="I156" s="15"/>
    </row>
    <row r="157" spans="9:9" x14ac:dyDescent="0.3">
      <c r="I157" s="15"/>
    </row>
    <row r="158" spans="9:9" x14ac:dyDescent="0.3">
      <c r="I158" s="15"/>
    </row>
    <row r="159" spans="9:9" x14ac:dyDescent="0.3">
      <c r="I159" s="15"/>
    </row>
    <row r="160" spans="9:9" x14ac:dyDescent="0.3">
      <c r="I160" s="15"/>
    </row>
    <row r="161" spans="9:9" x14ac:dyDescent="0.3">
      <c r="I161" s="15"/>
    </row>
    <row r="162" spans="9:9" x14ac:dyDescent="0.3">
      <c r="I162" s="15"/>
    </row>
    <row r="163" spans="9:9" x14ac:dyDescent="0.3">
      <c r="I163" s="15"/>
    </row>
    <row r="164" spans="9:9" x14ac:dyDescent="0.3">
      <c r="I164" s="15"/>
    </row>
    <row r="165" spans="9:9" x14ac:dyDescent="0.3">
      <c r="I165" s="15"/>
    </row>
    <row r="166" spans="9:9" x14ac:dyDescent="0.3">
      <c r="I166" s="15"/>
    </row>
    <row r="167" spans="9:9" x14ac:dyDescent="0.3">
      <c r="I167" s="15"/>
    </row>
    <row r="168" spans="9:9" x14ac:dyDescent="0.3">
      <c r="I168" s="15"/>
    </row>
    <row r="169" spans="9:9" x14ac:dyDescent="0.3">
      <c r="I169" s="15"/>
    </row>
    <row r="170" spans="9:9" x14ac:dyDescent="0.3">
      <c r="I170" s="15"/>
    </row>
    <row r="171" spans="9:9" x14ac:dyDescent="0.3">
      <c r="I171" s="15"/>
    </row>
    <row r="172" spans="9:9" x14ac:dyDescent="0.3">
      <c r="I172" s="15"/>
    </row>
    <row r="173" spans="9:9" x14ac:dyDescent="0.3">
      <c r="I173" s="15"/>
    </row>
    <row r="174" spans="9:9" x14ac:dyDescent="0.3">
      <c r="I174" s="15"/>
    </row>
    <row r="175" spans="9:9" x14ac:dyDescent="0.3">
      <c r="I175" s="15"/>
    </row>
    <row r="176" spans="9:9" x14ac:dyDescent="0.3">
      <c r="I176" s="15"/>
    </row>
    <row r="177" spans="9:9" x14ac:dyDescent="0.3">
      <c r="I177" s="15"/>
    </row>
    <row r="178" spans="9:9" x14ac:dyDescent="0.3">
      <c r="I178" s="15"/>
    </row>
    <row r="179" spans="9:9" x14ac:dyDescent="0.3">
      <c r="I179" s="15"/>
    </row>
    <row r="180" spans="9:9" x14ac:dyDescent="0.3">
      <c r="I180" s="15"/>
    </row>
    <row r="181" spans="9:9" x14ac:dyDescent="0.3">
      <c r="I181" s="15"/>
    </row>
    <row r="182" spans="9:9" x14ac:dyDescent="0.3">
      <c r="I182" s="15"/>
    </row>
    <row r="183" spans="9:9" x14ac:dyDescent="0.3">
      <c r="I183" s="15"/>
    </row>
    <row r="184" spans="9:9" x14ac:dyDescent="0.3">
      <c r="I184" s="15"/>
    </row>
    <row r="185" spans="9:9" x14ac:dyDescent="0.3">
      <c r="I185" s="15"/>
    </row>
    <row r="186" spans="9:9" x14ac:dyDescent="0.3">
      <c r="I186" s="15"/>
    </row>
    <row r="187" spans="9:9" x14ac:dyDescent="0.3">
      <c r="I187" s="15"/>
    </row>
    <row r="188" spans="9:9" x14ac:dyDescent="0.3">
      <c r="I188" s="15"/>
    </row>
    <row r="189" spans="9:9" x14ac:dyDescent="0.3">
      <c r="I189" s="15"/>
    </row>
    <row r="190" spans="9:9" x14ac:dyDescent="0.3">
      <c r="I190" s="15"/>
    </row>
    <row r="191" spans="9:9" x14ac:dyDescent="0.3">
      <c r="I191" s="15"/>
    </row>
    <row r="192" spans="9:9" x14ac:dyDescent="0.3">
      <c r="I192" s="15"/>
    </row>
    <row r="193" spans="9:9" x14ac:dyDescent="0.3">
      <c r="I193" s="15"/>
    </row>
    <row r="194" spans="9:9" x14ac:dyDescent="0.3">
      <c r="I194" s="15"/>
    </row>
    <row r="195" spans="9:9" x14ac:dyDescent="0.3">
      <c r="I195" s="15"/>
    </row>
    <row r="196" spans="9:9" x14ac:dyDescent="0.3">
      <c r="I196" s="15"/>
    </row>
    <row r="197" spans="9:9" x14ac:dyDescent="0.3">
      <c r="I197" s="15"/>
    </row>
    <row r="198" spans="9:9" x14ac:dyDescent="0.3">
      <c r="I198" s="15"/>
    </row>
    <row r="199" spans="9:9" x14ac:dyDescent="0.3">
      <c r="I199" s="15"/>
    </row>
    <row r="200" spans="9:9" x14ac:dyDescent="0.3">
      <c r="I200" s="15"/>
    </row>
    <row r="201" spans="9:9" x14ac:dyDescent="0.3">
      <c r="I201" s="15"/>
    </row>
    <row r="202" spans="9:9" x14ac:dyDescent="0.3">
      <c r="I202" s="15"/>
    </row>
    <row r="203" spans="9:9" x14ac:dyDescent="0.3">
      <c r="I203" s="15"/>
    </row>
    <row r="204" spans="9:9" x14ac:dyDescent="0.3">
      <c r="I204" s="15"/>
    </row>
    <row r="205" spans="9:9" x14ac:dyDescent="0.3">
      <c r="I205" s="15"/>
    </row>
    <row r="206" spans="9:9" x14ac:dyDescent="0.3">
      <c r="I206" s="15"/>
    </row>
    <row r="207" spans="9:9" x14ac:dyDescent="0.3">
      <c r="I207" s="15"/>
    </row>
    <row r="208" spans="9:9" x14ac:dyDescent="0.3">
      <c r="I208" s="15"/>
    </row>
    <row r="209" spans="9:9" x14ac:dyDescent="0.3">
      <c r="I209" s="15"/>
    </row>
    <row r="210" spans="9:9" x14ac:dyDescent="0.3">
      <c r="I210" s="15"/>
    </row>
    <row r="211" spans="9:9" x14ac:dyDescent="0.3">
      <c r="I211" s="15"/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13313" r:id="rId4"/>
      </mc:Fallback>
    </mc:AlternateContent>
    <mc:AlternateContent xmlns:mc="http://schemas.openxmlformats.org/markup-compatibility/2006">
      <mc:Choice Requires="x14">
        <oleObject progId="Word.Picture.8" shapeId="13314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13314" r:id="rId6"/>
      </mc:Fallback>
    </mc:AlternateContent>
    <mc:AlternateContent xmlns:mc="http://schemas.openxmlformats.org/markup-compatibility/2006">
      <mc:Choice Requires="x14">
        <oleObject progId="Word.Picture.8" shapeId="13315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13315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6"/>
  <sheetViews>
    <sheetView workbookViewId="0">
      <selection activeCell="D67" sqref="D66:E67"/>
    </sheetView>
  </sheetViews>
  <sheetFormatPr defaultColWidth="9.1796875" defaultRowHeight="14" x14ac:dyDescent="0.3"/>
  <cols>
    <col min="1" max="1" width="9.1796875" style="12"/>
    <col min="2" max="2" width="38.453125" style="13" customWidth="1"/>
    <col min="3" max="3" width="22.1796875" style="14" customWidth="1"/>
    <col min="4" max="4" width="61.7265625" style="14" customWidth="1"/>
    <col min="5" max="5" width="22.81640625" style="14" customWidth="1"/>
    <col min="6" max="8" width="23" style="14" customWidth="1"/>
    <col min="9" max="9" width="23" style="16" customWidth="1"/>
    <col min="10" max="10" width="20" style="12" customWidth="1"/>
    <col min="11" max="16384" width="9.1796875" style="12"/>
  </cols>
  <sheetData>
    <row r="1" spans="1:10" x14ac:dyDescent="0.3">
      <c r="I1" s="15"/>
    </row>
    <row r="2" spans="1:10" ht="58.5" customHeight="1" x14ac:dyDescent="0.35">
      <c r="B2" s="64" t="s">
        <v>0</v>
      </c>
      <c r="C2" s="64"/>
      <c r="D2" s="17"/>
      <c r="F2"/>
      <c r="G2"/>
      <c r="H2"/>
      <c r="I2"/>
    </row>
    <row r="3" spans="1:10" ht="19" customHeight="1" x14ac:dyDescent="0.35">
      <c r="B3" s="37"/>
      <c r="C3" s="37"/>
      <c r="D3" s="17"/>
      <c r="F3"/>
      <c r="G3"/>
      <c r="H3"/>
      <c r="I3"/>
    </row>
    <row r="4" spans="1:10" ht="19" customHeight="1" x14ac:dyDescent="0.3">
      <c r="B4" s="46" t="s">
        <v>386</v>
      </c>
      <c r="C4" s="37"/>
      <c r="D4" s="17"/>
      <c r="H4" s="15"/>
      <c r="I4" s="38"/>
    </row>
    <row r="5" spans="1:10" customFormat="1" ht="19" customHeight="1" x14ac:dyDescent="0.35"/>
    <row r="6" spans="1:10" ht="69.650000000000006" customHeight="1" x14ac:dyDescent="0.3">
      <c r="B6" s="7" t="s">
        <v>2</v>
      </c>
      <c r="C6" s="7" t="s">
        <v>3</v>
      </c>
      <c r="D6" s="18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7" t="s">
        <v>9</v>
      </c>
    </row>
    <row r="7" spans="1:10" x14ac:dyDescent="0.3">
      <c r="A7" s="26"/>
      <c r="B7" s="1" t="s">
        <v>387</v>
      </c>
      <c r="C7" s="1" t="s">
        <v>388</v>
      </c>
      <c r="D7" s="1" t="s">
        <v>318</v>
      </c>
      <c r="E7" s="1" t="s">
        <v>389</v>
      </c>
      <c r="F7" s="1" t="s">
        <v>14</v>
      </c>
      <c r="G7" s="3"/>
      <c r="H7" s="3"/>
      <c r="I7" s="9">
        <v>46915</v>
      </c>
      <c r="J7" s="20"/>
    </row>
    <row r="8" spans="1:10" x14ac:dyDescent="0.3">
      <c r="A8" s="20"/>
      <c r="B8" s="1" t="s">
        <v>387</v>
      </c>
      <c r="C8" s="5" t="s">
        <v>388</v>
      </c>
      <c r="D8" s="5" t="s">
        <v>318</v>
      </c>
      <c r="E8" s="5" t="s">
        <v>390</v>
      </c>
      <c r="F8" s="5" t="s">
        <v>14</v>
      </c>
      <c r="G8" s="5"/>
      <c r="H8" s="5"/>
      <c r="I8" s="27">
        <v>2500</v>
      </c>
      <c r="J8" s="20"/>
    </row>
    <row r="9" spans="1:10" x14ac:dyDescent="0.3">
      <c r="A9" s="20"/>
      <c r="B9" s="1" t="s">
        <v>391</v>
      </c>
      <c r="C9" s="1" t="s">
        <v>392</v>
      </c>
      <c r="D9" s="1" t="s">
        <v>393</v>
      </c>
      <c r="E9" s="1" t="s">
        <v>394</v>
      </c>
      <c r="F9" s="1" t="s">
        <v>14</v>
      </c>
      <c r="G9" s="3" t="s">
        <v>30</v>
      </c>
      <c r="H9" s="3">
        <v>0</v>
      </c>
      <c r="I9" s="1">
        <v>25804</v>
      </c>
      <c r="J9" s="20"/>
    </row>
    <row r="10" spans="1:10" x14ac:dyDescent="0.3">
      <c r="A10" s="20"/>
      <c r="B10" s="1" t="s">
        <v>395</v>
      </c>
      <c r="C10" s="1" t="s">
        <v>11</v>
      </c>
      <c r="D10" s="1" t="s">
        <v>396</v>
      </c>
      <c r="E10" s="1" t="s">
        <v>397</v>
      </c>
      <c r="F10" s="1" t="s">
        <v>398</v>
      </c>
      <c r="G10" s="3" t="s">
        <v>399</v>
      </c>
      <c r="H10" s="3"/>
      <c r="I10" s="1">
        <v>6</v>
      </c>
      <c r="J10" s="20"/>
    </row>
    <row r="11" spans="1:10" x14ac:dyDescent="0.3">
      <c r="A11" s="20"/>
      <c r="B11" s="1" t="s">
        <v>395</v>
      </c>
      <c r="C11" s="1" t="s">
        <v>11</v>
      </c>
      <c r="D11" s="1" t="s">
        <v>400</v>
      </c>
      <c r="E11" s="1" t="s">
        <v>401</v>
      </c>
      <c r="F11" s="1" t="s">
        <v>14</v>
      </c>
      <c r="G11" s="3" t="s">
        <v>15</v>
      </c>
      <c r="H11" s="3"/>
      <c r="I11" s="1">
        <v>5619</v>
      </c>
      <c r="J11" s="20"/>
    </row>
    <row r="12" spans="1:10" x14ac:dyDescent="0.3">
      <c r="A12" s="20"/>
      <c r="B12" s="1" t="s">
        <v>395</v>
      </c>
      <c r="C12" s="1" t="s">
        <v>11</v>
      </c>
      <c r="D12" s="1" t="s">
        <v>402</v>
      </c>
      <c r="E12" s="19" t="s">
        <v>403</v>
      </c>
      <c r="F12" s="1" t="s">
        <v>14</v>
      </c>
      <c r="G12" s="3" t="s">
        <v>15</v>
      </c>
      <c r="H12" s="28"/>
      <c r="I12" s="29">
        <v>20177</v>
      </c>
      <c r="J12" s="20"/>
    </row>
    <row r="13" spans="1:10" x14ac:dyDescent="0.3">
      <c r="A13" s="20"/>
      <c r="B13" s="1" t="s">
        <v>404</v>
      </c>
      <c r="C13" s="1" t="s">
        <v>118</v>
      </c>
      <c r="D13" s="1" t="s">
        <v>405</v>
      </c>
      <c r="E13" s="1" t="s">
        <v>406</v>
      </c>
      <c r="F13" s="1" t="s">
        <v>29</v>
      </c>
      <c r="G13" s="3"/>
      <c r="H13" s="3"/>
      <c r="I13" s="1">
        <v>8423</v>
      </c>
      <c r="J13" s="20"/>
    </row>
    <row r="14" spans="1:10" x14ac:dyDescent="0.3">
      <c r="A14" s="20"/>
      <c r="B14" s="1" t="s">
        <v>404</v>
      </c>
      <c r="C14" s="1" t="s">
        <v>118</v>
      </c>
      <c r="D14" s="1" t="s">
        <v>407</v>
      </c>
      <c r="E14" s="1">
        <v>1821</v>
      </c>
      <c r="F14" s="1" t="s">
        <v>29</v>
      </c>
      <c r="G14" s="3"/>
      <c r="H14" s="3"/>
      <c r="I14" s="1">
        <v>282</v>
      </c>
      <c r="J14" s="20"/>
    </row>
    <row r="15" spans="1:10" x14ac:dyDescent="0.3">
      <c r="A15" s="20"/>
      <c r="B15" s="1" t="s">
        <v>404</v>
      </c>
      <c r="C15" s="1" t="s">
        <v>118</v>
      </c>
      <c r="D15" s="1" t="s">
        <v>408</v>
      </c>
      <c r="E15" s="1" t="s">
        <v>409</v>
      </c>
      <c r="F15" s="1" t="s">
        <v>29</v>
      </c>
      <c r="G15" s="3"/>
      <c r="H15" s="3"/>
      <c r="I15" s="1">
        <v>2424</v>
      </c>
      <c r="J15" s="20"/>
    </row>
    <row r="16" spans="1:10" x14ac:dyDescent="0.3">
      <c r="A16" s="20"/>
      <c r="B16" s="1" t="s">
        <v>404</v>
      </c>
      <c r="C16" s="1" t="s">
        <v>118</v>
      </c>
      <c r="D16" s="33" t="s">
        <v>410</v>
      </c>
      <c r="E16" s="1">
        <v>1851</v>
      </c>
      <c r="F16" s="1" t="s">
        <v>29</v>
      </c>
      <c r="G16" s="3"/>
      <c r="H16" s="3"/>
      <c r="I16" s="1">
        <v>675</v>
      </c>
      <c r="J16" s="20"/>
    </row>
    <row r="17" spans="1:10" x14ac:dyDescent="0.3">
      <c r="A17" s="20"/>
      <c r="B17" s="1" t="s">
        <v>404</v>
      </c>
      <c r="C17" s="1" t="s">
        <v>118</v>
      </c>
      <c r="D17" s="33" t="s">
        <v>411</v>
      </c>
      <c r="E17" s="1" t="s">
        <v>412</v>
      </c>
      <c r="F17" s="1" t="s">
        <v>29</v>
      </c>
      <c r="G17" s="3"/>
      <c r="H17" s="3"/>
      <c r="I17" s="1">
        <v>1520</v>
      </c>
      <c r="J17" s="20"/>
    </row>
    <row r="18" spans="1:10" x14ac:dyDescent="0.3">
      <c r="A18" s="20"/>
      <c r="B18" s="1" t="s">
        <v>404</v>
      </c>
      <c r="C18" s="1" t="s">
        <v>118</v>
      </c>
      <c r="D18" s="33" t="s">
        <v>413</v>
      </c>
      <c r="E18" s="1" t="s">
        <v>414</v>
      </c>
      <c r="F18" s="1" t="s">
        <v>29</v>
      </c>
      <c r="G18" s="3"/>
      <c r="H18" s="3"/>
      <c r="I18" s="1">
        <v>1820</v>
      </c>
      <c r="J18" s="20"/>
    </row>
    <row r="19" spans="1:10" x14ac:dyDescent="0.3">
      <c r="A19" s="20"/>
      <c r="B19" s="1" t="s">
        <v>404</v>
      </c>
      <c r="C19" s="1" t="s">
        <v>118</v>
      </c>
      <c r="D19" s="33" t="s">
        <v>415</v>
      </c>
      <c r="E19" s="1" t="s">
        <v>416</v>
      </c>
      <c r="F19" s="1" t="s">
        <v>29</v>
      </c>
      <c r="G19" s="3"/>
      <c r="H19" s="3"/>
      <c r="I19" s="1">
        <v>2088</v>
      </c>
      <c r="J19" s="20"/>
    </row>
    <row r="20" spans="1:10" x14ac:dyDescent="0.3">
      <c r="A20" s="20"/>
      <c r="B20" s="1" t="s">
        <v>404</v>
      </c>
      <c r="C20" s="1" t="s">
        <v>417</v>
      </c>
      <c r="D20" s="1" t="s">
        <v>418</v>
      </c>
      <c r="E20" s="1" t="s">
        <v>419</v>
      </c>
      <c r="F20" s="1" t="s">
        <v>320</v>
      </c>
      <c r="G20" s="3"/>
      <c r="H20" s="3"/>
      <c r="I20" s="1">
        <v>277</v>
      </c>
      <c r="J20" s="20"/>
    </row>
    <row r="21" spans="1:10" x14ac:dyDescent="0.3">
      <c r="A21" s="20"/>
      <c r="B21" s="1" t="s">
        <v>404</v>
      </c>
      <c r="C21" s="1" t="s">
        <v>417</v>
      </c>
      <c r="D21" s="5" t="s">
        <v>420</v>
      </c>
      <c r="E21" s="5" t="s">
        <v>421</v>
      </c>
      <c r="F21" s="1" t="s">
        <v>320</v>
      </c>
      <c r="G21" s="6"/>
      <c r="H21" s="6"/>
      <c r="I21" s="5">
        <v>343</v>
      </c>
      <c r="J21" s="20"/>
    </row>
    <row r="22" spans="1:10" x14ac:dyDescent="0.3">
      <c r="A22" s="20"/>
      <c r="B22" s="1" t="s">
        <v>404</v>
      </c>
      <c r="C22" s="1" t="s">
        <v>417</v>
      </c>
      <c r="D22" s="1" t="s">
        <v>418</v>
      </c>
      <c r="E22" s="1" t="s">
        <v>422</v>
      </c>
      <c r="F22" s="1" t="s">
        <v>320</v>
      </c>
      <c r="G22" s="34"/>
      <c r="H22" s="34"/>
      <c r="I22" s="35">
        <v>427</v>
      </c>
      <c r="J22" s="20"/>
    </row>
    <row r="23" spans="1:10" x14ac:dyDescent="0.3">
      <c r="A23" s="20"/>
      <c r="B23" s="1" t="s">
        <v>404</v>
      </c>
      <c r="C23" s="1" t="s">
        <v>417</v>
      </c>
      <c r="D23" s="1" t="s">
        <v>418</v>
      </c>
      <c r="E23" s="1" t="s">
        <v>423</v>
      </c>
      <c r="F23" s="1" t="s">
        <v>320</v>
      </c>
      <c r="G23" s="34"/>
      <c r="H23" s="34"/>
      <c r="I23" s="35">
        <v>2116</v>
      </c>
      <c r="J23" s="20"/>
    </row>
    <row r="24" spans="1:10" x14ac:dyDescent="0.3">
      <c r="A24" s="20"/>
      <c r="B24" s="1" t="s">
        <v>404</v>
      </c>
      <c r="C24" s="1" t="s">
        <v>417</v>
      </c>
      <c r="D24" s="1" t="s">
        <v>418</v>
      </c>
      <c r="E24" s="1" t="s">
        <v>424</v>
      </c>
      <c r="F24" s="1" t="s">
        <v>320</v>
      </c>
      <c r="G24" s="34"/>
      <c r="H24" s="34"/>
      <c r="I24" s="35">
        <v>2293</v>
      </c>
      <c r="J24" s="20"/>
    </row>
    <row r="25" spans="1:10" x14ac:dyDescent="0.3">
      <c r="A25" s="20"/>
      <c r="B25" s="1" t="s">
        <v>404</v>
      </c>
      <c r="C25" s="1" t="s">
        <v>417</v>
      </c>
      <c r="D25" s="1" t="s">
        <v>418</v>
      </c>
      <c r="E25" s="1" t="s">
        <v>425</v>
      </c>
      <c r="F25" s="1" t="s">
        <v>320</v>
      </c>
      <c r="G25" s="34"/>
      <c r="H25" s="34"/>
      <c r="I25" s="35">
        <v>246</v>
      </c>
      <c r="J25" s="20"/>
    </row>
    <row r="26" spans="1:10" x14ac:dyDescent="0.3">
      <c r="A26" s="20"/>
      <c r="B26" s="1" t="s">
        <v>404</v>
      </c>
      <c r="C26" s="5" t="s">
        <v>118</v>
      </c>
      <c r="D26" s="5" t="s">
        <v>410</v>
      </c>
      <c r="E26" s="5">
        <v>1847</v>
      </c>
      <c r="F26" s="1" t="s">
        <v>29</v>
      </c>
      <c r="G26" s="6"/>
      <c r="H26" s="6"/>
      <c r="I26" s="23">
        <v>1082</v>
      </c>
      <c r="J26" s="20"/>
    </row>
    <row r="27" spans="1:10" x14ac:dyDescent="0.3">
      <c r="A27" s="20"/>
      <c r="B27" s="1" t="s">
        <v>404</v>
      </c>
      <c r="C27" s="5" t="s">
        <v>118</v>
      </c>
      <c r="D27" s="5" t="s">
        <v>426</v>
      </c>
      <c r="E27" s="5">
        <v>1945</v>
      </c>
      <c r="F27" s="1" t="s">
        <v>29</v>
      </c>
      <c r="G27" s="6"/>
      <c r="H27" s="6"/>
      <c r="I27" s="5">
        <v>930</v>
      </c>
      <c r="J27" s="20"/>
    </row>
    <row r="28" spans="1:10" x14ac:dyDescent="0.3">
      <c r="A28" s="20"/>
      <c r="B28" s="1" t="s">
        <v>404</v>
      </c>
      <c r="C28" s="5" t="s">
        <v>118</v>
      </c>
      <c r="D28" s="5" t="s">
        <v>427</v>
      </c>
      <c r="E28" s="5">
        <v>1942</v>
      </c>
      <c r="F28" s="5" t="s">
        <v>29</v>
      </c>
      <c r="G28" s="6"/>
      <c r="H28" s="6"/>
      <c r="I28" s="5">
        <v>858</v>
      </c>
      <c r="J28" s="20"/>
    </row>
    <row r="29" spans="1:10" x14ac:dyDescent="0.3">
      <c r="A29" s="20"/>
      <c r="B29" s="1" t="s">
        <v>428</v>
      </c>
      <c r="C29" s="1" t="s">
        <v>392</v>
      </c>
      <c r="D29" s="1" t="s">
        <v>429</v>
      </c>
      <c r="E29" s="1" t="s">
        <v>430</v>
      </c>
      <c r="F29" s="1" t="s">
        <v>14</v>
      </c>
      <c r="G29" s="3" t="s">
        <v>431</v>
      </c>
      <c r="H29" s="3">
        <v>0</v>
      </c>
      <c r="I29" s="1">
        <v>25800</v>
      </c>
      <c r="J29" s="20"/>
    </row>
    <row r="30" spans="1:10" x14ac:dyDescent="0.3">
      <c r="A30" s="20"/>
      <c r="B30" s="1" t="s">
        <v>432</v>
      </c>
      <c r="C30" s="1" t="s">
        <v>118</v>
      </c>
      <c r="D30" s="1" t="s">
        <v>433</v>
      </c>
      <c r="E30" s="1" t="s">
        <v>434</v>
      </c>
      <c r="F30" s="1" t="s">
        <v>29</v>
      </c>
      <c r="G30" s="3" t="s">
        <v>30</v>
      </c>
      <c r="H30" s="3">
        <v>0</v>
      </c>
      <c r="I30" s="1">
        <v>25043</v>
      </c>
      <c r="J30" s="20"/>
    </row>
    <row r="31" spans="1:10" x14ac:dyDescent="0.3">
      <c r="A31" s="20"/>
      <c r="B31" s="1" t="s">
        <v>435</v>
      </c>
      <c r="C31" s="1" t="s">
        <v>436</v>
      </c>
      <c r="D31" s="1" t="s">
        <v>437</v>
      </c>
      <c r="E31" s="1" t="s">
        <v>438</v>
      </c>
      <c r="F31" s="1" t="s">
        <v>29</v>
      </c>
      <c r="G31" s="3" t="s">
        <v>30</v>
      </c>
      <c r="H31" s="3"/>
      <c r="I31" s="1">
        <v>2094</v>
      </c>
      <c r="J31" s="20"/>
    </row>
    <row r="32" spans="1:10" x14ac:dyDescent="0.3">
      <c r="A32" s="20"/>
      <c r="B32" s="1" t="s">
        <v>435</v>
      </c>
      <c r="C32" s="1" t="s">
        <v>436</v>
      </c>
      <c r="D32" s="1" t="s">
        <v>437</v>
      </c>
      <c r="E32" s="1" t="s">
        <v>439</v>
      </c>
      <c r="F32" s="1" t="s">
        <v>29</v>
      </c>
      <c r="G32" s="3" t="s">
        <v>30</v>
      </c>
      <c r="H32" s="3"/>
      <c r="I32" s="1">
        <v>1290</v>
      </c>
      <c r="J32" s="20"/>
    </row>
    <row r="33" spans="1:10" x14ac:dyDescent="0.3">
      <c r="A33" s="20"/>
      <c r="B33" s="1" t="s">
        <v>435</v>
      </c>
      <c r="C33" s="1" t="s">
        <v>436</v>
      </c>
      <c r="D33" s="1" t="s">
        <v>437</v>
      </c>
      <c r="E33" s="1" t="s">
        <v>439</v>
      </c>
      <c r="F33" s="1" t="s">
        <v>29</v>
      </c>
      <c r="G33" s="3" t="s">
        <v>30</v>
      </c>
      <c r="H33" s="3"/>
      <c r="I33" s="1">
        <v>1290</v>
      </c>
      <c r="J33" s="20"/>
    </row>
    <row r="34" spans="1:10" x14ac:dyDescent="0.3">
      <c r="A34" s="20"/>
      <c r="B34" s="1" t="s">
        <v>435</v>
      </c>
      <c r="C34" s="1" t="s">
        <v>436</v>
      </c>
      <c r="D34" s="1" t="s">
        <v>437</v>
      </c>
      <c r="E34" s="1" t="s">
        <v>440</v>
      </c>
      <c r="F34" s="1" t="s">
        <v>29</v>
      </c>
      <c r="G34" s="3" t="s">
        <v>30</v>
      </c>
      <c r="H34" s="63"/>
      <c r="I34" s="1">
        <v>1940</v>
      </c>
      <c r="J34" s="20"/>
    </row>
    <row r="35" spans="1:10" x14ac:dyDescent="0.3">
      <c r="A35" s="20"/>
      <c r="B35" s="1" t="s">
        <v>435</v>
      </c>
      <c r="C35" s="1" t="s">
        <v>436</v>
      </c>
      <c r="D35" s="1" t="s">
        <v>437</v>
      </c>
      <c r="E35" s="1" t="s">
        <v>441</v>
      </c>
      <c r="F35" s="1" t="s">
        <v>29</v>
      </c>
      <c r="G35" s="3" t="s">
        <v>30</v>
      </c>
      <c r="H35" s="31"/>
      <c r="I35" s="1">
        <v>1820</v>
      </c>
      <c r="J35" s="20"/>
    </row>
    <row r="36" spans="1:10" x14ac:dyDescent="0.3">
      <c r="A36" s="20"/>
      <c r="B36" s="1" t="s">
        <v>435</v>
      </c>
      <c r="C36" s="1" t="s">
        <v>436</v>
      </c>
      <c r="D36" s="1" t="s">
        <v>437</v>
      </c>
      <c r="E36" s="1" t="s">
        <v>442</v>
      </c>
      <c r="F36" s="1" t="s">
        <v>29</v>
      </c>
      <c r="G36" s="3" t="s">
        <v>30</v>
      </c>
      <c r="H36" s="31"/>
      <c r="I36" s="1">
        <v>2075</v>
      </c>
      <c r="J36" s="20"/>
    </row>
    <row r="37" spans="1:10" x14ac:dyDescent="0.3">
      <c r="A37" s="20"/>
      <c r="B37" s="1" t="s">
        <v>435</v>
      </c>
      <c r="C37" s="1" t="s">
        <v>436</v>
      </c>
      <c r="D37" s="1" t="s">
        <v>437</v>
      </c>
      <c r="E37" s="1" t="s">
        <v>443</v>
      </c>
      <c r="F37" s="1" t="s">
        <v>29</v>
      </c>
      <c r="G37" s="3" t="s">
        <v>30</v>
      </c>
      <c r="H37" s="31"/>
      <c r="I37" s="1">
        <v>2000</v>
      </c>
      <c r="J37" s="20"/>
    </row>
    <row r="38" spans="1:10" x14ac:dyDescent="0.3">
      <c r="A38" s="20"/>
      <c r="B38" s="1" t="s">
        <v>435</v>
      </c>
      <c r="C38" s="1" t="s">
        <v>436</v>
      </c>
      <c r="D38" s="1" t="s">
        <v>437</v>
      </c>
      <c r="E38" s="1" t="s">
        <v>444</v>
      </c>
      <c r="F38" s="1" t="s">
        <v>29</v>
      </c>
      <c r="G38" s="3" t="s">
        <v>30</v>
      </c>
      <c r="H38" s="6"/>
      <c r="I38" s="19">
        <v>2090</v>
      </c>
      <c r="J38" s="20"/>
    </row>
    <row r="39" spans="1:10" x14ac:dyDescent="0.3">
      <c r="A39" s="20"/>
      <c r="B39" s="1" t="s">
        <v>435</v>
      </c>
      <c r="C39" s="1" t="s">
        <v>436</v>
      </c>
      <c r="D39" s="1" t="s">
        <v>437</v>
      </c>
      <c r="E39" s="1" t="s">
        <v>445</v>
      </c>
      <c r="F39" s="1" t="s">
        <v>29</v>
      </c>
      <c r="G39" s="3" t="s">
        <v>30</v>
      </c>
      <c r="H39" s="6"/>
      <c r="I39" s="19">
        <v>1990</v>
      </c>
      <c r="J39" s="20"/>
    </row>
    <row r="40" spans="1:10" x14ac:dyDescent="0.3">
      <c r="A40" s="20"/>
      <c r="B40" s="1" t="s">
        <v>435</v>
      </c>
      <c r="C40" s="1" t="s">
        <v>436</v>
      </c>
      <c r="D40" s="1" t="s">
        <v>437</v>
      </c>
      <c r="E40" s="1" t="s">
        <v>446</v>
      </c>
      <c r="F40" s="1" t="s">
        <v>29</v>
      </c>
      <c r="G40" s="3" t="s">
        <v>30</v>
      </c>
      <c r="H40" s="6"/>
      <c r="I40" s="19">
        <v>2090</v>
      </c>
      <c r="J40" s="20"/>
    </row>
    <row r="41" spans="1:10" x14ac:dyDescent="0.3">
      <c r="A41" s="20"/>
      <c r="B41" s="1" t="s">
        <v>435</v>
      </c>
      <c r="C41" s="1" t="s">
        <v>436</v>
      </c>
      <c r="D41" s="1" t="s">
        <v>437</v>
      </c>
      <c r="E41" s="1" t="s">
        <v>447</v>
      </c>
      <c r="F41" s="1" t="s">
        <v>29</v>
      </c>
      <c r="G41" s="3" t="s">
        <v>30</v>
      </c>
      <c r="H41" s="6"/>
      <c r="I41" s="19">
        <v>1890</v>
      </c>
      <c r="J41" s="20"/>
    </row>
    <row r="42" spans="1:10" x14ac:dyDescent="0.3">
      <c r="A42" s="20"/>
      <c r="B42" s="1" t="s">
        <v>435</v>
      </c>
      <c r="C42" s="1" t="s">
        <v>436</v>
      </c>
      <c r="D42" s="1" t="s">
        <v>437</v>
      </c>
      <c r="E42" s="1" t="s">
        <v>448</v>
      </c>
      <c r="F42" s="1" t="s">
        <v>29</v>
      </c>
      <c r="G42" s="3" t="s">
        <v>30</v>
      </c>
      <c r="H42" s="6"/>
      <c r="I42" s="19">
        <v>2150</v>
      </c>
      <c r="J42" s="20"/>
    </row>
    <row r="43" spans="1:10" x14ac:dyDescent="0.3">
      <c r="A43" s="20"/>
      <c r="B43" s="1" t="s">
        <v>435</v>
      </c>
      <c r="C43" s="1" t="s">
        <v>436</v>
      </c>
      <c r="D43" s="1" t="s">
        <v>437</v>
      </c>
      <c r="E43" s="1" t="s">
        <v>449</v>
      </c>
      <c r="F43" s="1" t="s">
        <v>29</v>
      </c>
      <c r="G43" s="3" t="s">
        <v>30</v>
      </c>
      <c r="H43" s="6"/>
      <c r="I43" s="19">
        <v>2190</v>
      </c>
      <c r="J43" s="20"/>
    </row>
    <row r="44" spans="1:10" x14ac:dyDescent="0.3">
      <c r="A44" s="20"/>
      <c r="B44" s="1" t="s">
        <v>435</v>
      </c>
      <c r="C44" s="1" t="s">
        <v>436</v>
      </c>
      <c r="D44" s="1" t="s">
        <v>450</v>
      </c>
      <c r="E44" s="19" t="s">
        <v>451</v>
      </c>
      <c r="F44" s="1" t="s">
        <v>29</v>
      </c>
      <c r="G44" s="3" t="s">
        <v>30</v>
      </c>
      <c r="H44" s="6"/>
      <c r="I44" s="30">
        <v>260</v>
      </c>
      <c r="J44" s="20"/>
    </row>
    <row r="45" spans="1:10" x14ac:dyDescent="0.3">
      <c r="A45" s="20"/>
      <c r="B45" s="1" t="s">
        <v>435</v>
      </c>
      <c r="C45" s="1" t="s">
        <v>436</v>
      </c>
      <c r="D45" s="1" t="s">
        <v>450</v>
      </c>
      <c r="E45" s="19" t="s">
        <v>452</v>
      </c>
      <c r="F45" s="1" t="s">
        <v>29</v>
      </c>
      <c r="G45" s="3" t="s">
        <v>30</v>
      </c>
      <c r="H45" s="6"/>
      <c r="I45" s="30">
        <v>380</v>
      </c>
      <c r="J45" s="20"/>
    </row>
    <row r="46" spans="1:10" x14ac:dyDescent="0.3">
      <c r="A46" s="20"/>
      <c r="B46" s="1" t="s">
        <v>453</v>
      </c>
      <c r="C46" s="1" t="s">
        <v>392</v>
      </c>
      <c r="D46" s="1" t="s">
        <v>454</v>
      </c>
      <c r="E46" s="32">
        <v>1950</v>
      </c>
      <c r="F46" s="1" t="s">
        <v>14</v>
      </c>
      <c r="G46" s="3"/>
      <c r="H46" s="6"/>
      <c r="I46" s="19">
        <v>4704</v>
      </c>
      <c r="J46" s="20"/>
    </row>
    <row r="47" spans="1:10" x14ac:dyDescent="0.3">
      <c r="A47" s="20"/>
      <c r="B47" s="1" t="s">
        <v>453</v>
      </c>
      <c r="C47" s="1" t="s">
        <v>392</v>
      </c>
      <c r="D47" s="1" t="s">
        <v>455</v>
      </c>
      <c r="E47" s="1" t="s">
        <v>456</v>
      </c>
      <c r="F47" s="1" t="s">
        <v>14</v>
      </c>
      <c r="G47" s="3"/>
      <c r="H47" s="6"/>
      <c r="I47" s="19">
        <v>1600</v>
      </c>
      <c r="J47" s="20"/>
    </row>
    <row r="48" spans="1:10" x14ac:dyDescent="0.3">
      <c r="A48" s="20"/>
      <c r="B48" s="1" t="s">
        <v>453</v>
      </c>
      <c r="C48" s="1" t="s">
        <v>392</v>
      </c>
      <c r="D48" s="1" t="s">
        <v>455</v>
      </c>
      <c r="E48" s="1" t="s">
        <v>457</v>
      </c>
      <c r="F48" s="1" t="s">
        <v>14</v>
      </c>
      <c r="G48" s="3"/>
      <c r="H48" s="6"/>
      <c r="I48" s="19">
        <v>680</v>
      </c>
      <c r="J48" s="20"/>
    </row>
    <row r="49" spans="1:10" x14ac:dyDescent="0.3">
      <c r="A49" s="20"/>
      <c r="B49" s="1" t="s">
        <v>453</v>
      </c>
      <c r="C49" s="1" t="s">
        <v>392</v>
      </c>
      <c r="D49" s="1" t="s">
        <v>458</v>
      </c>
      <c r="E49" s="1" t="s">
        <v>459</v>
      </c>
      <c r="F49" s="1" t="s">
        <v>14</v>
      </c>
      <c r="G49" s="3"/>
      <c r="H49" s="6"/>
      <c r="I49" s="19">
        <v>2400</v>
      </c>
      <c r="J49" s="20"/>
    </row>
    <row r="50" spans="1:10" x14ac:dyDescent="0.3">
      <c r="A50" s="20"/>
      <c r="B50" s="1" t="s">
        <v>453</v>
      </c>
      <c r="C50" s="1" t="s">
        <v>392</v>
      </c>
      <c r="D50" s="1" t="s">
        <v>460</v>
      </c>
      <c r="E50" s="1" t="s">
        <v>461</v>
      </c>
      <c r="F50" s="1" t="s">
        <v>14</v>
      </c>
      <c r="G50" s="3"/>
      <c r="H50" s="6"/>
      <c r="I50" s="19">
        <v>8250</v>
      </c>
      <c r="J50" s="20"/>
    </row>
    <row r="51" spans="1:10" x14ac:dyDescent="0.3">
      <c r="A51" s="20"/>
      <c r="B51" s="1" t="s">
        <v>453</v>
      </c>
      <c r="C51" s="1" t="s">
        <v>392</v>
      </c>
      <c r="D51" s="1" t="s">
        <v>462</v>
      </c>
      <c r="E51" s="1" t="s">
        <v>463</v>
      </c>
      <c r="F51" s="1" t="s">
        <v>14</v>
      </c>
      <c r="G51" s="3"/>
      <c r="H51" s="6"/>
      <c r="I51" s="19">
        <v>3140</v>
      </c>
      <c r="J51" s="20"/>
    </row>
    <row r="52" spans="1:10" x14ac:dyDescent="0.3">
      <c r="A52" s="20"/>
      <c r="B52" s="1" t="s">
        <v>453</v>
      </c>
      <c r="C52" s="1" t="s">
        <v>392</v>
      </c>
      <c r="D52" s="1" t="s">
        <v>464</v>
      </c>
      <c r="E52" s="1" t="s">
        <v>465</v>
      </c>
      <c r="F52" s="1" t="s">
        <v>14</v>
      </c>
      <c r="G52" s="3"/>
      <c r="H52" s="6"/>
      <c r="I52" s="19">
        <v>2650</v>
      </c>
      <c r="J52" s="20"/>
    </row>
    <row r="53" spans="1:10" x14ac:dyDescent="0.3">
      <c r="A53" s="20"/>
      <c r="B53" s="1" t="s">
        <v>453</v>
      </c>
      <c r="C53" s="1" t="s">
        <v>392</v>
      </c>
      <c r="D53" s="1" t="s">
        <v>466</v>
      </c>
      <c r="E53" s="19">
        <v>1880</v>
      </c>
      <c r="F53" s="1" t="s">
        <v>14</v>
      </c>
      <c r="G53" s="3"/>
      <c r="H53" s="6"/>
      <c r="I53" s="19">
        <v>425</v>
      </c>
      <c r="J53" s="20"/>
    </row>
    <row r="54" spans="1:10" x14ac:dyDescent="0.3">
      <c r="A54" s="20"/>
      <c r="B54" s="1" t="s">
        <v>453</v>
      </c>
      <c r="C54" s="1" t="s">
        <v>392</v>
      </c>
      <c r="D54" s="19" t="s">
        <v>467</v>
      </c>
      <c r="E54" s="11">
        <v>1881</v>
      </c>
      <c r="F54" s="1" t="s">
        <v>14</v>
      </c>
      <c r="G54" s="1"/>
      <c r="H54" s="1"/>
      <c r="I54" s="10">
        <v>395</v>
      </c>
      <c r="J54" s="20"/>
    </row>
    <row r="55" spans="1:10" x14ac:dyDescent="0.3">
      <c r="A55" s="20"/>
      <c r="B55" s="1" t="s">
        <v>468</v>
      </c>
      <c r="C55" s="1" t="s">
        <v>388</v>
      </c>
      <c r="D55" s="1" t="s">
        <v>469</v>
      </c>
      <c r="E55" s="1" t="s">
        <v>470</v>
      </c>
      <c r="F55" s="1" t="s">
        <v>29</v>
      </c>
      <c r="G55" s="3" t="s">
        <v>471</v>
      </c>
      <c r="H55" s="3"/>
      <c r="I55" s="1">
        <v>25804</v>
      </c>
      <c r="J55" s="20"/>
    </row>
    <row r="56" spans="1:10" x14ac:dyDescent="0.3">
      <c r="A56" s="20"/>
      <c r="B56" s="1" t="s">
        <v>472</v>
      </c>
      <c r="C56" s="1" t="s">
        <v>473</v>
      </c>
      <c r="D56" s="1" t="s">
        <v>474</v>
      </c>
      <c r="E56" s="11" t="s">
        <v>475</v>
      </c>
      <c r="F56" s="1" t="s">
        <v>29</v>
      </c>
      <c r="G56" s="3" t="s">
        <v>476</v>
      </c>
      <c r="H56" s="3"/>
      <c r="I56" s="1">
        <v>276</v>
      </c>
      <c r="J56" s="20"/>
    </row>
    <row r="57" spans="1:10" x14ac:dyDescent="0.3">
      <c r="A57" s="20"/>
      <c r="B57" s="1" t="s">
        <v>472</v>
      </c>
      <c r="C57" s="1" t="s">
        <v>473</v>
      </c>
      <c r="D57" s="1" t="s">
        <v>477</v>
      </c>
      <c r="E57" s="1" t="s">
        <v>478</v>
      </c>
      <c r="F57" s="1" t="s">
        <v>29</v>
      </c>
      <c r="G57" s="3" t="s">
        <v>479</v>
      </c>
      <c r="H57" s="3"/>
      <c r="I57" s="1">
        <v>682</v>
      </c>
      <c r="J57" s="20"/>
    </row>
    <row r="58" spans="1:10" x14ac:dyDescent="0.3">
      <c r="A58" s="20"/>
      <c r="B58" s="1" t="s">
        <v>472</v>
      </c>
      <c r="C58" s="1" t="s">
        <v>473</v>
      </c>
      <c r="D58" s="1" t="s">
        <v>480</v>
      </c>
      <c r="E58" s="1" t="s">
        <v>481</v>
      </c>
      <c r="F58" s="1" t="s">
        <v>29</v>
      </c>
      <c r="G58" s="3" t="s">
        <v>482</v>
      </c>
      <c r="H58" s="3"/>
      <c r="I58" s="1">
        <v>876</v>
      </c>
      <c r="J58" s="20"/>
    </row>
    <row r="59" spans="1:10" x14ac:dyDescent="0.3">
      <c r="A59" s="20"/>
      <c r="B59" s="1" t="s">
        <v>472</v>
      </c>
      <c r="C59" s="1" t="s">
        <v>473</v>
      </c>
      <c r="D59" s="1" t="s">
        <v>483</v>
      </c>
      <c r="E59" s="5" t="s">
        <v>484</v>
      </c>
      <c r="F59" s="1" t="s">
        <v>29</v>
      </c>
      <c r="G59" s="49"/>
      <c r="H59" s="49"/>
      <c r="I59" s="23">
        <v>1292</v>
      </c>
      <c r="J59" s="20"/>
    </row>
    <row r="60" spans="1:10" x14ac:dyDescent="0.3">
      <c r="A60" s="20"/>
      <c r="B60" s="1" t="s">
        <v>472</v>
      </c>
      <c r="C60" s="1" t="s">
        <v>473</v>
      </c>
      <c r="D60" s="1" t="s">
        <v>485</v>
      </c>
      <c r="E60" s="5" t="s">
        <v>486</v>
      </c>
      <c r="F60" s="1" t="s">
        <v>29</v>
      </c>
      <c r="G60" s="6"/>
      <c r="H60" s="6"/>
      <c r="I60" s="5">
        <v>1216</v>
      </c>
      <c r="J60" s="20"/>
    </row>
    <row r="61" spans="1:10" x14ac:dyDescent="0.3">
      <c r="A61" s="20"/>
      <c r="B61" s="1" t="s">
        <v>472</v>
      </c>
      <c r="C61" s="1" t="s">
        <v>473</v>
      </c>
      <c r="D61" s="1" t="s">
        <v>487</v>
      </c>
      <c r="E61" s="5" t="s">
        <v>488</v>
      </c>
      <c r="F61" s="1" t="s">
        <v>29</v>
      </c>
      <c r="G61" s="6"/>
      <c r="H61" s="6"/>
      <c r="I61" s="5">
        <v>1516</v>
      </c>
      <c r="J61" s="20"/>
    </row>
    <row r="62" spans="1:10" x14ac:dyDescent="0.3">
      <c r="A62" s="20"/>
      <c r="B62" s="1" t="s">
        <v>472</v>
      </c>
      <c r="C62" s="1" t="s">
        <v>473</v>
      </c>
      <c r="D62" s="1" t="s">
        <v>489</v>
      </c>
      <c r="E62" s="5" t="s">
        <v>490</v>
      </c>
      <c r="F62" s="1" t="s">
        <v>29</v>
      </c>
      <c r="G62" s="6"/>
      <c r="H62" s="6"/>
      <c r="I62" s="5">
        <v>1012</v>
      </c>
      <c r="J62" s="20"/>
    </row>
    <row r="63" spans="1:10" x14ac:dyDescent="0.3">
      <c r="A63" s="20"/>
      <c r="B63" s="1" t="s">
        <v>472</v>
      </c>
      <c r="C63" s="1" t="s">
        <v>473</v>
      </c>
      <c r="D63" s="1" t="s">
        <v>491</v>
      </c>
      <c r="E63" s="5" t="s">
        <v>492</v>
      </c>
      <c r="F63" s="1" t="s">
        <v>29</v>
      </c>
      <c r="G63" s="6"/>
      <c r="H63" s="6"/>
      <c r="I63" s="54">
        <v>728</v>
      </c>
      <c r="J63" s="20"/>
    </row>
    <row r="64" spans="1:10" x14ac:dyDescent="0.3">
      <c r="A64" s="20"/>
      <c r="B64" s="1" t="s">
        <v>472</v>
      </c>
      <c r="C64" s="1" t="s">
        <v>473</v>
      </c>
      <c r="D64" s="1" t="s">
        <v>493</v>
      </c>
      <c r="E64" s="5" t="s">
        <v>494</v>
      </c>
      <c r="F64" s="1" t="s">
        <v>29</v>
      </c>
      <c r="G64" s="6"/>
      <c r="H64" s="6"/>
      <c r="I64" s="54">
        <v>936</v>
      </c>
      <c r="J64" s="20"/>
    </row>
    <row r="65" spans="1:10" x14ac:dyDescent="0.3">
      <c r="A65" s="20"/>
      <c r="B65" s="1" t="s">
        <v>472</v>
      </c>
      <c r="C65" s="1" t="s">
        <v>473</v>
      </c>
      <c r="D65" s="1" t="s">
        <v>495</v>
      </c>
      <c r="E65" s="5" t="s">
        <v>496</v>
      </c>
      <c r="F65" s="1" t="s">
        <v>29</v>
      </c>
      <c r="G65" s="6"/>
      <c r="H65" s="6"/>
      <c r="I65" s="54">
        <v>902</v>
      </c>
      <c r="J65" s="20"/>
    </row>
    <row r="66" spans="1:10" x14ac:dyDescent="0.3">
      <c r="A66" s="20"/>
      <c r="B66" s="1" t="s">
        <v>472</v>
      </c>
      <c r="C66" s="1" t="s">
        <v>473</v>
      </c>
      <c r="D66" s="21" t="s">
        <v>497</v>
      </c>
      <c r="E66" s="5" t="s">
        <v>498</v>
      </c>
      <c r="F66" s="1" t="s">
        <v>29</v>
      </c>
      <c r="G66" s="6"/>
      <c r="H66" s="6"/>
      <c r="I66" s="54">
        <v>400</v>
      </c>
      <c r="J66" s="20"/>
    </row>
    <row r="67" spans="1:10" x14ac:dyDescent="0.3">
      <c r="A67" s="20"/>
      <c r="B67" s="1" t="s">
        <v>472</v>
      </c>
      <c r="C67" s="1" t="s">
        <v>473</v>
      </c>
      <c r="D67" s="5" t="s">
        <v>499</v>
      </c>
      <c r="E67" s="5" t="s">
        <v>500</v>
      </c>
      <c r="F67" s="1" t="s">
        <v>29</v>
      </c>
      <c r="G67" s="6"/>
      <c r="H67" s="6"/>
      <c r="I67" s="54">
        <v>112</v>
      </c>
      <c r="J67" s="20"/>
    </row>
    <row r="68" spans="1:10" x14ac:dyDescent="0.3">
      <c r="A68" s="20"/>
      <c r="B68" s="1" t="s">
        <v>472</v>
      </c>
      <c r="C68" s="1" t="s">
        <v>473</v>
      </c>
      <c r="D68" s="5" t="s">
        <v>499</v>
      </c>
      <c r="E68" s="5" t="s">
        <v>501</v>
      </c>
      <c r="F68" s="1" t="s">
        <v>29</v>
      </c>
      <c r="G68" s="6"/>
      <c r="H68" s="6"/>
      <c r="I68" s="54">
        <v>110</v>
      </c>
      <c r="J68" s="20"/>
    </row>
    <row r="69" spans="1:10" x14ac:dyDescent="0.3">
      <c r="A69" s="20"/>
      <c r="B69" s="1" t="s">
        <v>472</v>
      </c>
      <c r="C69" s="1" t="s">
        <v>473</v>
      </c>
      <c r="D69" s="5" t="s">
        <v>502</v>
      </c>
      <c r="E69" s="5" t="s">
        <v>503</v>
      </c>
      <c r="F69" s="1" t="s">
        <v>29</v>
      </c>
      <c r="G69" s="6"/>
      <c r="H69" s="6"/>
      <c r="I69" s="54">
        <v>62</v>
      </c>
      <c r="J69" s="20"/>
    </row>
    <row r="70" spans="1:10" x14ac:dyDescent="0.3">
      <c r="A70" s="20"/>
      <c r="B70" s="1" t="s">
        <v>472</v>
      </c>
      <c r="C70" s="1" t="s">
        <v>473</v>
      </c>
      <c r="D70" s="5" t="s">
        <v>504</v>
      </c>
      <c r="E70" s="5" t="s">
        <v>505</v>
      </c>
      <c r="F70" s="1" t="s">
        <v>29</v>
      </c>
      <c r="G70" s="6"/>
      <c r="H70" s="6"/>
      <c r="I70" s="54">
        <v>62</v>
      </c>
      <c r="J70" s="20"/>
    </row>
    <row r="71" spans="1:10" x14ac:dyDescent="0.3">
      <c r="A71" s="20"/>
      <c r="B71" s="1" t="s">
        <v>472</v>
      </c>
      <c r="C71" s="1" t="s">
        <v>473</v>
      </c>
      <c r="D71" s="5" t="s">
        <v>506</v>
      </c>
      <c r="E71" s="5" t="s">
        <v>507</v>
      </c>
      <c r="F71" s="1" t="s">
        <v>29</v>
      </c>
      <c r="G71" s="6"/>
      <c r="H71" s="6"/>
      <c r="I71" s="54">
        <v>64</v>
      </c>
      <c r="J71" s="20"/>
    </row>
    <row r="72" spans="1:10" x14ac:dyDescent="0.3">
      <c r="A72" s="20"/>
      <c r="B72" s="1" t="s">
        <v>472</v>
      </c>
      <c r="C72" s="1" t="s">
        <v>473</v>
      </c>
      <c r="D72" s="5" t="s">
        <v>508</v>
      </c>
      <c r="E72" s="5" t="s">
        <v>509</v>
      </c>
      <c r="F72" s="1" t="s">
        <v>29</v>
      </c>
      <c r="G72" s="6"/>
      <c r="H72" s="6"/>
      <c r="I72" s="54">
        <v>418</v>
      </c>
      <c r="J72" s="20"/>
    </row>
    <row r="73" spans="1:10" x14ac:dyDescent="0.3">
      <c r="A73" s="20"/>
      <c r="B73" s="1" t="s">
        <v>472</v>
      </c>
      <c r="C73" s="1" t="s">
        <v>473</v>
      </c>
      <c r="D73" s="5" t="s">
        <v>506</v>
      </c>
      <c r="E73" s="5" t="s">
        <v>510</v>
      </c>
      <c r="F73" s="1" t="s">
        <v>29</v>
      </c>
      <c r="G73" s="6"/>
      <c r="H73" s="6"/>
      <c r="I73" s="54">
        <v>110</v>
      </c>
      <c r="J73" s="20"/>
    </row>
    <row r="74" spans="1:10" x14ac:dyDescent="0.3">
      <c r="A74" s="20"/>
      <c r="B74" s="1" t="s">
        <v>472</v>
      </c>
      <c r="C74" s="1" t="s">
        <v>473</v>
      </c>
      <c r="D74" s="5" t="s">
        <v>506</v>
      </c>
      <c r="E74" s="5" t="s">
        <v>511</v>
      </c>
      <c r="F74" s="1" t="s">
        <v>29</v>
      </c>
      <c r="G74" s="6"/>
      <c r="H74" s="6"/>
      <c r="I74" s="54">
        <v>112</v>
      </c>
      <c r="J74" s="20"/>
    </row>
    <row r="75" spans="1:10" x14ac:dyDescent="0.3">
      <c r="A75" s="20"/>
      <c r="B75" s="1" t="s">
        <v>472</v>
      </c>
      <c r="C75" s="1" t="s">
        <v>473</v>
      </c>
      <c r="D75" s="5" t="s">
        <v>512</v>
      </c>
      <c r="E75" s="5" t="s">
        <v>513</v>
      </c>
      <c r="F75" s="1" t="s">
        <v>29</v>
      </c>
      <c r="G75" s="6"/>
      <c r="H75" s="6"/>
      <c r="I75" s="54">
        <v>112</v>
      </c>
      <c r="J75" s="20"/>
    </row>
    <row r="76" spans="1:10" x14ac:dyDescent="0.3">
      <c r="A76" s="20"/>
      <c r="B76" s="1" t="s">
        <v>472</v>
      </c>
      <c r="C76" s="1" t="s">
        <v>473</v>
      </c>
      <c r="D76" s="5" t="s">
        <v>506</v>
      </c>
      <c r="E76" s="5" t="s">
        <v>514</v>
      </c>
      <c r="F76" s="1" t="s">
        <v>29</v>
      </c>
      <c r="G76" s="6"/>
      <c r="H76" s="6"/>
      <c r="I76" s="54">
        <v>112</v>
      </c>
      <c r="J76" s="20"/>
    </row>
    <row r="77" spans="1:10" x14ac:dyDescent="0.3">
      <c r="A77" s="20"/>
      <c r="B77" s="1" t="s">
        <v>472</v>
      </c>
      <c r="C77" s="1" t="s">
        <v>473</v>
      </c>
      <c r="D77" s="5" t="s">
        <v>506</v>
      </c>
      <c r="E77" s="5" t="s">
        <v>515</v>
      </c>
      <c r="F77" s="1" t="s">
        <v>29</v>
      </c>
      <c r="G77" s="6"/>
      <c r="H77" s="6"/>
      <c r="I77" s="54">
        <v>110</v>
      </c>
      <c r="J77" s="20"/>
    </row>
    <row r="78" spans="1:10" x14ac:dyDescent="0.3">
      <c r="A78" s="20"/>
      <c r="B78" s="1" t="s">
        <v>472</v>
      </c>
      <c r="C78" s="1" t="s">
        <v>473</v>
      </c>
      <c r="D78" s="5" t="s">
        <v>506</v>
      </c>
      <c r="E78" s="5" t="s">
        <v>516</v>
      </c>
      <c r="F78" s="1" t="s">
        <v>29</v>
      </c>
      <c r="G78" s="6"/>
      <c r="H78" s="6"/>
      <c r="I78" s="54">
        <v>110</v>
      </c>
      <c r="J78" s="20"/>
    </row>
    <row r="79" spans="1:10" x14ac:dyDescent="0.3">
      <c r="A79" s="20"/>
      <c r="B79" s="1" t="s">
        <v>472</v>
      </c>
      <c r="C79" s="1" t="s">
        <v>473</v>
      </c>
      <c r="D79" s="5" t="s">
        <v>506</v>
      </c>
      <c r="E79" s="5" t="s">
        <v>517</v>
      </c>
      <c r="F79" s="1" t="s">
        <v>29</v>
      </c>
      <c r="G79" s="6"/>
      <c r="H79" s="6"/>
      <c r="I79" s="54">
        <v>270</v>
      </c>
      <c r="J79" s="20"/>
    </row>
    <row r="80" spans="1:10" x14ac:dyDescent="0.3">
      <c r="A80" s="20"/>
      <c r="B80" s="1" t="s">
        <v>472</v>
      </c>
      <c r="C80" s="1" t="s">
        <v>473</v>
      </c>
      <c r="D80" s="5" t="s">
        <v>518</v>
      </c>
      <c r="E80" s="5" t="s">
        <v>519</v>
      </c>
      <c r="F80" s="1" t="s">
        <v>29</v>
      </c>
      <c r="G80" s="6"/>
      <c r="H80" s="6"/>
      <c r="I80" s="54">
        <v>112</v>
      </c>
      <c r="J80" s="20"/>
    </row>
    <row r="81" spans="1:10" x14ac:dyDescent="0.3">
      <c r="A81" s="20"/>
      <c r="B81" s="1" t="s">
        <v>472</v>
      </c>
      <c r="C81" s="1" t="s">
        <v>473</v>
      </c>
      <c r="D81" s="5" t="s">
        <v>506</v>
      </c>
      <c r="E81" s="5" t="s">
        <v>520</v>
      </c>
      <c r="F81" s="1" t="s">
        <v>29</v>
      </c>
      <c r="G81" s="6"/>
      <c r="H81" s="6"/>
      <c r="I81" s="54">
        <v>112</v>
      </c>
      <c r="J81" s="20"/>
    </row>
    <row r="82" spans="1:10" x14ac:dyDescent="0.3">
      <c r="A82" s="20"/>
      <c r="B82" s="1" t="s">
        <v>472</v>
      </c>
      <c r="C82" s="1" t="s">
        <v>473</v>
      </c>
      <c r="D82" s="5" t="s">
        <v>506</v>
      </c>
      <c r="E82" s="5" t="s">
        <v>521</v>
      </c>
      <c r="F82" s="1" t="s">
        <v>29</v>
      </c>
      <c r="G82" s="6"/>
      <c r="H82" s="6"/>
      <c r="I82" s="54">
        <v>210</v>
      </c>
      <c r="J82" s="20"/>
    </row>
    <row r="83" spans="1:10" x14ac:dyDescent="0.3">
      <c r="A83" s="20"/>
      <c r="B83" s="1" t="s">
        <v>472</v>
      </c>
      <c r="C83" s="1" t="s">
        <v>473</v>
      </c>
      <c r="D83" s="5" t="s">
        <v>506</v>
      </c>
      <c r="E83" s="5" t="s">
        <v>522</v>
      </c>
      <c r="F83" s="1" t="s">
        <v>29</v>
      </c>
      <c r="G83" s="6"/>
      <c r="H83" s="6"/>
      <c r="I83" s="54">
        <v>110</v>
      </c>
      <c r="J83" s="20"/>
    </row>
    <row r="84" spans="1:10" x14ac:dyDescent="0.3">
      <c r="A84" s="20"/>
      <c r="B84" s="1" t="s">
        <v>472</v>
      </c>
      <c r="C84" s="1" t="s">
        <v>473</v>
      </c>
      <c r="D84" s="5" t="s">
        <v>523</v>
      </c>
      <c r="E84" s="5" t="s">
        <v>524</v>
      </c>
      <c r="F84" s="1" t="s">
        <v>29</v>
      </c>
      <c r="G84" s="6"/>
      <c r="H84" s="6"/>
      <c r="I84" s="54">
        <v>185</v>
      </c>
      <c r="J84" s="20"/>
    </row>
    <row r="85" spans="1:10" x14ac:dyDescent="0.3">
      <c r="A85" s="20"/>
      <c r="B85" s="1" t="s">
        <v>472</v>
      </c>
      <c r="C85" s="1" t="s">
        <v>473</v>
      </c>
      <c r="D85" s="5" t="s">
        <v>525</v>
      </c>
      <c r="E85" s="5" t="s">
        <v>526</v>
      </c>
      <c r="F85" s="1" t="s">
        <v>29</v>
      </c>
      <c r="G85" s="6"/>
      <c r="H85" s="6"/>
      <c r="I85" s="54">
        <v>535</v>
      </c>
      <c r="J85" s="20"/>
    </row>
    <row r="86" spans="1:10" ht="14.5" thickBot="1" x14ac:dyDescent="0.35">
      <c r="A86" s="20"/>
      <c r="B86" s="1" t="s">
        <v>472</v>
      </c>
      <c r="C86" s="1" t="s">
        <v>473</v>
      </c>
      <c r="D86" s="5" t="s">
        <v>527</v>
      </c>
      <c r="E86" s="5" t="s">
        <v>528</v>
      </c>
      <c r="F86" s="1" t="s">
        <v>29</v>
      </c>
      <c r="G86" s="6"/>
      <c r="H86" s="49"/>
      <c r="I86" s="23">
        <v>9</v>
      </c>
      <c r="J86" s="20"/>
    </row>
    <row r="87" spans="1:10" ht="14.5" thickBot="1" x14ac:dyDescent="0.35">
      <c r="A87" s="20"/>
      <c r="B87" s="24"/>
      <c r="C87" s="21"/>
      <c r="D87" s="21"/>
      <c r="E87" s="21"/>
      <c r="F87" s="21"/>
      <c r="G87" s="21"/>
      <c r="H87" s="61" t="s">
        <v>115</v>
      </c>
      <c r="I87" s="62">
        <f>SUM(I7:I86)</f>
        <v>266138</v>
      </c>
      <c r="J87" s="20"/>
    </row>
    <row r="88" spans="1:10" x14ac:dyDescent="0.3">
      <c r="A88" s="20"/>
      <c r="B88" s="24"/>
      <c r="C88" s="21"/>
      <c r="D88" s="21"/>
      <c r="E88" s="21"/>
      <c r="F88" s="21"/>
      <c r="G88" s="21"/>
      <c r="H88" s="21"/>
      <c r="I88" s="22"/>
      <c r="J88" s="20"/>
    </row>
    <row r="89" spans="1:10" x14ac:dyDescent="0.3">
      <c r="A89" s="20"/>
      <c r="B89" s="24"/>
      <c r="C89" s="21"/>
      <c r="D89" s="21"/>
      <c r="E89" s="21"/>
      <c r="F89" s="21"/>
      <c r="G89" s="21"/>
      <c r="H89" s="21"/>
      <c r="I89" s="22"/>
      <c r="J89" s="20"/>
    </row>
    <row r="90" spans="1:10" x14ac:dyDescent="0.3">
      <c r="A90" s="20"/>
      <c r="B90" s="24"/>
      <c r="C90" s="21"/>
      <c r="D90" s="21"/>
      <c r="E90" s="21"/>
      <c r="F90" s="21"/>
      <c r="G90" s="21"/>
      <c r="H90" s="21"/>
      <c r="I90" s="22"/>
      <c r="J90" s="20"/>
    </row>
    <row r="91" spans="1:10" x14ac:dyDescent="0.3">
      <c r="A91" s="20"/>
      <c r="B91" s="24"/>
      <c r="C91" s="21"/>
      <c r="D91" s="21"/>
      <c r="E91" s="21"/>
      <c r="F91" s="21"/>
      <c r="G91" s="21"/>
      <c r="H91" s="21"/>
      <c r="I91" s="22"/>
      <c r="J91" s="20"/>
    </row>
    <row r="92" spans="1:10" x14ac:dyDescent="0.3">
      <c r="A92" s="20"/>
      <c r="B92" s="24"/>
      <c r="C92" s="21"/>
      <c r="D92" s="21"/>
      <c r="E92" s="21"/>
      <c r="F92" s="21"/>
      <c r="G92" s="21"/>
      <c r="H92" s="21"/>
      <c r="I92" s="22"/>
      <c r="J92" s="20"/>
    </row>
    <row r="93" spans="1:10" x14ac:dyDescent="0.3">
      <c r="A93" s="20"/>
      <c r="B93" s="24"/>
      <c r="C93" s="21"/>
      <c r="D93" s="21"/>
      <c r="E93" s="21"/>
      <c r="F93" s="21"/>
      <c r="G93" s="21"/>
      <c r="H93" s="21"/>
      <c r="I93" s="22"/>
      <c r="J93" s="20"/>
    </row>
    <row r="94" spans="1:10" x14ac:dyDescent="0.3">
      <c r="A94" s="20"/>
      <c r="B94" s="24"/>
      <c r="C94" s="21"/>
      <c r="D94" s="21"/>
      <c r="E94" s="21"/>
      <c r="F94" s="21"/>
      <c r="G94" s="21"/>
      <c r="H94" s="21"/>
      <c r="I94" s="22"/>
      <c r="J94" s="20"/>
    </row>
    <row r="95" spans="1:10" x14ac:dyDescent="0.3">
      <c r="A95" s="20"/>
      <c r="B95" s="24"/>
      <c r="C95" s="21"/>
      <c r="D95" s="21"/>
      <c r="E95" s="21"/>
      <c r="F95" s="21"/>
      <c r="G95" s="21"/>
      <c r="H95" s="21"/>
      <c r="I95" s="22"/>
      <c r="J95" s="20"/>
    </row>
    <row r="96" spans="1:10" x14ac:dyDescent="0.3">
      <c r="A96" s="20"/>
      <c r="B96" s="24"/>
      <c r="C96" s="21"/>
      <c r="D96" s="21"/>
      <c r="E96" s="21"/>
      <c r="F96" s="21"/>
      <c r="G96" s="21"/>
      <c r="H96" s="21"/>
      <c r="I96" s="22"/>
      <c r="J96" s="20"/>
    </row>
    <row r="97" spans="1:10" x14ac:dyDescent="0.3">
      <c r="A97" s="20"/>
      <c r="B97" s="24"/>
      <c r="C97" s="21"/>
      <c r="D97" s="21"/>
      <c r="E97" s="21"/>
      <c r="F97" s="21"/>
      <c r="G97" s="21"/>
      <c r="H97" s="21"/>
      <c r="I97" s="22"/>
      <c r="J97" s="20"/>
    </row>
    <row r="98" spans="1:10" x14ac:dyDescent="0.3">
      <c r="A98" s="20"/>
      <c r="B98" s="24"/>
      <c r="C98" s="21"/>
      <c r="D98" s="21"/>
      <c r="E98" s="21"/>
      <c r="F98" s="21"/>
      <c r="G98" s="21"/>
      <c r="H98" s="21"/>
      <c r="I98" s="22"/>
      <c r="J98" s="20"/>
    </row>
    <row r="99" spans="1:10" x14ac:dyDescent="0.3">
      <c r="A99" s="20"/>
      <c r="B99" s="24"/>
      <c r="C99" s="21"/>
      <c r="D99" s="21"/>
      <c r="E99" s="21"/>
      <c r="F99" s="21"/>
      <c r="G99" s="21"/>
      <c r="H99" s="21"/>
      <c r="I99" s="22"/>
      <c r="J99" s="20"/>
    </row>
    <row r="100" spans="1:10" x14ac:dyDescent="0.3">
      <c r="A100" s="20"/>
      <c r="B100" s="24"/>
      <c r="C100" s="21"/>
      <c r="D100" s="21"/>
      <c r="E100" s="21"/>
      <c r="F100" s="21"/>
      <c r="G100" s="21"/>
      <c r="H100" s="21"/>
      <c r="I100" s="22"/>
      <c r="J100" s="20"/>
    </row>
    <row r="101" spans="1:10" x14ac:dyDescent="0.3">
      <c r="A101" s="20"/>
      <c r="B101" s="24"/>
      <c r="C101" s="21"/>
      <c r="D101" s="21"/>
      <c r="E101" s="21"/>
      <c r="F101" s="21"/>
      <c r="G101" s="21"/>
      <c r="H101" s="21"/>
      <c r="I101" s="22"/>
      <c r="J101" s="20"/>
    </row>
    <row r="102" spans="1:10" x14ac:dyDescent="0.3">
      <c r="A102" s="20"/>
      <c r="B102" s="24"/>
      <c r="C102" s="21"/>
      <c r="D102" s="21"/>
      <c r="E102" s="21"/>
      <c r="F102" s="21"/>
      <c r="G102" s="21"/>
      <c r="H102" s="21"/>
      <c r="I102" s="22"/>
      <c r="J102" s="20"/>
    </row>
    <row r="103" spans="1:10" x14ac:dyDescent="0.3">
      <c r="A103" s="20"/>
      <c r="B103" s="24"/>
      <c r="C103" s="21"/>
      <c r="D103" s="21"/>
      <c r="E103" s="21"/>
      <c r="F103" s="21"/>
      <c r="G103" s="21"/>
      <c r="H103" s="21"/>
      <c r="I103" s="22"/>
      <c r="J103" s="20"/>
    </row>
    <row r="104" spans="1:10" x14ac:dyDescent="0.3">
      <c r="A104" s="20"/>
      <c r="B104" s="24"/>
      <c r="C104" s="21"/>
      <c r="D104" s="21"/>
      <c r="E104" s="21"/>
      <c r="F104" s="21"/>
      <c r="G104" s="21"/>
      <c r="H104" s="21"/>
      <c r="I104" s="22"/>
      <c r="J104" s="20"/>
    </row>
    <row r="105" spans="1:10" x14ac:dyDescent="0.3">
      <c r="A105" s="20"/>
      <c r="B105" s="24"/>
      <c r="C105" s="21"/>
      <c r="D105" s="21"/>
      <c r="E105" s="21"/>
      <c r="F105" s="21"/>
      <c r="G105" s="21"/>
      <c r="H105" s="21"/>
      <c r="I105" s="22"/>
      <c r="J105" s="20"/>
    </row>
    <row r="106" spans="1:10" x14ac:dyDescent="0.3">
      <c r="A106" s="20"/>
      <c r="B106" s="24"/>
      <c r="C106" s="21"/>
      <c r="D106" s="21"/>
      <c r="E106" s="21"/>
      <c r="F106" s="21"/>
      <c r="G106" s="21"/>
      <c r="H106" s="21"/>
      <c r="I106" s="22"/>
      <c r="J106" s="20"/>
    </row>
    <row r="107" spans="1:10" x14ac:dyDescent="0.3">
      <c r="A107" s="20"/>
      <c r="B107" s="24"/>
      <c r="C107" s="21"/>
      <c r="D107" s="21"/>
      <c r="E107" s="21"/>
      <c r="F107" s="21"/>
      <c r="G107" s="21"/>
      <c r="H107" s="21"/>
      <c r="I107" s="22"/>
      <c r="J107" s="20"/>
    </row>
    <row r="108" spans="1:10" x14ac:dyDescent="0.3">
      <c r="A108" s="20"/>
      <c r="B108" s="24"/>
      <c r="C108" s="21"/>
      <c r="D108" s="21"/>
      <c r="E108" s="21"/>
      <c r="F108" s="21"/>
      <c r="G108" s="21"/>
      <c r="H108" s="21"/>
      <c r="I108" s="22"/>
      <c r="J108" s="20"/>
    </row>
    <row r="109" spans="1:10" x14ac:dyDescent="0.3">
      <c r="A109" s="20"/>
      <c r="B109" s="24"/>
      <c r="C109" s="21"/>
      <c r="D109" s="21"/>
      <c r="E109" s="21"/>
      <c r="F109" s="21"/>
      <c r="G109" s="21"/>
      <c r="H109" s="21"/>
      <c r="I109" s="22"/>
      <c r="J109" s="20"/>
    </row>
    <row r="110" spans="1:10" x14ac:dyDescent="0.3">
      <c r="A110" s="20"/>
      <c r="B110" s="24"/>
      <c r="C110" s="21"/>
      <c r="D110" s="21"/>
      <c r="E110" s="21"/>
      <c r="F110" s="21"/>
      <c r="G110" s="21"/>
      <c r="H110" s="21"/>
      <c r="I110" s="22"/>
      <c r="J110" s="20"/>
    </row>
    <row r="111" spans="1:10" x14ac:dyDescent="0.3">
      <c r="A111" s="20"/>
      <c r="B111" s="24"/>
      <c r="C111" s="21"/>
      <c r="D111" s="21"/>
      <c r="E111" s="21"/>
      <c r="F111" s="21"/>
      <c r="G111" s="21"/>
      <c r="H111" s="21"/>
      <c r="I111" s="22"/>
      <c r="J111" s="20"/>
    </row>
    <row r="112" spans="1:10" x14ac:dyDescent="0.3">
      <c r="A112" s="20"/>
      <c r="B112" s="24"/>
      <c r="C112" s="21"/>
      <c r="D112" s="21"/>
      <c r="E112" s="21"/>
      <c r="F112" s="21"/>
      <c r="G112" s="21"/>
      <c r="H112" s="21"/>
      <c r="I112" s="22"/>
      <c r="J112" s="20"/>
    </row>
    <row r="113" spans="1:10" x14ac:dyDescent="0.3">
      <c r="A113" s="20"/>
      <c r="B113" s="24"/>
      <c r="C113" s="21"/>
      <c r="D113" s="21"/>
      <c r="E113" s="21"/>
      <c r="F113" s="21"/>
      <c r="G113" s="21"/>
      <c r="H113" s="21"/>
      <c r="I113" s="22"/>
      <c r="J113" s="20"/>
    </row>
    <row r="114" spans="1:10" x14ac:dyDescent="0.3">
      <c r="A114" s="20"/>
      <c r="B114" s="24"/>
      <c r="C114" s="21"/>
      <c r="D114" s="21"/>
      <c r="E114" s="21"/>
      <c r="F114" s="21"/>
      <c r="G114" s="21"/>
      <c r="H114" s="21"/>
      <c r="I114" s="22"/>
      <c r="J114" s="20"/>
    </row>
    <row r="115" spans="1:10" x14ac:dyDescent="0.3">
      <c r="A115" s="20"/>
      <c r="B115" s="24"/>
      <c r="C115" s="21"/>
      <c r="D115" s="21"/>
      <c r="E115" s="21"/>
      <c r="F115" s="21"/>
      <c r="G115" s="21"/>
      <c r="H115" s="21"/>
      <c r="I115" s="22"/>
      <c r="J115" s="20"/>
    </row>
    <row r="116" spans="1:10" x14ac:dyDescent="0.3">
      <c r="A116" s="20"/>
      <c r="B116" s="24"/>
      <c r="C116" s="21"/>
      <c r="D116" s="21"/>
      <c r="E116" s="21"/>
      <c r="F116" s="21"/>
      <c r="G116" s="21"/>
      <c r="H116" s="21"/>
      <c r="I116" s="22"/>
      <c r="J116" s="20"/>
    </row>
    <row r="117" spans="1:10" x14ac:dyDescent="0.3">
      <c r="A117" s="20"/>
      <c r="B117" s="24"/>
      <c r="C117" s="21"/>
      <c r="D117" s="21"/>
      <c r="E117" s="21"/>
      <c r="F117" s="21"/>
      <c r="G117" s="21"/>
      <c r="H117" s="21"/>
      <c r="I117" s="22"/>
      <c r="J117" s="20"/>
    </row>
    <row r="118" spans="1:10" x14ac:dyDescent="0.3">
      <c r="A118" s="20"/>
      <c r="B118" s="24"/>
      <c r="C118" s="21"/>
      <c r="D118" s="21"/>
      <c r="E118" s="21"/>
      <c r="F118" s="21"/>
      <c r="G118" s="21"/>
      <c r="H118" s="21"/>
      <c r="I118" s="22"/>
      <c r="J118" s="20"/>
    </row>
    <row r="119" spans="1:10" x14ac:dyDescent="0.3">
      <c r="A119" s="20"/>
      <c r="B119" s="24"/>
      <c r="C119" s="21"/>
      <c r="D119" s="21"/>
      <c r="E119" s="21"/>
      <c r="F119" s="21"/>
      <c r="G119" s="21"/>
      <c r="H119" s="21"/>
      <c r="I119" s="22"/>
      <c r="J119" s="20"/>
    </row>
    <row r="120" spans="1:10" x14ac:dyDescent="0.3">
      <c r="A120" s="20"/>
      <c r="B120" s="24"/>
      <c r="C120" s="21"/>
      <c r="D120" s="21"/>
      <c r="E120" s="21"/>
      <c r="F120" s="21"/>
      <c r="G120" s="21"/>
      <c r="H120" s="21"/>
      <c r="I120" s="22"/>
      <c r="J120" s="20"/>
    </row>
    <row r="121" spans="1:10" x14ac:dyDescent="0.3">
      <c r="A121" s="20"/>
      <c r="B121" s="24"/>
      <c r="C121" s="21"/>
      <c r="D121" s="21"/>
      <c r="E121" s="21"/>
      <c r="F121" s="21"/>
      <c r="G121" s="21"/>
      <c r="H121" s="21"/>
      <c r="I121" s="22"/>
      <c r="J121" s="20"/>
    </row>
    <row r="122" spans="1:10" x14ac:dyDescent="0.3">
      <c r="A122" s="20"/>
      <c r="B122" s="24"/>
      <c r="C122" s="21"/>
      <c r="D122" s="21"/>
      <c r="E122" s="21"/>
      <c r="F122" s="21"/>
      <c r="G122" s="21"/>
      <c r="H122" s="21"/>
      <c r="I122" s="22"/>
      <c r="J122" s="20"/>
    </row>
    <row r="123" spans="1:10" x14ac:dyDescent="0.3">
      <c r="A123" s="20"/>
      <c r="B123" s="24"/>
      <c r="C123" s="21"/>
      <c r="D123" s="21"/>
      <c r="E123" s="21"/>
      <c r="F123" s="21"/>
      <c r="G123" s="21"/>
      <c r="H123" s="21"/>
      <c r="I123" s="22"/>
      <c r="J123" s="20"/>
    </row>
    <row r="124" spans="1:10" x14ac:dyDescent="0.3">
      <c r="A124" s="20"/>
      <c r="B124" s="24"/>
      <c r="C124" s="21"/>
      <c r="D124" s="21"/>
      <c r="E124" s="21"/>
      <c r="F124" s="21"/>
      <c r="G124" s="21"/>
      <c r="H124" s="21"/>
      <c r="I124" s="22"/>
      <c r="J124" s="20"/>
    </row>
    <row r="125" spans="1:10" x14ac:dyDescent="0.3">
      <c r="A125" s="20"/>
      <c r="B125" s="24"/>
      <c r="C125" s="21"/>
      <c r="D125" s="21"/>
      <c r="E125" s="21"/>
      <c r="F125" s="21"/>
      <c r="G125" s="21"/>
      <c r="H125" s="21"/>
      <c r="I125" s="22"/>
      <c r="J125" s="20"/>
    </row>
    <row r="126" spans="1:10" x14ac:dyDescent="0.3">
      <c r="A126" s="20"/>
      <c r="B126" s="24"/>
      <c r="C126" s="21"/>
      <c r="D126" s="21"/>
      <c r="E126" s="21"/>
      <c r="F126" s="21"/>
      <c r="G126" s="21"/>
      <c r="H126" s="21"/>
      <c r="I126" s="22"/>
      <c r="J126" s="20"/>
    </row>
    <row r="127" spans="1:10" x14ac:dyDescent="0.3">
      <c r="A127" s="20"/>
      <c r="B127" s="24"/>
      <c r="C127" s="21"/>
      <c r="D127" s="21"/>
      <c r="E127" s="21"/>
      <c r="F127" s="21"/>
      <c r="G127" s="21"/>
      <c r="H127" s="21"/>
      <c r="I127" s="22"/>
      <c r="J127" s="20"/>
    </row>
    <row r="128" spans="1:10" x14ac:dyDescent="0.3">
      <c r="A128" s="20"/>
      <c r="B128" s="24"/>
      <c r="C128" s="21"/>
      <c r="D128" s="21"/>
      <c r="E128" s="21"/>
      <c r="F128" s="21"/>
      <c r="G128" s="21"/>
      <c r="H128" s="21"/>
      <c r="I128" s="22"/>
      <c r="J128" s="20"/>
    </row>
    <row r="129" spans="1:10" x14ac:dyDescent="0.3">
      <c r="A129" s="20"/>
      <c r="B129" s="24"/>
      <c r="C129" s="21"/>
      <c r="D129" s="21"/>
      <c r="E129" s="21"/>
      <c r="F129" s="21"/>
      <c r="G129" s="21"/>
      <c r="H129" s="21"/>
      <c r="I129" s="22"/>
      <c r="J129" s="20"/>
    </row>
    <row r="130" spans="1:10" x14ac:dyDescent="0.3">
      <c r="A130" s="20"/>
      <c r="B130" s="24"/>
      <c r="C130" s="21"/>
      <c r="D130" s="21"/>
      <c r="E130" s="21"/>
      <c r="F130" s="21"/>
      <c r="G130" s="21"/>
      <c r="H130" s="21"/>
      <c r="I130" s="22"/>
      <c r="J130" s="20"/>
    </row>
    <row r="131" spans="1:10" x14ac:dyDescent="0.3">
      <c r="A131" s="20"/>
      <c r="B131" s="24"/>
      <c r="C131" s="21"/>
      <c r="D131" s="21"/>
      <c r="E131" s="21"/>
      <c r="F131" s="21"/>
      <c r="G131" s="21"/>
      <c r="H131" s="21"/>
      <c r="I131" s="22"/>
      <c r="J131" s="20"/>
    </row>
    <row r="132" spans="1:10" x14ac:dyDescent="0.3">
      <c r="A132" s="20"/>
      <c r="B132" s="24"/>
      <c r="C132" s="21"/>
      <c r="D132" s="21"/>
      <c r="E132" s="21"/>
      <c r="F132" s="21"/>
      <c r="G132" s="21"/>
      <c r="H132" s="21"/>
      <c r="I132" s="22"/>
      <c r="J132" s="20"/>
    </row>
    <row r="133" spans="1:10" x14ac:dyDescent="0.3">
      <c r="A133" s="20"/>
      <c r="B133" s="24"/>
      <c r="C133" s="21"/>
      <c r="D133" s="21"/>
      <c r="E133" s="21"/>
      <c r="F133" s="21"/>
      <c r="G133" s="21"/>
      <c r="H133" s="21"/>
      <c r="I133" s="22"/>
      <c r="J133" s="20"/>
    </row>
    <row r="134" spans="1:10" x14ac:dyDescent="0.3">
      <c r="A134" s="20"/>
      <c r="B134" s="24"/>
      <c r="C134" s="21"/>
      <c r="D134" s="21"/>
      <c r="E134" s="21"/>
      <c r="F134" s="21"/>
      <c r="G134" s="21"/>
      <c r="H134" s="21"/>
      <c r="I134" s="22"/>
      <c r="J134" s="20"/>
    </row>
    <row r="135" spans="1:10" x14ac:dyDescent="0.3">
      <c r="A135" s="20"/>
      <c r="B135" s="24"/>
      <c r="C135" s="21"/>
      <c r="D135" s="21"/>
      <c r="E135" s="21"/>
      <c r="F135" s="21"/>
      <c r="G135" s="21"/>
      <c r="H135" s="21"/>
      <c r="I135" s="22"/>
      <c r="J135" s="20"/>
    </row>
    <row r="136" spans="1:10" x14ac:dyDescent="0.3">
      <c r="A136" s="20"/>
      <c r="B136" s="24"/>
      <c r="C136" s="21"/>
      <c r="D136" s="21"/>
      <c r="E136" s="21"/>
      <c r="F136" s="21"/>
      <c r="G136" s="21"/>
      <c r="H136" s="21"/>
      <c r="I136" s="22"/>
      <c r="J136" s="20"/>
    </row>
    <row r="137" spans="1:10" x14ac:dyDescent="0.3">
      <c r="A137" s="20"/>
      <c r="B137" s="24"/>
      <c r="C137" s="21"/>
      <c r="D137" s="21"/>
      <c r="E137" s="21"/>
      <c r="F137" s="21"/>
      <c r="G137" s="21"/>
      <c r="H137" s="21"/>
      <c r="I137" s="22"/>
      <c r="J137" s="20"/>
    </row>
    <row r="138" spans="1:10" x14ac:dyDescent="0.3">
      <c r="A138" s="20"/>
      <c r="B138" s="24"/>
      <c r="C138" s="21"/>
      <c r="D138" s="21"/>
      <c r="E138" s="21"/>
      <c r="F138" s="21"/>
      <c r="G138" s="21"/>
      <c r="H138" s="21"/>
      <c r="I138" s="22"/>
      <c r="J138" s="20"/>
    </row>
    <row r="139" spans="1:10" x14ac:dyDescent="0.3">
      <c r="A139" s="20"/>
      <c r="B139" s="24"/>
      <c r="C139" s="21"/>
      <c r="D139" s="21"/>
      <c r="E139" s="21"/>
      <c r="F139" s="21"/>
      <c r="G139" s="21"/>
      <c r="H139" s="21"/>
      <c r="I139" s="22"/>
      <c r="J139" s="20"/>
    </row>
    <row r="140" spans="1:10" x14ac:dyDescent="0.3">
      <c r="A140" s="20"/>
      <c r="B140" s="24"/>
      <c r="C140" s="21"/>
      <c r="D140" s="21"/>
      <c r="E140" s="21"/>
      <c r="F140" s="21"/>
      <c r="G140" s="21"/>
      <c r="H140" s="21"/>
      <c r="I140" s="22"/>
      <c r="J140" s="20"/>
    </row>
    <row r="141" spans="1:10" x14ac:dyDescent="0.3">
      <c r="A141" s="20"/>
      <c r="B141" s="24"/>
      <c r="C141" s="21"/>
      <c r="D141" s="21"/>
      <c r="E141" s="21"/>
      <c r="F141" s="21"/>
      <c r="G141" s="21"/>
      <c r="H141" s="21"/>
      <c r="I141" s="22"/>
      <c r="J141" s="20"/>
    </row>
    <row r="142" spans="1:10" x14ac:dyDescent="0.3">
      <c r="A142" s="20"/>
      <c r="B142" s="24"/>
      <c r="C142" s="21"/>
      <c r="D142" s="21"/>
      <c r="E142" s="21"/>
      <c r="F142" s="21"/>
      <c r="G142" s="21"/>
      <c r="H142" s="21"/>
      <c r="I142" s="22"/>
      <c r="J142" s="20"/>
    </row>
    <row r="143" spans="1:10" x14ac:dyDescent="0.3">
      <c r="A143" s="20"/>
      <c r="B143" s="24"/>
      <c r="C143" s="21"/>
      <c r="D143" s="21"/>
      <c r="E143" s="21"/>
      <c r="F143" s="21"/>
      <c r="G143" s="21"/>
      <c r="H143" s="21"/>
      <c r="I143" s="22"/>
      <c r="J143" s="20"/>
    </row>
    <row r="144" spans="1:10" x14ac:dyDescent="0.3">
      <c r="A144" s="20"/>
      <c r="B144" s="24"/>
      <c r="C144" s="21"/>
      <c r="D144" s="21"/>
      <c r="E144" s="21"/>
      <c r="F144" s="21"/>
      <c r="G144" s="21"/>
      <c r="H144" s="21"/>
      <c r="I144" s="22"/>
      <c r="J144" s="20"/>
    </row>
    <row r="145" spans="1:10" x14ac:dyDescent="0.3">
      <c r="A145" s="20"/>
      <c r="B145" s="24"/>
      <c r="C145" s="21"/>
      <c r="D145" s="21"/>
      <c r="E145" s="21"/>
      <c r="F145" s="21"/>
      <c r="G145" s="21"/>
      <c r="H145" s="21"/>
      <c r="I145" s="22"/>
      <c r="J145" s="20"/>
    </row>
    <row r="146" spans="1:10" x14ac:dyDescent="0.3">
      <c r="A146" s="20"/>
      <c r="B146" s="24"/>
      <c r="C146" s="21"/>
      <c r="D146" s="21"/>
      <c r="E146" s="21"/>
      <c r="F146" s="21"/>
      <c r="G146" s="21"/>
      <c r="H146" s="21"/>
      <c r="I146" s="22"/>
      <c r="J146" s="20"/>
    </row>
    <row r="147" spans="1:10" x14ac:dyDescent="0.3">
      <c r="A147" s="20"/>
      <c r="B147" s="24"/>
      <c r="C147" s="21"/>
      <c r="D147" s="21"/>
      <c r="E147" s="21"/>
      <c r="F147" s="21"/>
      <c r="G147" s="21"/>
      <c r="H147" s="21"/>
      <c r="I147" s="22"/>
      <c r="J147" s="20"/>
    </row>
    <row r="148" spans="1:10" x14ac:dyDescent="0.3">
      <c r="A148" s="20"/>
      <c r="B148" s="24"/>
      <c r="C148" s="21"/>
      <c r="D148" s="21"/>
      <c r="E148" s="21"/>
      <c r="F148" s="21"/>
      <c r="G148" s="21"/>
      <c r="H148" s="21"/>
      <c r="I148" s="22"/>
      <c r="J148" s="20"/>
    </row>
    <row r="149" spans="1:10" x14ac:dyDescent="0.3">
      <c r="A149" s="20"/>
      <c r="B149" s="24"/>
      <c r="C149" s="21"/>
      <c r="D149" s="21"/>
      <c r="E149" s="21"/>
      <c r="F149" s="21"/>
      <c r="G149" s="21"/>
      <c r="H149" s="21"/>
      <c r="I149" s="22"/>
      <c r="J149" s="20"/>
    </row>
    <row r="150" spans="1:10" x14ac:dyDescent="0.3">
      <c r="A150" s="20"/>
      <c r="B150" s="24"/>
      <c r="C150" s="21"/>
      <c r="D150" s="21"/>
      <c r="E150" s="21"/>
      <c r="F150" s="21"/>
      <c r="G150" s="21"/>
      <c r="H150" s="21"/>
      <c r="I150" s="22"/>
      <c r="J150" s="20"/>
    </row>
    <row r="151" spans="1:10" x14ac:dyDescent="0.3">
      <c r="A151" s="20"/>
      <c r="B151" s="24"/>
      <c r="C151" s="21"/>
      <c r="D151" s="21"/>
      <c r="E151" s="21"/>
      <c r="F151" s="21"/>
      <c r="G151" s="21"/>
      <c r="H151" s="21"/>
      <c r="I151" s="22"/>
      <c r="J151" s="20"/>
    </row>
    <row r="152" spans="1:10" x14ac:dyDescent="0.3">
      <c r="A152" s="20"/>
      <c r="B152" s="24"/>
      <c r="C152" s="21"/>
      <c r="D152" s="21"/>
      <c r="E152" s="21"/>
      <c r="F152" s="21"/>
      <c r="G152" s="21"/>
      <c r="H152" s="21"/>
      <c r="I152" s="22"/>
      <c r="J152" s="20"/>
    </row>
    <row r="153" spans="1:10" x14ac:dyDescent="0.3">
      <c r="A153" s="20"/>
      <c r="B153" s="24"/>
      <c r="C153" s="21"/>
      <c r="D153" s="21"/>
      <c r="E153" s="21"/>
      <c r="F153" s="21"/>
      <c r="G153" s="21"/>
      <c r="H153" s="21"/>
      <c r="I153" s="22"/>
      <c r="J153" s="20"/>
    </row>
    <row r="154" spans="1:10" x14ac:dyDescent="0.3">
      <c r="A154" s="20"/>
      <c r="B154" s="24"/>
      <c r="C154" s="21"/>
      <c r="D154" s="21"/>
      <c r="E154" s="21"/>
      <c r="F154" s="21"/>
      <c r="G154" s="21"/>
      <c r="H154" s="21"/>
      <c r="I154" s="22"/>
      <c r="J154" s="20"/>
    </row>
    <row r="155" spans="1:10" x14ac:dyDescent="0.3">
      <c r="A155" s="20"/>
      <c r="B155" s="24"/>
      <c r="C155" s="21"/>
      <c r="D155" s="21"/>
      <c r="E155" s="21"/>
      <c r="F155" s="21"/>
      <c r="G155" s="21"/>
      <c r="H155" s="21"/>
      <c r="I155" s="22"/>
      <c r="J155" s="20"/>
    </row>
    <row r="156" spans="1:10" x14ac:dyDescent="0.3">
      <c r="A156" s="20"/>
      <c r="B156" s="24"/>
      <c r="C156" s="21"/>
      <c r="D156" s="21"/>
      <c r="E156" s="21"/>
      <c r="F156" s="21"/>
      <c r="G156" s="21"/>
      <c r="H156" s="21"/>
      <c r="I156" s="22"/>
      <c r="J156" s="20"/>
    </row>
    <row r="157" spans="1:10" x14ac:dyDescent="0.3">
      <c r="A157" s="20"/>
      <c r="B157" s="24"/>
      <c r="C157" s="21"/>
      <c r="D157" s="21"/>
      <c r="E157" s="21"/>
      <c r="F157" s="21"/>
      <c r="G157" s="21"/>
      <c r="H157" s="21"/>
      <c r="I157" s="22"/>
      <c r="J157" s="20"/>
    </row>
    <row r="158" spans="1:10" x14ac:dyDescent="0.3">
      <c r="A158" s="20"/>
      <c r="B158" s="24"/>
      <c r="C158" s="21"/>
      <c r="D158" s="21"/>
      <c r="E158" s="21"/>
      <c r="F158" s="21"/>
      <c r="G158" s="21"/>
      <c r="H158" s="21"/>
      <c r="I158" s="22"/>
      <c r="J158" s="20"/>
    </row>
    <row r="159" spans="1:10" x14ac:dyDescent="0.3">
      <c r="A159" s="20"/>
      <c r="B159" s="24"/>
      <c r="C159" s="21"/>
      <c r="D159" s="21"/>
      <c r="E159" s="21"/>
      <c r="F159" s="21"/>
      <c r="G159" s="21"/>
      <c r="H159" s="21"/>
      <c r="I159" s="22"/>
      <c r="J159" s="20"/>
    </row>
    <row r="160" spans="1:10" x14ac:dyDescent="0.3">
      <c r="A160" s="20"/>
      <c r="B160" s="24"/>
      <c r="C160" s="21"/>
      <c r="D160" s="21"/>
      <c r="E160" s="21"/>
      <c r="F160" s="21"/>
      <c r="G160" s="21"/>
      <c r="H160" s="21"/>
      <c r="I160" s="22"/>
      <c r="J160" s="20"/>
    </row>
    <row r="161" spans="1:10" x14ac:dyDescent="0.3">
      <c r="A161" s="20"/>
      <c r="B161" s="24"/>
      <c r="C161" s="21"/>
      <c r="D161" s="21"/>
      <c r="E161" s="21"/>
      <c r="F161" s="21"/>
      <c r="G161" s="21"/>
      <c r="H161" s="21"/>
      <c r="I161" s="22"/>
      <c r="J161" s="20"/>
    </row>
    <row r="162" spans="1:10" x14ac:dyDescent="0.3">
      <c r="A162" s="20"/>
      <c r="B162" s="24"/>
      <c r="C162" s="21"/>
      <c r="D162" s="21"/>
      <c r="E162" s="21"/>
      <c r="F162" s="21"/>
      <c r="G162" s="21"/>
      <c r="H162" s="21"/>
      <c r="I162" s="22"/>
      <c r="J162" s="20"/>
    </row>
    <row r="163" spans="1:10" x14ac:dyDescent="0.3">
      <c r="A163" s="20"/>
      <c r="B163" s="24"/>
      <c r="C163" s="21"/>
      <c r="D163" s="21"/>
      <c r="E163" s="21"/>
      <c r="F163" s="21"/>
      <c r="G163" s="21"/>
      <c r="H163" s="21"/>
      <c r="I163" s="22"/>
      <c r="J163" s="20"/>
    </row>
    <row r="164" spans="1:10" x14ac:dyDescent="0.3">
      <c r="A164" s="20"/>
      <c r="B164" s="24"/>
      <c r="C164" s="21"/>
      <c r="D164" s="21"/>
      <c r="E164" s="21"/>
      <c r="F164" s="21"/>
      <c r="G164" s="21"/>
      <c r="H164" s="21"/>
      <c r="I164" s="22"/>
      <c r="J164" s="20"/>
    </row>
    <row r="165" spans="1:10" x14ac:dyDescent="0.3">
      <c r="A165" s="20"/>
      <c r="B165" s="24"/>
      <c r="C165" s="21"/>
      <c r="D165" s="21"/>
      <c r="E165" s="21"/>
      <c r="F165" s="21"/>
      <c r="G165" s="21"/>
      <c r="H165" s="21"/>
      <c r="I165" s="22"/>
      <c r="J165" s="20"/>
    </row>
    <row r="166" spans="1:10" x14ac:dyDescent="0.3">
      <c r="A166" s="20"/>
      <c r="B166" s="24"/>
      <c r="C166" s="21"/>
      <c r="D166" s="21"/>
      <c r="E166" s="21"/>
      <c r="F166" s="21"/>
      <c r="G166" s="21"/>
      <c r="H166" s="21"/>
      <c r="I166" s="22"/>
      <c r="J166" s="20"/>
    </row>
    <row r="167" spans="1:10" x14ac:dyDescent="0.3">
      <c r="A167" s="20"/>
      <c r="B167" s="24"/>
      <c r="C167" s="21"/>
      <c r="D167" s="21"/>
      <c r="E167" s="21"/>
      <c r="F167" s="21"/>
      <c r="G167" s="21"/>
      <c r="H167" s="21"/>
      <c r="I167" s="22"/>
      <c r="J167" s="20"/>
    </row>
    <row r="168" spans="1:10" x14ac:dyDescent="0.3">
      <c r="A168" s="20"/>
      <c r="B168" s="24"/>
      <c r="C168" s="21"/>
      <c r="D168" s="21"/>
      <c r="E168" s="21"/>
      <c r="F168" s="21"/>
      <c r="G168" s="21"/>
      <c r="H168" s="21"/>
      <c r="I168" s="22"/>
      <c r="J168" s="20"/>
    </row>
    <row r="169" spans="1:10" x14ac:dyDescent="0.3">
      <c r="A169" s="20"/>
      <c r="B169" s="24"/>
      <c r="C169" s="21"/>
      <c r="D169" s="21"/>
      <c r="E169" s="21"/>
      <c r="F169" s="21"/>
      <c r="G169" s="21"/>
      <c r="H169" s="21"/>
      <c r="I169" s="22"/>
      <c r="J169" s="20"/>
    </row>
    <row r="170" spans="1:10" x14ac:dyDescent="0.3">
      <c r="A170" s="20"/>
      <c r="B170" s="24"/>
      <c r="C170" s="21"/>
      <c r="D170" s="21"/>
      <c r="E170" s="21"/>
      <c r="F170" s="21"/>
      <c r="G170" s="21"/>
      <c r="H170" s="21"/>
      <c r="I170" s="22"/>
      <c r="J170" s="20"/>
    </row>
    <row r="171" spans="1:10" x14ac:dyDescent="0.3">
      <c r="A171" s="20"/>
      <c r="B171" s="24"/>
      <c r="C171" s="21"/>
      <c r="D171" s="21"/>
      <c r="E171" s="21"/>
      <c r="F171" s="21"/>
      <c r="G171" s="21"/>
      <c r="H171" s="21"/>
      <c r="I171" s="22"/>
      <c r="J171" s="20"/>
    </row>
    <row r="172" spans="1:10" x14ac:dyDescent="0.3">
      <c r="A172" s="20"/>
      <c r="B172" s="24"/>
      <c r="C172" s="21"/>
      <c r="D172" s="21"/>
      <c r="E172" s="21"/>
      <c r="F172" s="21"/>
      <c r="G172" s="21"/>
      <c r="H172" s="21"/>
      <c r="I172" s="22"/>
      <c r="J172" s="20"/>
    </row>
    <row r="173" spans="1:10" x14ac:dyDescent="0.3">
      <c r="A173" s="20"/>
      <c r="B173" s="24"/>
      <c r="C173" s="21"/>
      <c r="D173" s="21"/>
      <c r="E173" s="21"/>
      <c r="F173" s="21"/>
      <c r="G173" s="21"/>
      <c r="H173" s="21"/>
      <c r="I173" s="22"/>
      <c r="J173" s="20"/>
    </row>
    <row r="174" spans="1:10" x14ac:dyDescent="0.3">
      <c r="A174" s="20"/>
      <c r="B174" s="24"/>
      <c r="C174" s="21"/>
      <c r="D174" s="21"/>
      <c r="E174" s="21"/>
      <c r="F174" s="21"/>
      <c r="G174" s="21"/>
      <c r="H174" s="21"/>
      <c r="I174" s="22"/>
      <c r="J174" s="20"/>
    </row>
    <row r="175" spans="1:10" x14ac:dyDescent="0.3">
      <c r="A175" s="20"/>
      <c r="B175" s="24"/>
      <c r="C175" s="21"/>
      <c r="D175" s="21"/>
      <c r="E175" s="21"/>
      <c r="F175" s="21"/>
      <c r="G175" s="21"/>
      <c r="H175" s="21"/>
      <c r="I175" s="22"/>
      <c r="J175" s="20"/>
    </row>
    <row r="176" spans="1:10" x14ac:dyDescent="0.3">
      <c r="A176" s="20"/>
      <c r="B176" s="24"/>
      <c r="C176" s="21"/>
      <c r="D176" s="21"/>
      <c r="E176" s="21"/>
      <c r="F176" s="21"/>
      <c r="G176" s="21"/>
      <c r="H176" s="21"/>
      <c r="I176" s="22"/>
      <c r="J176" s="20"/>
    </row>
    <row r="177" spans="1:10" x14ac:dyDescent="0.3">
      <c r="A177" s="20"/>
      <c r="B177" s="24"/>
      <c r="C177" s="21"/>
      <c r="D177" s="21"/>
      <c r="E177" s="21"/>
      <c r="F177" s="21"/>
      <c r="G177" s="21"/>
      <c r="H177" s="21"/>
      <c r="I177" s="22"/>
      <c r="J177" s="20"/>
    </row>
    <row r="178" spans="1:10" x14ac:dyDescent="0.3">
      <c r="A178" s="20"/>
      <c r="B178" s="24"/>
      <c r="C178" s="21"/>
      <c r="D178" s="21"/>
      <c r="E178" s="21"/>
      <c r="F178" s="21"/>
      <c r="G178" s="21"/>
      <c r="H178" s="21"/>
      <c r="I178" s="22"/>
      <c r="J178" s="20"/>
    </row>
    <row r="179" spans="1:10" x14ac:dyDescent="0.3">
      <c r="A179" s="20"/>
      <c r="B179" s="24"/>
      <c r="C179" s="21"/>
      <c r="D179" s="21"/>
      <c r="E179" s="21"/>
      <c r="F179" s="21"/>
      <c r="G179" s="21"/>
      <c r="H179" s="21"/>
      <c r="I179" s="22"/>
      <c r="J179" s="20"/>
    </row>
    <row r="180" spans="1:10" x14ac:dyDescent="0.3">
      <c r="A180" s="20"/>
      <c r="B180" s="24"/>
      <c r="C180" s="21"/>
      <c r="D180" s="21"/>
      <c r="E180" s="21"/>
      <c r="F180" s="21"/>
      <c r="G180" s="21"/>
      <c r="H180" s="21"/>
      <c r="I180" s="22"/>
      <c r="J180" s="20"/>
    </row>
    <row r="181" spans="1:10" x14ac:dyDescent="0.3">
      <c r="A181" s="20"/>
      <c r="B181" s="24"/>
      <c r="C181" s="21"/>
      <c r="D181" s="21"/>
      <c r="E181" s="21"/>
      <c r="F181" s="21"/>
      <c r="G181" s="21"/>
      <c r="H181" s="21"/>
      <c r="I181" s="22"/>
      <c r="J181" s="20"/>
    </row>
    <row r="182" spans="1:10" x14ac:dyDescent="0.3">
      <c r="A182" s="20"/>
      <c r="B182" s="24"/>
      <c r="C182" s="21"/>
      <c r="D182" s="21"/>
      <c r="E182" s="21"/>
      <c r="F182" s="21"/>
      <c r="G182" s="21"/>
      <c r="H182" s="21"/>
      <c r="I182" s="22"/>
      <c r="J182" s="20"/>
    </row>
    <row r="183" spans="1:10" x14ac:dyDescent="0.3">
      <c r="A183" s="20"/>
      <c r="B183" s="24"/>
      <c r="C183" s="21"/>
      <c r="D183" s="21"/>
      <c r="E183" s="21"/>
      <c r="F183" s="21"/>
      <c r="G183" s="21"/>
      <c r="H183" s="21"/>
      <c r="I183" s="22"/>
      <c r="J183" s="20"/>
    </row>
    <row r="184" spans="1:10" x14ac:dyDescent="0.3">
      <c r="A184" s="20"/>
      <c r="B184" s="24"/>
      <c r="C184" s="21"/>
      <c r="D184" s="21"/>
      <c r="E184" s="21"/>
      <c r="F184" s="21"/>
      <c r="G184" s="21"/>
      <c r="H184" s="21"/>
      <c r="I184" s="22"/>
      <c r="J184" s="20"/>
    </row>
    <row r="185" spans="1:10" x14ac:dyDescent="0.3">
      <c r="A185" s="20"/>
      <c r="B185" s="24"/>
      <c r="C185" s="21"/>
      <c r="D185" s="21"/>
      <c r="E185" s="21"/>
      <c r="F185" s="21"/>
      <c r="G185" s="21"/>
      <c r="H185" s="21"/>
      <c r="I185" s="22"/>
      <c r="J185" s="20"/>
    </row>
    <row r="186" spans="1:10" x14ac:dyDescent="0.3">
      <c r="A186" s="20"/>
      <c r="B186" s="24"/>
      <c r="C186" s="21"/>
      <c r="D186" s="21"/>
      <c r="E186" s="21"/>
      <c r="F186" s="21"/>
      <c r="G186" s="21"/>
      <c r="H186" s="21"/>
      <c r="I186" s="22"/>
      <c r="J186" s="20"/>
    </row>
  </sheetData>
  <sheetProtection selectLockedCells="1" selectUnlockedCells="1"/>
  <mergeCells count="1">
    <mergeCell ref="B2:C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1</xdr:col>
                <xdr:colOff>279400</xdr:colOff>
                <xdr:row>1</xdr:row>
                <xdr:rowOff>50800</xdr:rowOff>
              </from>
              <to>
                <xdr:col>1</xdr:col>
                <xdr:colOff>565150</xdr:colOff>
                <xdr:row>2</xdr:row>
                <xdr:rowOff>0</xdr:rowOff>
              </to>
            </anchor>
          </objectPr>
        </oleObject>
      </mc:Choice>
      <mc:Fallback>
        <oleObject progId="Word.Picture.8" shapeId="9217" r:id="rId4"/>
      </mc:Fallback>
    </mc:AlternateContent>
    <mc:AlternateContent xmlns:mc="http://schemas.openxmlformats.org/markup-compatibility/2006">
      <mc:Choice Requires="x14">
        <oleObject progId="Word.Picture.8" shapeId="9218" r:id="rId6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31750</xdr:rowOff>
              </from>
              <to>
                <xdr:col>2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Word.Picture.8" shapeId="9218" r:id="rId6"/>
      </mc:Fallback>
    </mc:AlternateContent>
    <mc:AlternateContent xmlns:mc="http://schemas.openxmlformats.org/markup-compatibility/2006">
      <mc:Choice Requires="x14">
        <oleObject progId="Word.Picture.8" shapeId="9219" r:id="rId7">
          <objectPr defaultSize="0" autoPict="0" r:id="rId8">
            <anchor moveWithCells="1" sizeWithCells="1">
              <from>
                <xdr:col>0</xdr:col>
                <xdr:colOff>285750</xdr:colOff>
                <xdr:row>1</xdr:row>
                <xdr:rowOff>38100</xdr:rowOff>
              </from>
              <to>
                <xdr:col>0</xdr:col>
                <xdr:colOff>571500</xdr:colOff>
                <xdr:row>1</xdr:row>
                <xdr:rowOff>374650</xdr:rowOff>
              </to>
            </anchor>
          </objectPr>
        </oleObject>
      </mc:Choice>
      <mc:Fallback>
        <oleObject progId="Word.Picture.8" shapeId="9219" r:id="rId7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FA03AEE769A346908E2486CBBE5A04" ma:contentTypeVersion="13" ma:contentTypeDescription="Crea un document nou" ma:contentTypeScope="" ma:versionID="bc4f88ba57ad6b767afcb516ce981416">
  <xsd:schema xmlns:xsd="http://www.w3.org/2001/XMLSchema" xmlns:xs="http://www.w3.org/2001/XMLSchema" xmlns:p="http://schemas.microsoft.com/office/2006/metadata/properties" xmlns:ns2="1e75b58e-62eb-4e06-9ac4-6c9e9d5a4768" xmlns:ns3="9cb50479-7950-4f89-9f3b-74d1510a9313" targetNamespace="http://schemas.microsoft.com/office/2006/metadata/properties" ma:root="true" ma:fieldsID="a31079c6a4c64fd27249650660328e9b" ns2:_="" ns3:_="">
    <xsd:import namespace="1e75b58e-62eb-4e06-9ac4-6c9e9d5a4768"/>
    <xsd:import namespace="9cb50479-7950-4f89-9f3b-74d1510a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5b58e-62eb-4e06-9ac4-6c9e9d5a4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50479-7950-4f89-9f3b-74d1510a9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75b58e-62eb-4e06-9ac4-6c9e9d5a47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E57028-0DD6-490B-B867-6D7B15B3A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A643DD-AAEA-413A-A9A2-A77F280EE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75b58e-62eb-4e06-9ac4-6c9e9d5a4768"/>
    <ds:schemaRef ds:uri="9cb50479-7950-4f89-9f3b-74d1510a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CE51DC-B92F-4B27-B39F-EC4EF1830CA4}">
  <ds:schemaRefs>
    <ds:schemaRef ds:uri="9cb50479-7950-4f89-9f3b-74d1510a9313"/>
    <ds:schemaRef ds:uri="http://purl.org/dc/elements/1.1/"/>
    <ds:schemaRef ds:uri="http://schemas.microsoft.com/office/2006/metadata/properties"/>
    <ds:schemaRef ds:uri="1e75b58e-62eb-4e06-9ac4-6c9e9d5a4768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Lot 1</vt:lpstr>
      <vt:lpstr>Lot 2</vt:lpstr>
      <vt:lpstr>Lot 3</vt:lpstr>
      <vt:lpstr>Lot 4</vt:lpstr>
      <vt:lpstr>Lot 5</vt:lpstr>
      <vt:lpstr>Lot 6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 Seriola, Anna</dc:creator>
  <cp:keywords/>
  <dc:description/>
  <cp:lastModifiedBy>Perez Tubio, Jose Juan</cp:lastModifiedBy>
  <cp:revision/>
  <dcterms:created xsi:type="dcterms:W3CDTF">2019-01-14T09:49:24Z</dcterms:created>
  <dcterms:modified xsi:type="dcterms:W3CDTF">2025-06-12T15:43:00Z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0x01010010FA03AEE769A346908E2486CBBE5A04</vt:lpwstr>
  </property>
  <property fmtid="{D5CDD505-2E9C-101B-9397-08002B2CF9AE}" pid="3" name="MediaServiceImageTags">
    <vt:lpwstr/>
  </property>
</Properties>
</file>