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<sst xmlns="http://schemas.openxmlformats.org/spreadsheetml/2006/main" count="28" uniqueCount="22">
  <si>
    <t xml:space="preserve">ANNEX OFERTA </t>
  </si>
  <si>
    <t xml:space="preserve">EXP. 2025/018</t>
  </si>
  <si>
    <t xml:space="preserve">P1: Treballs arqueòleg per direcció tècnica</t>
  </si>
  <si>
    <t xml:space="preserve">HORES</t>
  </si>
  <si>
    <t xml:space="preserve">PREU MÀXIM/HORA</t>
  </si>
  <si>
    <t xml:space="preserve">PREUS MÀXIMS</t>
  </si>
  <si>
    <t xml:space="preserve">PREUS UNITARIS OFERTS</t>
  </si>
  <si>
    <t xml:space="preserve">TOTAL OFERTA</t>
  </si>
  <si>
    <t xml:space="preserve">Honoraris arqueòleg per direcció tècnica</t>
  </si>
  <si>
    <t xml:space="preserve">Tècnic A (Treball de camp)</t>
  </si>
  <si>
    <t xml:space="preserve">Tramitació documentació i Elaboració d’informes i memòria tècnica</t>
  </si>
  <si>
    <t xml:space="preserve">Tècnic A</t>
  </si>
  <si>
    <t xml:space="preserve">Honoraris oficials</t>
  </si>
  <si>
    <t xml:space="preserve">Oficial</t>
  </si>
  <si>
    <t xml:space="preserve">P2: Excavació arqueològica (eventual)</t>
  </si>
  <si>
    <t xml:space="preserve">Honoraris arqueòleg director</t>
  </si>
  <si>
    <t xml:space="preserve">Honoraris tècnic especialista (antropòleg, ...)</t>
  </si>
  <si>
    <t xml:space="preserve">Tècnic especialista</t>
  </si>
  <si>
    <t xml:space="preserve">Honoraris tècnic dibuixant </t>
  </si>
  <si>
    <t xml:space="preserve">Tècnic B</t>
  </si>
  <si>
    <t xml:space="preserve">Neteja, consolidació i tractament restes arqueològiques</t>
  </si>
  <si>
    <t xml:space="preserve">SUMA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</si>
</sst>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C0A];[RED]\-#,##0.00\ [$€-C0A]"/>
    <numFmt numFmtId="166" formatCode="#,##0.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G5" activeCellId="0" sqref="G5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48.46"/>
    <col collapsed="false" customWidth="true" hidden="false" outlineLevel="0" max="2" min="2" style="0" width="27.12"/>
    <col collapsed="false" customWidth="true" hidden="false" outlineLevel="0" max="5" min="5" style="0" width="15.28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  <row r="3" customFormat="false" ht="35.2" hidden="false" customHeight="false" outlineLevel="0" collapsed="false">
      <c r="A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Format="false" ht="12.8" hidden="false" customHeight="false" outlineLevel="0" collapsed="false">
      <c r="A4" s="0" t="s">
        <v>8</v>
      </c>
      <c r="B4" s="0" t="s">
        <v>9</v>
      </c>
      <c r="C4" s="0" t="n">
        <v>200</v>
      </c>
      <c r="D4" s="3" t="n">
        <v>33</v>
      </c>
      <c r="E4" s="3" t="n">
        <f aca="false">C4*D4</f>
        <v>6600</v>
      </c>
      <c r="F4" s="4"/>
      <c r="G4" s="5" t="n">
        <f aca="false">F4*C4</f>
        <v>0</v>
      </c>
    </row>
    <row r="5" customFormat="false" ht="12.8" hidden="false" customHeight="false" outlineLevel="0" collapsed="false">
      <c r="A5" s="0" t="s">
        <v>10</v>
      </c>
      <c r="B5" s="0" t="s">
        <v>11</v>
      </c>
      <c r="C5" s="0" t="n">
        <v>80</v>
      </c>
      <c r="D5" s="3" t="n">
        <v>33</v>
      </c>
      <c r="E5" s="3" t="n">
        <f aca="false">C5*D5</f>
        <v>2640</v>
      </c>
      <c r="F5" s="4"/>
      <c r="G5" s="5" t="n">
        <f aca="false">F5*C5</f>
        <v>0</v>
      </c>
    </row>
    <row r="6" customFormat="false" ht="12.8" hidden="false" customHeight="false" outlineLevel="0" collapsed="false">
      <c r="A6" s="0" t="s">
        <v>12</v>
      </c>
      <c r="B6" s="0" t="s">
        <v>13</v>
      </c>
      <c r="C6" s="0" t="n">
        <v>300</v>
      </c>
      <c r="D6" s="3" t="n">
        <v>22</v>
      </c>
      <c r="E6" s="3" t="n">
        <f aca="false">C6*D6</f>
        <v>6600</v>
      </c>
      <c r="F6" s="4"/>
      <c r="G6" s="5" t="n">
        <f aca="false">F6*C6</f>
        <v>0</v>
      </c>
    </row>
    <row r="7" customFormat="false" ht="12.8" hidden="false" customHeight="false" outlineLevel="0" collapsed="false">
      <c r="A7" s="1" t="s">
        <v>14</v>
      </c>
      <c r="D7" s="3"/>
      <c r="E7" s="3"/>
      <c r="F7" s="4"/>
      <c r="G7" s="5" t="n">
        <f aca="false">F7*C7</f>
        <v>0</v>
      </c>
    </row>
    <row r="8" customFormat="false" ht="12.8" hidden="false" customHeight="false" outlineLevel="0" collapsed="false">
      <c r="A8" s="0" t="s">
        <v>15</v>
      </c>
      <c r="B8" s="0" t="s">
        <v>11</v>
      </c>
      <c r="C8" s="0" t="n">
        <v>150</v>
      </c>
      <c r="D8" s="3" t="n">
        <v>33</v>
      </c>
      <c r="E8" s="3" t="n">
        <f aca="false">C8*D8</f>
        <v>4950</v>
      </c>
      <c r="F8" s="4"/>
      <c r="G8" s="5" t="n">
        <f aca="false">F8*C8</f>
        <v>0</v>
      </c>
    </row>
    <row r="9" customFormat="false" ht="12.8" hidden="false" customHeight="false" outlineLevel="0" collapsed="false">
      <c r="A9" s="0" t="s">
        <v>16</v>
      </c>
      <c r="B9" s="0" t="s">
        <v>17</v>
      </c>
      <c r="C9" s="0" t="n">
        <v>70</v>
      </c>
      <c r="D9" s="3" t="n">
        <v>28</v>
      </c>
      <c r="E9" s="3" t="n">
        <f aca="false">C9*D9</f>
        <v>1960</v>
      </c>
      <c r="F9" s="4"/>
      <c r="G9" s="5" t="n">
        <f aca="false">F9*C9</f>
        <v>0</v>
      </c>
    </row>
    <row r="10" customFormat="false" ht="12.8" hidden="false" customHeight="false" outlineLevel="0" collapsed="false">
      <c r="A10" s="0" t="s">
        <v>18</v>
      </c>
      <c r="B10" s="0" t="s">
        <v>19</v>
      </c>
      <c r="C10" s="0" t="n">
        <v>45</v>
      </c>
      <c r="D10" s="3" t="n">
        <v>28</v>
      </c>
      <c r="E10" s="3" t="n">
        <f aca="false">C10*D10</f>
        <v>1260</v>
      </c>
      <c r="F10" s="4"/>
      <c r="G10" s="5" t="n">
        <f aca="false">F10*C10</f>
        <v>0</v>
      </c>
    </row>
    <row r="11" customFormat="false" ht="12.8" hidden="false" customHeight="false" outlineLevel="0" collapsed="false">
      <c r="A11" s="0" t="s">
        <v>20</v>
      </c>
      <c r="B11" s="0" t="s">
        <v>17</v>
      </c>
      <c r="C11" s="0" t="n">
        <v>40</v>
      </c>
      <c r="D11" s="3" t="n">
        <v>28</v>
      </c>
      <c r="E11" s="3" t="n">
        <f aca="false">C11*D11</f>
        <v>1120</v>
      </c>
      <c r="F11" s="4"/>
      <c r="G11" s="5" t="n">
        <f aca="false">F11*C11</f>
        <v>0</v>
      </c>
    </row>
    <row r="12" customFormat="false" ht="12.8" hidden="false" customHeight="false" outlineLevel="0" collapsed="false">
      <c r="A12" s="0" t="s">
        <v>12</v>
      </c>
      <c r="B12" s="0" t="s">
        <v>13</v>
      </c>
      <c r="C12" s="0" t="n">
        <v>260</v>
      </c>
      <c r="D12" s="3" t="n">
        <v>22</v>
      </c>
      <c r="E12" s="3" t="n">
        <f aca="false">C12*D12</f>
        <v>5720</v>
      </c>
      <c r="F12" s="4"/>
      <c r="G12" s="5" t="n">
        <f aca="false">F12*C12</f>
        <v>0</v>
      </c>
    </row>
    <row r="13" customFormat="false" ht="12.8" hidden="false" customHeight="false" outlineLevel="0" collapsed="false">
      <c r="A13" s="0" t="s">
        <v>10</v>
      </c>
      <c r="B13" s="0" t="s">
        <v>11</v>
      </c>
      <c r="C13" s="0" t="n">
        <v>66.9045</v>
      </c>
      <c r="D13" s="3" t="n">
        <v>33</v>
      </c>
      <c r="E13" s="3" t="n">
        <f aca="false">C13*D13</f>
        <v>2207.8485</v>
      </c>
      <c r="F13" s="4"/>
      <c r="G13" s="5" t="n">
        <f aca="false">F13*C13</f>
        <v>0</v>
      </c>
    </row>
    <row r="14" customFormat="false" ht="12.8" hidden="false" customHeight="false" outlineLevel="0" collapsed="false">
      <c r="G14" s="5"/>
    </row>
    <row r="15" customFormat="false" ht="12.8" hidden="false" customHeight="false" outlineLevel="0" collapsed="false">
      <c r="G15" s="5"/>
    </row>
    <row r="16" customFormat="false" ht="12.8" hidden="false" customHeight="false" outlineLevel="0" collapsed="false">
      <c r="D16" s="0" t="s">
        <v>21</v>
      </c>
      <c r="E16" s="3" t="n">
        <f aca="false">SUM(E4:E13)</f>
        <v>33057.8485</v>
      </c>
      <c r="G16" s="5" t="n">
        <f aca="false">SUM(G4:G13)</f>
        <v>0</v>
      </c>
    </row>
  </sheetData>
  <sheetProtection sheet="true" password="ae94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LibreOffice/7.1.7.2$Windows_X86_64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2025-05-23T13:42:37Z</dcterms:created>
  <dc:creator/>
  <dc:description/>
  <dc:language>es-ES</dc:language>
  <cp:lastModifiedBy/>
  <dcterms:modified xsi:type="dcterms:W3CDTF">2025-06-27T12:45:50Z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