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codina\Desktop\"/>
    </mc:Choice>
  </mc:AlternateContent>
  <bookViews>
    <workbookView xWindow="0" yWindow="0" windowWidth="28800" windowHeight="13680"/>
  </bookViews>
  <sheets>
    <sheet name="AY.MALGRA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2" i="6"/>
</calcChain>
</file>

<file path=xl/sharedStrings.xml><?xml version="1.0" encoding="utf-8"?>
<sst xmlns="http://schemas.openxmlformats.org/spreadsheetml/2006/main" count="46" uniqueCount="30">
  <si>
    <t>Categoría</t>
  </si>
  <si>
    <t>Antigüedad</t>
  </si>
  <si>
    <t>Tipo de contrato</t>
  </si>
  <si>
    <t>% Jornada</t>
  </si>
  <si>
    <t>Dedicación</t>
  </si>
  <si>
    <t>SB + PC + PPE</t>
  </si>
  <si>
    <t>compl. antigüedad</t>
  </si>
  <si>
    <t>pluses</t>
  </si>
  <si>
    <t>Total SBA</t>
  </si>
  <si>
    <t xml:space="preserve">coste SS </t>
  </si>
  <si>
    <t>coste empresa total</t>
  </si>
  <si>
    <t>Netejador/a</t>
  </si>
  <si>
    <t>Diumenges i festius: (2.493,00€ + 1.789,58€  )</t>
  </si>
  <si>
    <t>19/04/2010</t>
  </si>
  <si>
    <t>21/03/2025</t>
  </si>
  <si>
    <t>23/08/2010</t>
  </si>
  <si>
    <t>Diumenges: (1.163,40€  )</t>
  </si>
  <si>
    <t>05/09/2007</t>
  </si>
  <si>
    <t>19/06/2001</t>
  </si>
  <si>
    <t>Nocturnitat: (274,57€) / Diumenges: (1.163,40€  )</t>
  </si>
  <si>
    <t>11/10/2001</t>
  </si>
  <si>
    <t>Especialista</t>
  </si>
  <si>
    <t>08/02/2022</t>
  </si>
  <si>
    <t>Millora voluntària: (100 € x 14 )</t>
  </si>
  <si>
    <t>03/06/2008</t>
  </si>
  <si>
    <t>Plus responsabilitat : (128,57 € x 14 )</t>
  </si>
  <si>
    <t>02/01/2021</t>
  </si>
  <si>
    <t>23/12/2024</t>
  </si>
  <si>
    <t>01/09/1995</t>
  </si>
  <si>
    <t>01/10/2004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</si>
</sst>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1"/>
      <color theme="1"/>
      <name val="Aptos Narrow"/>
      <family val="2"/>
      <scheme val="minor"/>
    </font>
    <font>
      <sz val="8"/>
      <color rgb="FF0000FF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4" fillId="0" borderId="1" xfId="1" applyFont="1" applyBorder="1" applyAlignment="1">
      <alignment horizontal="left"/>
    </xf>
    <xf numFmtId="14" fontId="4" fillId="0" borderId="1" xfId="1" applyNumberFormat="1" applyFont="1" applyBorder="1" applyAlignment="1">
      <alignment horizontal="left"/>
    </xf>
    <xf numFmtId="0" fontId="4" fillId="0" borderId="1" xfId="1" applyFont="1" applyBorder="1" applyAlignment="1">
      <alignment horizontal="right"/>
    </xf>
    <xf numFmtId="44" fontId="4" fillId="0" borderId="1" xfId="2" applyFon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130" zoomScaleNormal="130" workbookViewId="0">
      <selection activeCell="H20" sqref="H20"/>
    </sheetView>
  </sheetViews>
  <sheetFormatPr baseColWidth="10" defaultColWidth="11.375" defaultRowHeight="14.25"/>
  <cols>
    <col min="1" max="1" width="14.75" customWidth="1"/>
    <col min="2" max="2" width="10" customWidth="1"/>
    <col min="3" max="3" width="13.375" customWidth="1"/>
    <col min="6" max="6" width="16.875" customWidth="1"/>
    <col min="7" max="7" width="14" customWidth="1"/>
    <col min="8" max="8" width="35.375" customWidth="1"/>
    <col min="9" max="11" width="11.75" customWidth="1"/>
  </cols>
  <sheetData>
    <row r="1" spans="1:11" ht="23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>
      <c r="A2" s="1" t="s">
        <v>11</v>
      </c>
      <c r="B2" s="2">
        <v>43407</v>
      </c>
      <c r="C2" s="3">
        <v>200</v>
      </c>
      <c r="D2" s="3">
        <v>37.5</v>
      </c>
      <c r="E2" s="3">
        <v>15</v>
      </c>
      <c r="F2" s="4">
        <v>6614.3437600010702</v>
      </c>
      <c r="G2" s="4">
        <v>219.05229025941784</v>
      </c>
      <c r="H2" s="5" t="s">
        <v>12</v>
      </c>
      <c r="I2" s="4">
        <v>11115.97605026049</v>
      </c>
      <c r="J2" s="4">
        <v>3819.7995303740099</v>
      </c>
      <c r="K2" s="4">
        <f>I2+J2</f>
        <v>14935.775580634499</v>
      </c>
    </row>
    <row r="3" spans="1:11">
      <c r="A3" s="1" t="s">
        <v>11</v>
      </c>
      <c r="B3" s="2" t="s">
        <v>13</v>
      </c>
      <c r="C3" s="3">
        <v>200</v>
      </c>
      <c r="D3" s="3">
        <v>66.25</v>
      </c>
      <c r="E3" s="3">
        <v>26.5</v>
      </c>
      <c r="F3" s="4">
        <v>11685.34064266856</v>
      </c>
      <c r="G3" s="4">
        <v>1160.9771383749144</v>
      </c>
      <c r="H3" s="5"/>
      <c r="I3" s="4">
        <v>12846.317781043474</v>
      </c>
      <c r="J3" s="4">
        <v>4389.5867857825551</v>
      </c>
      <c r="K3" s="4">
        <f t="shared" ref="K3:K17" si="0">I3+J3</f>
        <v>17235.90456682603</v>
      </c>
    </row>
    <row r="4" spans="1:11">
      <c r="A4" s="1" t="s">
        <v>11</v>
      </c>
      <c r="B4" s="2" t="s">
        <v>14</v>
      </c>
      <c r="C4" s="3">
        <v>410</v>
      </c>
      <c r="D4" s="3">
        <v>100</v>
      </c>
      <c r="E4" s="3">
        <v>40</v>
      </c>
      <c r="F4" s="4">
        <v>17638.250026669521</v>
      </c>
      <c r="G4" s="4">
        <v>0</v>
      </c>
      <c r="H4" s="5"/>
      <c r="I4" s="4">
        <v>17638.250026669521</v>
      </c>
      <c r="J4" s="4">
        <v>6026.9900341129751</v>
      </c>
      <c r="K4" s="4">
        <f t="shared" si="0"/>
        <v>23665.240060782497</v>
      </c>
    </row>
    <row r="5" spans="1:11">
      <c r="A5" s="1" t="s">
        <v>11</v>
      </c>
      <c r="B5" s="2" t="s">
        <v>15</v>
      </c>
      <c r="C5" s="3">
        <v>200</v>
      </c>
      <c r="D5" s="3">
        <v>70</v>
      </c>
      <c r="E5" s="3">
        <v>28</v>
      </c>
      <c r="F5" s="4">
        <v>12346.775018668666</v>
      </c>
      <c r="G5" s="4">
        <v>1226.6928254527397</v>
      </c>
      <c r="H5" s="5" t="s">
        <v>16</v>
      </c>
      <c r="I5" s="4">
        <v>14736.867844121405</v>
      </c>
      <c r="J5" s="4">
        <v>5035.5877423362845</v>
      </c>
      <c r="K5" s="4">
        <f t="shared" si="0"/>
        <v>19772.455586457691</v>
      </c>
    </row>
    <row r="6" spans="1:11">
      <c r="A6" s="1" t="s">
        <v>11</v>
      </c>
      <c r="B6" s="2">
        <v>39449</v>
      </c>
      <c r="C6" s="3">
        <v>200</v>
      </c>
      <c r="D6" s="3">
        <v>85.624999999999986</v>
      </c>
      <c r="E6" s="3">
        <v>34.25</v>
      </c>
      <c r="F6" s="4">
        <v>15102.751585335776</v>
      </c>
      <c r="G6" s="4">
        <v>2000.6775843693492</v>
      </c>
      <c r="H6" s="5"/>
      <c r="I6" s="4">
        <v>17103.429169705127</v>
      </c>
      <c r="J6" s="4">
        <v>5844.2417472882416</v>
      </c>
      <c r="K6" s="4">
        <f t="shared" si="0"/>
        <v>22947.670916993367</v>
      </c>
    </row>
    <row r="7" spans="1:11">
      <c r="A7" s="1" t="s">
        <v>11</v>
      </c>
      <c r="B7" s="2" t="s">
        <v>17</v>
      </c>
      <c r="C7" s="3">
        <v>200</v>
      </c>
      <c r="D7" s="3">
        <v>34.375</v>
      </c>
      <c r="E7" s="3">
        <v>13.75</v>
      </c>
      <c r="F7" s="4">
        <v>6063.1484466676475</v>
      </c>
      <c r="G7" s="4">
        <v>803.19173095119856</v>
      </c>
      <c r="H7" s="5"/>
      <c r="I7" s="4">
        <v>6866.3401776188457</v>
      </c>
      <c r="J7" s="4">
        <v>2346.2284386923598</v>
      </c>
      <c r="K7" s="4">
        <f t="shared" si="0"/>
        <v>9212.5686163112059</v>
      </c>
    </row>
    <row r="8" spans="1:11">
      <c r="A8" s="1" t="s">
        <v>11</v>
      </c>
      <c r="B8" s="2" t="s">
        <v>18</v>
      </c>
      <c r="C8" s="3">
        <v>200</v>
      </c>
      <c r="D8" s="3">
        <v>92.5</v>
      </c>
      <c r="E8" s="3">
        <v>37</v>
      </c>
      <c r="F8" s="4">
        <v>16315.381274669307</v>
      </c>
      <c r="G8" s="4">
        <v>2701.6449131994864</v>
      </c>
      <c r="H8" s="5" t="s">
        <v>19</v>
      </c>
      <c r="I8" s="4">
        <v>20454.993790700824</v>
      </c>
      <c r="J8" s="4">
        <v>6989.471378282472</v>
      </c>
      <c r="K8" s="4">
        <f t="shared" si="0"/>
        <v>27444.465168983297</v>
      </c>
    </row>
    <row r="9" spans="1:11">
      <c r="A9" s="1" t="s">
        <v>11</v>
      </c>
      <c r="B9" s="2" t="s">
        <v>20</v>
      </c>
      <c r="C9" s="3">
        <v>100</v>
      </c>
      <c r="D9" s="3">
        <v>100</v>
      </c>
      <c r="E9" s="3">
        <v>40</v>
      </c>
      <c r="F9" s="4">
        <v>17638.250026669521</v>
      </c>
      <c r="G9" s="4">
        <v>2920.6972034589039</v>
      </c>
      <c r="H9" s="5"/>
      <c r="I9" s="4">
        <v>20558.947230128426</v>
      </c>
      <c r="J9" s="4">
        <v>7024.9922685348829</v>
      </c>
      <c r="K9" s="4">
        <f t="shared" si="0"/>
        <v>27583.939498663309</v>
      </c>
    </row>
    <row r="10" spans="1:11">
      <c r="A10" s="1" t="s">
        <v>21</v>
      </c>
      <c r="B10" s="2" t="s">
        <v>22</v>
      </c>
      <c r="C10" s="3">
        <v>289</v>
      </c>
      <c r="D10" s="3">
        <v>50</v>
      </c>
      <c r="E10" s="3">
        <v>20</v>
      </c>
      <c r="F10" s="4">
        <v>9174.2187217936626</v>
      </c>
      <c r="G10" s="4">
        <v>0</v>
      </c>
      <c r="H10" s="5" t="s">
        <v>23</v>
      </c>
      <c r="I10" s="4">
        <v>10574.218721793663</v>
      </c>
      <c r="J10" s="4">
        <v>3613.2105372368947</v>
      </c>
      <c r="K10" s="4">
        <f t="shared" si="0"/>
        <v>14187.429259030558</v>
      </c>
    </row>
    <row r="11" spans="1:11">
      <c r="A11" s="1" t="s">
        <v>11</v>
      </c>
      <c r="B11" s="2" t="s">
        <v>24</v>
      </c>
      <c r="C11" s="3">
        <v>200</v>
      </c>
      <c r="D11" s="3">
        <v>73.75</v>
      </c>
      <c r="E11" s="3">
        <v>29.5</v>
      </c>
      <c r="F11" s="4">
        <v>13008.209394668773</v>
      </c>
      <c r="G11" s="4">
        <v>1723.2113500407534</v>
      </c>
      <c r="H11" s="5" t="s">
        <v>25</v>
      </c>
      <c r="I11" s="4">
        <v>16531.420744709525</v>
      </c>
      <c r="J11" s="4">
        <v>5648.786468467245</v>
      </c>
      <c r="K11" s="4">
        <f t="shared" si="0"/>
        <v>22180.207213176771</v>
      </c>
    </row>
    <row r="12" spans="1:11">
      <c r="A12" s="1" t="s">
        <v>11</v>
      </c>
      <c r="B12" s="2" t="s">
        <v>26</v>
      </c>
      <c r="C12" s="3">
        <v>100</v>
      </c>
      <c r="D12" s="3">
        <v>87.5</v>
      </c>
      <c r="E12" s="3">
        <v>35</v>
      </c>
      <c r="F12" s="4">
        <v>15433.46877333583</v>
      </c>
      <c r="G12" s="4">
        <v>511.12201060530816</v>
      </c>
      <c r="H12" s="5"/>
      <c r="I12" s="4">
        <v>15944.590783941137</v>
      </c>
      <c r="J12" s="4">
        <v>5448.2666708726865</v>
      </c>
      <c r="K12" s="4">
        <f t="shared" si="0"/>
        <v>21392.857454813824</v>
      </c>
    </row>
    <row r="13" spans="1:11">
      <c r="A13" s="1" t="s">
        <v>11</v>
      </c>
      <c r="B13" s="2" t="s">
        <v>17</v>
      </c>
      <c r="C13" s="3">
        <v>100</v>
      </c>
      <c r="D13" s="3">
        <v>75</v>
      </c>
      <c r="E13" s="3">
        <v>30</v>
      </c>
      <c r="F13" s="4">
        <v>13228.68752000214</v>
      </c>
      <c r="G13" s="4">
        <v>1752.4183220753428</v>
      </c>
      <c r="H13" s="5"/>
      <c r="I13" s="4">
        <v>14981.105842077483</v>
      </c>
      <c r="J13" s="4">
        <v>5119.0438662378756</v>
      </c>
      <c r="K13" s="4">
        <f t="shared" si="0"/>
        <v>20100.149708315359</v>
      </c>
    </row>
    <row r="14" spans="1:11">
      <c r="A14" s="1" t="s">
        <v>11</v>
      </c>
      <c r="B14" s="2" t="s">
        <v>27</v>
      </c>
      <c r="C14" s="3">
        <v>510</v>
      </c>
      <c r="D14" s="3">
        <v>87.5</v>
      </c>
      <c r="E14" s="3">
        <v>35</v>
      </c>
      <c r="F14" s="4">
        <v>15433.46877333583</v>
      </c>
      <c r="G14" s="4">
        <v>0</v>
      </c>
      <c r="H14" s="5"/>
      <c r="I14" s="4">
        <v>15433.46877333583</v>
      </c>
      <c r="J14" s="4">
        <v>5458.8179051288826</v>
      </c>
      <c r="K14" s="4">
        <f t="shared" si="0"/>
        <v>20892.286678464712</v>
      </c>
    </row>
    <row r="15" spans="1:11">
      <c r="A15" s="1" t="s">
        <v>11</v>
      </c>
      <c r="B15" s="2" t="s">
        <v>28</v>
      </c>
      <c r="C15" s="3">
        <v>100</v>
      </c>
      <c r="D15" s="3">
        <v>100</v>
      </c>
      <c r="E15" s="3">
        <v>40</v>
      </c>
      <c r="F15" s="4">
        <v>17638.250026669521</v>
      </c>
      <c r="G15" s="4">
        <v>4088.9760848424653</v>
      </c>
      <c r="H15" s="5"/>
      <c r="I15" s="4">
        <v>21727.226111511987</v>
      </c>
      <c r="J15" s="4">
        <v>7424.1931623036462</v>
      </c>
      <c r="K15" s="4">
        <f t="shared" si="0"/>
        <v>29151.419273815634</v>
      </c>
    </row>
    <row r="16" spans="1:11">
      <c r="A16" s="1" t="s">
        <v>11</v>
      </c>
      <c r="B16" s="2" t="s">
        <v>20</v>
      </c>
      <c r="C16" s="3">
        <v>100</v>
      </c>
      <c r="D16" s="3">
        <v>100</v>
      </c>
      <c r="E16" s="3">
        <v>40</v>
      </c>
      <c r="F16" s="4">
        <v>17638.250026669521</v>
      </c>
      <c r="G16" s="4">
        <v>2920.6972034589039</v>
      </c>
      <c r="H16" s="5"/>
      <c r="I16" s="4">
        <v>20558.947230128426</v>
      </c>
      <c r="J16" s="4">
        <v>7024.9922685348829</v>
      </c>
      <c r="K16" s="4">
        <f t="shared" si="0"/>
        <v>27583.939498663309</v>
      </c>
    </row>
    <row r="17" spans="1:11">
      <c r="A17" s="1" t="s">
        <v>11</v>
      </c>
      <c r="B17" s="2" t="s">
        <v>29</v>
      </c>
      <c r="C17" s="3">
        <v>200</v>
      </c>
      <c r="D17" s="3">
        <v>87.5</v>
      </c>
      <c r="E17" s="3">
        <v>35</v>
      </c>
      <c r="F17" s="4">
        <v>15433.46877333583</v>
      </c>
      <c r="G17" s="4">
        <v>2555.6100530265408</v>
      </c>
      <c r="H17" s="5"/>
      <c r="I17" s="4">
        <v>17989.078826362369</v>
      </c>
      <c r="J17" s="4">
        <v>6146.8682349680212</v>
      </c>
      <c r="K17" s="4">
        <f t="shared" si="0"/>
        <v>24135.947061330389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5234ADFEFCF04B9DD4CB051296BE00" ma:contentTypeVersion="15" ma:contentTypeDescription="Crear nuevo documento." ma:contentTypeScope="" ma:versionID="a1f948178d95d150c32cbcd1844ca8c2">
  <xsd:schema xmlns:xsd="http://www.w3.org/2001/XMLSchema" xmlns:xs="http://www.w3.org/2001/XMLSchema" xmlns:p="http://schemas.microsoft.com/office/2006/metadata/properties" xmlns:ns2="8a1c06ee-5796-4393-95ea-9b3836ef3861" xmlns:ns3="ce707546-c5fd-4202-8d87-e1b0ecc25795" targetNamespace="http://schemas.microsoft.com/office/2006/metadata/properties" ma:root="true" ma:fieldsID="f79db04d00aff8aa5433da23ec7cb1a0" ns2:_="" ns3:_="">
    <xsd:import namespace="8a1c06ee-5796-4393-95ea-9b3836ef3861"/>
    <xsd:import namespace="ce707546-c5fd-4202-8d87-e1b0ecc257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c06ee-5796-4393-95ea-9b3836ef38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f38931f-48d4-4081-8ce6-e002cb7853a3}" ma:internalName="TaxCatchAll" ma:showField="CatchAllData" ma:web="8a1c06ee-5796-4393-95ea-9b3836ef3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07546-c5fd-4202-8d87-e1b0ecc25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124a2e3-b550-4bcc-8cc9-9aca3373a8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707546-c5fd-4202-8d87-e1b0ecc25795">
      <Terms xmlns="http://schemas.microsoft.com/office/infopath/2007/PartnerControls"/>
    </lcf76f155ced4ddcb4097134ff3c332f>
    <TaxCatchAll xmlns="8a1c06ee-5796-4393-95ea-9b3836ef3861" xsi:nil="true"/>
  </documentManagement>
</p:properties>
</file>

<file path=customXml/itemProps1.xml><?xml version="1.0" encoding="utf-8"?>
<ds:datastoreItem xmlns:ds="http://schemas.openxmlformats.org/officeDocument/2006/customXml" ds:itemID="{7317270A-5F47-418D-A8B1-CFB57BB4CF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947B66-4F49-43F5-A8DA-BE024B183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c06ee-5796-4393-95ea-9b3836ef3861"/>
    <ds:schemaRef ds:uri="ce707546-c5fd-4202-8d87-e1b0ecc25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3F0E6F-8CD5-4F16-B25E-8AEFFBF6A167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a1c06ee-5796-4393-95ea-9b3836ef3861"/>
    <ds:schemaRef ds:uri="http://schemas.microsoft.com/office/2006/metadata/properties"/>
    <ds:schemaRef ds:uri="http://schemas.microsoft.com/office/infopath/2007/PartnerControls"/>
    <ds:schemaRef ds:uri="ce707546-c5fd-4202-8d87-e1b0ecc257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AY.MALGRAT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Caterina Haro</dc:creator>
  <cp:keywords/>
  <dc:description/>
  <cp:lastModifiedBy>Lurdes Codina</cp:lastModifiedBy>
  <cp:revision/>
  <dcterms:created xsi:type="dcterms:W3CDTF">2025-05-15T11:37:45Z</dcterms:created>
  <dcterms:modified xsi:type="dcterms:W3CDTF">2025-06-17T07:30:33Z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0x010100B65234ADFEFCF04B9DD4CB051296BE00</vt:lpwstr>
  </property>
  <property fmtid="{D5CDD505-2E9C-101B-9397-08002B2CF9AE}" pid="3" name="MediaServiceImageTags">
    <vt:lpwstr/>
  </property>
</Properties>
</file>