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NSP 25 151 - Grups electrògens i SAIS\Expedient de contractació\"/>
    </mc:Choice>
  </mc:AlternateContent>
  <xr:revisionPtr revIDLastSave="0" documentId="13_ncr:1_{35C384D4-F807-494D-92CF-2F09866B5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Hoja1!$A$1:$G$55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<sst xmlns="http://schemas.openxmlformats.org/spreadsheetml/2006/main" count="374" uniqueCount="167">
  <si>
    <t>FUND. GEST.SANIT. HOSPITAL STA CREU</t>
  </si>
  <si>
    <t>AI18850035</t>
  </si>
  <si>
    <t>P109658002</t>
  </si>
  <si>
    <t>P109497001</t>
  </si>
  <si>
    <t>P109497002</t>
  </si>
  <si>
    <t>AI19850011</t>
  </si>
  <si>
    <t>P109511001</t>
  </si>
  <si>
    <t>P109512002</t>
  </si>
  <si>
    <t>P109513001</t>
  </si>
  <si>
    <t>P109513002</t>
  </si>
  <si>
    <t>P109514001</t>
  </si>
  <si>
    <t>P109514002</t>
  </si>
  <si>
    <t>P109515001</t>
  </si>
  <si>
    <t>P109515002</t>
  </si>
  <si>
    <t>P109658001</t>
  </si>
  <si>
    <t>P109658003</t>
  </si>
  <si>
    <t>P113449001</t>
  </si>
  <si>
    <t>P113449002</t>
  </si>
  <si>
    <t>P113459001</t>
  </si>
  <si>
    <t>P113459002</t>
  </si>
  <si>
    <t>P175150001</t>
  </si>
  <si>
    <t>P175341001</t>
  </si>
  <si>
    <t>P175414001</t>
  </si>
  <si>
    <t>P293628001</t>
  </si>
  <si>
    <t>P293873001</t>
  </si>
  <si>
    <t>5I19B50013</t>
  </si>
  <si>
    <t>5I19B50016</t>
  </si>
  <si>
    <t>Quirofano 17</t>
  </si>
  <si>
    <t>Quirofano 16</t>
  </si>
  <si>
    <t>Quirofano 18</t>
  </si>
  <si>
    <t>Quirofano 12</t>
  </si>
  <si>
    <t>Quirofano 13</t>
  </si>
  <si>
    <t>Quirofano 10</t>
  </si>
  <si>
    <t>Quirofano 11</t>
  </si>
  <si>
    <t>Hemodinamica 1 Sai 22</t>
  </si>
  <si>
    <t>Hemodinamica 2 Sai 23</t>
  </si>
  <si>
    <t>Hemodinamica 3 Sai 24</t>
  </si>
  <si>
    <t>Quirofano 14</t>
  </si>
  <si>
    <t>Quirofano 15</t>
  </si>
  <si>
    <t>0D14490033</t>
  </si>
  <si>
    <t>0D15320003</t>
  </si>
  <si>
    <t>0D15290022</t>
  </si>
  <si>
    <t>P317432001</t>
  </si>
  <si>
    <t>Quirofano 01</t>
  </si>
  <si>
    <t>Quirofano 02</t>
  </si>
  <si>
    <t>Quirofano 03</t>
  </si>
  <si>
    <t>Quirofano 04</t>
  </si>
  <si>
    <t>Quirofano 05</t>
  </si>
  <si>
    <t>Quirofano 06</t>
  </si>
  <si>
    <t>Quirofano 07</t>
  </si>
  <si>
    <t>Quirofano 08</t>
  </si>
  <si>
    <t>Quirofano 09</t>
  </si>
  <si>
    <t>UBICACIÓN</t>
  </si>
  <si>
    <t>NUMERO SERIE</t>
  </si>
  <si>
    <t>CLIENTE</t>
  </si>
  <si>
    <t>Nº</t>
  </si>
  <si>
    <t>HD21180009</t>
  </si>
  <si>
    <t>MR25UT739800003</t>
  </si>
  <si>
    <t>P110434002</t>
  </si>
  <si>
    <t>P110589001</t>
  </si>
  <si>
    <t>P237560002</t>
  </si>
  <si>
    <t>P483908002</t>
  </si>
  <si>
    <t>P486176004</t>
  </si>
  <si>
    <t>AM12UT92988002</t>
  </si>
  <si>
    <t>3D22471861</t>
  </si>
  <si>
    <t>3D22471963</t>
  </si>
  <si>
    <t xml:space="preserve">3D22471961 </t>
  </si>
  <si>
    <t>Altillo capella</t>
  </si>
  <si>
    <t>10KVA</t>
  </si>
  <si>
    <t>120 KVA</t>
  </si>
  <si>
    <t>10 KVA</t>
  </si>
  <si>
    <t>SOCOMEC</t>
  </si>
  <si>
    <t>P361157001</t>
  </si>
  <si>
    <t>P371805001</t>
  </si>
  <si>
    <t>P380154001</t>
  </si>
  <si>
    <t>P375823001</t>
  </si>
  <si>
    <t>SALA VASCULAR 2 (EQUIP RADIOLOGÍA SALA ARTEREOS)</t>
  </si>
  <si>
    <t xml:space="preserve">CONDUCTAS ADICTIVAS (TOXICOMANIAS) </t>
  </si>
  <si>
    <t xml:space="preserve">AULA SIMULACIÓN INFERMERÍA (PABELLÓN LADO IGLESIA) </t>
  </si>
  <si>
    <t>UBICACIÓN DESCONOCIDA NO CONECTADO 1 2022</t>
  </si>
  <si>
    <t>UBICACIÓN DESCONOCIDA NO CONECTADO 2 2022</t>
  </si>
  <si>
    <t>160KVA</t>
  </si>
  <si>
    <t>QUIRÓFANO 18 (ANGIÓGRAFO) (SIEMENS)</t>
  </si>
  <si>
    <t>15kVA</t>
  </si>
  <si>
    <t>MASTERYS BC</t>
  </si>
  <si>
    <t>POTENCIA</t>
  </si>
  <si>
    <t>FABRICANTE</t>
  </si>
  <si>
    <t>MODELO</t>
  </si>
  <si>
    <t>3D22230253</t>
  </si>
  <si>
    <t>3kVA</t>
  </si>
  <si>
    <t>NETYS RT</t>
  </si>
  <si>
    <t xml:space="preserve">20kVA </t>
  </si>
  <si>
    <t>RIELLO</t>
  </si>
  <si>
    <t>SDS SENTINEL DUAL</t>
  </si>
  <si>
    <t>5kVA</t>
  </si>
  <si>
    <t>11kVA</t>
  </si>
  <si>
    <t>6kVA</t>
  </si>
  <si>
    <t>MODULYS TW</t>
  </si>
  <si>
    <t>SALA ECOINTERVENCIONISTA (CUADRO BLOQUE A5) Ecografias</t>
  </si>
  <si>
    <t>P361243001</t>
  </si>
  <si>
    <t xml:space="preserve">SAI QUIRÓFANO VASCULAR 2 (SALA ARTEREOS 2) </t>
  </si>
  <si>
    <t>SAI 30 QUIRÓFANO 19 Oncologia</t>
  </si>
  <si>
    <t xml:space="preserve">SAI 19 QUIRÓFANO PARTOS 1 </t>
  </si>
  <si>
    <t>SAI 20 QUIRÓFANO PARTOS 2</t>
  </si>
  <si>
    <t xml:space="preserve">SAI 21 QUIRÓFANO PARTOS 3 </t>
  </si>
  <si>
    <t>ITYS 2 TW</t>
  </si>
  <si>
    <t>10kVA</t>
  </si>
  <si>
    <t>8kVA</t>
  </si>
  <si>
    <t>Laboratorios, espacio LA-405</t>
  </si>
  <si>
    <t>SAI QUIRÓFANO VASCULAR 1 (SALA BRAVO)</t>
  </si>
  <si>
    <t>MASTERYS GP4</t>
  </si>
  <si>
    <t>80kVA</t>
  </si>
  <si>
    <t>MST 80</t>
  </si>
  <si>
    <t>1,1kVA</t>
  </si>
  <si>
    <t>SAI 22 Q22 Ofalmologia Lampara Q1</t>
  </si>
  <si>
    <t xml:space="preserve">SAI 21 Q21 Ofalmologia Lampara Q2 </t>
  </si>
  <si>
    <t xml:space="preserve">SA 20 Q.20 Ofalmologia Lampara Q3 </t>
  </si>
  <si>
    <t>SAI 27 Oftalmologia 1 QUIRÓFANO 22</t>
  </si>
  <si>
    <t>SAI 28 Oftalmologia 2 QUIRÓFANO 21</t>
  </si>
  <si>
    <t>SAI 29 Oftalmologia 3 QUIRÓFANO 20</t>
  </si>
  <si>
    <t>SAI AÏLLAMENT BIPLA (OBRA SOGESA)</t>
  </si>
  <si>
    <t>SAI ICONO BIPLA (OBRA SOGESA)</t>
  </si>
  <si>
    <t>SALICRU</t>
  </si>
  <si>
    <t>SLC-10000-TWIN-PRO2</t>
  </si>
  <si>
    <t>291822C11323</t>
  </si>
  <si>
    <t xml:space="preserve">1,5kVA </t>
  </si>
  <si>
    <t>APC</t>
  </si>
  <si>
    <t>SMART UPS 1500</t>
  </si>
  <si>
    <t>SAI SALA BRAQUITERAPIA</t>
  </si>
  <si>
    <t>3S2119X18796</t>
  </si>
  <si>
    <t>MAC Address</t>
  </si>
  <si>
    <t>Punt de Xarxa</t>
  </si>
  <si>
    <t>IP</t>
  </si>
  <si>
    <t>Versió NV</t>
  </si>
  <si>
    <t>SoLink</t>
  </si>
  <si>
    <t>00:E0:D8:1E:E1:D7</t>
  </si>
  <si>
    <t>7.41</t>
  </si>
  <si>
    <t>APS1-C252</t>
  </si>
  <si>
    <t>00:E0:D8:1E:78:E0</t>
  </si>
  <si>
    <t>APS1-C251</t>
  </si>
  <si>
    <t>172.31.202.79 (DHCP)</t>
  </si>
  <si>
    <t>7.40</t>
  </si>
  <si>
    <t>172.31.202.76 (dhcp)</t>
  </si>
  <si>
    <t>00:E0:D8:1E:E1:E5</t>
  </si>
  <si>
    <t>APS1-C254</t>
  </si>
  <si>
    <t>00:E0:D8:1E:E1:D8</t>
  </si>
  <si>
    <t>APS1-C253</t>
  </si>
  <si>
    <t>172.31.202.92 8 (dhcp)</t>
  </si>
  <si>
    <t>si</t>
  </si>
  <si>
    <t>?¿</t>
  </si>
  <si>
    <t>5I23B00020</t>
  </si>
  <si>
    <t>8,5kVA</t>
  </si>
  <si>
    <t>ITY3-TW108B</t>
  </si>
  <si>
    <t>3D23392058</t>
  </si>
  <si>
    <t>NEVERA VACUNAS SALUT LABORAL PB.16</t>
  </si>
  <si>
    <t>2D23310727</t>
  </si>
  <si>
    <t xml:space="preserve">PB 16 ARMARIO CUADRO RRHH </t>
  </si>
  <si>
    <t>CONTROL AULA SIMULACIÓN EUI</t>
  </si>
  <si>
    <t>SAI PABELLÓ 20 - EDIFICI ST JORDI - ARMARIO ELECTRICO</t>
  </si>
  <si>
    <t>Sant frederic Sai 26 - CASETA DETRÁS PABELLON 16.</t>
  </si>
  <si>
    <t>Sant frederic Sai 25  - CASETA DETRÁS PABELLON 16.</t>
  </si>
  <si>
    <t>EDIFICIO PALCAM (fuera recinto: Castillejos 365 Planta 3 (Preguntar en Planta 2 por las llaves))</t>
  </si>
  <si>
    <t>1D24040121</t>
  </si>
  <si>
    <t>1,7kVA</t>
  </si>
  <si>
    <t>RESIDENCIA PI I MOLIST (fuera del recinto, por Nou Barris)</t>
  </si>
  <si>
    <t>4I15150007</t>
  </si>
  <si>
    <t>2,2kVA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</si>
</sst>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2" quotePrefix="1" applyFill="1" applyBorder="1" applyAlignment="1">
      <alignment vertical="center"/>
    </xf>
    <xf numFmtId="0" fontId="2" fillId="4" borderId="1" xfId="2" applyFill="1" applyBorder="1"/>
    <xf numFmtId="0" fontId="2" fillId="4" borderId="1" xfId="2" quotePrefix="1" applyFill="1" applyBorder="1"/>
    <xf numFmtId="0" fontId="2" fillId="6" borderId="1" xfId="2" applyFill="1" applyBorder="1"/>
    <xf numFmtId="0" fontId="1" fillId="0" borderId="0" xfId="1" applyFill="1"/>
    <xf numFmtId="0" fontId="2" fillId="0" borderId="0" xfId="2" applyFill="1"/>
    <xf numFmtId="0" fontId="0" fillId="0" borderId="0" xfId="0" applyFill="1"/>
    <xf numFmtId="0" fontId="0" fillId="0" borderId="1" xfId="1" applyFont="1" applyFill="1" applyBorder="1" applyAlignment="1">
      <alignment horizontal="center"/>
    </xf>
    <xf numFmtId="0" fontId="0" fillId="0" borderId="1" xfId="2" applyFont="1" applyFill="1" applyBorder="1" applyAlignment="1">
      <alignment vertical="center"/>
    </xf>
    <xf numFmtId="0" fontId="0" fillId="0" borderId="1" xfId="2" quotePrefix="1" applyFont="1" applyFill="1" applyBorder="1" applyAlignment="1">
      <alignment vertical="center"/>
    </xf>
    <xf numFmtId="0" fontId="0" fillId="0" borderId="1" xfId="2" applyFont="1" applyFill="1" applyBorder="1"/>
    <xf numFmtId="0" fontId="0" fillId="0" borderId="1" xfId="2" quotePrefix="1" applyFont="1" applyFill="1" applyBorder="1"/>
    <xf numFmtId="0" fontId="0" fillId="5" borderId="1" xfId="1" applyFont="1" applyFill="1" applyBorder="1" applyAlignment="1">
      <alignment horizontal="center"/>
    </xf>
    <xf numFmtId="0" fontId="0" fillId="5" borderId="1" xfId="2" applyFont="1" applyFill="1" applyBorder="1" applyAlignment="1">
      <alignment vertical="center"/>
    </xf>
    <xf numFmtId="0" fontId="0" fillId="5" borderId="1" xfId="2" applyFont="1" applyFill="1" applyBorder="1"/>
    <xf numFmtId="0" fontId="0" fillId="0" borderId="1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left" vertical="center"/>
    </xf>
    <xf numFmtId="0" fontId="0" fillId="0" borderId="0" xfId="0" applyFont="1"/>
  </cellXfs>
  <cellStyles count="3">
    <cellStyle name="Bé" xfId="2" builtinId="26"/>
    <cellStyle name="Neutral" xfId="1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82" zoomScaleNormal="82" workbookViewId="0">
      <pane ySplit="1" topLeftCell="A2" activePane="bottomLeft" state="frozen"/>
      <selection pane="bottomLeft" activeCell="G27" sqref="G27"/>
    </sheetView>
  </sheetViews>
  <sheetFormatPr defaultColWidth="11.42578125" defaultRowHeight="15" x14ac:dyDescent="0.25"/>
  <cols>
    <col min="1" max="1" width="4.7109375" style="20" bestFit="1" customWidth="1"/>
    <col min="2" max="2" width="40.42578125" style="20" customWidth="1"/>
    <col min="3" max="3" width="19.28515625" style="20" customWidth="1"/>
    <col min="4" max="4" width="60.85546875" style="20" customWidth="1"/>
    <col min="5" max="5" width="11.42578125" style="20"/>
    <col min="6" max="6" width="13.5703125" style="20" customWidth="1"/>
    <col min="7" max="7" width="23.140625" style="20" customWidth="1"/>
  </cols>
  <sheetData>
    <row r="1" spans="1:7" s="1" customFormat="1" ht="30" x14ac:dyDescent="0.25">
      <c r="A1" s="2" t="s">
        <v>55</v>
      </c>
      <c r="B1" s="2" t="s">
        <v>54</v>
      </c>
      <c r="C1" s="2" t="s">
        <v>53</v>
      </c>
      <c r="D1" s="2" t="s">
        <v>52</v>
      </c>
      <c r="E1" s="2" t="s">
        <v>85</v>
      </c>
      <c r="F1" s="2" t="s">
        <v>86</v>
      </c>
      <c r="G1" s="2" t="s">
        <v>87</v>
      </c>
    </row>
    <row r="2" spans="1:7" s="7" customFormat="1" x14ac:dyDescent="0.25">
      <c r="A2" s="10">
        <v>1</v>
      </c>
      <c r="B2" s="11" t="s">
        <v>0</v>
      </c>
      <c r="C2" s="12" t="s">
        <v>165</v>
      </c>
      <c r="D2" s="13" t="s">
        <v>98</v>
      </c>
      <c r="E2" s="13" t="s">
        <v>106</v>
      </c>
      <c r="F2" s="13" t="s">
        <v>71</v>
      </c>
      <c r="G2" s="13" t="s">
        <v>105</v>
      </c>
    </row>
    <row r="3" spans="1:7" s="8" customFormat="1" x14ac:dyDescent="0.25">
      <c r="A3" s="10">
        <f>A2+1</f>
        <v>2</v>
      </c>
      <c r="B3" s="11" t="s">
        <v>0</v>
      </c>
      <c r="C3" s="11" t="s">
        <v>39</v>
      </c>
      <c r="D3" s="13" t="s">
        <v>114</v>
      </c>
      <c r="E3" s="13" t="s">
        <v>113</v>
      </c>
      <c r="F3" s="13" t="s">
        <v>71</v>
      </c>
      <c r="G3" s="13" t="s">
        <v>90</v>
      </c>
    </row>
    <row r="4" spans="1:7" s="8" customFormat="1" x14ac:dyDescent="0.25">
      <c r="A4" s="10">
        <f>A3+1</f>
        <v>3</v>
      </c>
      <c r="B4" s="11" t="s">
        <v>0</v>
      </c>
      <c r="C4" s="11" t="s">
        <v>40</v>
      </c>
      <c r="D4" s="13" t="s">
        <v>115</v>
      </c>
      <c r="E4" s="13" t="s">
        <v>113</v>
      </c>
      <c r="F4" s="13" t="s">
        <v>71</v>
      </c>
      <c r="G4" s="13" t="s">
        <v>90</v>
      </c>
    </row>
    <row r="5" spans="1:7" s="8" customFormat="1" x14ac:dyDescent="0.25">
      <c r="A5" s="10">
        <f t="shared" ref="A5:A54" si="0">A4+1</f>
        <v>4</v>
      </c>
      <c r="B5" s="11" t="s">
        <v>0</v>
      </c>
      <c r="C5" s="11" t="s">
        <v>41</v>
      </c>
      <c r="D5" s="13" t="s">
        <v>116</v>
      </c>
      <c r="E5" s="13" t="s">
        <v>113</v>
      </c>
      <c r="F5" s="13" t="s">
        <v>71</v>
      </c>
      <c r="G5" s="13" t="s">
        <v>90</v>
      </c>
    </row>
    <row r="6" spans="1:7" s="7" customFormat="1" x14ac:dyDescent="0.25">
      <c r="A6" s="10">
        <f t="shared" si="0"/>
        <v>5</v>
      </c>
      <c r="B6" s="11" t="s">
        <v>0</v>
      </c>
      <c r="C6" s="12" t="s">
        <v>16</v>
      </c>
      <c r="D6" s="13" t="s">
        <v>117</v>
      </c>
      <c r="E6" s="13" t="s">
        <v>106</v>
      </c>
      <c r="F6" s="13" t="s">
        <v>71</v>
      </c>
      <c r="G6" s="13" t="s">
        <v>84</v>
      </c>
    </row>
    <row r="7" spans="1:7" s="8" customFormat="1" x14ac:dyDescent="0.25">
      <c r="A7" s="10">
        <f t="shared" si="0"/>
        <v>6</v>
      </c>
      <c r="B7" s="11" t="s">
        <v>0</v>
      </c>
      <c r="C7" s="12" t="s">
        <v>17</v>
      </c>
      <c r="D7" s="13" t="s">
        <v>118</v>
      </c>
      <c r="E7" s="13" t="s">
        <v>106</v>
      </c>
      <c r="F7" s="13" t="s">
        <v>71</v>
      </c>
      <c r="G7" s="13" t="s">
        <v>84</v>
      </c>
    </row>
    <row r="8" spans="1:7" s="8" customFormat="1" x14ac:dyDescent="0.25">
      <c r="A8" s="10">
        <f t="shared" si="0"/>
        <v>7</v>
      </c>
      <c r="B8" s="11" t="s">
        <v>0</v>
      </c>
      <c r="C8" s="12" t="s">
        <v>19</v>
      </c>
      <c r="D8" s="13" t="s">
        <v>119</v>
      </c>
      <c r="E8" s="13" t="s">
        <v>106</v>
      </c>
      <c r="F8" s="13" t="s">
        <v>71</v>
      </c>
      <c r="G8" s="13" t="s">
        <v>84</v>
      </c>
    </row>
    <row r="9" spans="1:7" s="8" customFormat="1" x14ac:dyDescent="0.25">
      <c r="A9" s="10">
        <f t="shared" si="0"/>
        <v>8</v>
      </c>
      <c r="B9" s="11" t="s">
        <v>0</v>
      </c>
      <c r="C9" s="12" t="s">
        <v>18</v>
      </c>
      <c r="D9" s="13" t="s">
        <v>101</v>
      </c>
      <c r="E9" s="13" t="s">
        <v>106</v>
      </c>
      <c r="F9" s="13" t="s">
        <v>71</v>
      </c>
      <c r="G9" s="13" t="s">
        <v>84</v>
      </c>
    </row>
    <row r="10" spans="1:7" s="8" customFormat="1" x14ac:dyDescent="0.25">
      <c r="A10" s="10">
        <f t="shared" si="0"/>
        <v>9</v>
      </c>
      <c r="B10" s="11" t="s">
        <v>0</v>
      </c>
      <c r="C10" s="12" t="s">
        <v>1</v>
      </c>
      <c r="D10" s="13" t="s">
        <v>102</v>
      </c>
      <c r="E10" s="13" t="s">
        <v>106</v>
      </c>
      <c r="F10" s="13" t="s">
        <v>71</v>
      </c>
      <c r="G10" s="13" t="s">
        <v>105</v>
      </c>
    </row>
    <row r="11" spans="1:7" s="8" customFormat="1" x14ac:dyDescent="0.25">
      <c r="A11" s="10">
        <f t="shared" si="0"/>
        <v>10</v>
      </c>
      <c r="B11" s="11" t="s">
        <v>0</v>
      </c>
      <c r="C11" s="12" t="s">
        <v>12</v>
      </c>
      <c r="D11" s="13" t="s">
        <v>103</v>
      </c>
      <c r="E11" s="13" t="s">
        <v>107</v>
      </c>
      <c r="F11" s="13" t="s">
        <v>71</v>
      </c>
      <c r="G11" s="13" t="s">
        <v>84</v>
      </c>
    </row>
    <row r="12" spans="1:7" s="8" customFormat="1" x14ac:dyDescent="0.25">
      <c r="A12" s="10">
        <f t="shared" si="0"/>
        <v>11</v>
      </c>
      <c r="B12" s="11" t="s">
        <v>0</v>
      </c>
      <c r="C12" s="11" t="s">
        <v>42</v>
      </c>
      <c r="D12" s="13" t="s">
        <v>109</v>
      </c>
      <c r="E12" s="13" t="s">
        <v>106</v>
      </c>
      <c r="F12" s="13" t="s">
        <v>71</v>
      </c>
      <c r="G12" s="13" t="s">
        <v>110</v>
      </c>
    </row>
    <row r="13" spans="1:7" s="8" customFormat="1" x14ac:dyDescent="0.25">
      <c r="A13" s="10">
        <f t="shared" si="0"/>
        <v>12</v>
      </c>
      <c r="B13" s="13" t="s">
        <v>0</v>
      </c>
      <c r="C13" s="14" t="s">
        <v>9</v>
      </c>
      <c r="D13" s="13" t="s">
        <v>43</v>
      </c>
      <c r="E13" s="13" t="s">
        <v>107</v>
      </c>
      <c r="F13" s="13" t="s">
        <v>71</v>
      </c>
      <c r="G13" s="13" t="s">
        <v>84</v>
      </c>
    </row>
    <row r="14" spans="1:7" s="8" customFormat="1" x14ac:dyDescent="0.25">
      <c r="A14" s="10">
        <f t="shared" si="0"/>
        <v>13</v>
      </c>
      <c r="B14" s="13" t="s">
        <v>0</v>
      </c>
      <c r="C14" s="14" t="s">
        <v>7</v>
      </c>
      <c r="D14" s="13" t="s">
        <v>44</v>
      </c>
      <c r="E14" s="13" t="s">
        <v>107</v>
      </c>
      <c r="F14" s="13" t="s">
        <v>71</v>
      </c>
      <c r="G14" s="13" t="s">
        <v>84</v>
      </c>
    </row>
    <row r="15" spans="1:7" s="8" customFormat="1" x14ac:dyDescent="0.25">
      <c r="A15" s="10">
        <f t="shared" si="0"/>
        <v>14</v>
      </c>
      <c r="B15" s="13" t="s">
        <v>0</v>
      </c>
      <c r="C15" s="14" t="s">
        <v>4</v>
      </c>
      <c r="D15" s="13" t="s">
        <v>45</v>
      </c>
      <c r="E15" s="13" t="s">
        <v>107</v>
      </c>
      <c r="F15" s="13" t="s">
        <v>71</v>
      </c>
      <c r="G15" s="13" t="s">
        <v>84</v>
      </c>
    </row>
    <row r="16" spans="1:7" s="8" customFormat="1" x14ac:dyDescent="0.25">
      <c r="A16" s="10">
        <f t="shared" si="0"/>
        <v>15</v>
      </c>
      <c r="B16" s="11" t="s">
        <v>0</v>
      </c>
      <c r="C16" s="12" t="s">
        <v>6</v>
      </c>
      <c r="D16" s="13" t="s">
        <v>46</v>
      </c>
      <c r="E16" s="13" t="s">
        <v>107</v>
      </c>
      <c r="F16" s="13" t="s">
        <v>71</v>
      </c>
      <c r="G16" s="13" t="s">
        <v>84</v>
      </c>
    </row>
    <row r="17" spans="1:7" s="8" customFormat="1" x14ac:dyDescent="0.25">
      <c r="A17" s="10">
        <f t="shared" si="0"/>
        <v>16</v>
      </c>
      <c r="B17" s="11" t="s">
        <v>0</v>
      </c>
      <c r="C17" s="12" t="s">
        <v>150</v>
      </c>
      <c r="D17" s="13" t="s">
        <v>47</v>
      </c>
      <c r="E17" s="13" t="s">
        <v>151</v>
      </c>
      <c r="F17" s="13" t="s">
        <v>71</v>
      </c>
      <c r="G17" s="13" t="s">
        <v>152</v>
      </c>
    </row>
    <row r="18" spans="1:7" s="7" customFormat="1" x14ac:dyDescent="0.25">
      <c r="A18" s="10">
        <f t="shared" si="0"/>
        <v>17</v>
      </c>
      <c r="B18" s="11" t="s">
        <v>0</v>
      </c>
      <c r="C18" s="12" t="s">
        <v>8</v>
      </c>
      <c r="D18" s="13" t="s">
        <v>48</v>
      </c>
      <c r="E18" s="13" t="s">
        <v>107</v>
      </c>
      <c r="F18" s="13" t="s">
        <v>71</v>
      </c>
      <c r="G18" s="13" t="s">
        <v>84</v>
      </c>
    </row>
    <row r="19" spans="1:7" s="8" customFormat="1" x14ac:dyDescent="0.25">
      <c r="A19" s="10">
        <f t="shared" si="0"/>
        <v>18</v>
      </c>
      <c r="B19" s="11" t="s">
        <v>0</v>
      </c>
      <c r="C19" s="12" t="s">
        <v>3</v>
      </c>
      <c r="D19" s="13" t="s">
        <v>49</v>
      </c>
      <c r="E19" s="13" t="s">
        <v>107</v>
      </c>
      <c r="F19" s="13" t="s">
        <v>71</v>
      </c>
      <c r="G19" s="13" t="s">
        <v>84</v>
      </c>
    </row>
    <row r="20" spans="1:7" s="8" customFormat="1" x14ac:dyDescent="0.25">
      <c r="A20" s="10">
        <f t="shared" si="0"/>
        <v>19</v>
      </c>
      <c r="B20" s="11" t="s">
        <v>0</v>
      </c>
      <c r="C20" s="12" t="s">
        <v>15</v>
      </c>
      <c r="D20" s="13" t="s">
        <v>50</v>
      </c>
      <c r="E20" s="13" t="s">
        <v>107</v>
      </c>
      <c r="F20" s="13" t="s">
        <v>71</v>
      </c>
      <c r="G20" s="13" t="s">
        <v>84</v>
      </c>
    </row>
    <row r="21" spans="1:7" s="8" customFormat="1" x14ac:dyDescent="0.25">
      <c r="A21" s="10">
        <f t="shared" si="0"/>
        <v>20</v>
      </c>
      <c r="B21" s="13" t="s">
        <v>0</v>
      </c>
      <c r="C21" s="14" t="s">
        <v>20</v>
      </c>
      <c r="D21" s="13" t="s">
        <v>51</v>
      </c>
      <c r="E21" s="13" t="s">
        <v>107</v>
      </c>
      <c r="F21" s="13" t="s">
        <v>71</v>
      </c>
      <c r="G21" s="13" t="s">
        <v>84</v>
      </c>
    </row>
    <row r="22" spans="1:7" s="8" customFormat="1" x14ac:dyDescent="0.25">
      <c r="A22" s="10">
        <f t="shared" si="0"/>
        <v>21</v>
      </c>
      <c r="B22" s="11" t="s">
        <v>0</v>
      </c>
      <c r="C22" s="12" t="s">
        <v>21</v>
      </c>
      <c r="D22" s="13" t="s">
        <v>32</v>
      </c>
      <c r="E22" s="13" t="s">
        <v>107</v>
      </c>
      <c r="F22" s="13" t="s">
        <v>71</v>
      </c>
      <c r="G22" s="13" t="s">
        <v>84</v>
      </c>
    </row>
    <row r="23" spans="1:7" s="8" customFormat="1" x14ac:dyDescent="0.25">
      <c r="A23" s="10">
        <f t="shared" si="0"/>
        <v>22</v>
      </c>
      <c r="B23" s="11" t="s">
        <v>0</v>
      </c>
      <c r="C23" s="12" t="s">
        <v>22</v>
      </c>
      <c r="D23" s="13" t="s">
        <v>33</v>
      </c>
      <c r="E23" s="13" t="s">
        <v>107</v>
      </c>
      <c r="F23" s="13" t="s">
        <v>71</v>
      </c>
      <c r="G23" s="13" t="s">
        <v>84</v>
      </c>
    </row>
    <row r="24" spans="1:7" s="8" customFormat="1" x14ac:dyDescent="0.25">
      <c r="A24" s="10">
        <f t="shared" si="0"/>
        <v>23</v>
      </c>
      <c r="B24" s="13" t="s">
        <v>0</v>
      </c>
      <c r="C24" s="14" t="s">
        <v>14</v>
      </c>
      <c r="D24" s="13" t="s">
        <v>30</v>
      </c>
      <c r="E24" s="13" t="s">
        <v>107</v>
      </c>
      <c r="F24" s="13" t="s">
        <v>71</v>
      </c>
      <c r="G24" s="13" t="s">
        <v>84</v>
      </c>
    </row>
    <row r="25" spans="1:7" s="8" customFormat="1" x14ac:dyDescent="0.25">
      <c r="A25" s="10">
        <f t="shared" si="0"/>
        <v>24</v>
      </c>
      <c r="B25" s="13" t="s">
        <v>0</v>
      </c>
      <c r="C25" s="14" t="s">
        <v>2</v>
      </c>
      <c r="D25" s="13" t="s">
        <v>31</v>
      </c>
      <c r="E25" s="13" t="s">
        <v>107</v>
      </c>
      <c r="F25" s="13" t="s">
        <v>71</v>
      </c>
      <c r="G25" s="13" t="s">
        <v>84</v>
      </c>
    </row>
    <row r="26" spans="1:7" s="8" customFormat="1" x14ac:dyDescent="0.25">
      <c r="A26" s="10">
        <f t="shared" si="0"/>
        <v>25</v>
      </c>
      <c r="B26" s="13" t="s">
        <v>0</v>
      </c>
      <c r="C26" s="14" t="s">
        <v>26</v>
      </c>
      <c r="D26" s="13" t="s">
        <v>37</v>
      </c>
      <c r="E26" s="13" t="s">
        <v>106</v>
      </c>
      <c r="F26" s="13" t="s">
        <v>71</v>
      </c>
      <c r="G26" s="13" t="s">
        <v>105</v>
      </c>
    </row>
    <row r="27" spans="1:7" s="8" customFormat="1" x14ac:dyDescent="0.25">
      <c r="A27" s="10">
        <f t="shared" si="0"/>
        <v>26</v>
      </c>
      <c r="B27" s="11" t="s">
        <v>0</v>
      </c>
      <c r="C27" s="12" t="s">
        <v>25</v>
      </c>
      <c r="D27" s="13" t="s">
        <v>38</v>
      </c>
      <c r="E27" s="13" t="s">
        <v>106</v>
      </c>
      <c r="F27" s="13" t="s">
        <v>71</v>
      </c>
      <c r="G27" s="13" t="s">
        <v>105</v>
      </c>
    </row>
    <row r="28" spans="1:7" s="8" customFormat="1" x14ac:dyDescent="0.25">
      <c r="A28" s="10">
        <f t="shared" si="0"/>
        <v>27</v>
      </c>
      <c r="B28" s="13" t="s">
        <v>0</v>
      </c>
      <c r="C28" s="14" t="s">
        <v>10</v>
      </c>
      <c r="D28" s="13" t="s">
        <v>28</v>
      </c>
      <c r="E28" s="13" t="s">
        <v>107</v>
      </c>
      <c r="F28" s="13" t="s">
        <v>71</v>
      </c>
      <c r="G28" s="13" t="s">
        <v>84</v>
      </c>
    </row>
    <row r="29" spans="1:7" s="8" customFormat="1" x14ac:dyDescent="0.25">
      <c r="A29" s="10">
        <f t="shared" si="0"/>
        <v>28</v>
      </c>
      <c r="B29" s="13" t="s">
        <v>0</v>
      </c>
      <c r="C29" s="14" t="s">
        <v>11</v>
      </c>
      <c r="D29" s="13" t="s">
        <v>27</v>
      </c>
      <c r="E29" s="13" t="s">
        <v>107</v>
      </c>
      <c r="F29" s="13" t="s">
        <v>71</v>
      </c>
      <c r="G29" s="13" t="s">
        <v>84</v>
      </c>
    </row>
    <row r="30" spans="1:7" s="8" customFormat="1" x14ac:dyDescent="0.25">
      <c r="A30" s="10">
        <f t="shared" si="0"/>
        <v>29</v>
      </c>
      <c r="B30" s="13" t="s">
        <v>0</v>
      </c>
      <c r="C30" s="14" t="s">
        <v>13</v>
      </c>
      <c r="D30" s="13" t="s">
        <v>29</v>
      </c>
      <c r="E30" s="13" t="s">
        <v>107</v>
      </c>
      <c r="F30" s="13" t="s">
        <v>71</v>
      </c>
      <c r="G30" s="13" t="s">
        <v>84</v>
      </c>
    </row>
    <row r="31" spans="1:7" s="8" customFormat="1" x14ac:dyDescent="0.25">
      <c r="A31" s="10">
        <f t="shared" si="0"/>
        <v>30</v>
      </c>
      <c r="B31" s="11" t="s">
        <v>0</v>
      </c>
      <c r="C31" s="12" t="s">
        <v>5</v>
      </c>
      <c r="D31" s="11" t="s">
        <v>104</v>
      </c>
      <c r="E31" s="13" t="s">
        <v>106</v>
      </c>
      <c r="F31" s="13" t="s">
        <v>71</v>
      </c>
      <c r="G31" s="13" t="s">
        <v>105</v>
      </c>
    </row>
    <row r="32" spans="1:7" s="8" customFormat="1" x14ac:dyDescent="0.25">
      <c r="A32" s="10">
        <f t="shared" si="0"/>
        <v>31</v>
      </c>
      <c r="B32" s="11" t="s">
        <v>0</v>
      </c>
      <c r="C32" s="12" t="s">
        <v>59</v>
      </c>
      <c r="D32" s="11" t="s">
        <v>160</v>
      </c>
      <c r="E32" s="13" t="s">
        <v>83</v>
      </c>
      <c r="F32" s="13" t="s">
        <v>71</v>
      </c>
      <c r="G32" s="13" t="s">
        <v>84</v>
      </c>
    </row>
    <row r="33" spans="1:7" s="8" customFormat="1" ht="19.5" customHeight="1" x14ac:dyDescent="0.25">
      <c r="A33" s="10">
        <f t="shared" si="0"/>
        <v>32</v>
      </c>
      <c r="B33" s="11" t="s">
        <v>0</v>
      </c>
      <c r="C33" s="11" t="s">
        <v>58</v>
      </c>
      <c r="D33" s="11" t="s">
        <v>159</v>
      </c>
      <c r="E33" s="13" t="s">
        <v>91</v>
      </c>
      <c r="F33" s="13" t="s">
        <v>71</v>
      </c>
      <c r="G33" s="13" t="s">
        <v>84</v>
      </c>
    </row>
    <row r="34" spans="1:7" s="9" customFormat="1" x14ac:dyDescent="0.25">
      <c r="A34" s="15">
        <f t="shared" si="0"/>
        <v>33</v>
      </c>
      <c r="B34" s="16" t="s">
        <v>0</v>
      </c>
      <c r="C34" s="16" t="s">
        <v>23</v>
      </c>
      <c r="D34" s="16" t="s">
        <v>79</v>
      </c>
      <c r="E34" s="17"/>
      <c r="F34" s="17"/>
      <c r="G34" s="17"/>
    </row>
    <row r="35" spans="1:7" s="9" customFormat="1" x14ac:dyDescent="0.25">
      <c r="A35" s="15">
        <f t="shared" si="0"/>
        <v>34</v>
      </c>
      <c r="B35" s="16" t="s">
        <v>0</v>
      </c>
      <c r="C35" s="16" t="s">
        <v>24</v>
      </c>
      <c r="D35" s="16" t="s">
        <v>80</v>
      </c>
      <c r="E35" s="17"/>
      <c r="F35" s="17"/>
      <c r="G35" s="17"/>
    </row>
    <row r="36" spans="1:7" s="9" customFormat="1" x14ac:dyDescent="0.25">
      <c r="A36" s="10">
        <f t="shared" si="0"/>
        <v>35</v>
      </c>
      <c r="B36" s="11" t="s">
        <v>0</v>
      </c>
      <c r="C36" s="11" t="s">
        <v>56</v>
      </c>
      <c r="D36" s="11" t="s">
        <v>77</v>
      </c>
      <c r="E36" s="13" t="s">
        <v>95</v>
      </c>
      <c r="F36" s="13" t="s">
        <v>71</v>
      </c>
      <c r="G36" s="13" t="s">
        <v>90</v>
      </c>
    </row>
    <row r="37" spans="1:7" s="9" customFormat="1" x14ac:dyDescent="0.25">
      <c r="A37" s="15">
        <f t="shared" si="0"/>
        <v>36</v>
      </c>
      <c r="B37" s="16" t="s">
        <v>0</v>
      </c>
      <c r="C37" s="16" t="s">
        <v>57</v>
      </c>
      <c r="D37" s="16" t="s">
        <v>76</v>
      </c>
      <c r="E37" s="17" t="s">
        <v>111</v>
      </c>
      <c r="F37" s="17" t="s">
        <v>92</v>
      </c>
      <c r="G37" s="17" t="s">
        <v>112</v>
      </c>
    </row>
    <row r="38" spans="1:7" s="9" customFormat="1" x14ac:dyDescent="0.25">
      <c r="A38" s="10">
        <f t="shared" si="0"/>
        <v>37</v>
      </c>
      <c r="B38" s="11" t="s">
        <v>0</v>
      </c>
      <c r="C38" s="11" t="s">
        <v>60</v>
      </c>
      <c r="D38" s="11" t="s">
        <v>34</v>
      </c>
      <c r="E38" s="13" t="s">
        <v>96</v>
      </c>
      <c r="F38" s="13" t="s">
        <v>71</v>
      </c>
      <c r="G38" s="13" t="s">
        <v>97</v>
      </c>
    </row>
    <row r="39" spans="1:7" s="9" customFormat="1" x14ac:dyDescent="0.25">
      <c r="A39" s="10">
        <f t="shared" si="0"/>
        <v>38</v>
      </c>
      <c r="B39" s="11" t="s">
        <v>0</v>
      </c>
      <c r="C39" s="11" t="s">
        <v>61</v>
      </c>
      <c r="D39" s="11" t="s">
        <v>36</v>
      </c>
      <c r="E39" s="13" t="s">
        <v>96</v>
      </c>
      <c r="F39" s="13" t="s">
        <v>71</v>
      </c>
      <c r="G39" s="13" t="s">
        <v>97</v>
      </c>
    </row>
    <row r="40" spans="1:7" s="9" customFormat="1" x14ac:dyDescent="0.25">
      <c r="A40" s="10">
        <f t="shared" si="0"/>
        <v>39</v>
      </c>
      <c r="B40" s="11" t="s">
        <v>0</v>
      </c>
      <c r="C40" s="11" t="s">
        <v>62</v>
      </c>
      <c r="D40" s="11" t="s">
        <v>35</v>
      </c>
      <c r="E40" s="13" t="s">
        <v>96</v>
      </c>
      <c r="F40" s="13" t="s">
        <v>71</v>
      </c>
      <c r="G40" s="13" t="s">
        <v>97</v>
      </c>
    </row>
    <row r="41" spans="1:7" s="9" customFormat="1" x14ac:dyDescent="0.25">
      <c r="A41" s="10">
        <f t="shared" si="0"/>
        <v>40</v>
      </c>
      <c r="B41" s="11" t="s">
        <v>0</v>
      </c>
      <c r="C41" s="11" t="s">
        <v>63</v>
      </c>
      <c r="D41" s="11" t="s">
        <v>78</v>
      </c>
      <c r="E41" s="13" t="s">
        <v>94</v>
      </c>
      <c r="F41" s="13" t="s">
        <v>92</v>
      </c>
      <c r="G41" s="13" t="s">
        <v>93</v>
      </c>
    </row>
    <row r="42" spans="1:7" s="9" customFormat="1" x14ac:dyDescent="0.25">
      <c r="A42" s="10">
        <f t="shared" si="0"/>
        <v>41</v>
      </c>
      <c r="B42" s="11" t="s">
        <v>0</v>
      </c>
      <c r="C42" s="11" t="s">
        <v>88</v>
      </c>
      <c r="D42" s="11" t="s">
        <v>156</v>
      </c>
      <c r="E42" s="13" t="s">
        <v>89</v>
      </c>
      <c r="F42" s="13" t="s">
        <v>71</v>
      </c>
      <c r="G42" s="13" t="s">
        <v>90</v>
      </c>
    </row>
    <row r="43" spans="1:7" s="9" customFormat="1" x14ac:dyDescent="0.25">
      <c r="A43" s="10">
        <f t="shared" si="0"/>
        <v>42</v>
      </c>
      <c r="B43" s="11" t="s">
        <v>0</v>
      </c>
      <c r="C43" s="11" t="s">
        <v>64</v>
      </c>
      <c r="D43" s="11" t="s">
        <v>108</v>
      </c>
      <c r="E43" s="13" t="s">
        <v>89</v>
      </c>
      <c r="F43" s="13" t="s">
        <v>71</v>
      </c>
      <c r="G43" s="13" t="s">
        <v>90</v>
      </c>
    </row>
    <row r="44" spans="1:7" s="9" customFormat="1" x14ac:dyDescent="0.25">
      <c r="A44" s="10">
        <f t="shared" si="0"/>
        <v>43</v>
      </c>
      <c r="B44" s="11" t="s">
        <v>0</v>
      </c>
      <c r="C44" s="11" t="s">
        <v>65</v>
      </c>
      <c r="D44" s="11" t="s">
        <v>108</v>
      </c>
      <c r="E44" s="13" t="s">
        <v>89</v>
      </c>
      <c r="F44" s="13" t="s">
        <v>71</v>
      </c>
      <c r="G44" s="13" t="s">
        <v>90</v>
      </c>
    </row>
    <row r="45" spans="1:7" s="9" customFormat="1" x14ac:dyDescent="0.25">
      <c r="A45" s="10">
        <f t="shared" si="0"/>
        <v>44</v>
      </c>
      <c r="B45" s="11" t="s">
        <v>0</v>
      </c>
      <c r="C45" s="11" t="s">
        <v>66</v>
      </c>
      <c r="D45" s="11" t="s">
        <v>67</v>
      </c>
      <c r="E45" s="13" t="s">
        <v>89</v>
      </c>
      <c r="F45" s="13" t="s">
        <v>71</v>
      </c>
      <c r="G45" s="13" t="s">
        <v>90</v>
      </c>
    </row>
    <row r="46" spans="1:7" s="9" customFormat="1" x14ac:dyDescent="0.25">
      <c r="A46" s="10">
        <f t="shared" si="0"/>
        <v>45</v>
      </c>
      <c r="B46" s="11" t="s">
        <v>0</v>
      </c>
      <c r="C46" s="11" t="s">
        <v>129</v>
      </c>
      <c r="D46" s="11" t="s">
        <v>128</v>
      </c>
      <c r="E46" s="13" t="s">
        <v>125</v>
      </c>
      <c r="F46" s="13" t="s">
        <v>126</v>
      </c>
      <c r="G46" s="13" t="s">
        <v>127</v>
      </c>
    </row>
    <row r="47" spans="1:7" s="9" customFormat="1" x14ac:dyDescent="0.25">
      <c r="A47" s="10">
        <f t="shared" si="0"/>
        <v>46</v>
      </c>
      <c r="B47" s="11" t="s">
        <v>0</v>
      </c>
      <c r="C47" s="11" t="s">
        <v>74</v>
      </c>
      <c r="D47" s="11" t="s">
        <v>120</v>
      </c>
      <c r="E47" s="13" t="s">
        <v>68</v>
      </c>
      <c r="F47" s="13" t="s">
        <v>71</v>
      </c>
      <c r="G47" s="13" t="s">
        <v>110</v>
      </c>
    </row>
    <row r="48" spans="1:7" s="9" customFormat="1" x14ac:dyDescent="0.25">
      <c r="A48" s="10">
        <f t="shared" si="0"/>
        <v>47</v>
      </c>
      <c r="B48" s="11" t="s">
        <v>0</v>
      </c>
      <c r="C48" s="11" t="s">
        <v>75</v>
      </c>
      <c r="D48" s="11" t="s">
        <v>121</v>
      </c>
      <c r="E48" s="13" t="s">
        <v>69</v>
      </c>
      <c r="F48" s="13" t="s">
        <v>71</v>
      </c>
      <c r="G48" s="13" t="s">
        <v>110</v>
      </c>
    </row>
    <row r="49" spans="1:7" s="9" customFormat="1" x14ac:dyDescent="0.25">
      <c r="A49" s="10">
        <f t="shared" si="0"/>
        <v>48</v>
      </c>
      <c r="B49" s="11" t="s">
        <v>0</v>
      </c>
      <c r="C49" s="11" t="s">
        <v>124</v>
      </c>
      <c r="D49" s="11" t="s">
        <v>158</v>
      </c>
      <c r="E49" s="13" t="s">
        <v>70</v>
      </c>
      <c r="F49" s="13" t="s">
        <v>122</v>
      </c>
      <c r="G49" s="13" t="s">
        <v>123</v>
      </c>
    </row>
    <row r="50" spans="1:7" s="9" customFormat="1" x14ac:dyDescent="0.25">
      <c r="A50" s="10">
        <f t="shared" si="0"/>
        <v>49</v>
      </c>
      <c r="B50" s="11" t="s">
        <v>0</v>
      </c>
      <c r="C50" s="11" t="s">
        <v>72</v>
      </c>
      <c r="D50" s="11" t="s">
        <v>161</v>
      </c>
      <c r="E50" s="13" t="s">
        <v>70</v>
      </c>
      <c r="F50" s="13" t="s">
        <v>71</v>
      </c>
      <c r="G50" s="13" t="s">
        <v>110</v>
      </c>
    </row>
    <row r="51" spans="1:7" s="9" customFormat="1" x14ac:dyDescent="0.25">
      <c r="A51" s="10">
        <f t="shared" si="0"/>
        <v>50</v>
      </c>
      <c r="B51" s="11" t="s">
        <v>0</v>
      </c>
      <c r="C51" s="11" t="s">
        <v>73</v>
      </c>
      <c r="D51" s="11" t="s">
        <v>82</v>
      </c>
      <c r="E51" s="13" t="s">
        <v>81</v>
      </c>
      <c r="F51" s="13" t="s">
        <v>71</v>
      </c>
      <c r="G51" s="13" t="s">
        <v>110</v>
      </c>
    </row>
    <row r="52" spans="1:7" s="9" customFormat="1" x14ac:dyDescent="0.25">
      <c r="A52" s="10">
        <f t="shared" si="0"/>
        <v>51</v>
      </c>
      <c r="B52" s="11" t="s">
        <v>0</v>
      </c>
      <c r="C52" s="11" t="s">
        <v>99</v>
      </c>
      <c r="D52" s="11" t="s">
        <v>100</v>
      </c>
      <c r="E52" s="13" t="s">
        <v>68</v>
      </c>
      <c r="F52" s="13" t="s">
        <v>71</v>
      </c>
      <c r="G52" s="13" t="s">
        <v>110</v>
      </c>
    </row>
    <row r="53" spans="1:7" s="9" customFormat="1" x14ac:dyDescent="0.25">
      <c r="A53" s="10">
        <f t="shared" si="0"/>
        <v>52</v>
      </c>
      <c r="B53" s="11" t="s">
        <v>0</v>
      </c>
      <c r="C53" s="18" t="s">
        <v>153</v>
      </c>
      <c r="D53" s="18" t="s">
        <v>154</v>
      </c>
      <c r="E53" s="18"/>
      <c r="F53" s="18" t="s">
        <v>71</v>
      </c>
      <c r="G53" s="19" t="s">
        <v>90</v>
      </c>
    </row>
    <row r="54" spans="1:7" s="9" customFormat="1" x14ac:dyDescent="0.25">
      <c r="A54" s="10">
        <f t="shared" si="0"/>
        <v>53</v>
      </c>
      <c r="B54" s="11" t="s">
        <v>0</v>
      </c>
      <c r="C54" s="18" t="s">
        <v>155</v>
      </c>
      <c r="D54" s="18" t="s">
        <v>164</v>
      </c>
      <c r="E54" s="18" t="s">
        <v>166</v>
      </c>
      <c r="F54" s="18" t="s">
        <v>71</v>
      </c>
      <c r="G54" s="19" t="s">
        <v>90</v>
      </c>
    </row>
    <row r="55" spans="1:7" s="9" customFormat="1" x14ac:dyDescent="0.25">
      <c r="A55" s="10">
        <v>54</v>
      </c>
      <c r="B55" s="11" t="s">
        <v>0</v>
      </c>
      <c r="C55" s="18" t="s">
        <v>162</v>
      </c>
      <c r="D55" s="18" t="s">
        <v>157</v>
      </c>
      <c r="E55" s="18" t="s">
        <v>163</v>
      </c>
      <c r="F55" s="18" t="s">
        <v>71</v>
      </c>
      <c r="G55" s="19" t="s">
        <v>90</v>
      </c>
    </row>
  </sheetData>
  <autoFilter ref="A1:G55" xr:uid="{00000000-0001-0000-0000-000000000000}"/>
  <sortState xmlns:xlrd2="http://schemas.microsoft.com/office/spreadsheetml/2017/richdata2" ref="B1:G35">
    <sortCondition ref="D1:D35"/>
  </sortState>
  <phoneticPr fontId="4" type="noConversion"/>
  <conditionalFormatting sqref="C1:C1048576">
    <cfRule type="duplicateValues" dxfId="2" priority="1"/>
  </conditionalFormatting>
  <conditionalFormatting sqref="C53:C54">
    <cfRule type="duplicateValues" dxfId="1" priority="5"/>
  </conditionalFormatting>
  <conditionalFormatting sqref="C55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5FB9-7474-4F46-8A80-0EF7749B0C99}">
  <dimension ref="A1:J5"/>
  <sheetViews>
    <sheetView workbookViewId="0">
      <selection activeCell="O5" sqref="O5"/>
    </sheetView>
  </sheetViews>
  <sheetFormatPr defaultColWidth="11.42578125" defaultRowHeight="15" x14ac:dyDescent="0.25"/>
  <cols>
    <col min="5" max="5" width="16.28515625" customWidth="1"/>
    <col min="6" max="6" width="19.85546875" customWidth="1"/>
  </cols>
  <sheetData>
    <row r="1" spans="1:10" ht="30" x14ac:dyDescent="0.25">
      <c r="A1" s="2" t="s">
        <v>53</v>
      </c>
      <c r="B1" s="2" t="s">
        <v>52</v>
      </c>
      <c r="C1" s="2" t="s">
        <v>85</v>
      </c>
      <c r="D1" s="2" t="s">
        <v>86</v>
      </c>
      <c r="E1" s="2" t="s">
        <v>87</v>
      </c>
      <c r="F1" s="2" t="s">
        <v>130</v>
      </c>
      <c r="G1" s="2" t="s">
        <v>131</v>
      </c>
      <c r="H1" s="2" t="s">
        <v>132</v>
      </c>
      <c r="I1" s="2" t="s">
        <v>133</v>
      </c>
      <c r="J1" s="2" t="s">
        <v>134</v>
      </c>
    </row>
    <row r="2" spans="1:10" x14ac:dyDescent="0.25">
      <c r="A2" s="5" t="s">
        <v>9</v>
      </c>
      <c r="B2" s="4" t="s">
        <v>43</v>
      </c>
      <c r="C2" s="4" t="s">
        <v>107</v>
      </c>
      <c r="D2" s="4" t="s">
        <v>71</v>
      </c>
      <c r="E2" s="4" t="s">
        <v>84</v>
      </c>
      <c r="F2" s="6" t="s">
        <v>138</v>
      </c>
      <c r="G2" s="6" t="s">
        <v>139</v>
      </c>
      <c r="H2" s="6" t="s">
        <v>140</v>
      </c>
      <c r="I2" s="6" t="s">
        <v>141</v>
      </c>
      <c r="J2" s="6" t="s">
        <v>148</v>
      </c>
    </row>
    <row r="3" spans="1:10" x14ac:dyDescent="0.25">
      <c r="A3" s="5" t="s">
        <v>7</v>
      </c>
      <c r="B3" s="4" t="s">
        <v>44</v>
      </c>
      <c r="C3" s="4" t="s">
        <v>107</v>
      </c>
      <c r="D3" s="4" t="s">
        <v>71</v>
      </c>
      <c r="E3" s="4" t="s">
        <v>84</v>
      </c>
      <c r="F3" s="6" t="s">
        <v>135</v>
      </c>
      <c r="G3" s="6" t="s">
        <v>137</v>
      </c>
      <c r="H3" s="6" t="s">
        <v>142</v>
      </c>
      <c r="I3" s="6" t="s">
        <v>136</v>
      </c>
      <c r="J3" s="6" t="s">
        <v>148</v>
      </c>
    </row>
    <row r="4" spans="1:10" x14ac:dyDescent="0.25">
      <c r="A4" s="5" t="s">
        <v>4</v>
      </c>
      <c r="B4" s="4" t="s">
        <v>45</v>
      </c>
      <c r="C4" s="4" t="s">
        <v>107</v>
      </c>
      <c r="D4" s="4" t="s">
        <v>71</v>
      </c>
      <c r="E4" s="4" t="s">
        <v>84</v>
      </c>
      <c r="F4" s="6" t="s">
        <v>145</v>
      </c>
      <c r="G4" s="6" t="s">
        <v>146</v>
      </c>
      <c r="H4" s="6" t="s">
        <v>147</v>
      </c>
      <c r="I4" s="6" t="s">
        <v>136</v>
      </c>
      <c r="J4" s="6" t="s">
        <v>148</v>
      </c>
    </row>
    <row r="5" spans="1:10" x14ac:dyDescent="0.25">
      <c r="A5" s="3" t="s">
        <v>6</v>
      </c>
      <c r="B5" s="4" t="s">
        <v>46</v>
      </c>
      <c r="C5" s="4" t="s">
        <v>107</v>
      </c>
      <c r="D5" s="4" t="s">
        <v>71</v>
      </c>
      <c r="E5" s="4" t="s">
        <v>84</v>
      </c>
      <c r="F5" s="6" t="s">
        <v>143</v>
      </c>
      <c r="G5" s="6" t="s">
        <v>144</v>
      </c>
      <c r="H5" s="6" t="s">
        <v>149</v>
      </c>
      <c r="I5" s="6" t="s">
        <v>136</v>
      </c>
      <c r="J5" s="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Socomec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 Gabriel</dc:creator>
  <cp:lastModifiedBy>Marc Gallifa Fillat</cp:lastModifiedBy>
  <dcterms:created xsi:type="dcterms:W3CDTF">2021-11-15T11:14:19Z</dcterms:created>
  <dcterms:modified xsi:type="dcterms:W3CDTF">2025-03-21T13:37:25Z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7a84ec-d32a-4d7e-a90a-c73ccbbb4472_Enabled">
    <vt:lpwstr>true</vt:lpwstr>
  </property>
  <property fmtid="{D5CDD505-2E9C-101B-9397-08002B2CF9AE}" pid="3" name="MSIP_Label_b27a84ec-d32a-4d7e-a90a-c73ccbbb4472_SetDate">
    <vt:lpwstr>2023-10-01T19:34:33Z</vt:lpwstr>
  </property>
  <property fmtid="{D5CDD505-2E9C-101B-9397-08002B2CF9AE}" pid="4" name="MSIP_Label_b27a84ec-d32a-4d7e-a90a-c73ccbbb4472_Method">
    <vt:lpwstr>Standard</vt:lpwstr>
  </property>
  <property fmtid="{D5CDD505-2E9C-101B-9397-08002B2CF9AE}" pid="5" name="MSIP_Label_b27a84ec-d32a-4d7e-a90a-c73ccbbb4472_Name">
    <vt:lpwstr>General - Général</vt:lpwstr>
  </property>
  <property fmtid="{D5CDD505-2E9C-101B-9397-08002B2CF9AE}" pid="6" name="MSIP_Label_b27a84ec-d32a-4d7e-a90a-c73ccbbb4472_SiteId">
    <vt:lpwstr>63205080-b312-447f-b941-83aa8407539c</vt:lpwstr>
  </property>
  <property fmtid="{D5CDD505-2E9C-101B-9397-08002B2CF9AE}" pid="7" name="MSIP_Label_b27a84ec-d32a-4d7e-a90a-c73ccbbb4472_ActionId">
    <vt:lpwstr>2ea27d38-b074-4641-8f7f-1068bbed8429</vt:lpwstr>
  </property>
  <property fmtid="{D5CDD505-2E9C-101B-9397-08002B2CF9AE}" pid="8" name="MSIP_Label_b27a84ec-d32a-4d7e-a90a-c73ccbbb4472_ContentBits">
    <vt:lpwstr>0</vt:lpwstr>
  </property>
</Properties>
</file>