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gna05nt\GestioEconomica\Contractacio_de_Serveis\ANY 2024\EXPEDIENTS 2024\357.24 G626  (P1) Serveis de telecomunicacions de l'Ajuntament de Tarragona i OO.AA\"/>
    </mc:Choice>
  </mc:AlternateContent>
  <xr:revisionPtr revIDLastSave="0" documentId="13_ncr:1_{EF8BCFD6-A339-44C3-A77B-E81DA10F50E5}" xr6:coauthVersionLast="47" xr6:coauthVersionMax="47" xr10:uidLastSave="{00000000-0000-0000-0000-000000000000}"/>
  <bookViews>
    <workbookView xWindow="-120" yWindow="-120" windowWidth="29040" windowHeight="15720" xr2:uid="{5E4D75F9-D563-4877-8377-FF1C15F47CBE}"/>
  </bookViews>
  <sheets>
    <sheet name="b) Criteri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6" i="3"/>
  <c r="E40" i="3" l="1"/>
</calcChain>
</file>

<file path=xl/sharedStrings.xml><?xml version="1.0" encoding="utf-8"?>
<sst xmlns="http://schemas.openxmlformats.org/spreadsheetml/2006/main" count="82" uniqueCount="49">
  <si>
    <t>Ponderació Valoració (Pi)</t>
  </si>
  <si>
    <t>TOTAL</t>
  </si>
  <si>
    <t>Serveis de manteniment</t>
  </si>
  <si>
    <t>UD</t>
  </si>
  <si>
    <t>Canalització en rasa convencional de 1 tub de 125 mm en calçada</t>
  </si>
  <si>
    <t>ML</t>
  </si>
  <si>
    <t>Canalització en rasa convencional de 1 tub de 125 mm en vorera</t>
  </si>
  <si>
    <t>Canalització en rasa convencional de 1 tub de 125 mm en terra</t>
  </si>
  <si>
    <t>Canalització en rasa convencional de 1 tritub de 40 mm en calçada</t>
  </si>
  <si>
    <t>Canalització en rasa convencional de 1 tritub de 40 mm en vorera</t>
  </si>
  <si>
    <t>Canalització en rasa convencional de 1 tritub de 40 mm en terra</t>
  </si>
  <si>
    <t>Canalització en microrasa de 1 tritub de 40mm en calçada</t>
  </si>
  <si>
    <t>Cala per localització de serveis</t>
  </si>
  <si>
    <t>Construcció pericó tipus A 40x40 cm</t>
  </si>
  <si>
    <t>Construcció pericó tipus B 70x70 cm</t>
  </si>
  <si>
    <t>Substitució i col·locació de tapa i marc pericó tipus A 40x40 cm</t>
  </si>
  <si>
    <t>Substitució i col·locació de tapa i marc pericó tipus B 70x70 cm</t>
  </si>
  <si>
    <t>Estesa de conducte de 125 mm ó 40 mm de 8 FO monomode</t>
  </si>
  <si>
    <t>Estesa de conducte de 125 mm ó 40 mm de 16 FO monomode</t>
  </si>
  <si>
    <t>Estesa de conducte de 125 mm ó 40 mm de 64 FO monomode</t>
  </si>
  <si>
    <t>Estesa de conducte de 125 mm ó 40 mm de 96 FO monomode</t>
  </si>
  <si>
    <t>Estesa de conducte de 125 mm ó 40 mm de 128 FO monomode</t>
  </si>
  <si>
    <t>Connexió de fibra òptica en caixa de registre i terminacions</t>
  </si>
  <si>
    <t>Mesura de reflectometria (OTDR)</t>
  </si>
  <si>
    <t>Mesura de pèrdua d’inserció (potència òptica). Realitzar mesura des de ambdós extrems en 2ª i 3ª finestra</t>
  </si>
  <si>
    <t>Desplaçament de maquinària per a canalitzacions amb micro rasa</t>
  </si>
  <si>
    <t>Instal·lació de 2 metres de tub rígid de PVC per a estesa de serveis de telecomunicacions</t>
  </si>
  <si>
    <t>Instal·lació de 2 metres de tub d’acer galvanitzat per a estesa de serveis de telecomunicacions</t>
  </si>
  <si>
    <t>Instal·lació de transició terrestre-aèria per a pas de cablejat de telecomunicacions</t>
  </si>
  <si>
    <t>Instal·lació de safata metàl·lica d’acer galvanitzat de 50x100 mm en interior, amb tots els suports necessaris</t>
  </si>
  <si>
    <t>Sagnat d'un cable de fibra òptica de 48 fibres com a màxim</t>
  </si>
  <si>
    <t>Instal·lació de caixa de fibra òptica per terminació directa per 24 connectors LC dúplex, per armaris rack 19’’, amb passa fils inclòs</t>
  </si>
  <si>
    <t>Instal·lació de fuetó monomode d’1 metre amb connectors LC</t>
  </si>
  <si>
    <t>Instal·lació de pigtail monomode amb connector LC i un extrem preparat per fusionar</t>
  </si>
  <si>
    <t>Instal·lació de caixa d’empiulaments per a cables de fibra òptica, amb capacitat de 48 fusions</t>
  </si>
  <si>
    <t>Oficial 1a – Inclòs el desplaçament</t>
  </si>
  <si>
    <t>€/hora</t>
  </si>
  <si>
    <t>Capatàs – Inclòs el desplaçament</t>
  </si>
  <si>
    <t>Brigada – Inclòs el desplaçament</t>
  </si>
  <si>
    <t>-</t>
  </si>
  <si>
    <t>TOTAL IMPORT EQUIVALENT MANTENIMENT</t>
  </si>
  <si>
    <t>IEM</t>
  </si>
  <si>
    <t>El manteniment es facturarà en base a les unitats necessàries dels elements de la taula anterior, i tenint en compte l’import màxim d’aquesta partida en el PBL (màxim anual de 15.000€ + IVA).</t>
  </si>
  <si>
    <t xml:space="preserve"> (*) El Preu d’Execució Contracte (PEC) ha d’incloure les despeses generals, el benefici industrial i l’import de les tasques associades a la gestió mediambiental, de seguretat i salut. </t>
  </si>
  <si>
    <t>Els costos de desplaçament també estaran inclosos en tots els preus unitaris anteriors. Excepte les 3 partides corresponents a Oficial 1a, Capatàs i Brigada, la resta de partides tindran el cost de la mà d’obra repercutida al preu ofert.</t>
  </si>
  <si>
    <t>OMPLIR NOMÉS LES CASELLES EN VERD</t>
  </si>
  <si>
    <t>Preu Unitari (PEC*)</t>
  </si>
  <si>
    <t>INTRODUÏR IMPORTS SENSE IVA</t>
  </si>
  <si>
    <t>S'han d'indicar tots el preus, en el cas que no s'indiqui algun, s'entendrà que l'oferta d'aquell preu unitari és de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</si>
</sst>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97D7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C4BC96"/>
      </top>
      <bottom style="medium">
        <color rgb="FFC4BC96"/>
      </bottom>
      <diagonal/>
    </border>
    <border>
      <left/>
      <right style="medium">
        <color rgb="FFC4BC96"/>
      </right>
      <top style="medium">
        <color rgb="FFC4BC96"/>
      </top>
      <bottom style="medium">
        <color rgb="FFC4BC96"/>
      </bottom>
      <diagonal/>
    </border>
    <border>
      <left style="medium">
        <color rgb="FFC4BC96"/>
      </left>
      <right style="medium">
        <color rgb="FFA6A6A6"/>
      </right>
      <top/>
      <bottom style="medium">
        <color rgb="FFC4BC96"/>
      </bottom>
      <diagonal/>
    </border>
    <border>
      <left/>
      <right style="medium">
        <color rgb="FFC4BC96"/>
      </right>
      <top/>
      <bottom style="medium">
        <color rgb="FFC4BC96"/>
      </bottom>
      <diagonal/>
    </border>
    <border>
      <left style="medium">
        <color rgb="FFC4BC96"/>
      </left>
      <right style="medium">
        <color rgb="FFC4BC96"/>
      </right>
      <top/>
      <bottom style="medium">
        <color rgb="FFC4BC96"/>
      </bottom>
      <diagonal/>
    </border>
    <border>
      <left style="medium">
        <color rgb="FFC4BC96"/>
      </left>
      <right/>
      <top style="medium">
        <color rgb="FFC4BC96"/>
      </top>
      <bottom style="medium">
        <color rgb="FFC4BC96"/>
      </bottom>
      <diagonal/>
    </border>
    <border>
      <left/>
      <right/>
      <top style="medium">
        <color rgb="FFC4BC96"/>
      </top>
      <bottom style="medium">
        <color rgb="FFC4BC96"/>
      </bottom>
      <diagonal/>
    </border>
    <border>
      <left/>
      <right/>
      <top style="thick">
        <color rgb="FFFF0000"/>
      </top>
      <bottom/>
      <diagonal/>
    </border>
    <border>
      <left style="medium">
        <color rgb="FFC4BC96"/>
      </left>
      <right style="thick">
        <color rgb="FFFF0000"/>
      </right>
      <top style="medium">
        <color rgb="FFC4BC96"/>
      </top>
      <bottom style="medium">
        <color rgb="FFC4BC96"/>
      </bottom>
      <diagonal/>
    </border>
    <border>
      <left/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9" fontId="3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8" xfId="0" applyBorder="1"/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/>
    </xf>
    <xf numFmtId="0" fontId="4" fillId="0" borderId="0" xfId="0" applyFont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60AE-E17E-426E-9F12-BEC6E030C4CB}">
  <dimension ref="A1:F45"/>
  <sheetViews>
    <sheetView tabSelected="1" workbookViewId="0">
      <selection activeCell="A17" sqref="A17"/>
    </sheetView>
  </sheetViews>
  <sheetFormatPr baseColWidth="10" defaultRowHeight="15" x14ac:dyDescent="0.25"/>
  <cols>
    <col min="1" max="1" width="111.5703125" bestFit="1" customWidth="1"/>
    <col min="2" max="2" width="6.140625" bestFit="1" customWidth="1"/>
  </cols>
  <sheetData>
    <row r="1" spans="1:5" x14ac:dyDescent="0.25">
      <c r="A1" s="17" t="s">
        <v>45</v>
      </c>
    </row>
    <row r="2" spans="1:5" x14ac:dyDescent="0.25">
      <c r="A2" s="17" t="s">
        <v>47</v>
      </c>
    </row>
    <row r="3" spans="1:5" x14ac:dyDescent="0.25">
      <c r="A3" s="17" t="s">
        <v>48</v>
      </c>
    </row>
    <row r="4" spans="1:5" ht="15.75" thickBot="1" x14ac:dyDescent="0.3"/>
    <row r="5" spans="1:5" ht="39" thickBot="1" x14ac:dyDescent="0.3">
      <c r="A5" s="3" t="s">
        <v>2</v>
      </c>
      <c r="B5" s="4" t="s">
        <v>3</v>
      </c>
      <c r="C5" s="4" t="s">
        <v>0</v>
      </c>
      <c r="D5" s="5" t="s">
        <v>46</v>
      </c>
      <c r="E5" s="12" t="s">
        <v>41</v>
      </c>
    </row>
    <row r="6" spans="1:5" ht="15.75" thickBot="1" x14ac:dyDescent="0.3">
      <c r="A6" s="6" t="s">
        <v>4</v>
      </c>
      <c r="B6" s="7" t="s">
        <v>5</v>
      </c>
      <c r="C6" s="8">
        <v>0.05</v>
      </c>
      <c r="D6" s="18"/>
      <c r="E6" s="2">
        <f>D6*C6</f>
        <v>0</v>
      </c>
    </row>
    <row r="7" spans="1:5" ht="15.75" thickBot="1" x14ac:dyDescent="0.3">
      <c r="A7" s="6" t="s">
        <v>6</v>
      </c>
      <c r="B7" s="7" t="s">
        <v>5</v>
      </c>
      <c r="C7" s="8">
        <v>0.05</v>
      </c>
      <c r="D7" s="18"/>
      <c r="E7" s="2">
        <f t="shared" ref="E7:E38" si="0">D7*C7</f>
        <v>0</v>
      </c>
    </row>
    <row r="8" spans="1:5" ht="15.75" thickBot="1" x14ac:dyDescent="0.3">
      <c r="A8" s="9" t="s">
        <v>7</v>
      </c>
      <c r="B8" s="7" t="s">
        <v>5</v>
      </c>
      <c r="C8" s="8">
        <v>0.04</v>
      </c>
      <c r="D8" s="18"/>
      <c r="E8" s="2">
        <f t="shared" si="0"/>
        <v>0</v>
      </c>
    </row>
    <row r="9" spans="1:5" ht="15.75" thickBot="1" x14ac:dyDescent="0.3">
      <c r="A9" s="9" t="s">
        <v>8</v>
      </c>
      <c r="B9" s="7" t="s">
        <v>5</v>
      </c>
      <c r="C9" s="8">
        <v>0.05</v>
      </c>
      <c r="D9" s="18"/>
      <c r="E9" s="2">
        <f t="shared" si="0"/>
        <v>0</v>
      </c>
    </row>
    <row r="10" spans="1:5" ht="15.75" thickBot="1" x14ac:dyDescent="0.3">
      <c r="A10" s="9" t="s">
        <v>9</v>
      </c>
      <c r="B10" s="7" t="s">
        <v>5</v>
      </c>
      <c r="C10" s="8">
        <v>0.05</v>
      </c>
      <c r="D10" s="18"/>
      <c r="E10" s="2">
        <f t="shared" si="0"/>
        <v>0</v>
      </c>
    </row>
    <row r="11" spans="1:5" ht="15.75" thickBot="1" x14ac:dyDescent="0.3">
      <c r="A11" s="9" t="s">
        <v>10</v>
      </c>
      <c r="B11" s="7" t="s">
        <v>5</v>
      </c>
      <c r="C11" s="8">
        <v>0.03</v>
      </c>
      <c r="D11" s="18"/>
      <c r="E11" s="2">
        <f t="shared" si="0"/>
        <v>0</v>
      </c>
    </row>
    <row r="12" spans="1:5" ht="15.75" thickBot="1" x14ac:dyDescent="0.3">
      <c r="A12" s="9" t="s">
        <v>11</v>
      </c>
      <c r="B12" s="7" t="s">
        <v>5</v>
      </c>
      <c r="C12" s="8">
        <v>0.05</v>
      </c>
      <c r="D12" s="18"/>
      <c r="E12" s="2">
        <f t="shared" si="0"/>
        <v>0</v>
      </c>
    </row>
    <row r="13" spans="1:5" ht="15.75" thickBot="1" x14ac:dyDescent="0.3">
      <c r="A13" s="9" t="s">
        <v>12</v>
      </c>
      <c r="B13" s="7" t="s">
        <v>3</v>
      </c>
      <c r="C13" s="8">
        <v>0.01</v>
      </c>
      <c r="D13" s="18"/>
      <c r="E13" s="2">
        <f t="shared" si="0"/>
        <v>0</v>
      </c>
    </row>
    <row r="14" spans="1:5" ht="15.75" thickBot="1" x14ac:dyDescent="0.3">
      <c r="A14" s="9" t="s">
        <v>13</v>
      </c>
      <c r="B14" s="7" t="s">
        <v>3</v>
      </c>
      <c r="C14" s="8">
        <v>0.02</v>
      </c>
      <c r="D14" s="18"/>
      <c r="E14" s="2">
        <f t="shared" si="0"/>
        <v>0</v>
      </c>
    </row>
    <row r="15" spans="1:5" ht="15.75" thickBot="1" x14ac:dyDescent="0.3">
      <c r="A15" s="9" t="s">
        <v>14</v>
      </c>
      <c r="B15" s="7" t="s">
        <v>3</v>
      </c>
      <c r="C15" s="8">
        <v>0.02</v>
      </c>
      <c r="D15" s="18"/>
      <c r="E15" s="2">
        <f t="shared" si="0"/>
        <v>0</v>
      </c>
    </row>
    <row r="16" spans="1:5" ht="15.75" thickBot="1" x14ac:dyDescent="0.3">
      <c r="A16" s="9" t="s">
        <v>15</v>
      </c>
      <c r="B16" s="7" t="s">
        <v>3</v>
      </c>
      <c r="C16" s="8">
        <v>0.04</v>
      </c>
      <c r="D16" s="18"/>
      <c r="E16" s="2">
        <f t="shared" si="0"/>
        <v>0</v>
      </c>
    </row>
    <row r="17" spans="1:5" ht="15.75" thickBot="1" x14ac:dyDescent="0.3">
      <c r="A17" s="9" t="s">
        <v>16</v>
      </c>
      <c r="B17" s="7" t="s">
        <v>3</v>
      </c>
      <c r="C17" s="8">
        <v>0.04</v>
      </c>
      <c r="D17" s="18"/>
      <c r="E17" s="2">
        <f t="shared" si="0"/>
        <v>0</v>
      </c>
    </row>
    <row r="18" spans="1:5" ht="15.75" thickBot="1" x14ac:dyDescent="0.3">
      <c r="A18" s="9" t="s">
        <v>17</v>
      </c>
      <c r="B18" s="7" t="s">
        <v>5</v>
      </c>
      <c r="C18" s="8">
        <v>0.05</v>
      </c>
      <c r="D18" s="18"/>
      <c r="E18" s="2">
        <f t="shared" si="0"/>
        <v>0</v>
      </c>
    </row>
    <row r="19" spans="1:5" ht="15.75" thickBot="1" x14ac:dyDescent="0.3">
      <c r="A19" s="9" t="s">
        <v>18</v>
      </c>
      <c r="B19" s="7" t="s">
        <v>5</v>
      </c>
      <c r="C19" s="8">
        <v>0.05</v>
      </c>
      <c r="D19" s="18"/>
      <c r="E19" s="2">
        <f t="shared" si="0"/>
        <v>0</v>
      </c>
    </row>
    <row r="20" spans="1:5" ht="15.75" thickBot="1" x14ac:dyDescent="0.3">
      <c r="A20" s="9" t="s">
        <v>19</v>
      </c>
      <c r="B20" s="7" t="s">
        <v>5</v>
      </c>
      <c r="C20" s="8">
        <v>0.05</v>
      </c>
      <c r="D20" s="18"/>
      <c r="E20" s="2">
        <f t="shared" si="0"/>
        <v>0</v>
      </c>
    </row>
    <row r="21" spans="1:5" ht="15.75" thickBot="1" x14ac:dyDescent="0.3">
      <c r="A21" s="9" t="s">
        <v>20</v>
      </c>
      <c r="B21" s="7" t="s">
        <v>5</v>
      </c>
      <c r="C21" s="8">
        <v>0.04</v>
      </c>
      <c r="D21" s="18"/>
      <c r="E21" s="2">
        <f t="shared" si="0"/>
        <v>0</v>
      </c>
    </row>
    <row r="22" spans="1:5" ht="15.75" thickBot="1" x14ac:dyDescent="0.3">
      <c r="A22" s="9" t="s">
        <v>21</v>
      </c>
      <c r="B22" s="7" t="s">
        <v>5</v>
      </c>
      <c r="C22" s="8">
        <v>0.04</v>
      </c>
      <c r="D22" s="18"/>
      <c r="E22" s="2">
        <f t="shared" si="0"/>
        <v>0</v>
      </c>
    </row>
    <row r="23" spans="1:5" ht="15.75" thickBot="1" x14ac:dyDescent="0.3">
      <c r="A23" s="9" t="s">
        <v>22</v>
      </c>
      <c r="B23" s="7" t="s">
        <v>3</v>
      </c>
      <c r="C23" s="8">
        <v>0.02</v>
      </c>
      <c r="D23" s="18"/>
      <c r="E23" s="2">
        <f t="shared" si="0"/>
        <v>0</v>
      </c>
    </row>
    <row r="24" spans="1:5" ht="15.75" thickBot="1" x14ac:dyDescent="0.3">
      <c r="A24" s="9" t="s">
        <v>23</v>
      </c>
      <c r="B24" s="7" t="s">
        <v>3</v>
      </c>
      <c r="C24" s="8">
        <v>0.05</v>
      </c>
      <c r="D24" s="18"/>
      <c r="E24" s="2">
        <f t="shared" si="0"/>
        <v>0</v>
      </c>
    </row>
    <row r="25" spans="1:5" ht="15.75" thickBot="1" x14ac:dyDescent="0.3">
      <c r="A25" s="9" t="s">
        <v>24</v>
      </c>
      <c r="B25" s="7" t="s">
        <v>3</v>
      </c>
      <c r="C25" s="8">
        <v>0.04</v>
      </c>
      <c r="D25" s="18"/>
      <c r="E25" s="2">
        <f t="shared" si="0"/>
        <v>0</v>
      </c>
    </row>
    <row r="26" spans="1:5" ht="15.75" thickBot="1" x14ac:dyDescent="0.3">
      <c r="A26" s="9" t="s">
        <v>25</v>
      </c>
      <c r="B26" s="7" t="s">
        <v>3</v>
      </c>
      <c r="C26" s="8">
        <v>0.01</v>
      </c>
      <c r="D26" s="18"/>
      <c r="E26" s="2">
        <f t="shared" si="0"/>
        <v>0</v>
      </c>
    </row>
    <row r="27" spans="1:5" ht="15.75" thickBot="1" x14ac:dyDescent="0.3">
      <c r="A27" s="9" t="s">
        <v>26</v>
      </c>
      <c r="B27" s="7" t="s">
        <v>3</v>
      </c>
      <c r="C27" s="8">
        <v>0.01</v>
      </c>
      <c r="D27" s="18"/>
      <c r="E27" s="2">
        <f t="shared" si="0"/>
        <v>0</v>
      </c>
    </row>
    <row r="28" spans="1:5" ht="15.75" thickBot="1" x14ac:dyDescent="0.3">
      <c r="A28" s="9" t="s">
        <v>27</v>
      </c>
      <c r="B28" s="7" t="s">
        <v>3</v>
      </c>
      <c r="C28" s="8">
        <v>0.01</v>
      </c>
      <c r="D28" s="18"/>
      <c r="E28" s="2">
        <f t="shared" si="0"/>
        <v>0</v>
      </c>
    </row>
    <row r="29" spans="1:5" ht="15.75" thickBot="1" x14ac:dyDescent="0.3">
      <c r="A29" s="9" t="s">
        <v>28</v>
      </c>
      <c r="B29" s="7" t="s">
        <v>3</v>
      </c>
      <c r="C29" s="8">
        <v>0.01</v>
      </c>
      <c r="D29" s="18"/>
      <c r="E29" s="2">
        <f t="shared" si="0"/>
        <v>0</v>
      </c>
    </row>
    <row r="30" spans="1:5" ht="15.75" thickBot="1" x14ac:dyDescent="0.3">
      <c r="A30" s="9" t="s">
        <v>29</v>
      </c>
      <c r="B30" s="7" t="s">
        <v>5</v>
      </c>
      <c r="C30" s="8">
        <v>0.02</v>
      </c>
      <c r="D30" s="18"/>
      <c r="E30" s="2">
        <f t="shared" si="0"/>
        <v>0</v>
      </c>
    </row>
    <row r="31" spans="1:5" ht="15.75" thickBot="1" x14ac:dyDescent="0.3">
      <c r="A31" s="9" t="s">
        <v>30</v>
      </c>
      <c r="B31" s="7" t="s">
        <v>3</v>
      </c>
      <c r="C31" s="8">
        <v>0.01</v>
      </c>
      <c r="D31" s="18"/>
      <c r="E31" s="2">
        <f t="shared" si="0"/>
        <v>0</v>
      </c>
    </row>
    <row r="32" spans="1:5" ht="15.75" thickBot="1" x14ac:dyDescent="0.3">
      <c r="A32" s="9" t="s">
        <v>31</v>
      </c>
      <c r="B32" s="7" t="s">
        <v>3</v>
      </c>
      <c r="C32" s="8">
        <v>0.02</v>
      </c>
      <c r="D32" s="18"/>
      <c r="E32" s="2">
        <f t="shared" si="0"/>
        <v>0</v>
      </c>
    </row>
    <row r="33" spans="1:6" ht="15.75" thickBot="1" x14ac:dyDescent="0.3">
      <c r="A33" s="9" t="s">
        <v>32</v>
      </c>
      <c r="B33" s="7" t="s">
        <v>3</v>
      </c>
      <c r="C33" s="8">
        <v>0.02</v>
      </c>
      <c r="D33" s="18"/>
      <c r="E33" s="2">
        <f t="shared" si="0"/>
        <v>0</v>
      </c>
    </row>
    <row r="34" spans="1:6" ht="15.75" thickBot="1" x14ac:dyDescent="0.3">
      <c r="A34" s="9" t="s">
        <v>33</v>
      </c>
      <c r="B34" s="7" t="s">
        <v>3</v>
      </c>
      <c r="C34" s="8">
        <v>0.02</v>
      </c>
      <c r="D34" s="18"/>
      <c r="E34" s="2">
        <f t="shared" si="0"/>
        <v>0</v>
      </c>
    </row>
    <row r="35" spans="1:6" ht="15.75" thickBot="1" x14ac:dyDescent="0.3">
      <c r="A35" s="9" t="s">
        <v>34</v>
      </c>
      <c r="B35" s="7" t="s">
        <v>3</v>
      </c>
      <c r="C35" s="8">
        <v>0.02</v>
      </c>
      <c r="D35" s="18"/>
      <c r="E35" s="2">
        <f t="shared" si="0"/>
        <v>0</v>
      </c>
    </row>
    <row r="36" spans="1:6" ht="15.75" thickBot="1" x14ac:dyDescent="0.3">
      <c r="A36" s="9" t="s">
        <v>35</v>
      </c>
      <c r="B36" s="7" t="s">
        <v>36</v>
      </c>
      <c r="C36" s="8">
        <v>0.02</v>
      </c>
      <c r="D36" s="18"/>
      <c r="E36" s="2">
        <f t="shared" si="0"/>
        <v>0</v>
      </c>
    </row>
    <row r="37" spans="1:6" ht="15.75" thickBot="1" x14ac:dyDescent="0.3">
      <c r="A37" s="9" t="s">
        <v>37</v>
      </c>
      <c r="B37" s="7" t="s">
        <v>36</v>
      </c>
      <c r="C37" s="8">
        <v>0.02</v>
      </c>
      <c r="D37" s="18"/>
      <c r="E37" s="2">
        <f t="shared" si="0"/>
        <v>0</v>
      </c>
    </row>
    <row r="38" spans="1:6" ht="15.75" thickBot="1" x14ac:dyDescent="0.3">
      <c r="A38" s="9" t="s">
        <v>38</v>
      </c>
      <c r="B38" s="7" t="s">
        <v>36</v>
      </c>
      <c r="C38" s="8">
        <v>0.02</v>
      </c>
      <c r="D38" s="18"/>
      <c r="E38" s="2">
        <f t="shared" si="0"/>
        <v>0</v>
      </c>
    </row>
    <row r="39" spans="1:6" ht="15.75" thickBot="1" x14ac:dyDescent="0.3">
      <c r="A39" s="10" t="s">
        <v>1</v>
      </c>
      <c r="B39" s="7" t="s">
        <v>39</v>
      </c>
      <c r="C39" s="11">
        <v>1</v>
      </c>
      <c r="D39" s="16" t="s">
        <v>39</v>
      </c>
      <c r="E39" s="2"/>
    </row>
    <row r="40" spans="1:6" ht="16.5" thickTop="1" thickBot="1" x14ac:dyDescent="0.3">
      <c r="A40" s="19" t="s">
        <v>40</v>
      </c>
      <c r="B40" s="20"/>
      <c r="C40" s="21"/>
      <c r="D40" s="15"/>
      <c r="E40" s="14">
        <f>SUM(E6:E39)</f>
        <v>0</v>
      </c>
      <c r="F40" t="s">
        <v>41</v>
      </c>
    </row>
    <row r="41" spans="1:6" ht="15.75" thickTop="1" x14ac:dyDescent="0.25">
      <c r="E41" s="13"/>
    </row>
    <row r="43" spans="1:6" x14ac:dyDescent="0.25">
      <c r="A43" s="1" t="s">
        <v>43</v>
      </c>
    </row>
    <row r="44" spans="1:6" x14ac:dyDescent="0.25">
      <c r="A44" s="1" t="s">
        <v>44</v>
      </c>
    </row>
    <row r="45" spans="1:6" x14ac:dyDescent="0.25">
      <c r="A45" s="1" t="s">
        <v>42</v>
      </c>
    </row>
  </sheetData>
  <sheetProtection algorithmName="SHA-512" hashValue="OsUGFYixOtyBSj7951M2H75JmdSubxtKu2n2ME21B6WNPhpO9yGhu7u/+GGLSqs7cjZUZN1qU2CfmwCHdPx5OA==" saltValue="iUVcQ967lbJEPG3JYyXegg==" spinCount="100000" sheet="1" objects="1" scenarios="1"/>
  <mergeCells count="1">
    <mergeCell ref="A40:C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b) Criteri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Rovira Ambros</dc:creator>
  <cp:lastModifiedBy>Yolanda Rovira Ambros</cp:lastModifiedBy>
  <dcterms:created xsi:type="dcterms:W3CDTF">2025-04-11T07:02:53Z</dcterms:created>
  <dcterms:modified xsi:type="dcterms:W3CDTF">2025-05-12T11:02:10Z</dcterms:modified>
</cp:coreProperties>
</file>