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mc:AlternateContent xmlns:mc="http://schemas.openxmlformats.org/markup-compatibility/2006">
    <mc:Choice Requires="x15">
      <x15ac:absPath xmlns:x15ac="http://schemas.microsoft.com/office/spreadsheetml/2010/11/ac" url="Y:\37_DIRTEC_EDIF\02.DADES GENERALS\16-25-D ANTIC CINEMA PERE IV AlfonsMagnanim-dg\07_MOB-xxx-XXX\01_Licitacio\01. Licitació\202505xx_Abast_MOB_AM59\"/>
    </mc:Choice>
  </mc:AlternateContent>
  <bookViews>
    <workbookView xWindow="0" yWindow="0" windowWidth="23040" windowHeight="8328"/>
  </bookViews>
  <sheets>
    <sheet name="Page1" sheetId="2" r:id="rId1"/>
  </sheets>
  <calcPr calcId="162913"/>
</workbook>
</file>

<file path=xl/calcChain.xml><?xml version="1.0" encoding="utf-8"?>
<calcChain xmlns="http://schemas.openxmlformats.org/spreadsheetml/2006/main">
  <c r="H10" i="2" l="1"/>
  <c r="H11" i="2"/>
  <c r="H12" i="2"/>
  <c r="H13" i="2"/>
  <c r="H14" i="2"/>
  <c r="H15" i="2"/>
  <c r="H16" i="2"/>
  <c r="H17" i="2"/>
  <c r="H18" i="2"/>
  <c r="H19" i="2"/>
  <c r="H20" i="2"/>
  <c r="H21" i="2"/>
  <c r="H22" i="2"/>
  <c r="H23" i="2"/>
  <c r="H24" i="2"/>
  <c r="H25" i="2"/>
  <c r="H26" i="2"/>
  <c r="H27" i="2"/>
  <c r="H28" i="2"/>
  <c r="H29" i="2"/>
  <c r="H30" i="2"/>
  <c r="H31" i="2"/>
  <c r="H32" i="2"/>
  <c r="H33" i="2"/>
  <c r="H34" i="2"/>
  <c r="H35" i="2"/>
  <c r="H36" i="2"/>
  <c r="H37" i="2"/>
  <c r="H38" i="2"/>
  <c r="H39" i="2"/>
  <c r="H40" i="2"/>
  <c r="H41" i="2"/>
  <c r="H42" i="2"/>
  <c r="H43" i="2"/>
  <c r="H44" i="2"/>
  <c r="H45" i="2"/>
  <c r="H46" i="2"/>
  <c r="H47" i="2"/>
  <c r="H48" i="2"/>
  <c r="H49" i="2"/>
  <c r="H50" i="2"/>
  <c r="H51" i="2"/>
  <c r="H52" i="2"/>
  <c r="H53" i="2"/>
  <c r="H54" i="2"/>
  <c r="H55" i="2"/>
  <c r="H56" i="2"/>
  <c r="H57" i="2"/>
  <c r="H58" i="2"/>
  <c r="H59" i="2"/>
  <c r="H60" i="2"/>
  <c r="H61" i="2"/>
  <c r="H62" i="2"/>
  <c r="H63" i="2"/>
  <c r="H64" i="2"/>
  <c r="H65" i="2"/>
  <c r="H66" i="2"/>
  <c r="H67" i="2"/>
  <c r="H68" i="2"/>
  <c r="H69" i="2"/>
  <c r="H70" i="2"/>
  <c r="H71" i="2"/>
  <c r="H72" i="2"/>
  <c r="H73" i="2"/>
  <c r="H74" i="2"/>
  <c r="H75" i="2"/>
  <c r="H76" i="2"/>
  <c r="H77" i="2"/>
  <c r="H78" i="2"/>
  <c r="H79" i="2"/>
  <c r="H80" i="2"/>
  <c r="H81" i="2"/>
  <c r="H82" i="2"/>
  <c r="H83" i="2"/>
  <c r="H84" i="2"/>
  <c r="H85" i="2"/>
  <c r="H86" i="2"/>
  <c r="H87" i="2"/>
  <c r="H88" i="2"/>
  <c r="H89" i="2"/>
  <c r="H90" i="2"/>
  <c r="H91" i="2"/>
  <c r="H92" i="2"/>
  <c r="H93" i="2"/>
  <c r="H94" i="2"/>
  <c r="H95" i="2"/>
  <c r="H96" i="2"/>
  <c r="H97" i="2"/>
  <c r="H98" i="2"/>
  <c r="H99" i="2"/>
  <c r="H100" i="2"/>
  <c r="H101" i="2"/>
  <c r="H102" i="2"/>
  <c r="H103" i="2"/>
  <c r="H104" i="2"/>
  <c r="H105" i="2"/>
  <c r="H106" i="2"/>
  <c r="H107" i="2"/>
  <c r="H108" i="2"/>
  <c r="H109" i="2"/>
  <c r="H110" i="2"/>
  <c r="H111" i="2"/>
  <c r="H112" i="2"/>
  <c r="H113" i="2"/>
  <c r="H114" i="2"/>
  <c r="H115" i="2"/>
  <c r="H116" i="2"/>
  <c r="H117" i="2"/>
  <c r="H118" i="2"/>
  <c r="H119" i="2"/>
  <c r="H120" i="2"/>
  <c r="H121" i="2"/>
  <c r="H122" i="2"/>
  <c r="H123" i="2"/>
  <c r="H124" i="2"/>
  <c r="H125" i="2"/>
  <c r="H126" i="2"/>
  <c r="H127" i="2"/>
  <c r="H128" i="2"/>
  <c r="H129" i="2"/>
  <c r="H130" i="2"/>
  <c r="H131" i="2"/>
  <c r="H132" i="2"/>
  <c r="H133" i="2"/>
  <c r="H134" i="2"/>
  <c r="H135" i="2"/>
  <c r="H136" i="2"/>
  <c r="H137" i="2"/>
  <c r="H138" i="2"/>
  <c r="H139" i="2"/>
  <c r="H140" i="2"/>
  <c r="H141" i="2"/>
  <c r="H142" i="2"/>
  <c r="H143" i="2"/>
  <c r="H144" i="2"/>
  <c r="H145" i="2"/>
  <c r="H146" i="2"/>
  <c r="H147" i="2"/>
  <c r="H148" i="2"/>
  <c r="H149" i="2"/>
  <c r="H150" i="2"/>
  <c r="H151" i="2"/>
  <c r="H152" i="2"/>
  <c r="H153" i="2"/>
  <c r="H154" i="2"/>
  <c r="H155" i="2"/>
  <c r="H156" i="2"/>
  <c r="H157" i="2"/>
  <c r="H158" i="2"/>
  <c r="H159" i="2"/>
  <c r="H160" i="2"/>
  <c r="H161" i="2"/>
  <c r="H162" i="2"/>
  <c r="H163" i="2"/>
  <c r="H164" i="2"/>
  <c r="H165" i="2"/>
  <c r="H166" i="2"/>
  <c r="H167" i="2"/>
  <c r="H168" i="2"/>
  <c r="H169" i="2"/>
  <c r="H170" i="2"/>
  <c r="H171" i="2"/>
  <c r="H172" i="2"/>
  <c r="H173" i="2"/>
  <c r="H174" i="2"/>
  <c r="H175" i="2"/>
  <c r="H176" i="2"/>
  <c r="H177" i="2"/>
  <c r="H178" i="2"/>
  <c r="H179" i="2"/>
  <c r="H180" i="2"/>
  <c r="H181" i="2"/>
  <c r="H182" i="2"/>
  <c r="H183" i="2"/>
  <c r="H184" i="2"/>
  <c r="H185" i="2"/>
  <c r="H186" i="2"/>
  <c r="H187" i="2"/>
  <c r="H188" i="2"/>
  <c r="H189" i="2"/>
  <c r="H190" i="2"/>
  <c r="H191" i="2"/>
  <c r="H192" i="2"/>
  <c r="H193" i="2"/>
  <c r="H194" i="2"/>
  <c r="H195" i="2"/>
  <c r="H196" i="2"/>
  <c r="H197" i="2"/>
  <c r="H198" i="2"/>
  <c r="H199" i="2"/>
  <c r="H200" i="2"/>
  <c r="H201" i="2"/>
  <c r="H202" i="2"/>
  <c r="H203" i="2"/>
  <c r="H204" i="2"/>
  <c r="H205" i="2"/>
  <c r="H206" i="2"/>
  <c r="H207" i="2"/>
  <c r="H208" i="2"/>
  <c r="H209" i="2"/>
  <c r="H210" i="2"/>
  <c r="H211" i="2"/>
  <c r="H212" i="2"/>
  <c r="H213" i="2"/>
  <c r="H214" i="2"/>
  <c r="H215" i="2"/>
  <c r="H216" i="2"/>
  <c r="H217" i="2"/>
  <c r="H218" i="2"/>
  <c r="H219" i="2"/>
  <c r="H220" i="2"/>
  <c r="H221" i="2"/>
  <c r="H222" i="2"/>
  <c r="H223" i="2"/>
  <c r="H224" i="2"/>
  <c r="H225" i="2"/>
  <c r="H226" i="2"/>
  <c r="H227" i="2"/>
  <c r="H228" i="2"/>
  <c r="H229" i="2"/>
  <c r="H230" i="2"/>
  <c r="H231" i="2"/>
  <c r="H232" i="2"/>
  <c r="H233" i="2"/>
  <c r="H234" i="2"/>
  <c r="H235" i="2"/>
  <c r="H236" i="2"/>
  <c r="H237" i="2"/>
  <c r="H238" i="2"/>
  <c r="H239" i="2"/>
  <c r="H240" i="2"/>
  <c r="H241" i="2"/>
  <c r="H242" i="2"/>
  <c r="H243" i="2" l="1"/>
  <c r="I49" i="2" s="1"/>
  <c r="I90" i="2" l="1"/>
  <c r="I125" i="2"/>
  <c r="I126" i="2"/>
  <c r="I97" i="2"/>
  <c r="I10" i="2"/>
  <c r="I42" i="2"/>
  <c r="I144" i="2"/>
  <c r="I138" i="2"/>
  <c r="I146" i="2"/>
  <c r="I218" i="2"/>
  <c r="I30" i="2"/>
  <c r="I96" i="2"/>
  <c r="I238" i="2"/>
  <c r="I207" i="2"/>
  <c r="I93" i="2"/>
  <c r="I193" i="2"/>
  <c r="I26" i="2"/>
  <c r="I157" i="2"/>
  <c r="I192" i="2"/>
  <c r="I45" i="2"/>
  <c r="I206" i="2"/>
  <c r="I106" i="2"/>
  <c r="I112" i="2"/>
  <c r="I208" i="2"/>
  <c r="I148" i="2"/>
  <c r="I234" i="2"/>
  <c r="I189" i="2"/>
  <c r="I94" i="2"/>
  <c r="I222" i="2"/>
  <c r="I173" i="2"/>
  <c r="I80" i="2"/>
  <c r="I241" i="2"/>
  <c r="I191" i="2"/>
  <c r="I65" i="2"/>
  <c r="I48" i="2"/>
  <c r="I209" i="2"/>
  <c r="I202" i="2"/>
  <c r="I186" i="2"/>
  <c r="I62" i="2"/>
  <c r="I32" i="2"/>
  <c r="I162" i="2"/>
  <c r="I64" i="2"/>
  <c r="I110" i="2"/>
  <c r="I225" i="2"/>
  <c r="I46" i="2"/>
  <c r="I29" i="2"/>
  <c r="I113" i="2"/>
  <c r="I145" i="2"/>
  <c r="I27" i="2"/>
  <c r="I75" i="2"/>
  <c r="I91" i="2"/>
  <c r="I123" i="2"/>
  <c r="I171" i="2"/>
  <c r="I219" i="2"/>
  <c r="I44" i="2"/>
  <c r="I188" i="2"/>
  <c r="I51" i="2"/>
  <c r="I195" i="2"/>
  <c r="I36" i="2"/>
  <c r="I53" i="2"/>
  <c r="I38" i="2"/>
  <c r="I150" i="2"/>
  <c r="I119" i="2"/>
  <c r="I88" i="2"/>
  <c r="I43" i="2"/>
  <c r="I107" i="2"/>
  <c r="I139" i="2"/>
  <c r="I155" i="2"/>
  <c r="I187" i="2"/>
  <c r="I203" i="2"/>
  <c r="I235" i="2"/>
  <c r="I28" i="2"/>
  <c r="I76" i="2"/>
  <c r="I124" i="2"/>
  <c r="I172" i="2"/>
  <c r="I220" i="2"/>
  <c r="I211" i="2"/>
  <c r="I84" i="2"/>
  <c r="I21" i="2"/>
  <c r="I182" i="2"/>
  <c r="I216" i="2"/>
  <c r="I59" i="2"/>
  <c r="I60" i="2"/>
  <c r="I92" i="2"/>
  <c r="I108" i="2"/>
  <c r="I140" i="2"/>
  <c r="I156" i="2"/>
  <c r="I204" i="2"/>
  <c r="I236" i="2"/>
  <c r="I147" i="2"/>
  <c r="I100" i="2"/>
  <c r="I101" i="2"/>
  <c r="I213" i="2"/>
  <c r="I134" i="2"/>
  <c r="I198" i="2"/>
  <c r="I87" i="2"/>
  <c r="I136" i="2"/>
  <c r="I11" i="2"/>
  <c r="I131" i="2"/>
  <c r="I116" i="2"/>
  <c r="I117" i="2"/>
  <c r="I197" i="2"/>
  <c r="I118" i="2"/>
  <c r="I230" i="2"/>
  <c r="I103" i="2"/>
  <c r="I152" i="2"/>
  <c r="I232" i="2"/>
  <c r="I226" i="2"/>
  <c r="I115" i="2"/>
  <c r="I196" i="2"/>
  <c r="I165" i="2"/>
  <c r="I212" i="2"/>
  <c r="I70" i="2"/>
  <c r="I71" i="2"/>
  <c r="I24" i="2"/>
  <c r="I210" i="2"/>
  <c r="I99" i="2"/>
  <c r="I227" i="2"/>
  <c r="I132" i="2"/>
  <c r="I181" i="2"/>
  <c r="I229" i="2"/>
  <c r="I214" i="2"/>
  <c r="I183" i="2"/>
  <c r="I215" i="2"/>
  <c r="I120" i="2"/>
  <c r="I15" i="2"/>
  <c r="I31" i="2"/>
  <c r="I47" i="2"/>
  <c r="I79" i="2"/>
  <c r="I95" i="2"/>
  <c r="I111" i="2"/>
  <c r="I180" i="2"/>
  <c r="I133" i="2"/>
  <c r="I86" i="2"/>
  <c r="I55" i="2"/>
  <c r="I231" i="2"/>
  <c r="I168" i="2"/>
  <c r="I200" i="2"/>
  <c r="I163" i="2"/>
  <c r="I20" i="2"/>
  <c r="I37" i="2"/>
  <c r="I22" i="2"/>
  <c r="I166" i="2"/>
  <c r="I167" i="2"/>
  <c r="I19" i="2"/>
  <c r="I164" i="2"/>
  <c r="I85" i="2"/>
  <c r="I102" i="2"/>
  <c r="I23" i="2"/>
  <c r="I40" i="2"/>
  <c r="I67" i="2"/>
  <c r="I184" i="2"/>
  <c r="I35" i="2"/>
  <c r="I68" i="2"/>
  <c r="I69" i="2"/>
  <c r="I54" i="2"/>
  <c r="I39" i="2"/>
  <c r="I199" i="2"/>
  <c r="I56" i="2"/>
  <c r="I18" i="2"/>
  <c r="I34" i="2"/>
  <c r="I50" i="2"/>
  <c r="I66" i="2"/>
  <c r="I82" i="2"/>
  <c r="I114" i="2"/>
  <c r="I130" i="2"/>
  <c r="I178" i="2"/>
  <c r="I194" i="2"/>
  <c r="I242" i="2"/>
  <c r="I83" i="2"/>
  <c r="I52" i="2"/>
  <c r="I228" i="2"/>
  <c r="I149" i="2"/>
  <c r="I151" i="2"/>
  <c r="I72" i="2"/>
  <c r="I179" i="2"/>
  <c r="I135" i="2"/>
  <c r="I104" i="2"/>
  <c r="I25" i="2"/>
  <c r="I41" i="2"/>
  <c r="I57" i="2"/>
  <c r="I73" i="2"/>
  <c r="I89" i="2"/>
  <c r="I105" i="2"/>
  <c r="I121" i="2"/>
  <c r="I137" i="2"/>
  <c r="I153" i="2"/>
  <c r="I169" i="2"/>
  <c r="I185" i="2"/>
  <c r="I201" i="2"/>
  <c r="I217" i="2"/>
  <c r="I233" i="2"/>
  <c r="I78" i="2"/>
  <c r="I74" i="2"/>
  <c r="I81" i="2"/>
  <c r="I170" i="2"/>
  <c r="I17" i="2"/>
  <c r="I122" i="2"/>
  <c r="I13" i="2"/>
  <c r="I77" i="2"/>
  <c r="I109" i="2"/>
  <c r="I141" i="2"/>
  <c r="I159" i="2"/>
  <c r="I12" i="2"/>
  <c r="I205" i="2"/>
  <c r="I129" i="2"/>
  <c r="I237" i="2"/>
  <c r="I175" i="2"/>
  <c r="I14" i="2"/>
  <c r="I58" i="2"/>
  <c r="I240" i="2"/>
  <c r="I142" i="2"/>
  <c r="I221" i="2"/>
  <c r="I174" i="2"/>
  <c r="I190" i="2"/>
  <c r="I143" i="2"/>
  <c r="I154" i="2"/>
  <c r="I63" i="2"/>
  <c r="I239" i="2"/>
  <c r="I61" i="2"/>
  <c r="I223" i="2"/>
  <c r="I16" i="2"/>
  <c r="I158" i="2"/>
  <c r="I128" i="2"/>
  <c r="I176" i="2"/>
  <c r="I127" i="2"/>
  <c r="I33" i="2"/>
  <c r="I224" i="2"/>
  <c r="I98" i="2"/>
  <c r="I177" i="2"/>
  <c r="I161" i="2"/>
  <c r="I160" i="2"/>
  <c r="I243" i="2" l="1"/>
</calcChain>
</file>

<file path=xl/sharedStrings.xml><?xml version="1.0" encoding="utf-8"?>
<sst xmlns="http://schemas.openxmlformats.org/spreadsheetml/2006/main" count="957" uniqueCount="716">
  <si>
    <t>PROJECTE DE MOBILIARI DE L'EQUIPAMENT AL CARRER ALFONS EL MAGNÀNIUM NUM.59, AL DISTRICTE DE SANT</t>
  </si>
  <si>
    <t>MARTÍ DE BARCELONA.</t>
  </si>
  <si>
    <t>SANDRA SILVESTRE</t>
  </si>
  <si>
    <t>ESTADÍSTICA DE PARTIDES</t>
  </si>
  <si>
    <t>Data:19/05/25</t>
  </si>
  <si>
    <t>Màscara: * (Ordenació per import)</t>
  </si>
  <si>
    <t>NUM.</t>
  </si>
  <si>
    <t>LOCALITZACIÓ</t>
  </si>
  <si>
    <t>CODI</t>
  </si>
  <si>
    <t>UA</t>
  </si>
  <si>
    <t>DESCRIPCIÓ</t>
  </si>
  <si>
    <t>PREU</t>
  </si>
  <si>
    <t>AMIDAMENT</t>
  </si>
  <si>
    <t>IMPORT</t>
  </si>
  <si>
    <t>%</t>
  </si>
  <si>
    <t>01.02.02.001</t>
  </si>
  <si>
    <t>PQ77-GG01</t>
  </si>
  <si>
    <t>U</t>
  </si>
  <si>
    <t>GG.01 - CONJUNT GRADA TELESCOPICA + BUTAQUES PLEGABLES
DEFINICIÓ:
SUBMINISTRAMENT, MUNTATGE I COL·LOCACIÓ DE SISTEMA DE GRADA TELESCÒPICA DE:
- 7,30 M D’AMPLADA ( INCLOENT PASSADÍS ) I 8 NIVELLS
- 7 PLATAFORMES AMB 12 BUTAQUES PLEGABLES CADASCUNA I 1 PLATAFORMA AMB 14 BUTAQUES ( 7 FILES DE 12 BUTAQUES I 1 FILA DE 14 BUTAQUES ).
- 98 BUTAQUES PLEGABLES
DESCRIPCIÓ:
EL CONJUNT CONSTA DE:
A - GRADA TELESCÒPICA
TRIBUNA TELESCÒPICA MODULAR ESTÀNDARD O “RETRACTABLE SEATING SYSTEM”:
- DISSENYADA PER ADAPTAR-SE A CENTRES CULTURALS, AUDITORIS, SALES POLIVALENTS, ...
- PERMET CREAR O TRANSFORMAR UN ESPAI ESPECÍFIC EN POC TEMPS, SEGONS LES NECESSITATS DE L’USUARI,
- RESULTAT D’ELEVATS ESTÀNDARDS DE QUALITAT EN ELS PROCESSOS DE FABRICACIÓ ( ISO 9001:2008 )
- AMB PLEGAT I DESPLEGAT AUTOMÀTIC MITJANÇANT ENGRANATGES ELÈCTRICS
- PLATAFORMA CONSTRUÏDA PER A SUPORTAR UNA CÀRREGA VERTICAL DE 500 KG/M2
- PASSADISSOS I GRAONS DISSENYATS PER A CÀRREGA DINÀMICA VERTICAL DE 7,5 KN/M
- PLATAFORMA DISSENYADA PER A CÀRREGA HORITZONTAL DE 3,5 KN/M I ESFORÇ HORITZONTAL PER CONSIDERAR ELS MOVIMENTS DELS ESPECTADORS EN AMBDUES DIRECCIONS DE 1.2 DE LA CÀRREGA VERTICAL ( SEGONS NORMA DIN 1055 )
- REQUEREIX REVISIONS ANUALS DE SEGURETAT I PREVENCIÓ
DIMENSIONS:
PROFUNDITAT TRIBUNA PLEGADA: 130,00 CM
PROFUNDITAT DE LA PLATAFORMA: 120,00 CM
ALTURA TOTAL DEL SISTEMA: 2,20 M
AMPLE DEL SISTEMA: 7,50 M
ALTURA DE LA FILA: 35,80 CM
PROFUNDITAT DE LA FILA: 90,00 CM
AMPLADA PASSADÍS: 1,00 CM
ESTRUCTURA:
- ESTRUCTURA METÀL·LICA FABRICADA COMPLETAMENT A TALLER EN ACER LAMINAT EN FRED JRS-235, SEGONS NORMA DIN 18.800 PART 7
- UNIONS SOLDADES A L’ARC AMB ROSCA CONTÍNUA I CARGOLADES AMB CARGOLS D’ACER DE QUALITAT SPRINT 5/6, SEGONS NORMA DIN 985
- PERFILS SENSE ARESTES VIVES, SEGONS NORMA UNE-EN 10025
- PILARS REFORÇATS AMB DOBLE PERFIL I UNITS AMB SEPARADORS PER TAL D’ASSEGURAR UN ÒPTIM MÒDUL D’INÈRCIA I GARANTIR LA RIGIDESA DELS ELEMENTS PORTANTS
- PILAR DE RE</t>
  </si>
  <si>
    <t>01.03.001</t>
  </si>
  <si>
    <t>PPA6-RF01</t>
  </si>
  <si>
    <t>RF.01 - BÚSTIA AUTOMATICA DE DEVOLUCIÓ
DEFINICIÓ: 
SUBMINISTRAMENT I INSTAL·LACIÓ DE CONJUNT DE BÚSTIA DE DEVOLUCIÓ I CLASSIFICACIÓ AMB DETECCIÓ MITJANÇANT RFID, 2 BOQUES ( 1 D’INTERIOR I 1 D’EXTERIOR), PANTALLA TÀCTIL DE 19´´, DISPOSITIU PER A IMPRESSIÓ DE REBUTS, BOTÓ D’EMERGÈNCIA I 5 CISTELLES DE DEVOLUCIÓ. VIDRE EN OBRA. 
S’INCLOU: 
- EL SUBMINISTRAMENT I MUNTATGE DE TOTS ELS ELEMENTS QUE EL COMPOSEN 
- TOTS ELS ACCESSORIS NECESSARIS PER A LA SEVA INSTAL·LACIÓ I FUNCIONAMENT 
- TOTS ELS MITJANS AUXILIARS, DE TRANSPORT I/O ELEVACIÓ NECESSARIS PER A LA SEVA UBICACIÓ SEGONS PLÀNOLS DE PROJECTE I INDICACIONS DE LA DF 
TOT COMPLERT, SEGONS MEMÒRIA, FITXA AMB DESCRIPCIÓ DE CARACTERÍSTIQUES, PLÀNOL I DETALLS; ACABAT, AJUSTAT I EN FUNCIONAMENT. 
DESCRIPCIÓ: 
DIMENSIONS PART DAVANT L’USUARI: 
- ALTURA: 945 MM 
- AMPLADA: 636 MM 
- PANTALLA TÀCTIL: 19´´ 
- NIVELL ENTRADA: H 950 MM (INTERNA I EXTERNA) 
FACTORS AMBIENTALS: 
- NIVELL SONOR: = 55 DB PER MÒDUL  
- HUMITAT: = 80 %. SENSE CONDENSACIÓ 
- TEMPERATURA TREBALL (INT.): + 5 °C A +40 °C 
- TEMPERATURA TREBALL (EXT.): -15 °C A +60 °C 
ESPECIFICACIÓ RFID: 
- FREQÜÈNCIA OPERATIVA: 13,56 MHZ, MÀX. 
- POTENCIA DE TRANSMISSIÓ:  1,2 W 
- TIPUS D’ETIQUETES ADMESES: ISO15693 / ISO18000-3 MODE 1 
- APROVACIÓ DE RÀDIO: EUROPE ( EN 300 330 ), US ( FCC 47 CFR PART 15 ) 
SEPARADOR DE LLIBRES: 
- FREQÜÈNCIA OPERATIVA: 13,56 MHZ, MÀX. 
- POTENCIA DE TRANSMISSIÓ: 5 W 
- TIPUS D’ETIQUETES ADMESES: ISO15693 / ISO18000-3 MODE 1 
SUPORT TARGETA USUARI: 
- FREQÜÈNCIA OPERATIVA: 13,56 MHZ, MÀX. 
- POTENCIA DE TRANSMISSIÓ: 100 MW 
- TIPUS D’ETIQUETES ADMESES: ISO15693 / ISO18000-3 MODE 1, ISO 14443A/B 
- APROVACIÓ DE RÀDIO: EUROPE ( EN 300 330 ), US ( FCC 47 CFR PART 15 ) 
RENDIMENT D’ARTICLES: 
- CAPACITAT FINS 2400 ARTICLES/HORA, DEPENENT DEL TEMPS DE RESPOSTA DE L’ILS 
TIPUS D’INICI DE SESSIÓ: 
- CODI DE BARRES, MIFARE, LEGIC 
NORMES / CERTIFICACIÓ: 
- CE, F</t>
  </si>
  <si>
    <t>01.01.01.02.002</t>
  </si>
  <si>
    <t>PQ78-PE01</t>
  </si>
  <si>
    <t xml:space="preserve">PE01 - PRESTATGERIA DOBLE EXEMPTA | 3 MÒDULS 90 CM | 
DESCRIPCIÓ: 
LES CARACTERÍSTIQUES DE PE.01 RESPONEN A LA DESCRIPCIÓ GENERAL DE TOTES LES PRESTATGERIES PE. 
A CONTINUACIÓ S’INCLOU INFORMACIÓ ESPECÍFICA PEL QUE FA A DIMENSIONS, ORGANITZACIÓ, COMPONENTS, ... 
DIMENSIONS PRESTATGERIA: A274 X F63 X H150 CM  
- Nº MÒDULS DE 80 CM: 0 UTS 
- Nº MÒDULS DE 90 CM: 3 UTS 
- Nº PECES SUPERIORS PER A RETOLACIÓ: 6 UTS 
- Nº PRESTATGES PLANS/INCLINABLES: 24 UTS 
- Nº PRESTATGES INFERIORS INCLINATS 10º: 0 UTS 
- Nº PECES PVC RETOLACIÓ PRESTATGE: 24 UTS 
- Nº CALAIXOS EXTRAIBLES PER CÒMICS: 0 UTS 
- Nº PLAFONS MALLA REVESTIMENT POSTERIOR: 0 UTS 
- Nº ARMARIS DE FONDÀRIA 30 CM: 0 UTS 
- Nº ARMARIS DE FONDÀRIA 55 CM: 0 UTS 
- Nº AGUANTALLIBRES: 24 UTS  
- Nº CARTEL·LES SEPARADORES: 32 UTS 
- Nº LATERALS MALLA PINTADA: 2 UTS 
LA PARTIDA INCLOU TOTES LES FEINES I ELEMENTS AUXILIARS NECESSARIS PER A DEIXAR LA UNITAT D'OBRA CORRECTAMENT EXECUTADA SEGONS PLÀNOLS DE PROJECTE I INDICACIONS DE LA DF.
 </t>
  </si>
  <si>
    <t>01.01.05.05.002</t>
  </si>
  <si>
    <t>PQ78-AD01</t>
  </si>
  <si>
    <t>AD.01 - ARMARIS MÒBILS DE BIBLIOTECA
DESCRIPCIÓ:
LES CARACTERÍSTIQUES DE AD.01. RESPONEN A LA DESCRIPCIÓ GENERAL DELS ARMARIS MÒBILS AD.
A CONTINUACIÓ S'INCLOU INFORMACIÓ ESPECÍFICA DEL CONJUNT D'ARMARIS MÒBILS PREVIST PER LA BIBLIOTECA, AMB DIMENSIONS I ORGANITZACIÓ.
SUBMINISTRAMENT, MUNTATGE I INSTAL·LACIÓ DE CONJUNT D'ARMARIS COMPACTES MÒBILS FORMATS PER:
- AD.01.01: 1 UT DE PRESTATGERIA FIXA A UNA SOLA CARA DE 3.500 MM DE LONGITUD (1 X 1250 + 2 X 1.100 MM LLIURES), 2.100 MM D'ALÇADA I 400 MM DE FONS (385 MM LLIURES), AMB 7 LLEIXES I 6 BUITS ÚTILS, EQUIPADA AMB LATERALS INTERMEDIS, EXTREMS I TAPES INTERIORS, PORTA ETIQUETES FRONTAL, PANELL FRONTAL, LLEIXES AMB TOPALL I FONS I AMB SUPORTS AGUANTALLIBRES
- AD.01.02: 5 UTS DE PRESTATGERIA A DOBLE CARA SOBRE BASE MÒBIL DE 3.500 MM DE LONGITUD (1 X 1250 + 2 X 1.100 MM LLIURES), 2.100 MM D'ALÇADA I 800 MM DE FONS (385 + 385 MM LLIURES), AMB 7 LLEIXES I 6 BUITS ÚTILS, EQUIPADA AMB LATERALS INTERMEDIS, EXTREMS I TAPES INTERIORS, VOLANT AMB POLSADOR, SIMPLE DESMULTIPLICACIÓ, JUNTES ANTIPOLS (VERTICALS I SUPERIORS), PORTA ETIQUETES FRONTAL, PANELL FRONTAL, LLEIXES AMB TOPALL, SENSE FONS I AMB SUPORTS AGUANTALLIBRES
- AD.01.03: 5 UTS DE PRESTATGERIA A DOBLE CARA SOBRE BASE MÒBIL DE 3.500 MM DE LONGITUD (1 X 1250 + 2 X 1.100 MM LLIURES), 2.100 MM D'ALÇADA I 600 MM DE FONS (285 + 285 MM LLIURES), AMB 7 LLEIXES I 6 BUITS ÚTILS, EQUIPADA AMB LATERALS INTERMEDIS, EXTREMS I TAPES INTERIORS, VOLANT AMB POLSADOR, SIMPLE DESMULTIPLICACIÓ, JUNTES ANTIPOLS (VERTICALS I SUPERIORS), PORTA ETIQUETES FRONTAL, PANELL FRONTAL, LLEIXES AMB TOPALL, SENSE FONS I AMB SUPORTS AGUANTALLIBRES
- AD.01.04: 1 UT DE PRESTATGERIA FIXA A UNA SOLA CARA DE 4.600 MM DE LONGITUD (1 X 1250 + 2 X 1.100 MM LLIURES + 1 X 1150), 2.100 MM D'ALÇADA I 400 MM DE FONS (370 MM LLIURES), AMB 7 LLEIXES I 6 BUITS ÚTILS, EQUIPADA AMB LATERALS INTERMEDIS, EXTREMS I TAPES INTERIORS, PORTA ETIQUETES FRONTAL, PANELL FRONTAL, LLEIXES AMB TOPALL I FONS I AMB SUP</t>
  </si>
  <si>
    <t>01.01.06.01.010</t>
  </si>
  <si>
    <t>PAV8-TX07</t>
  </si>
  <si>
    <t xml:space="preserve">TX.07 - CORTINA FILTRANT MOTORITZADA  
DESCRIPCIÓ: 
LES CARACTERÍSTIQUES DE TX.07 RESPONEN A LA DESCRIPCIÓ GENERAL DE LES CORTINES TX CORTINES FILTRANTS MOTORITZADES ESMENTADES. 
A CONTINUACIÓ S’INCLOU INFORMACIÓ PEL QUE FA A L’ELEMENT ESPECÍFIC. 
SUBMINISTRAMENT I MUNTATGE DE CORTINA MOTORITZADA AMB COMANDAMENT A DISTÀNCIA. 
MOTORITZACIÓ:  A LA ESQUERRA 
DIMENSIONS: 615 X 307 CM (A X H) 
COLOR: METAL·LITZAT / ALUMINI  
LA PARTIDA INCLOU TOTES LES FEINES I ELEMENTS AUXILIARS NECESSARIS PER A DEIXAR LA UNITAT D'OBRA CORRECTAMENT EXECUTADA SEGONS PLÀNOLS DE PROJECTE I INDICACIONS DE LA DF.
 </t>
  </si>
  <si>
    <t>01.01.03.01.003</t>
  </si>
  <si>
    <t>PQ78-SC02</t>
  </si>
  <si>
    <t xml:space="preserve">SC.02 - CADIRA SENSE BRAÇOS | 4 POTES | PER TAULA H 72-74 CM 
SUBMINISTRAMENT I MUNTATGE DE CADIRA DE 4 POTES AMB: 
- CARCASSA DEL SEIENT: POLIPROPILÈ RECICLAT, TENYIT, 100% RECICLABLE. 
- BASE: BASE DE QUATRE POTES D'ACER TUBULAR CROMAT DE D0,8 MM 
- SEIENT ALÇADA 43 CM 
TOT EN COLORS A ESCOLLIR PER DF ENTRE UN MÍNIM DE 15 COLORS 
INCLOU: 
- PUNTERES DE GOMA PER A LES 4 POTES 
DIMENSIONS: A46,5 X F46,5 X H43/83 CM 
CERTIFICACIONS 
UNE-EN 1335-1. MOBILIARI D’OFICINA. CADIRA D’OFICINA. PART 1: DIMENSIONS. DETERMINACIÓ DE LES DIMENSIONS 
UNE-EN 1335-2. MOBILIARI D’OFICINA. CADIRA D’OFICINA. PART 2: REQUISITS DE SEGURETAT.GARANTIA DE 15 ANYS 
LA PARTIDA INCLOU TOTES LES FEINES I ELEMENTS AUXILIARS NECESSARIS PER A DEIXAR LA UNITAT D'OBRA CORRECTAMENT EXECUTADA SEGONS PLÀNOLS DE PROJECTE I INDICACIONS DE LA DF. 
</t>
  </si>
  <si>
    <t>01.02.01.001</t>
  </si>
  <si>
    <t>PQ77-GB01</t>
  </si>
  <si>
    <t>GB.01 - CADIRES PLEGABLES I ACCESORIS
DEFINICIÓ:
CADIRES PLEGABLES QUE S’ENTRELLACEN ENTRE ELLES.
DESCRIPCIÓ:
SUBMINISTRAMENT I MUNTATGE DE CADIRES LLEUGERES, APILABLES, PERTANYENTS A UN PROGRAMA O COL·LECCIÓ COMPLERTA, APTA PER ESPAIS PÚBLICS I PRIVATS AMB ÀMPLIA GAMA DE MODELS I ACABATS ( MATERIALS, COLORS).
ADMET SER APILADA FINS A 8 UTS AL TERRA I EN CARRO DE TRANSPORT I FINS A 12 UNITATS SOBRE CARRO DE TRANSPORT / EMMAGATZEMATGE
S’INCLOU:
- EL SUBMINISTRAMENT I MUNTATGE DE TOTS ELS ELEMENTS
- TOTS ELS ACCESSORIS NECESSARIS PER A LA SEVA INSTAL·LACIÓ I FUNCIONAMENT
- TOTS ELS MITJANS AUXILIARS, DE TRANSPORT I/O ELEVACIÓ NECESSARIS PER A LA SEVA UBICACIÓ SEGONS PLÀNOLS DE PROJECTE I INDICACIONS DE LA DF
TOT COMPLERT, SEGONS PLÀNOL I DETALLS, ACABAT, AJUSTAT I EN FUNCIONAMENT.
A – CADIRA
CADIRA PLEGABLE APILABLE PER UN GRAN APROFITAMENT DE L’ESPAI, AMB ESTÈTICA MINIMALISTA I ELEVADES PRESTACIONS DE CONFORT I DURABILITAT, AMB LES SEGÜENTS CARACTERÍSTIQUES TÈCNIQUES:
- LATERALS OBERT METÀL·LICS D’ACER PER A SUPORT DE SEIENT I RESPATLLER, QUE FAN DE REPOSA BRAÇOS
- ESTRUCTURA I BASE METÀL·LICA AMB 4 POTES D’ACER. CONNECTORS PER AGRUPACIÓ EN UTS.
- SEIENT I RESPATLLER FORMAT PER CONTRAXAPAT MODELAT, ESPUMA REVESTIDA DE TEIXIT QUE RECOBREIX COMPLETAMENT L’ESTRUCTURA METÀL·LICA
- SEIENT I RESPATLLER ENTAPISSATS
- ALÇADA SEIENT 43 CM
TOT EN COLORS A ESCOLLIR PER LA DF ENTRE UN MÍNIM DE 12 COLORS.
INCLOU:
- PUNTERES DE FELTRE PER LES 4 POTES
- CONNECTORS PER A AGRUPACIÓ
NORMATIVA:
UNE EN 16139-2015. NIVELL L2 ( PER ÚS EXTREM O ÚS PÚBLIC SEVER ), O JUSTIFICACIÓ NORMAT. EQUIVALENT
L-2630 UNE 38-263
MATERIALS I ACABATS:
ELEMENTS METÀL·LICS: ESTRUCTURA D’ACER
ENTAPISSAT: ESCUMA REVESTIDA EN TEIXIT
COLORS DEL TEIXIT A ESCOLLIR PER DF
S’INCLOU L’OPCIÓ DE COMBINAR 4 DIFERENTS COLORS DE BUTAQUES.
DIMENSIONS ESPAI D’EMMAGATZEMATGE:
AMPLADA MÍNIMA: 1.12 M
LONGITUD MÍNIMA: 1.70 M
SUPERFÍCIE MÍNIMA: 2,00 M2
INC</t>
  </si>
  <si>
    <t>01.01.04.011</t>
  </si>
  <si>
    <t>PQ78-FM11</t>
  </si>
  <si>
    <t>01.01.03.01.004</t>
  </si>
  <si>
    <t>PQ78-SC03</t>
  </si>
  <si>
    <t xml:space="preserve">SC.03 - CADIRA SENSE BRAÇOS | 4 POTES | PER TAULA H 72-74 CM 
SUBMINISTRAMENT I MUNTATGE DE CADIRA SENSE BRAÇOS, AMB: 
- CARCASSA FUSTA ROURE CONTRAPLACADA MASSISSA TINTAT EN COLOR NEGRE 
- ESTRUCTURA I BASE METÀL·LICA AMB 4 POTES D’ACER LACAT 
- CAPACITAT CARREGA 120 KG 
- APILA 10 UNITATS 
TOT EN COLORS A ESCOLLIR PER DF ENTRE UN MÍNIM DE 18 COLORS PER L’ESTRUCTURA I 4 COLORS PER LA FUSTA 
INCLOU: 
- PUNTERES DE FELTRE PER A LES 4 POTES 
DIMENSIONS: A51 X F50 X H45/77 CM		 
CERTIFICACIONS 
UNE-EN 1335-1. MOBILIARI D’OFICINA. CADIRA D’OFICINA. PART 1: DIMENSIONS. DETERMINACIÓ  DE LES DIMENSIONS 
UNE-EN 1335-2. MOBILIARI D’OFICINA. CADIRA D’OFICINA. PART 2: REQUISITS DE SEGURETAT 
PEFC COC CERTIFICATE 2025 
UNE-EN 16139:2013VC2015 - MOBILIARIO. RESISTENCIA, DURABILIDAD Y SEGURIDAD. REQUISITOS PARA ASIENTOS DE USO NO DOMÉSTICO.  
ANSI/BIFMA X5.4:2020 - ASIENTOS PARA ESPACIOS DE DESCANSO Y PÚBLICOS. COMODIDAD, SEGURIDAD Y DURABILIDAD. 
LA PARTIDA INCLOU TOTES LES FEINES I ELEMENTS AUXILIARS NECESSARIS PER A DEIXAR LA UNITAT D'OBRA CORRECTAMENT EXECUTADA SEGONS PLÀNOLS DE PROJECTE I INDICACIONS DE LA DF.
</t>
  </si>
  <si>
    <t>01.01.02.01.004</t>
  </si>
  <si>
    <t>PQ78-TR03</t>
  </si>
  <si>
    <t xml:space="preserve">TR.03 - TAULA RECTANGULAR | H 74 CM | ELECTRIFICACIÓ OBERTA | 6 USUARIS
DESCRIPCIÓ:
LES CARACTERÍSTIQUES DE TR.03 RESPONEN A LA DESCRIPCIÓ GENERAL DE LES TAULES TR.
A CONTINUACIÓ S'INCLOU INFORMACIÓ ESPECÍFICA DE L'ELEMENT, PEL QUE FA A DIMENSIONS, ORGANITZACIÓ, ...
SUBMINISTRAMENT I MUNTATGE DE TAULA RECTANGULAR AMB:
-DIMENSIONS: 240 X 120 X 74 CM ( L X F X H).
-ESTRUCTURA PERIMETRAL AMB BASTIDORS D'ACER LACAT, FÒRMICA GRAVADA AMB PERFIL DE 50 - 52 MM.
-4 POTES METÀL·LIQUES D'ACER LACAT DE SECCIÓ TRIANGULAR 50 X 50MM, AMB ESPAI PER A CANALITZACIÓ DEL CABLEJAT, REGISTRABLE A TRAVÉS D'UNA CANALETA VERTICAL IMANTADA.
-PEUS ANIVELLADORS.
-SOBRE TAULELL CONTRAPLACAT LACAT A L'AIGUA AMB ACABAT DE LINÒLEUM ALTA DENSITAT DE 3MM DE 
-2 UT DE FORAT RECTANGULAR CANTEJAT ÍDEM TAULA ( DIMENSIONS 30 X 12 CM ) PER A PUNT D'ELECTRIFICACIÓ OBERTA ( ACCESSIBLE A L'USUARI ), INTEGRATS AL SOBRE
-1 UTS DE SAFATA INFERIOR METÀL·LICA ( DIMENSIONS 150 X 20 CM ) PER GESTIÓ HORITZONTAL DEL CABLEJAT.
-UN JOC DE FIXACIONS AL TERRA.
COLOR ( ACABAT LACAT DELS ELEMENTS METÀL·LICS I TAULELL) A ESCOLLIR PER DF ENTRE UN MÍNIM DE 12 COLORS.
INCLOU:
-LA MA D'OBRA PER A LA FIXACIÓ DE LA TAULA AL TERRA.
NO INCLOU:
-EL MATERIAL ( KITS DE CONNEXIÓ ) NI LA MA D'OBRA PER AL CABLEJAT DES DE LES CAIXES DE CONNEXIÓ EN TERRA TÈCNIC O PARET FINS AL PUNT D'ACCÉS DE L'USUARI SITUAT EN EL MOBLE.
LA PARTIDA INCLOU TOTES LES FEINES I ELEMENTS AUXILIARS NECESSARIS PER A DEIXAR LA UNITAT D'OBRA CORRECTAMENT EXECUTADA SEGONS PLÀNOLS DE PROJECTE I INDICACIONS DE LA DF.
</t>
  </si>
  <si>
    <t>01.01.03.02.003</t>
  </si>
  <si>
    <t>PQ78-SB03</t>
  </si>
  <si>
    <t>SB.03 - BUTACA DE LECTURA TIPUS LOUNGE AMB RESPATLLER MIG
DESCRIPCIÓ: 
SUBMINISTRAMENT I MUNTATGE DE BUTACA TIPUS LOUNGE ENTAPISSADA AMB: 
- CARCASSA D’ESCUMA MODELADA AMB UNA ESTRUCTURA INTERIOR D’ACER. 
- SEIENT D’ALTURA NO REGULABLE 
- ESCUMA DE POLIURETÀ MODELADA SUAU AMB REPOSABRAÇOS. TAPISSAT COMPLET AMB FRONT ENCOIXINAT. ESCUMA TALLADA DE 25 MM I GUATA DE 40 MM. 
- BASE GIRATÒRIA AMB 4 POTES INDIVIDUALS DE FOSA D’ALUMINI, CONNECTADES AL VOLTANT D’UN CENTRE CÒNIC FOS, REFORÇADES AMB SUPORTS METÀL·LICS PER A MÉS RESISTÈNCIA. 
- INCORPORA UNA FUNCIÓ GIRATÒRIA DE POM (POLIOXIMETILÈ) D’ALTA RESISTÈNCIA. 
DIMENSIONS : A76 X F73 X H36/81 CM  
CERTIFICATS:  
INDOOR ADVANTAGE™ GOLD SUPPORTS A HEALTHY INDOOR ENVIRONMENT. CONFIRMS TO ANSI/BIFMA STANDARDS.  
BIOMASS FOAM 100% OF THE FOSSIL-BASED RAW MATERIALS REQUIRED FOR MANUFACTURING OF THIS PRODUCT ARE REPLACED BY SUSTAINABLY CERTIFIED BIOMASS.  
EN TEST EN 16139 - L2 NON-DOMESTIC SEATING 
COLORS A ESCOLLIR PER DF. ELEMENTS METÀL·LICS LACATS ( MÍNIM 2 COLORS ) 
TEIXIT ( MÍNIM 15 COLORS ) 
LA PARTIDA INCLOU TOTES LES FEINES I ELEMENTS AUXILIARS NECESSARIS PER A DEIXAR LA UNITAT D'OBRA CORRECTAMENT EXECUTADA SEOGNS PLÀNOLS DE PROJECTE I INDICACIONS DE LA DF.</t>
  </si>
  <si>
    <t>01.03.003</t>
  </si>
  <si>
    <t>PPA6-RF03</t>
  </si>
  <si>
    <t>RF.03 - ARCS DE SEGURETAT 
DEFINICIÓ: 
SUBMINISTRAMENT, MUNTATGE I INSTAL·LACIÓ DE CONJUNT D’ARCS DE SEGURETAT RFID AMB 4 ANTENES I 3 PASSADÍS DE AMPLADA PETITA ( 1 M DE SEPARACIÓ ). 
S’INCLOU: 
- EL SUBMINISTRAMENT I MUNTATGE DE TOTS ELS ELEMENTS QUE EL COMPOSEN 
- TOTS ELS ACCESSORIS NECESSARIS PER A LA SEVA INSTAL·LACIÓ I FUNCIONAMENT 
- TOTS ELS MITJANS AUXILIARS, DE TRANSPORT I/O ELEVACIÓ NECESSARIS PER A LA SEVA UBICACIÓ SEGONS PLÀNOLS DE PROJECTE I INDICACIONS DE LA DF 
TOT COMPLERT, SEGONS MEMÒRIA, FITXA AMB DESCRIPCIÓ DE CARACTERÍSTIQUES, PLÀNOL I DETALLS; ACABAT, AJUSTAT I EN FUNCIONAMENT. 
DESCRIPCIÓ: 
CONJUNT D’ARC DE SEGURETAT AMB PASSADÍS DE 200 CM CONFIGURATS PER 2 ANTENES AMB: 
- PANELL DE PLEXIGLÀS TRANSPARENT ACRÍLIC ABS UV 
- RENDIMENT DE LECTURA DE 8 ETIQUETES/SG EN 3 ORIENTACIONS 
- DETECCIÓ MITJANÇANT RFID. 
DIMENSIONS PORTA / ANTENA: 
- 66 X 660 X 1.800 MM ( A X F X H ) 
PES PER PORTA: 
- 15 KG 
PROTECCIÓ: 
- IP 41 
POTÈNCIA: 
- SUBMINISTRAMENT 24 VCA 
- CONSUM 32 VA 
- MODE STANDBY ( REDUCCIÓ DE CONSUMS ) 
DADES: 
- RS 232, USB, ETHERNET ( TCP/IP ) 
RENDIMENT: 
- DETECCIÓ TRIDIMENSIONAL 
- VELOCITAT DE DETECCIÓ 1 M/SG 
- COBERTURA ÒPTIMA AMB SEPARACIÓ DE 1 M 
- COBERTURA EN RADI FINS 130 CM PER ANTENA 
ESPECIFICACIONS RFID: 
- FREQÜÈNCIA OPERATIVA: 13,56 MHZ, MÀX. 
- POTENCIA DE TRANSMISSIÓ: 2-5 W 
- TIPUS D’ETIQUETES ADMESES: ISO15693 / ISO18000-3-A 
ALARMA: 
- VISUAL I AUDITIVA 
- LLUMS LED MULTICOLOR ( VERMELL, CIAN, MAGENTA, BLAU, VERD, GROC I BLANC ) SELECCIONABLE PEL CLIENT 
- PATRÓ D’ALARMA VARIABLE I VOLUM AJUSTABLE 
- PANTALLA DIGITAL INTEGRADA AMB VISIBILITAT SUFICIENT PER CONTROLAR ELS COMPTADORS D’ALARMA, TRÀFIC ENTRANT I SORTINT D’USUARIS I DIAGNÒSTICS 
COMPLIMENT DE NORMES: 
- CE / UL / FCC / RED  
- EN 300 330, FCC PART 15 
- RSS-210 
- EN 301 489 
- EN 60950-1 
- EN 50364 
FACTORS AMBIENTALS: 
- FUNCIONAMENT: -25 º C A +</t>
  </si>
  <si>
    <t>01.01.04.012</t>
  </si>
  <si>
    <t>PQ78-FM12</t>
  </si>
  <si>
    <t>FM.12 - TAULELL LINEAL CONSULTA 3 M; BIBLIOTECA 
DEFINICIÓ: 
SUBMINISTRAMENT, MUNTATGE I COL·LOCACIÓ DE MOBLE LINEAL PER A TAULELL D’ACOLLIDA (ZONA D’ACOLLIDA EN PLANTA 1 I PLANTA 2) FORMAT PER DOS TAULELLS LINEALS DE 3 MÒDULS, SEGONS MIDES I DISSENY DEL PLÀNOL ADJUNT. 
DESCRIPCIÓ: 
A NIVELL FUNCIONAL, EL CONJUNT ACOLLIRÀ ESPAI DISPONIBLE PER A, COM A MÍNIM: 
- LLOC DE TREBALL ERGONÒMIC I COMPLERT PER A 2 PERSONES (ATENCIÓ AL PÚBLIC I TREBALL AMB ORDINADOR)  
- 1 ESTACIÓ DE TREBALL RFID I 1 TELÈFON 
- 1 IMPRESSORA DE CARNETS 
- 1 CARRO DE RETORN DE LLIBRES 
- 2 PUNTS DE TREBALL INFORMÀTICS + INTEGRACIÓ DEL CONTROL D’ALGUNES INSTAL·LACIONS DE LA ZONA D’ACCÉS DE LA BIBLIOTECA (SEGURETAT, MEGAFONIA, RFID, CONTROL PORTES...) 
- INSTAL·LACIÓ DE BUCLE INDUCTIU PER A PDA I ESPAI ADAPTAT A L’ATENCIÓ A PMR 
DIMENSIONS: T1 300 X 80 X 75 + T2 300 X 50 X 75 CM (L X F X H) 
MATERIALS: 
FRONTAL T1: 3 TAULERS DM IGNÍFUG DE 30 MM DE GRUIX ACABAT LACAT A TALLER, RAL A DEFINIR PER LA DF + 2 PRESTATGES EXPOSITIUS FORMATS PER MALLA D’ACER ELECTROSOLDADA DE QUADRÍCULA 5X5 CM, LACADA A TALLER AMB COLOR A ESCOLLIR PER LA DF. 
FRONTAL T2: 6 PORTES FORMADES PER MALLA D’ACER ELECTROSOLDADA DE QUADRÍCULA 50 X 50 MM, AMB MARC PERIMETRAL D’ACER DE SECCIÓ 30 X 5 MM, I DIMENSIONS DE 48 X 65 CM, TOT LACAT A TALLER AMB RAL A DEFINIR PER LA DF, AMB FRONTISSES I TOT EL NECESSARI PEL SEU FUNCIONAMENT. 
ESTRUCTURA: 4 COSTELLES DE RIGIDITZACIÓ FORMADES PER TAULER DM IGNÍFUG DE 30 MM DE GRUIX ACABAT LACAT A TALLER, RAL A DEFINIR PER LA DF. 
SUPERFÍCIE DE TREBALL: TAULER DE FUSTA AGLOMERADA DE 30 MM, AMB FORATS PASSA CABLES, AMB ACABAT LAMINAT D’ALTA PRESSIÓ HPL A TOTES LES CARES I CANTEJAT LÀSER DE PVC 2 MM, MATEIX RAL QUE LA RESTA D’ELEMENTS, A DEFINIR PER LA DF. DIMENSIONS T1 300 X 80 CM / T2 300 X 50 CM. 
COMPLEMENTS: CANALETA D’ELECTRIFICACIÓ A SOTA EL TAULELL AMB PERFIL DE XAPA PLEGADA EN U DE 2 MM DE GRUIX PER SUBJECCIÓ DEL CABLEJAT I LA CORRECTA EXECUCIÓ I</t>
  </si>
  <si>
    <t>01.01.02.01.006</t>
  </si>
  <si>
    <t>PQ78-TR05</t>
  </si>
  <si>
    <t xml:space="preserve">TR.05 - TAULA RECTANGULAR | H 74 CM | 2-4 USUARIS
DESCRIPCIÓ:
LES CARACTERÍSTIQUES DE TR.05 RESPONEN A LA DESCRIPCIÓ GENERAL DE LES TAULES TR.
A CONTINUACIÓ S'INCLOU INFORMACIÓ ESPECÍFICA DE L'ELEMENT, PEL QUE FA A DIMENSIONS, ORGANITZACIÓ, ...
SUBMINISTRAMENT I MUNTATGE DE TAULA RECTANGULAR AMB:
-DIMENSIONS: 160 X 70 X 74 CM ( L X F X H).
-ESTRUCTURA PERIMETRAL AMB BASTIDORS D'ACER LACAT, FÒRMICA GRAVADA AMB PERFIL DE 50 - 52 MM.
-4 POTES METÀL·LIQUES D'ACER LACAT DE SECCIÓ TRIANGULAR 50 X 50MM.
-PEUS ANIVELLADORS.
-SOBRE TAULELL CONTRAPLACAT LACAT A L'AIGUA AMB ACABAT DE LINÒLEUM ALTA DENSITAT DE 3MM DE.
-UN JOC DE FIXACIONS AL TERRA.
COLOR ( ACABAT LACAT DELS ELEMENTS METÀL·LICS I TAULELL) A ESCOLLIR PER DF ENTRE UN MÍNIM DE 12 COLORS.
INCLOU:
-LA MA D'OBRA PER A LA FIXACIÓ DE LA TAULA AL TERRA.
NO INCLOU:
-EL MATERIAL ( KITS DE CONNEXIÓ ) NI LA MA D'OBRA PER AL CABLEJAT DES DE LES CAIXES DE CONNEXIÓ EN TERRA TÈCNIC O PARET FINS AL PUNT D'ACCÉS DE L'USUARI SITUAT EN EL MOBLE.
LA PARTIDA INCLOU TOTES LES FEINES I ELEMENTS AUXILIARS NECESSARIS PER A DEIXAR LA UNITAT D'OBRA CORRECTAMENT EXECUTADA SEGONS PLÀNOLS DE PROJECTE I INDICACIONS DE LA DF.
</t>
  </si>
  <si>
    <t>01.01.02.01.005</t>
  </si>
  <si>
    <t>PQ78-TR04</t>
  </si>
  <si>
    <t xml:space="preserve">TR.04 - TAULA QUADRADA| 4 USUARIS
DESCRIPCIÓ:
SUBMINISTRAMENT I MUNTATGE DE TAULA QUADRADA AMB:
-DIMENSIONS: 79 X 79 X 74 CM ( L X F X H).
-ESTRUCTURA D'ALUMINI PINTAT O POLIT.
-DISPONIBLE EN VERSIÓ FIXA O AMB MECANISME BASCULANT. 
-ALÇADA DE 74 CM. SOSTRE TAULELL CONTRAPLACAT LACAT A L'AIGUA AMB ACABAT DE LINÒLEUM ALTA DENSITAT DE 3MM DE.
COLOR ( ACABAT LACAT DELS ELEMENTS METÀL·LICS I TAULELL ) A ESCOLLIR PER DF ENTRE UN MÍNIM DE 12 COLORS.
INCLOU:
-LA MA D'OBRA PER A LA FIXACIÓ DE LA TAULA AL TERRA.
NO INCLOU:
-EL MATERIAL ( KITS DE CONNEXIÓ ) NI LA MA D'OBRA PER AL CABLEJAT DES DE LES CAIXES DE CONNEXIÓ EN TERRA TÈCNIC O PARET FINS AL PUNT D'ACCÉS DE L'USUARI SITUAT EN EL MOBLE.
LA PARTIDA INCLOU TOTES LES FEINES I ELEMENTS AUXILIARS NECESSARIS PER A DEIXAR LA UNITAT D'OBRA CORRECTAMENT EXECUTADA SEGONS PLÀNOLS DE PROJECTE I INDICACIONS DE LA DF.
</t>
  </si>
  <si>
    <t>01.01.04.017</t>
  </si>
  <si>
    <t>PQ78-FM17</t>
  </si>
  <si>
    <t>FM.17 - COVES D’ESTUDI; BIBLIOTECA 
DEFINICIÓ: 
SUBMINISTRAMENT, INSTAL·LACIÓ I MUNTATGE DE CUBÍCULS D’ESTUDI FORMATS PER PERFILS D’ACER.  
DIMENSIONS: 270 X 361 X 235 CM (L X F X H) 
MATERIALS I CARACTERÍSTIQUES: 
ESTRUCTURA: COSTELLES D’ACER DE SECCIÓ RECTANGULAR O CIRCULAR 30MM, LACAT A TALLER, RAL A DEFINIR PER LA DF. 
SUPERFÍCIE DE TREBALL: TAULER DE FUSTA AGLOMERADA DE 30 MM AMB ACABAT LAMINAT D’ALTA PRESSIÓ HPL A TOTES LES CARES I CANTEJAT LÀSER DE PVC 2 MM, RAL A DEFINIR PER LA DF. 
OBSERVACIONS: LES MIDES I REPLANTEIG DEFINITIU ES VERIFICARAN EN OBRA AMB DF.
S’INCLOUEN TOTS ELS ACCESSORIS NECESSARIS PER AL MUNTATGE I FUNCIONAMENT DEL CONJUNT DEL MOBLE, AIXÍ COM ELS MITJANS AUXILIARS, DE TRANSPORT I/O ELEVACIÓ NECESSARIS PER A LA SEVA UBICACIÓ SEGONS PLÀNOLS DE PROJECTE I INDICACIONS DE DF. TOT COMPLERT, SEGONS PLÀNOL DE FUSTERIA I DETALLS, ACABAT, AJUSTAT I EN FUNCIONAMENT. 
LA PARTIDA INCLOU TOTES LES FEINES I ELEMENTS AUXILIARS NECESSARIS PER A DEIXAR LA UNITAT D'OBRA CORRECTAMENT EXECUTADA SEGONS PLÀNOLS DE PROJECTE I INDICACIONS DE LA DF.</t>
  </si>
  <si>
    <t>01.01.06.01.011</t>
  </si>
  <si>
    <t>PAV8-TX08</t>
  </si>
  <si>
    <t>TX.08 - CORTINA FILTRANT MOTORITZADA  
DESCRIPCIÓ: 
LES CARACTERÍSTIQUES DE TX.08 RESPONEN A LA DESCRIPCIÓ GENERAL DE LES CORTINES TX CORTINES FILTRANTS MOTORITZADES ESMENTADES. 
A CONTINUACIÓ S’INCLOU INFORMACIÓ PEL QUE FA A L’ELEMENT ESPECÍFIC. 
SUBMINISTRAMENT I MUNTATGE DE CORTINA MOTORITZADA AMB COMANDAMENT A DISTÀNCIA. 
MOTORITZACIÓ: A LA DRETA 
DIMENSIONS : 492 X 307 CM (A X H) 
COLOR:  METAL·LITZAT / ALUMINI
LA PARTIDA INCLOU TOTES LES FEINES I ELEMENTS AUXILIARS NECESSARIS PER A DEIXAR LA UNITAT D'OBRA CORRECTAMENT EXECUTADA SEGONS PLÀNOLS DE PROJECTE I INDICACIONS DE LA DF.</t>
  </si>
  <si>
    <t>01.03.006</t>
  </si>
  <si>
    <t>PPA6-RF06</t>
  </si>
  <si>
    <t>RF.06 - SISTEMA DE PRESTEC DE TAULETES DIGITALS 
DEFINICIÓ: 
SUBMINISTRAMENT I INSTAL·LACIÓ DE SISTEMA DE PRÉSTEC DE TAULETES, AMB: 
- ESTACIÓ DE CARREGA PER A 6 TAULETES 
- ACCÉS A INTERNET A TRAVES DE LA XARXA WIFI DE LA BIBLIOTECA 
- SISTEMA DE GESTIÓ QUE GARANTEIXI LA CREACIÓ DE DIVERSOS PERFILS QUE L’USUARI PODRÀ SELECCIONAR, AIXÍ COM LA L’ELIMINACIÓ DE LES DADES PERSONALS I DE CONFIGURACIONS QUE HAGIN POGUT QUEDAR EMMAGATZEMADES A LA TAULETA UN COP L’USUARI SURTI DE LA SESSIÓ 
S’INCLOU: 
- EL SUBMINISTRAMENT I MUNTATGE DE TOTS ELS ELEMENTS QUE EL COMPOSEN 
- TOTS ELS ACCESSORIS NECESSARIS PER A LA SEVA INSTAL·LACIÓ I FUNCIONAMENT 
- TOTS ELS MITJANS AUXILIARS, DE TRANSPORT I/O ELEVACIÓ NECESSARIS PER A LA SEVA UBICACIÓ SEGONS PLÀNOLS DE PROJECTE I INDICACIONS DE LA DF 
TOT COMPLERT, SEGONS MEMÒRIA, FITXA AMB DESCRIPCIÓ DE CARACTERÍSTIQUES, PLÀNOL I DETALLS; ACABAT, AJUSTAT I EN FUNCIONAMENT. 
DESCRIPCIÓ: 
- EL SISTEMA DISPOSARÀ D’UN PROGRAMARI PROPIETARI, AMB CODI O PROGRAMACIÓ EXCLUSIU DE L’ADJUDICATARI, QUE S’OCUPI DE LA GESTIÓ I ADMINISTRACIÓ GLOBAL DE LES TAULETES 
- LES TAULETES HAURAN D’ESTAR MAQUETADES AMB UN PROGRAMARI PROPIETARI, EL CODI O PROGRAMACIÓ DEL QUAL SIGUI EXCLUSIU DE L’ADJUDICATARI, PER TAL D’IMPEDIR L’ACCÉS I LA MANIPULACIÓ D’AQUEST PER PART DE TERCERS 
- LES TAULETES HAURAN DE GARANTIR L’ACCÉS A INTERNET DES DE QUALSEVOL XARXA WIFI 
- LA MAQUETA GARANTIRÀ L’ACTUALITZACIÓ AUTOMÀTICA D’APLICACIONS/PROGRAMARI 
- LA MAQUETA GARANTIRÀ L’ELIMINACIÓ DE LES DADES PERSONALS I DE CONFIGURACIONS QUE HAGIN POGUT QUEDAR EMMAGATZEMADES A LA TAULETA UN COP L’USUARI SURTI DE LA SESSIÓ 
- LA MAQUETA INCLOURÀ UNA OPCIÓ DE RECOLLIDA D’ESTADÍSTIQUES D’ÚS PERSONALITZABLE I QUE ES PODRÀ DESCARREGAR EN FORMAT DE FULL DE CÀLCUL 
- LA MAQUETA INCLOURÀ UNA OPCIÓ DE GESTIÓ D’USUARIS QUE PERMETRÀ DEFINIR USUARIS EN FUNCIÓ DEL SEU PERFIL (P.EX:, USUARI INFANTIL, JUVENIL, ADULT, ...), AMB LA POSSIBILITAT DE MODIFICAR ELS CONTINGUTS AL</t>
  </si>
  <si>
    <t>01.01.03.02.005</t>
  </si>
  <si>
    <t>PQ78-SB05</t>
  </si>
  <si>
    <t xml:space="preserve">SB.05 - BUTACA DE LECTURA TIPUS LOUNGE AMB RESPATLLER BAIX 
DESCRIPCIÓ: 
SUBMINISTRAMENT I MUNTATGE DE BUTACA TIPUS LOUNGE ENTAPISSADA AMB: 
- RESPATLLER BAIX I BRAÇOS 
- SEIENT D’ALTURA NO REGULABLE 
- BASE RÍGIDA D’ACER 
- RESPATLLER ENTAPISSAT AMB ESPUMA POLIURETÀ IGNÍFUG  
- PES 18,6 KG 
DIMENSIONS : A62 X F56 X H45/74 CM  
NORMATIVA: 
UNE EN 16139-2  
PROCÉS PRODUCTIU CERTIFICAT AMB NORMATIVA MEDIAMBIENTAL ISO 14001. 
EMPRESA AMB GESTIÓ DE QUALITAT CERTIFICADA CONFORME A LA NORMATIVA ISO 9001. 
DISPOSA DE DAP ( FITXA AMBIENTAL DE PRODUCTE )  
COLORS A ESCOLLIR PER DF. ELEMENTS METÀL·LICS LACATS ( MÍNIM 9 COLORS ) 
TEIXIT ( MÍNIM 66 COLORS ) 
LA PARTIDA INCLOU TOTES LES FEINES I ELEMENTS AUXILIARS NECESSARIS PER A DEIXAR LA UNITAT D'OBRA CORRECTAMNENT EXECUTADA SEGONS PLÀNOLS DE PROJECTE I INDICACIONS DE LA DF.
 </t>
  </si>
  <si>
    <t>01.03.002</t>
  </si>
  <si>
    <t>PPA6-RF02</t>
  </si>
  <si>
    <t>RF.02 - MÀQUINA D’AUTOSERVEI PER A PRÉSTECS I DEVOLUCIONS 
DEFINICIÓ: 
SUBMINISTRAMENT I INSTAL·LACIÓ DE MÀQUINA D'AUTOSERVEI AMB VERSIÓ D’ESCRIPTORI O PEU, ASSISTIT AMB TECNOLOGIA DE RFID, PER A LA REALITZACIÓ DE PRÉSTECS, DEVOLUCIONS I RENOVACIONS.  
S’INCLOU: 
- EL SUBMINISTRAMENT I MUNTATGE DE TOTS ELS ELEMENTS QUE EL COMPOSEN 
- TOTS ELS ACCESSORIS NECESSARIS PER A LA SEVA INSTAL·LACIÓ I FUNCIONAMENT 
- TOTS ELS MITJANS AUXILIARS, DE TRANSPORT I/O ELEVACIÓ NECESSARIS PER A LA SEVA UBICACIÓ SEGONS PLÀNOLS DE PROJECTE I INDICACIONS DE LA DF 
TOT COMPLERT, SEGONS MEMÒRIA, FITXA AMB DESCRIPCIÓ DE CARACTERÍSTIQUES, PLÀNOL I DETALLS; ACABAT, AJUSTAT I EN FUNCIONAMENT. 
DESCRIPCIÓ: 
 MÀQUINA D’AUTOSERVEI AMB CARCASSA EN ACER I PLÀSTIC ABS, PANTALLA TÀCTIL CAPACITIVA I PROJECTIVA I DETECCIÓ RFID  
DIMENSIONS: 
- ESCRIPTORI: H: 1.240 MM | A: 940 MM | F: 360 MM 
- PRESTATGE: H: 35 MM | A: 300 MM | F: 230 MM 
- MÒDUL DE PAGAMENT: H: 300 MM | A: 160MM | F: 200 MM 
PES: 
- ESCRIPTORI: 31,4 KG 
- PRESTATGE: 1,4 KG 
- MÒDUL DE PAGAMENT: 5,4 KG 
POTÈNCIA: 
- CONNECTOR D’ENTRADA C13 
- ENTRADA 110-240 VCA, 130 W, 50 HZ 
- 240 VCA PER A INSTAL·LACIONS EUROPEES I 110 VCA PER LES NORDAMENRICANES 
- FUSIBLE DE 5 A 
DADES: 
- 10/100 ETHERNET 
PANTALLA: 
- PANTALLA TÀCTIL CAPACITATIVA I PROJECTIVA 22’’ AMB ORIENTACIÓ HORITZONTAL I RELACIÓ 16:9 
- BRILLO: 225 CD/M2 
- FULL HD, 1920 X 1080, 2,1 MEGAPÍXELS 
- 2 ALTAVEUS INTEGRATS DE 2 W EN ESTÈREO 
ORDINADOR: 
- WINDOWS 7 ( O POSTERIOR ) INTEGRAT 
- 4 GB DE RAM 
- 128 GB DE SSD 
FACTORS AMBIENTALS: 
- NOMÉS PER A ÚS INTERIOR 
- HUMITAT: 0 % &lt; HR &lt; 85 % SENSE CONDENSACIÓ 
- TEMPERATURA: 10 A 34 ºC 
ESPECIFICACIONS RFID: 
- FREQÜÈNCIA OPERATIVA: 13,56 MHZ, MÀX. 
- POTENCIA DE TRANSMISSIÓ: 1,2 W 
- TIPUS D’ETIQUETES ADMESES: ISO15693 / ISO18000-3-A (NPX, SLI, SLIX, SLIX2) 
- CAPACITAT DE L’ARTICLE RFID: ~15 ARTICLES A LA VEGADA 
TIPUS D’INICI DE SE</t>
  </si>
  <si>
    <t>01.01.04.013</t>
  </si>
  <si>
    <t>PQ78-FM13</t>
  </si>
  <si>
    <t>FM.13 - GRADES PETITS LECTORS; BIBLIOTECA 
DEFINICIÓ: 
SUBMINISTRAMENT, INSTAL·LACIÓ I MUNTATGE DE GRADES FORMADES PER TARIMA DE FUSTA I REVESTIMENT D’ESPUMA AGLOMERADA DE POLIURETÀ. 
DIMENSIONS: 690 X 445 X 120 CM (L X F X H) 
MATERIALS I CARACTERÍSTIQUES: 
ESTRUCTURA: TARIMA DE FUSTA AMB PEUS REGULABLES. 
REVESTIMENT: ESPUMA AGLOMERADA DE POLIURETÀ, COLOR DE DEFINIR PER LA DF. 
OBSERVACIONS: LES MIDES I REPLANTEIG DEFINITIU ES VERIFICARAN EN OBRA AMB DF. 
S’INCLOUEN TOTS ELS ACCESSORIS NECESSARIS PER AL MUNTATGE I FUNCIONAMENT DEL CONJUNT DEL MOBLE, AIXÍ COM ELS MITJANS AUXILIARS, DE TRANSPORT I/O ELEVACIÓ NECESSARIS PER A LA SEVA UBICACIÓ SEGONS PLÀNOLS DE PROJECTE I INDICACIONS DE DF. TOT COMPLERT, SEGONS PLÀNOL DE FUSTERIA I DETALLS, ACABAT, AJUSTAT I EN FUNCIONAMENT.
LA PARTIDA INCLOU TOTES LES FEINES I ELEMENTS AUXILIARS NECESSARIS PER A DEIXAR LA UNITAT D'OBRA CORRECTAMENT EXECUTADA SEGONS PLÀNOLS DE PROJECTE I INDICACIONS DE LA DF.</t>
  </si>
  <si>
    <t>01.01.03.02.006</t>
  </si>
  <si>
    <t>PQ78-SB06</t>
  </si>
  <si>
    <t xml:space="preserve">SB.06 - BANC DE RELAX 3 M
DESCRIPCIÓ:
SUBMINISTRAMENT I MUNTATGE DE D’ESCUMA DE POLIURETÀ:
- SENSE ESPATLLER
- SEIENT D’ALTURA NO REGULABLE
- FABRICAT AMB ESPUMA POLIURETÀ IGNÍFUG
- FOAM QUALITY Q354 (35 KG/M²) OR CM 46 (FLAME RETARDANT)
- FLEXPLUS
- PES 255 KG
DIMENSIONS : 300 X 110 X 34 CM ( L X F X H )
BANC MODULAR FETS A BASE D'UNA FORMA BASE EN ESCUMA DE POLIURETÀ I UN REVESTIMENT PATENTAT DE DIVERSES CAPES DEL MATEIX MATERIAL AMB DIFERENTS COMPOSICIONS, RUIXADES SOBRE LA BASE, QUE DÓNA COM A RESULTAT UN RECOBRIMENT
- MOLT RESISTENT
- IGNÍFUG
- ALTAMENT FLEXIBLE
- AMB ACABAT RESISTENT A L'AIGUA I A LA INTEMPÈRIE ( CONTÉ FILTRE UV PER EVITAR QUE S'ESVAEIXI AL SOL )
- DE TACTE CÀLID COMPARABLE AMB LA PELL
- FÀCILMENT NETEJABLE AMB AIGUA I SABÓ
DENSITAT NETA: 44 KG / M3 ( ISO 845 )
RIGIDESA:C DL 40% AT 6.5 KPA ( ISO 338 )
RESISTÈNCIA A LA COMPRESSIÓ: 25% - 200 N / 40% 260 N / 65% 530 N ( ISO 2439 )
DEFORMACIÓ PERMANENT:7 5% LESS THAN 10% ( ISO 1856 )
ALLARGAMENT AL TRENCAMENT:&gt; 100% ( ISO 1798 )
RESISTÈNCIA A L'ESTRÈS:&gt; 70 KPA ( ISO 1798 )
RESISTÈNCIA AL TRENCAMENT: 200 N/M ( ISO 8067)
RESILIÈNCIA: H &gt; 40% ( ASTM D3574 )
RESISTÈNCIA AL FOC: C AL117, CRIB5 ( ALTRES CERTIFICACIONS SOTA DEMANDA )
DURABILITAT
ABRASIÓ:&gt; 100.000 MARTINDALE ( EN ISO 12947 PT.2 )
ENVELLIMENT: PROVA DE FORN + D.M.A. ( = ANÀLISI MECÀNICA DINÀMICA )
CLIMA - RESISTÈNCIA A L'AIGUA: RESISTENT A L' AIGUA I A LA INTEMPÈRIE FINS A -10 ° C.
NORMATIVA:
UNE-EN 1335-1. MOBILIARI D’OFICINA. CADIRA D’OFICINA. PART 1: DIMENSIONS. DETERMINACIÓ
DE LES DIMENSIONS
UNE-EN 1335-2. MOBILIARI D’OFICINA. CADIRA D’OFICINA. PART 2: REQUISITS DE SEGURETAT
PEFC COC CERTIFICATE 2025
UNE-EN 16139:2013VC2015 - MOBILIARIO. RESISTENCIA, DURABILIDAD Y SEGURIDAD. REQUISITOS PARA
ASIENTOS DE USO NO DOMÉSTICO.
ANSI/BIFMA X5.4:2020 - ASIENTOS PARA ESPACIOS DE DESCANSO Y PÚBLICOS. COMODIDAD, SEGURIDAD Y
DURABILIDAD.
COLORS A ESCOLLIR PER DF.TEIXIT ( MÍNIM 66 COLORS )
LA </t>
  </si>
  <si>
    <t>01.01.01.01.008</t>
  </si>
  <si>
    <t>PQ78-PP07</t>
  </si>
  <si>
    <t>PP07 - PRESTATGERIA COLLADA A PARET | 8 MÒDULS 80 CM + 2 MÒDULS 60 CM 
DESCRIPCIÓ: 
LES CARACTERÍSTIQUES DE PP.07 RESPONEN A LA DESCRIPCIÓ GENERAL DE TOTES LES PRESTATGERIES PP. 
A CONTINUACIÓ S’INCLOU INFORMACIÓ ESPECÍFICA PEL QUE FA A DIMENSIONS, ORGANITZACIÓ, COMPONENTS, ... 
DIMENSIONS PRESTATGERIA: A164 X F46 X H210 CM  
- Nº MÒDULS DE 60 CM: 2 UTS 
- Nº MÒDULS DE 80 CM: 8 UTS 
- Nº PECES SUPERIORS PER A RETOLACIÓ: 10 UTS 
- Nº PRESTATGES PLANS/INCLINABLES: 40 UTS 
- Nº PRESTATGES INFERIORS INCLINATS 10º: 0 UTS 
- Nº PECES PVC RETOLACIÓ PRESTATGE: 40 UTS 
- Nº PLAFONS MALLA REVESTIMENT POSTERIOR: 0 UTS 
- Nº ARMARIS DE FONDÀRIA 30 CM: 0 UTS 
- Nº ARMARIS DE FONDÀRIA 55 CM: 0 UTS 
- Nº AGUANTALLIBRES: 40 UTS  
- Nº CARTEL·LES SEPARADORES: 50 UTS 
- Nº LATERALS MALLA PINTADA: 2 UTS 
LA PARTIDA INCLOU TOTES LES FEINES I ELEMENTS AUXILIARS NECESSARIS PER A DEIXAR LA UNITAT D'OBRA CORRECTAMENT EXECUTADA SEGONS PLÀNOLS DE PROJECTE I INDICACIONS DE LA DF.</t>
  </si>
  <si>
    <t>01.01.04.005</t>
  </si>
  <si>
    <t>PQ78-FM05</t>
  </si>
  <si>
    <t>FM.05 - TAULA DE FUSTA INFANTIL; BIBLIOTECA 
DEFINICIÓ: 
SUBMINISTRAMENT, INSTAL·LACIÓ I MUNTATGE DE TAULA INFANTIL DE FUSTA I ESTRUCTURA D’ACER. 
DIMENSIONS: 90 X 90 X 54 CM (L X F X H) 
MATERIALS I CARACTERÍSTIQUES: 
ESTRUCTURA: PERFILS D’ACER DE SECCIÓ RODONA DE 30 MM DE DIÀMETRE, LACAT A TALLER, RAL A DEFINIR PER LA DF. 
PLA DE TREBALL: TAULER DE FUSTA CONTRAXAPADA DE 30 MM AMB ACABAT LAMINAT D’ALTA PRESSIÓ HPL COLOR RAL A DEFINIR PER LA DF I CANTO DE FUSTA VIST, AMB UNA CANTONADA TALLADA AMB UN RADI DE 45 CM. DIMENSIONS 90 X 90 CM. 
OBSERVACIONS: LES MIDES I REPLANTEIG DEFINITIU ES VERIFICARAN EN OBRA AMB DF. 
S’INCLOUEN TOTS ELS ACCESSORIS NECESSARIS PER AL MUNTATGE I FUNCIONAMENT DEL CONJUNT DEL MOBLE, AIXÍ COM ELS MITJANS AUXILIARS, DE TRANSPORT I/O ELEVACIÓ NECESSARIS PER A LA SEVA UBICACIÓ SEGONS PLÀNOLS DE PROJECTE I INDICACIONS DE DF. TOT COMPLERT, SEGONS PLÀNOL DE FUSTERIA I DETALLS, ACABAT, AJUSTAT I EN FUNCIONAMENT. 
LA PARTIDA INCLOU TOTES LES FEINES I ELEMENTS AUXILIARS NECESSARIS PER A DEIXAR LA UNITAT D'OBRA CORRECTAMENT EXECUTADA SEGONS PLÀNOLS DE PROJECTE I INDICACIONS DE LA DF.</t>
  </si>
  <si>
    <t>01.01.01.02.008</t>
  </si>
  <si>
    <t>PQ78-PE07</t>
  </si>
  <si>
    <t>PE07 - PRESTATGERIA EXEMPTA CIRCULAR PER JOCS; 6 MÒDULS; ZONA INFANTIL 
DESCRIPCIÓ: 
DIMENSIONS PRESTATGERIA: DIÀMETRE INTERIOR 84 CM  
ALTURA TOTAL: 100 CM 
- Nº MÒDULS: 6 UTS 
- Nº PRESTATGES PLANS: 24 UTS 
- Nº PRESTATGES INFERIORS INCLINATS 10º: 0 UTS 
- Nº PLAFONS REVESTIMENT POSTERIOR: 0 UTS 
- Nº AGUANTALLIBRES: 0 UTS 
- Nº CARTEL·LES SEPARADORES: 12 UTS 
- Nº REMATS LATERALS: 4 UTS 
ACABATS: 
- XAPA LACADA A TALLER RAL A DEFINIR PER LA DF.  
LA PARTIDA INCLOU TOTES LES FEINES I ELEMENTS AUXILIARS NECESSARIS PER DEIXAR LA UNITAT D'OBRA CORRECTAMENT EXECUTADA SEGONS PLÀNOLS DE PROJECTE I INDICACIONS DE LA DF.</t>
  </si>
  <si>
    <t>01.01.01.01.007</t>
  </si>
  <si>
    <t>PQ78-PP06</t>
  </si>
  <si>
    <t>PP06 - PRESTATGERIA COLLADA A PARET | 2 MÒDULS 0 CM + 1 MÒDUL 90 CM 
DESCRIPCIÓ: 
LES CARACTERÍSTIQUES DE PP.06 RESPONEN A LA DESCRIPCIÓ GENERAL DE TOTES LES PRESTATGERIES PP. 
A CONTINUACIÓ S’INCLOU INFORMACIÓ ESPECÍFICA PEL QUE FA A DIMENSIONS, ORGANITZACIÓ, COMPONENTS, ... 
DIMENSIONS PRESTATGERIA: A250 X F33 X H210 CM  
- Nº MÒDULS DE 80 CM: 2 UTS 
- Nº MÒDULS DE 90 CM: 1 UTS 
- Nº PECES SUPERIORS PER A RETOLACIÓ: 3 UTS 
- Nº PRESTATGES PLANS/INCLINABLES: 15 UTS 
- Nº PRESTATGES INFERIORS INCLINATS 10º: 0 UTS 
- Nº PECES PVC RETOLACIÓ PRESTATGE: 15 UTS 
- Nº PLAFONS MALLA REVESTIMENT POSTERIOR: 0 UTS 
- Nº ARMARIS DE FONDÀRIA 30 CM: 0 UTS 
- Nº ARMARIS DE FONDÀRIA 55 CM: 0 UTS 
- Nº AGUANTALLIBRES: 15 UTS  
- Nº CARTEL·LES SEPARADORES: 20 UTS 
- Nº LATERALS MALLA PINTADA: 2 UTS 
LA PARTIDA INCLOU TOTES LES FEINES I ELEMENTS AUXILIARS NECESSARIS PER A DEIXAR LA UNITAT D'OBRA CORRECTAMENT EXECUTADA SEGONS PLÀNOLS DE PROJECTE I INDICACIONS DE LA DF.</t>
  </si>
  <si>
    <t>01.01.05.02.001</t>
  </si>
  <si>
    <t>PQ78-AB01</t>
  </si>
  <si>
    <t xml:space="preserve">AB.01 - BUC METÀL·LIC DE CÒMIC INFANTIL; H=70CM
SUBMINISTRAMENT, MUNTATGE I COL·LOCACIÓ DE BUC METÀL·LIC TIPUS AB.01, SEGONS LA DESCRIPCIÓ GENERAL I D'ACORD A LA INFORMACIÓ ESPECÍFICA PEL QUE FA A DIMENSIONS, ORGANITZACIÓ I COMPONENTS QUE S'INDICA A CONTINUACIÓ, INCLOENT TOTS ELS ACCESSORIS NECESSARIS PER A LA SEVA INSTAL·LACIÓ I FUNCIONAMENT, AIXÍ COM ELS MITJANS AUXILIARS, DE TRANSPORT I/O ELEVACIÓ PRECISOS PER A LA SEVA UBICACIÓ SEGONS PLÀNOLS DE PROJECTE I INDICACIONS DE DF.
TOT COMPLERT, SEGONS PLÀNOL I DETALLS, ACABAT, AJUSTAT I EN FUNCIONAMENT.
DESCRIPCIÓ: 
 SUBMINISTRAMENT, MUNTATGE I COL·LOCACIÓ DE BUC METÀL·LIC AMB LES SEGÜENTS CARACTERÍSTIQUES: 
- DIMENSIONS: 90 X 70 X 70 CM ( L X F X H ) 
- ESTRUCTURA FABRICADA AMB XAPA D’ACER DE 0,8 MM DE GRUIX 
- 4 PRESTATGES SUPERIORS DE 45 X 35 CM, DIVIDITS AMB XAPA D’ACER  
- PRESTATGE FRONTAL A DOS CARES, DIVIDIT AMB XAPA D’ACER 
- RODES SILENCIOSES DE SEGURETAT AMB FRE EN RODES DAVANTERES ( Ø = 60 MM) 
 COLOR A ESCOLLIR PER DF ENTRE UN MÍNIM DE 20 COLORS. 
S’INCLOU EL SUBMINISTRAMENT I MUNTATGE, TOTS ELS ACCESSORIS NECESSARIS PER A LA SEVA INSTAL·LACIÓ I FUNCIONAMENT, AIXÍ COM ELS MITJANS AUXILIARS, DE TRANSPORT I/O ELEVACIÓ PRECISOS PER A LA SEVA UBICACIÓ DEFINITIVA SEGONS PLÀNOLS DE PROJECTE I INDICACIONS DE DF.  
TOT COMPLERT, SEGONS PLÀNOLS, FITXA I DETALLS; ACABAT, AJUSTAT I EN FUNCIONAMENT. 
LA PARTIDA INCLOU TOTES LES FEINES I ELEMENTS AUXILIARS NECESSARIS PER A DEIXAR LA UNITAT D'OBRA CORRECTAMENT EXECUTADA SEGONS PLÀNOLS DE PROJECTE I INDICACIONS DE LA DF.
 </t>
  </si>
  <si>
    <t>01.01.04.020</t>
  </si>
  <si>
    <t>PQ78-FM20</t>
  </si>
  <si>
    <t>FM.21 - ESCULTURA DE FERRO “POP” ; ZONA INFANTIL 
DESCRIPCIÓ: 
ESTRUCTURA:				 
- PERFILS D’ACER DE SECCIÓ TUBULAR DIÀMETRE A DEFINIR SEGONS MANYÀ, ENCASTANTS A TERRA MITJANÇANT PLACA I TACS QUÍMICS. 
ACABATS: 
- ACER LACAT A TALLER, RAL A DEFINIR PER LA DF. 
LA PARTIDA INCLOU TOTES LES FEINES I ELEMENTS AUXILIARS NECESSARIS PER A DEIXAR LA UNITAT D'OBRA CORRECTAMENT EXECUTADA SEGONS PLÀNOLS DE PROJECTE I INDICACIONS DE LA DF.</t>
  </si>
  <si>
    <t>01.01.07.02.010</t>
  </si>
  <si>
    <t>PQ78-CG10</t>
  </si>
  <si>
    <t>CG.10 - NEO FAÇANA PRINCIPAL
PROPOSTA DE SENYALITZACIÓ EN FAÇANA AMB NEÓ DE VIDRE, ESTIL INDUSTRIAL SENSE FONS DE METACRILAT. INCLOU FONT D’ALIMENTACIÓ I INSTAL·LACIÓ BÀSICA PER A CADA UNITAT (NO INCLOU APARELLS D’ELEVACIÓ).
NEO FAÇANA 01
DIMENSIONS TOTALS: 5,50 M X 1,60 M.
ELEMENTS: 16 LLETRES, 90 METRES DE NEÓ I 8 TRANSFORMADORS
DESCRIPCIÓ: ESTRUCTURA METÀL·LICA OCULTA, NEÓ DE VIDRE, INSTAL·LACIÓ BÀSICA
COLOR: COLOR A DEFINIR DF
INCLOU:
- EL SUBMINISTRAMENT I MUNTATGE DE TOTS ELS ELEMENTS ( INCLÒS CARGOLS I TACS )
- TOTS ELS ACCESSORIS NECESSARIS PER A LA SEVA INSTAL·LACIÓ I FUNCIONAMENT
- ELS MITJANS AUXILIARS, DE TRANSPORT I/O ELEVACIÓ NECESSARIS PER A LA SEVA UBICACIÓ SEGONS PLÀNOLS DE PROJECTE I INDICACIONS DE LA DF
TOT COMPLERT, SEGONS MEMÒRIA, PLÀNOLS, FITXES I DETALLS; ACABAT, AJUSTAT I EN FUNCIONAMENT.
LA PARTIDA INCLOU TOTES LES FEINES I ELEMENTS AUXILIARS NECESSARIS PER A DEIXAR LA UNITAT D'OBRA CORRECTAMENT EXECUTADA SEGONS PLÀNOLS DE PROJECTE I INDICACIONS DE LA DF.</t>
  </si>
  <si>
    <t>01.01.07.02.013</t>
  </si>
  <si>
    <t>PQ78-CG13</t>
  </si>
  <si>
    <t>CG.13 - NEO FRASE EXTERIOR
PROPOSTA DE SENYALITZACIÓ EN FAÇANA AMB NEÓ DE VIDRE, ESTIL INDUSTRIAL SENSE FONS DE METACRILAT. INCLOU FONT D’ALIMENTACIÓ I INSTAL·LACIÓ BÀSICA PER A CADA UNITAT (NO INCLOU APARELLS D’ELEVACIÓ).
FRASE EXTERIOR
DIMENSIONS TOTALS: APROX. 3,20 M X 2,60 M (10 M²)
ELEMENTS: 80 METRES DE NEÓ I 7 TRANSFORMADORS
DESCRIPCIÓ: ESTRUCTURA METÀL·LICA OCULTA, NEÓ DE VIDRE, INSTAL·LACIÓ BÀSICA
COLOR: COLOR A DEFINIR DF
INCLOU:
- EL SUBMINISTRAMENT I MUNTATGE DE TOTS ELS ELEMENTS ( INCLÒS CARGOLS I TACS )
- TOTS ELS ACCESSORIS NECESSARIS PER A LA SEVA INSTAL·LACIÓ I FUNCIONAMENT
- ELS MITJANS AUXILIARS, DE TRANSPORT I/O ELEVACIÓ NECESSARIS PER A LA SEVA UBICACIÓ SEGONS PLÀNOLS DE PROJECTE I INDICACIONS DE LA DF
TOT COMPLERT, SEGONS MEMÒRIA, PLÀNOLS, FITXES I DETALLS; ACABAT, AJUSTAT I EN FUNCIONAMENT.
LA PARTIDA INCLOU TOTES LES FEINES I ELEMENTS AUXILIARS NECESSARIS PER A DEIXAR LA UNITAT D'OBRA CORRECTAMENT EXECUTADA SEGONS PLÀNOLS DE PROJECTE I INDICACIONS DE LA DF.</t>
  </si>
  <si>
    <t>01.01.03.01.002</t>
  </si>
  <si>
    <t>PQ78-SC01</t>
  </si>
  <si>
    <t xml:space="preserve">SC.01 - CADIRA GIRATÒRIA SENSE BRAÇOS | 4 RODES | PER TAULA H 72-74 CM
SUBMINISTRAMENT I MUNTATGE DE CADIRA DE CONFIDENT GIRATÒRIA SENSE BRAÇOS, AMB:
- SEIENT I RESPATLLER D’UNA ÚNICA PEÇA ACABAT EN CARCASSA DE POLIPROPILÈ MONOCOLOR MAT.
LA CARCASSA ESTARÀ FIXADA A LA BASE AMB SISTEMA DE FIXACIÓ AMB CLIP, SENSE CARGOLS.
- L’ALÇADA DEL SEIENT AL TERRA SERÀ DE 460 MM.
- ESTRUCTURA METÀL·LICA AMB PEU DE 4 RADIS D’ACER AMB VARETA DE Ø18 MM + RODES TOVES
- REPOSABRAÇOS DE VARETA D'ACER MACÍS CROMAT DE DIÀMETRE MÍNIM DE 12 MM.
DIMENSIONS: A51 X F52 X H46/77 CM
TOT EN COLORS A ESCOLLIR PER DF ENTRE UN MÍNIM DE 12 COLORS
CERTIFICACIONS:
UNE-EN 16139. RESISTÈNCIA, DURABILITAT I SEGURETAT. REQUISITS PER A SEIENTS D’US NO DOMÈSTIC.)
INDOOR ADVANTAGE™ GOLD SUPPORTS A HEALTHY INDOOR ENVIRONMENT. CONFORMS TO
ANSI/BIFMA STANDARDS.
L2 EXTREME USE - LOADING
LA PARTIDA INCLOU TOTES LES FEINES I ELEMENTS AUXILIARS NECESSARIS PER A DEIXAR LA UNITAT D'OBRA CORRECTAMENT EXECUTADA SEGONS PLÀNOLS DE PROJECTE I INDICACIONS DE LA DF.
 </t>
  </si>
  <si>
    <t>01.01.01.01.003</t>
  </si>
  <si>
    <t>PQ78-PP02</t>
  </si>
  <si>
    <t>PP02 - PRESTATGERIA COLLADA A PARET | 3 MÒDULS 80 CM  
DESCRIPCIÓ: 
LES CARACTERÍSTIQUES DE PP.02 RESPONEN A LA DESCRIPCIÓ GENERAL DE TOTES LES PRESTATGERIES PP. 
A CONTINUACIÓ S’INCLOU INFORMACIÓ ESPECÍFICA PEL QUE FA A DIMENSIONS, ORGANITZACIÓ, COMPONENTS, ... 
DIMENSIONS PRESTATGERIA: A164 X F46 X H210 CM  
- Nº MÒDULS DE 80 CM: 2 UTS 
- Nº MÒDULS DE 90 CM: 0 UTS 
- Nº PECES SUPERIORS PER A RETOLACIÓ: 3 UTS 
- Nº PRESTATGES PLANS/INCLINABLES: 15 UTS 
- Nº PRESTATGES INFERIORS INCLINATS 10º: 0 UTS 
- Nº PECES PVC RETOLACIÓ PRESTATGE: 15 UTS 
- Nº PLAFONS MALLA REVESTIMENT POSTERIOR: 0 UTS 
- Nº ARMARIS DE FONDÀRIA 30 CM: 0 UTS 
- Nº ARMARIS DE FONDÀRIA 55 CM: 0 UTS 
- Nº AGUANTALLIBRES: 15 UTS  
- Nº CARTEL·LES SEPARADORES: 20 UTS 
- Nº LATERALS MALLA PINTADA: 2 UTS 
LA PARTIDA INCLOU TOTES LES FEINES I ELEMENTS AUXILIARS NECESSARIS PAR A DEIXAR LA UNITAT D'OBRA CORRECTAMENT EXECUTADA SEGONS PLÀNOLS DE PROJECTE I INDICACIONS DE LA DF.</t>
  </si>
  <si>
    <t>01.01.03.03.002</t>
  </si>
  <si>
    <t>PQ78-SN02</t>
  </si>
  <si>
    <t xml:space="preserve">SN.02 - BANCADA AUTOPORTANT | AMB RESPATLLER | 6 PERSONES 
DESCRIPCIÓ: 
A CONTINUACIÓ S’INCLOU INFORMACIÓ ESPECÍFICA DE L’ELEMENT. 
SUBMINISTRAMENT I MUNTATGE DE BANC D’ALUMINI EXTRUÏT PER A 6 PLACES. 
DIMENSIONS : 373 X 65 X 77 CM ( L X F X H ) 
S’INCLOU: 
- EL SUBMINISTRAMENT I MUNTATGE DE TOTS ELS ELEMENTS 
- TOTS ELS ACCESSORIS NECESSARIS PER A LA SEVA INSTAL·LACIÓ I FUNCIONAMENT 
- TOTS ELS MITJANS AUXILIARS, DE TRANSPORT I/O ELEVACIÓ NECESSARIS PER A LA SEVA UBICACIÓ SEGONS PLÀNOLS DE PROJECTE I INDICACIONS DE LA DF. 
LA PARTIDA INCLOU TOTES LES FEINES I ELEMENTS AUXILIARS NECESSARIS PER A DEIXAR LA UNITAT D'OBRA CORRECTAMENT EXECUTADA SEGONS PLÀNOLS DE PROJECTE I INDICACIONS DE LA DF.
</t>
  </si>
  <si>
    <t>01.01.03.02.004</t>
  </si>
  <si>
    <t>PQ78-SB04</t>
  </si>
  <si>
    <t>SB.04 - BUTACA DE LECTURA TIPUS LOUNGE AMB RESPATLLER BAIX 
DESCRIPCIÓ: 
SUBMINISTRAMENT I MUNTATGE DE BUTACA TIPUS LOUNGE ENTAPISSADA AMB: 
- RESPATLLER BAIX I BRAÇOS 
- SEIENT D’ALTURA NO REGULABLE 
- BASE RÍGIDA D’ACER 
- ENTAPISSAT AMB ESPUMA POLIURETÀ IGNÍFUG I TEIXIT SILVERTEX 
- PES 12,7 KG 
DIMENSIONS : A84 X F75,5 X H43,5/78 CM  
NORMATIVA: 
UNE-EN 1335-1. MOBILIARI D’OFICINA. CADIRA D’OFICINA. PART 1: DIMENSIONS. DETERMINACIÓ  DE LES DIMENSIONS 
UNE-EN 1335-2. MOBILIARI D’OFICINA. CADIRA D’OFICINA. PART 2: REQUISITS DE SEGURETAT 
PEFC COC CERTIFICATE 2025 
UNE-EN 16139:2013VC2015 - MOBILIARIO. RESISTENCIA, DURABILIDAD Y SEGURIDAD. REQUISITOS PARA ASIENTOS DE USO NO DOMÉSTICO.  
ANSI/BIFMA X5.4:2020 - ASIENTOS PARA ESPACIOS DE DESCANSO Y PÚBLICOS. COMODIDAD, SEGURIDAD Y DURABILIDAD. 
COLORS A ESCOLLIR PER DF.TEIXIT ( MÍNIM 66 COLORS ) 
LA PARTIDA INCLOU TOTES LES FEINES I ELEMENTS AUXILIARS NECESSARIS PER A DEIXAR LA UNITAT D'OBRA CORRECTAMENT EXECUTADA SEGONS PLÀNOLS DE PROJECTE I INDICACIONS DE LA DF.</t>
  </si>
  <si>
    <t>01.01.03.02.008</t>
  </si>
  <si>
    <t>PQ78-SB08</t>
  </si>
  <si>
    <t>SB.08 - SOFA DE RELAX D110  
DESCRIPCIÓ: 
SUBMINISTRAMENT I MUNTATGE DE D’ESCUMA DE POLIURETÀ: 
- SENSE ESPATLLER 
- SEIENT D’ALTURA NO REGULABLE 
- FABRICAT AMB ESPUMA POLIURETÀ IGNÍFUG  
- FOAM QUALITY Q354 (35 KG/M²) OR CM 46 (FLAME RETARDANT) 
- FLEXPLUS 
- PES 105 KG 
DIMENSIONS : 110 X 110 X 53 CM ( L X F X H ) 
BANC MODULAR FETSA BASE D'UNA FORMA BASE EN ESCUMA DE POLIURETÀ I UN REVESTIMENT PATENTAT DE DIVERSES CAPES DEL MATEIX MATERIAL AMB DIFERENTS COMPOSICIONS, RUIXADES SOBRE LA BASE, QUE DÓNA COM A RESULTAT UN RECOBRIMENT 
- MOLT RESISTENT 
- IGNÍFUG 
- ALTAMENT FLEXIBLE 
- AMB ACABAT RESISTENT A L'AIGUA I A LA INTEMPÈRIE ( CONTÉ FILTRE UV PER EVITAR QUE S'ESVAEIXI AL SOL ) 
- DE TACTE CÀLID COMPARABLE AMB LA PELL 
- FÀCILMENT NETEJABLE AMB AIGUA I SABÓ 
DENSITAT NETA: 44 KG / M3 ( ISO 845 ) 
RIGIDESA:C DL 40% AT 6.5 KPA ( ISO 338 ) 
RESISTÈNCIA A LA COMPRESSIÓ: 25% - 200 N / 40% 260 N / 65% 530 N ( ISO 2439 ) 
DEFORMACIÓ PERMANENT:7 5% LESS THAN 10% ( ISO 1856 ) 
ALLARGAMENT AL TRENCAMENT:&gt; 100% ( ISO 1798 ) 
RESISTÈNCIA A L'ESTRÈS:&gt; 70 KPA ( ISO 1798 ) 
RESISTÈNCIA AL TRENCAMENT: 200 N/M ( ISO 8067) 
RESILIÈNCIA: H &gt; 40% ( ASTM D3574 ) 
RESISTÈNCIA AL FOC: C AL117, CRIB5 ( ALTRES CERTIFICACIONS SOTA DEMANDA ) 
DURABILITAT 
ABRASIÓ:&gt; 100.000 MARTINDALE ( EN ISO 12947 PT.2 ) 
ENVELLIMENT: PROVA DE FORN + D.M.A. ( = ANÀLISI MECÀNICA DINÀMICA ) 
CLIMA - RESISTÈNCIA A L'AIGUA: RESISTENT A L' AIGUA I A LA INTEMPÈRIE FINS A -10 ° C. 
NORMATIVA: 
UNE-EN 1335-1. MOBILIARI D’OFICINA. CADIRA D’OFICINA. PART 1: DIMENSIONS. DETERMINACIÓ DE LES DIMENSIONS 
UNE-EN 1335-2. MOBILIARI D’OFICINA. CADIRA D’OFICINA. PART 2: REQUISITS DE SEGURETAT 
PEFC COC CERTIFICATE 2025 
UNE-EN 16139:2013VC2015 - MOBILIARIO. RESISTENCIA, DURABILIDAD Y SEGURIDAD. REQUISITOS PARA ASIENTOS DE USO NO DOMÉSTICO.  
ANSI/BIFMA X5.4:2020 - ASIENTOS PARA ESPACIOS DE DESCANSO Y PÚBLICOS. COMODIDAD, SEGURIDAD Y DURABILIDAD. 
COLORS A ESCOLLIR</t>
  </si>
  <si>
    <t>01.01.03.06.002</t>
  </si>
  <si>
    <t>PQ78-SO01</t>
  </si>
  <si>
    <t>SO.01 - C. OPERATIVA | B. GIRATÒRIA MITJANA | R. MITJÀ | M. SINCRONITZAT | BRAÇOS | ESD 
DESCRIPCIÓ: 
LES CARACTERÍSTIQUES DE SO.01 RESPONEN A LA DESCRIPCIÓ GENERAL DE LES CADIRES OPERATIVES SO. A CONTINUACIÓ S’INCLOU INFORMACIÓ ESPECÍFICA DE L’ELEMENT. 
SUBMINISTRAMENT, MUNTATGE I COL·LOCACIÓ DE CADIRA OPERATIVA GIRATÒRIA MITJANA AMB RESPATLLER MIG, MECANISME SINCRONITZAT, BRAÇOS REGULABLES, TOTALMENT ENTAPISSADA I CERTIFICADA ESD. 
DIMENSIONS:	RESPATLLER	H 530 
SEIENT		H 420-525 | A 460 | F 460 MM 
TOTAL		H 1.130 | 685 | F 680 MM 
S’INCLOU: 
- EL SUBMINISTRAMENT I MUNTATGE DE TOTS ELS COMPONENTS 
- TOTS ELS ACCESSORIS NECESSARIS PER A LA SEVA INSTAL·LACIÓ I FUNCIONAMENT 
- TOTS ELS MITJANS AUXILIARS, DE TRANSPORT I/O ELEVACIÓ NECESSARIS PER A LA SEVA UBICACIÓ SEGONS PLÀNOLS DE PROJECTE I INDICACIONS DE LA DF 
TOT COMPLERT, SEGONS MEMÒRIA, FITXA, PLÀNOL I DETALLS, ACABAT, AJUSTAT I EN FUNCIONAMENT. 
CARACTERÍSTIQUES TÈCNIQUES: 
BASE:		- MITJANA, AMB 5 RADIS, EN ALUMINI POLIT 
FUNCIONS:		- REGULACIÓ D’ALÇADA DEL SEIENT DE 420 A 525 MM 
		- REGULACIÓ DE PROFUNDITAT DEL SEIENT, AMB ÀREA D'AJUST 50 MM 
		- REGULACIÓ D’ANGLE D’INCLINACIÓ SEIENT-RESPATLLER FINS A 101,5° 
		- REGULACIÓ INCLINACIÓ SEIENT, AMB 2 POSICIONS ( 0° I +4° ) 
		- REGULACIÓ D’ALÇADA DEL RESPATLLER 
		- REGULACIÓ DEL SUPORT LUMBAR AMB ROTACIÓ MECÀNICA 
		- REGULACIÓ DE PES DE 45 A 130 KG 
RESPATLLER:	- MITJÀ ALT, ENTAPISSAT PEL DAVANT I AMB POLIPROPILÈ PEL DARRERA 
		- REGULABLE EN ALÇADA 
		- CÒMODE I FÀCIL DE MANEJAR SEGONS REQUERIMENTS INDIVIDUALS 
		- ÀREA D'AJUST DE 7 POSICIONS ( 70 MM ) 
		- BLOQUEJABLE EN 4 POSICIONS 
MECANISME:	- SINCRONITZAT, BLOQUEJABLE 
		- MOLLA DE GAS DE SEGURETAT AUTOPORTANT 
ENTAPISSAT:	- SEIENT I RESPATLLER ENTAPISSAT 
		- ESCUMA DE 50 MM, PURA, LLIURE DE CFC – CHC 
REPOSABRAÇOS:	- EN T, AMB REGULACIÓ 3D ( AMPLADA, FONDÀRIA I ALÇADA ) 
RODES:		- Ø 65 MM 
		- DURES, PER A SÒLS TOUS ( SEGONS DIN EN 12529) 
		- FRENAD</t>
  </si>
  <si>
    <t>01.01.03.04.001</t>
  </si>
  <si>
    <t>PQ78-SI01</t>
  </si>
  <si>
    <t xml:space="preserve">SI.01 - PUF TIPUS 1 
DESCRIPCIÓ:
SUBMINISTRAMENT I MUNTATGE DE PUF CIRCULAR.
PUFF DESENFUNDABLE AMB ENCOIXINAMENT ENTAPISSAT AMB ESPUMA POLIURETÀ IGNÍFUG I TEIXIT
SILVERTEX DIFERENCIADA AMB FIBRES DE POLIÈSTER A PROVA DE FOC, REVESTITS EN TEIXIT, PELL O RESSÒPELL.
BASE EN CONTRAXAPAT DE FUSTA. PEUS EN POLIETILÈ.
DIMENSIONS : Ø 57 X H 45 CM
COLOR A ESCOLLIR PER DF ( ENTRE MÍNIM 50 OPCIONS )
NORMATIVA
- EN16139 – FURNITURE - STRENGTH, DURABILITY AND SAFETY - REQUIREMENTS FOR NONDOMESTIC SEATING
- EN15372 - FURNITURE – STRENGTH, LONGEVITY AND SAFETY – REQUIREMENTS FOR NON-DOMESTIC TABLES
- APPLICATIONS: LEVEL 2 (GENERAL): GENERAL HOTEL, BARS, CAFÈS, RESTAURANTS, PUBLIC HALLS, BANKS,
MEETING ROOMS
- TEST 1 *IM - *HALLINGDAL 65, *GRIMM FR
LA PARTIDA INCLOU TOTES LES FEINES I ELEMENTS AUXILIARS NECESSARIS PER A DEIXAR LA UNITAT D'OBRA CORRECTAMENT EXECUTADA SEGONS PLÀNOLS DE PROJECTE I INDICACIONS DE LA DF.
 </t>
  </si>
  <si>
    <t>01.01.01.01.012</t>
  </si>
  <si>
    <t>PQ78-PP11</t>
  </si>
  <si>
    <t>PP11 - PRESTATGERIA COLLADA A PARET | 2 MÒDULS 80 CM + 1 MÒDUL DE 130 CM 
DESCRIPCIÓ: 
LES CARACTERÍSTIQUES DE PP.11 RESPONEN A LA DESCRIPCIÓ GENERAL DE TOTES LES PRESTATGERIES PP. 
A CONTINUACIÓ S’INCLOU INFORMACIÓ ESPECÍFICA PEL QUE FA A DIMENSIONS, ORGANITZACIÓ, COMPONENTS, ... 
DIMENSIONS PRESTATGERIA: A164 X F46 X H210 CM  
- Nº MÒDULS DE 80 CM: 0 UTS 
- Nº MÒDULS DE 90 CM: 2 UTS 
- Nº MÒDULS DE 130 CM: 1 UT 
- Nº PECES SUPERIORS PER A RETOLACIÓ: 3 UTS 
- Nº PRESTATGES PLANS/INCLINABLES: 6 UTS 
- Nº PRESTATGES INFERIORS INCLINATS 10º: 0 UTS 
- Nº PECES PVC RETOLACIÓ PRESTATGE: 6 UTS 
- Nº PLAFONS MALLA REVESTIMENT POSTERIOR: 0 UTS 
- Nº ARMARIS DE FONDÀRIA 30 CM: 0 UTS 
- Nº ARMARIS DE FONDÀRIA 55 CM: 0 UTS 
- Nº AGUANTALLIBRES: 6 UTS  
- Nº CARTEL·LES SEPARADORES: 12 UTS 
- Nº LATERALS MALLA PINTADA: 2 UTS 
LA PARTIDA INCLOU TOTES LES FEINES I ELEMENTS AUXILIARS NECESSARIS PER A DEIXAR LA UNITAT D'OBRA CORRECTAMENT EXECUTADA SEGONS PLÀNOLS DE PROJECTE I INDICACIONS DE LA DF.</t>
  </si>
  <si>
    <t>01.01.05.01.003</t>
  </si>
  <si>
    <t>PQ78-AT02</t>
  </si>
  <si>
    <t xml:space="preserve">AT.02 - ARMARI METÀL·LIC TANCAT, PORTES BATENS; H=200CM
SUBMINISTRAMENT, MUNTATGE I COL·LOCACIÓ D'ARMARI METÀL·LIC TANCAT, AMB PORTES BATENTS I UNA ALÇADA DE 200CM, TIPUS AT.02, SEGONS LA DESCRIPCIÓ GENERAL INDICADA A LA PRIMERA PARTIDA DEL SUBCAPÍTOL (PQ78-AT00), I D'ACORD A LA INFORMACIÓ ESPECÍFICA PEL QUE FA A DIMENSIONS, ORGANITZACIÓ I COMPONENTS QUE S'INDICA A CONTINUACIÓ, INCLOENT TOTS ELS ACCESSORIS NECESSARIS PER A LA SEVA INSTAL·LACIÓ I FUNCIONAMENT, AIXÍ COM ELS MITJANS AUXILIARS, DE TRANSPORT I/O ELEVACIÓ PRECISOS PER A LA SEVA UBICACIÓ SEGONS PLÀNOLS DE PROJECTE I INDICACIONS DE DF.
TOT COMPLERT, SEGONS PLÀNOL I DETALLS, ACABAT, AJUSTAT I EN FUNCIONAMENT.
DESCRIPCIÓ: 
LES CARACTERÍSTIQUES DE AT.02 RESPONEN A LA DESCRIPCIÓ GENERAL DELS ARMARIS AT. 
A CONTINUACIÓ S’INCLOU INFORMACIÓ ESPECÍFICA DE L’ELEMENT, PEL QUE FA A DIMENSIONS, ORGANITZACIÓ... 
SUBMINISTRAMENT, MUNTATGE I COL·LOCACIÓ D’ARMARI METÀL·LIC AMB LES SEGÜENTS CARACTERÍSTIQUES: 
- DIMENSIONS: 100 X 45 X 200 CM ( L X F X H ) 
- ESTRUCTURA FABRICADA AMB XAPA D’ACER DE 1,2 MM  
- REGULACIÓ DE LA CREMALLERA PER LA PART INTERIOR DE L'ARMARI CADA 50 MM 
- 2 PORTES METÀL·LIQUES D’OBERTURA BATENT  
- 4 BALDES METÀL·LIQUES (EN XAPA D'ACER DE 0,8MM DE GRUIX AMB REFORÇ EN XAPA DEL MATEIX GRUIX ) 
- PEUS ANIVELLADORS  
 COLOR A ESCOLLIR PER DF ENTRE UN MÍNIM DE 20 COLORS. 
 INCLOU: 
- 1 PASSA CABLES AL FONS DE CADA ARMARI 
- PANY JOC DE CLAUS ANTISHOCK (ARTICULADES A 90º) + CLAU MESTRA 
LA PARTIDA INCLOU TOTES LES FEINES I ELEMENTS AUXILIARS NECESSARIS PER A DEIXAR LA UNITAT D'OBRA CORRECTAMENT EXECUTADA SEGONS PLÀNOLS DE PROJECTE I INDICACIONS DE LA DF.
</t>
  </si>
  <si>
    <t>01.01.01.02.005</t>
  </si>
  <si>
    <t>PQ78-PE04</t>
  </si>
  <si>
    <t xml:space="preserve">PE04 - PRESTATGERIA DOBLE EXEMPTA | 3 MÒDULS 90 CM | 
LES CARACTERÍSTIQUES DE PE.04 RESPONEN A LA DESCRIPCIÓ GENERAL DE TOTES LES PRESTATGERIES PE. 
A CONTINUACIÓ S’INCLOU INFORMACIÓ ESPECÍFICA PEL QUE FA A DIMENSIONS, ORGANITZACIÓ, COMPONENTS, ... 
DIMENSIONS PRESTATGERIA: A274 X F63 X H150 CM  
- Nº MÒDULS DE 80 CM: 0 UTS 
- Nº MÒDULS DE 90 CM: 3 UTS 
- Nº PECES SUPERIORS PER A RETOLACIÓ: 0 UTS 
- Nº PRESTATGES PLANS/INCLINABLES: 6 UTS 
- Nº PRESTATGES INFERIORS INCLINATS 10º: 0 UTS 
- Nº PECES PVC RETOLACIÓ PRESTATGE: 0 UTS 
- Nº CALAIXOS EXTRAIBLES PER CÒMICS: 18 UTS 
- Nº PLAFONS MALLA REVESTIMENT POSTERIOR: 0 UTS 
- Nº ARMARIS DE FONDÀRIA 30 CM: 0 UTS 
- Nº ARMARIS DE FONDÀRIA 55 CM: 0 UTS 
- Nº AGUANTALLIBRES: 0 UTS  
- Nº CARTEL·LES SEPARADORES: 0 UTS 
- Nº LATERALS MALLA PINTADA: 2 UTS 
LA PARTIDA INCLOU TOTES LES FEINES I ELEMENTS AUXILIARS NECESSARIS PER A DEIXAR LA UNITAT D'OBRA CORRECTAMENT EXECUTADA SEGONS PLÀNOLS DE PROJECTE I INDICACIONS DE LA DF.
 </t>
  </si>
  <si>
    <t>01.01.02.03.002</t>
  </si>
  <si>
    <t>PQ78-TA02</t>
  </si>
  <si>
    <t xml:space="preserve">TA.02 - TAULETA AUXILIAR | H 65 CM | Ø 40 CM
DESCRIPCIÓ:
SUBMINISTRAMENT I MUNTATGE DE TAULETA AUXILIAR EN FORMAT CIRCULAR I BASE CENTRAL FIXA, DISSENYADA PER A UN ÚS FLEXIBLE I VERSÀTIL EN UNA ÀMPLIA DIVERSITAT DE CONTEXTOS I ENTORNS ( AL COSTAT D'UN SOFÀ, UNA BUTACA O UNA TAULA ). INCLOU 2 USB 2.0 DE 5V.
DIMENSIONS:
D 40 CM
H 65 CM
PES: 8,1 KG
MATERIALS I ACABATS:
SOBRE D’ACER RECOBERT AMB PINTURA EN POLS EN FORMAT CIRCULAR I ACABAT LACAT ( MÍNIM 13 COLORS DISPONIBLES ).
BASE I COLUMNA CIRCULAR D’ACER LACAT ( MÍNIM 15 COLORS DISPONIBLES ).
COLORS A ESCOLLIR PER LA DF.
LA PARTIDA INCLOU TOTES LES FEINES I ELEMENTS AUXILIARS NECESSARIS PER A DEIXAR LA UNITAT D'OBRA CORRECTAMENT EXECUTADA SEGONS PLÀNOLS DE PROJECTE I INDICACIONS DE LA DF.
</t>
  </si>
  <si>
    <t>01.01.04.009</t>
  </si>
  <si>
    <t>PQ78-FM09</t>
  </si>
  <si>
    <t>FM.09 - TAULA D’ACER PER PRESTATGERIA | BIBLIOTECA 
DEFINICIÓ: 
SUBMINISTRAMENT, INSTAL·LACIÓ I MUNTATGE DE TAULA D’ACER LAMINAT ENCASTADA A PRESTATGERIA DE PARET. 
DIMENSIONS: 295 X 65 X 70 CM (L X F X H) 
MATERIALS I CARACTERÍSTIQUES: 
ESTRUCTURA: PERFILS D’ACER PENJATS DE LES CREMALLERES VERTICALS DEL PRESTATGE, LACAT A TALLER, RAL A DEFINIR PER LA DF. 
PLA DE TREBALL: TAULER D’ACER LAMINAT LACAT A TALLER, RAL A DEFINIR PER LA DF, AMB ESTRUCTURA RIGIDITZADORA NECESSÀRIA. 
OBSERVACIONS: LES MIDES I REPLANTEIG DEFINITIU ES VERIFICARAN EN OBRA AMB DF. 
S’INCLOUEN TOTS ELS ACCESSORIS NECESSARIS PER AL MUNTATGE I FUNCIONAMENT DEL CONJUNT DEL MOBLE, AIXÍ COM ELS MITJANS AUXILIARS, DE TRANSPORT I/O ELEVACIÓ NECESSARIS PER A LA SEVA UBICACIÓ SEGONS PLÀNOLS DE PROJECTE I INDICACIONS DE DF. TOT COMPLERT, SEGONS PLÀNOL DE FUSTERIA I DETALLS, ACABAT, AJUSTAT I EN FUNCIONAMENT.
LA PARTIDA INCLOU TOTES LES FEINES I ELEMENTS AUXILIARS NECESSARIS PER A DEIXAR LA UNITAT D'OBRA CORRECTAMENT EXECUTADA SEGONS PLÀNOLS DE PROJECTE I INDICACIONS DE LA DF.</t>
  </si>
  <si>
    <t>01.01.04.010</t>
  </si>
  <si>
    <t>PQ78-FM10</t>
  </si>
  <si>
    <t>FM.10 - BANC D’ACER; HALL 
DEFINICIÓ: 
SUBMINISTRAMENT, INSTAL·LACIÓ I MUNTATGE DE BANC DE MALLA D’ACER I ESTRUCTURA TUBULAR D’ACER ENCASTADA A PARET. 
DIMENSIONS: 405 X 80 X 301 CM (L X F X H) 
MATERIALS I CARACTERÍSTIQUES: 
ESTRUCTURA: 6 COSTELLES D’ACER DE SECCIÓ RECTANGULAR O CIRCULAR 30MM, LACAT A TALLER, RAL A DEFINIR PER LA DF. 
SEIENT:  MALLA D’ACER ELECTROSOLDADA DE QUADRÍCULA 30 X 30 MM LACAT A TALLER, RAL A DEFINIR PER LA DF. 
OBSERVACIONS:LES MIDES I REPLANTEIG DEFINITIU ES VERIFICARAN EN OBRA AMB DF. 
S’INCLOUEN TOTS ELS ACCESSORIS NECESSARIS PER AL MUNTATGE I FUNCIONAMENT DEL CONJUNT DEL MOBLE, AIXÍ COM ELS MITJANS AUXILIARS, DE TRANSPORT I/O ELEVACIÓ NECESSARIS PER A LA SEVA UBICACIÓ SEGONS PLÀNOLS DE PROJECTE I INDICACIONS DE DF. TOT COMPLERT, SEGONS PLÀNOL DE FUSTERIA I DETALLS, ACABAT, AJUSTAT I EN FUNCIONAMENT. 
LA PARTIDA INCLOU TOTES LES FEINES I ELEMENTS AUXILIARS NECESSARIS PER A DEIXAR LA UNITAT D'OBRA CORRECTAMENT EXECUTADA SEGONS PLÀNOLS DE PROJECTE I INDICACIONS DE LA DF.</t>
  </si>
  <si>
    <t>01.01.06.01.015</t>
  </si>
  <si>
    <t>PAV8-TX12</t>
  </si>
  <si>
    <t>TX.12 - CORTINA FILTRANT MOTORITZADA  
DESCRIPCIÓ: 
LES CARACTERÍSTIQUES DE TX.12 RESPONEN A LA DESCRIPCIÓ GENERAL DE LES CORTINES TX CORTINES FILTRANTS MOTORITZADES ESMENTADES. 
A CONTINUACIÓ S’INCLOU INFORMACIÓ PEL QUE FA A L’ELEMENT ESPECÍFIC. 
SUBMINISTRAMENT I MUNTATGE DE CORTINA MOTORITZADA AMB COMANDAMENT A INTEGRAR AL SISTEMA BMS DE CONTROL DE L’EDIFICI. 
MOTORITZACIÓ: A LA DRETA 
DIMENSIONS : 820 X 307 CM (A X H) 
COLOR. METAL·LITZAT / ALUMINI 
LA PARTIDA INCLOU TOTES LES FEINES I ELEMENTS AUXILIARS NECESSARIS PER A DEIXAR LA UNITAT D'OBRA CORRECTAMENT EXECUTADA SEGONS PLÀNOLS DE PROJECTE I INDICACIONS DE LA DF.</t>
  </si>
  <si>
    <t>01.01.01.01.002</t>
  </si>
  <si>
    <t>PQ78-PP01</t>
  </si>
  <si>
    <t>PP01 - PRESTATGERIA COLLADA A PARET | 2 MÒDULS 80 CM  
DESCRIPCIÓ: 
LES CARACTERÍSTIQUES DE PP.01 RESPONEN A LA DESCRIPCIÓ GENERAL DE TOTES LES PRESTATGERIES PP. 
A CONTINUACIÓ S’INCLOU INFORMACIÓ ESPECÍFICA PEL QUE FA A DIMENSIONS, ORGANITZACIÓ, COMPONENTS, ... 
DIMENSIONS PRESTATGERIA: A164 X F46 X H210 CM  
- Nº MÒDULS DE 80 CM: 2 UTS 
- Nº MÒDULS DE 90 CM: 0 UTS 
- Nº PECES SUPERIORS PER A RETOLACIÓ: 2 UTS 
- Nº PECES SUPERIORS PER A RETOLACIÓ: 2 UTS 
- Nº PRESTATGES PLANS/INCLINABLES: 10 UTS 
- Nº PRESTATGES INFERIORS INCLINATS 10º: 0 UTS 
- Nº PECES PVC RETOLACIÓ PRESTATGE: 2 UTS 
- Nº PLAFONS MALLA REVESTIMENT POSTERIOR: 10 UTS 
- Nº ARMARIS DE FONDÀRIA 30 CM: 0 UTS 
- Nº ARMARIS DE FONDÀRIA 55 CM: 0 UTS 
- Nº AGUANTALLIBRES: 10 UTS  
- Nº CARTEL·LES SEPARADORES: 15 UTS 
- Nº LATERALS MALLA PINTADA: 2 UTS 
LA PARTIDA INCLOU TOTES LES FEINES I ELEMENTS AUXILIARS NECESSARIS PAR A DEIXAR LA UNITAT D'OBRA CORRECTAMENT EXECUTADA SEGONS PLÀNOLS DE PROJECTE I INDICACIONS DE LA DF.</t>
  </si>
  <si>
    <t>01.01.01.02.004</t>
  </si>
  <si>
    <t>PQ78-PE03</t>
  </si>
  <si>
    <t xml:space="preserve">PE03 - PRESTATGERIA DOBLE EXEMPTA | 3 MÒDULS 90 CM | 
DESCRIPCIÓ: 
LES CARACTERÍSTIQUES DE PE.03 RESPONEN A LA DESCRIPCIÓ GENERAL DE TOTES LES PRESTATGERIES PE. 
A CONTINUACIÓ S’INCLOU INFORMACIÓ ESPECÍFICA PEL QUE FA A DIMENSIONS, ORGANITZACIÓ, COMPONENTS, ... 
DIMENSIONS PRESTATGERIA: A274 X F63 X H150 CM  
- Nº MÒDULS DE 80 CM: 0 UTS 
- Nº MÒDULS DE 90 CM: 3 UTS 
- Nº PECES SUPERIORS PER A RETOLACIÓ: 0 UTS 
- Nº PRESTATGES PLANS/INCLINABLES: 6 UTS 
- Nº PRESTATGES INFERIORS INCLINATS 10º: 0 UTS 
- Nº PECES PVC RETOLACIÓ PRESTATGE: 0 UTS 
- Nº CALAIXOS EXTRAIBLES PER CD/DVD: 18 UTS 
- Nº PLAFONS MALLA REVESTIMENT POSTERIOR: 0 UTS 
- Nº ARMARIS DE FONDÀRIA 30 CM: 0 UTS 
- Nº ARMARIS DE FONDÀRIA 55 CM: 0 UTS 
- Nº AGUANTALLIBRES: 0 UTS  
- Nº CARTEL·LES SEPARADORES: 0 UTS 
- Nº LATERALS MALLA PINTADA: 2 UTS 
LA PARTIDA INCLOU TOTES LES FEINES I ELEMENTS AUXILIARS NECESSARIS PER A DEIXAR LA UNITAT D'OBRA CORRECTAMENT EXECUTADA SEGONS PLÀNOLS DE PROJECTE I INDICACIONS DE LA DF.
 </t>
  </si>
  <si>
    <t>01.01.01.01.011</t>
  </si>
  <si>
    <t>PQ78-PP10</t>
  </si>
  <si>
    <t>PP10 - PRESTATGERIA COLLADA A PARET | 2 MÒDULS 80 CM + 1 MÒDUL 130 CM 
DESCRIPCIÓ: 
LES CARACTERÍSTIQUES DE PP.10 RESPONEN A LA DESCRIPCIÓ GENERAL DE TOTES LES PRESTATGERIES PP. 
A CONTINUACIÓ S’INCLOU INFORMACIÓ ESPECÍFICA PEL QUE FA A DIMENSIONS, ORGANITZACIÓ, COMPONENTS, ... 
DIMENSIONS PRESTATGERIA: A294 X F33 X H210 CM  
- Nº MÒDULS DE 80 CM: 0 UTS 
- Nº MÒDULS DE 90 CM: 2 UTS 
- Nº MÒDULS DE 130 CM: 1 UT 
- Nº PECES SUPERIORS PER A RETOLACIÓ: 3 UTS 
- Nº PRESTATGES PLANS/INCLINABLES: 2 UTS 
- Nº PRESTATGES INFERIORS INCLINATS 10º: 0 UTS 
- Nº PECES PVC RETOLACIÓ PRESTATGE: 2 UTS 
- Nº PLAFONS MALLA REVESTIMENT POSTERIOR: 3 UTS 
- Nº ARMARIS DE FONDÀRIA 30 CM: 0 UTS 
- Nº ARMARIS DE FONDÀRIA 55 CM: 0 UTS 
- Nº AGUANTALLIBRES: 2 UTS  
- Nº CARTEL·LES SEPARADORES: 4 UTS 
- Nº LATERALS MALLA PINTADA: 2 UTS 
LA PARTIDA INCLOU TOTES LES FEINES I ELEMENTS AUXILIARS NECESSARIS PER A DEIXAR LA UNITAT D'OBRA CORRECTAMENT EXECUTADA SEGONS PLÀNOLS DE PROJECTE I INDICACIONS DE LA DF.</t>
  </si>
  <si>
    <t>01.02.04.004</t>
  </si>
  <si>
    <t>PAV8-GC03</t>
  </si>
  <si>
    <t xml:space="preserve">GC.03 - CORTINA ACÚSTICA D'ACCIONAMENT MANUAL 
DESCRIPCIÓ:
LES CARACTERÍSTIQUES DE GC.02 RESPONEN A LA DESCRIPCIÓ GENERAL DE LES CORTINES GC CORTINES ACÚSTIQUES I ACCESSORIS ESMENTADES.
A CONTINUACIÓ S'INCLOU INFORMACIÓ PEL QUE FA A L'ELEMENT ESPECÍFIC.
SUBMINISTRAMENT I MUNTATGE DE CORTINA MANUAL DE 450G/M2 I COEFICIENT D'ABSORCIÓ 0.65
CORTINA FIXA AMB POSSIBILITAT D'ACCIONAMENT MANUAL SI FOS NECESSARI.
DIMENSIONS : 280 X 650 CM ( H X A )
COLOR: A ESCOLLIR PER DF
</t>
  </si>
  <si>
    <t>01.01.04.014</t>
  </si>
  <si>
    <t>PQ78-FM14</t>
  </si>
  <si>
    <t>FM.14 - BANC D’ACER; BIBLIOTECA 
DEFINICIÓ: 
SUBMINISTRAMENT, INSTAL·LACIÓ I MUNTATGE DE BANC DE MALLA D’ACER I ESTRUCTURA TUBULAR D’ACER ENCASTADA A PARET. 
DIMENSIONS: 239 X 90 X 274 CM (L X F X H) 
MATERIALS I CARACTERÍSTIQUES: 
ESTRUCTURA: 4 COSTELLES D’ACER DE SECCIÓ RECTANGULAR O CIRCULAR 30MM, LACAT A TALLER, RAL A DEFINIR PER LA DF. 
SEIENT: MALLA D’ACER ELECTROSOLDADA DE QUADRÍCULA 30 X 30 MM LACAT A TALLER, RAL A DEFINIR PER LA DF. 
OBSERVACIONS: LES MIDES I REPLANTEIG DEFINITIU ES VERIFICARAN EN OBRA AMB DF. 
S’INCLOUEN TOTS ELS ACCESSORIS NECESSARIS PER AL MUNTATGE I FUNCIONAMENT DEL CONJUNT DEL MOBLE, AIXÍ COM ELS MITJANS AUXILIARS, DE TRANSPORT I/O ELEVACIÓ NECESSARIS PER A LA SEVA UBICACIÓ SEGONS PLÀNOLS DE PROJECTE I INDICACIONS DE DF. TOT COMPLERT, SEGONS PLÀNOL DE FUSTERIA I DETALLS, ACABAT, AJUSTAT I EN FUNCIONAMENT. 
LA PARTIDA INCLOU TOTES LES FEINES I ELEMENTS AUXILIARS NECESSARIS PER A DEIXAR LA UNITAT D'OBRA CORRECTAMENT EXECUTADA SEGONS PLÀNOLS DE PROJECTE I INDICACIONS DE LA DF.</t>
  </si>
  <si>
    <t>01.03.005</t>
  </si>
  <si>
    <t>PPA6-RF05</t>
  </si>
  <si>
    <t>RF.05 - SISTEMA DE RECOMPTE DE PERSONES 
DEFINICIÓ: 
SUBMINISTRAMENT I INSTAL·LACIÓ DE SISTEMA DE RECOMPTE DE PERSONES MITJANÇANT CÀMERES 3D ZENITALS, AMB CONNEXIÓ VIA POE, DADES ACCESSIBLES VIA WEB I FIABILITAT &gt; 98%. PERMET CONÈIXER: 
- EL NOMBRE DE VISITANTS QUE ACCEDEIXEN A LA BIBLIOTECA 
- L'ÍNDEX D'OCUPACIÓ EN TEMPS REAL 
- L'ESTADA MITJANA DINS EL RECINTE  
- L'AFLUÈNCIA A LES INSTAL·LACIONS HORA A HORA 
S’INCLOU: 
- EL SUBMINISTRAMENT I MUNTATGE DE TOTS ELS ELEMENTS QUE EL COMPOSEN 
- TOTS ELS ACCESSORIS NECESSARIS PER A LA SEVA INSTAL·LACIÓ I FUNCIONAMENT 
- TOTS ELS MITJANS AUXILIARS, DE TRANSPORT I/O ELEVACIÓ NECESSARIS PER A LA SEVA UBICACIÓ SEGONS PLÀNOLS DE PROJECTE I INDICACIONS DE LA DF 
TOT COMPLERT, SEGONS MEMÒRIA, FITXA AMB DESCRIPCIÓ DE CARACTERÍSTIQUES, PLÀNOL I DETALLS; ACABAT, AJUSTAT I EN FUNCIONAMENT. 
DESCRIPCIÓ: 
EL SISTEMA DE RECOMPTE DE PERSONES OFEREIX UNA SOLUCIÓ COMPLETA, FIABLE I ECONÒMICA PER A UN CONTROL EXHAUSTIU DE LES ESTADÍSTIQUES EN TEMPS REAL, EL CONTROL D'AFORAMENT DELS ESPAIS AIXÍ COM PER A LA RESERVA DE SALES I ALTRES ESPAIS MOLT HABITUAL EN EQUIPAMENTS PÚBLICS COM ARA LES BIBLIOTEQUES. 
UNA CÀMERA 3D UBICADA AL SOSTRE DE L’ACCÉS A LA BIBLIOTECA ( O ALS ESPAIS A RECOMPTAR ) OBTÉ LES DADES REFERIDES A L'ANÀLISI DEL COMPORTAMENT DE LES VISITES D'USUARIS A LA BIBLIOTECA. AQUESTES DADES S’ENVIEN DE MANERA AUTOMÀTICA A UNA PLATAFORMA SITUADA AL NÚVOL, ON ES GENEREN LES ANALÍTIQUES I ELS MODELS ÚTILS TANT PEL GESTOR COM PELS USUARIS. 
ES TRACTA D’UN SISTEMA RESPECTUÓS AMB LA LOPD ( LLEI ORGÀNICA 3/2018, DE 5 DE DESEMBRE, DE PROTECCIÓ DE DADES PERSONALS I GARANTIA DELS DRETS DIGITALS ) PER QUE EN CAP CAS NO CAPTURA IMATGES REALS NI EMMAGATZEMA CAP DADA PRIVADA. 
EL SISTEMA ES COMPLERTA AMB UNA APLICACIÓ QUE PERMET MANTENIR ELS USUARIS INFORMATS DEL NIVELL D'OCUPACIÓ DE LA BIBLIOTECA, AMB LA POSSIBILITAT DE REALITZAR RESERVES DES DE LA PRÒPIA APLICACIÓ. 
AMB EL MÒDUL DE RESERVES, LA BIBLI</t>
  </si>
  <si>
    <t>01.01.01.01.016</t>
  </si>
  <si>
    <t>PQ78-PP15</t>
  </si>
  <si>
    <t>PP15 - PRESTATGERIA COLLADA A PARET | 8 MÒDULS 80 CM + 2 MÒDULS 60 CM 
DESCRIPCIÓ: 
LES CARACTERÍSTIQUES DE PP.15 RESPONEN A LA DESCRIPCIÓ GENERAL DE TOTES LES PRESTATGERIES PP. 
A CONTINUACIÓ S’INCLOU INFORMACIÓ ESPECÍFICA PEL QUE FA A DIMENSIONS, ORGANITZACIÓ, COMPONENTS, ... 
DIMENSIONS PRESTATGERIA: A769 X F33 X H210 CM  
- Nº MÒDULS DE 60 CM: 2 UTS 
- Nº MÒDULS DE 80 CM: 8 UTS 
- Nº PECES SUPERIORS PER A RETOLACIÓ: 10 UTS 
- Nº PRESTATGES PLANS/INCLINABLES: 40 UTS 
- Nº PRESTATGES EXPOSITOR INCLINATS 10º: 10 UTS 
- Nº PECES PVC RETOLACIÓ PRESTATGE: 50 UTS 
- Nº PLAFONS MALLA REVESTIMENT POSTERIOR: 0 UTS 
- Nº ARMARIS DE FONDÀRIA 30 CM: 0 UTS 
- Nº ARMARIS DE FONDÀRIA 55 CM: 0 UTS 
- Nº AGUANTALLIBRES: 50 UTS  
- Nº CARTEL·LES SEPARADORES: 55 UTS 
- Nº LATERALS MALLA PINTADA: 2 UTS 
LA PARTIDA INCLOU TOTES LES FEINES I ELEMENTS AXUILIARS NECESSARIS PER A DEIXAR LA UNITAT D'OBRA CORRECTAMENT EXECUTADA SEGONS PLÀNOLS DE PROJECTE I INDICACIONS DE LA DF.</t>
  </si>
  <si>
    <t>01.01.07.02.012</t>
  </si>
  <si>
    <t>PQ78-CG12</t>
  </si>
  <si>
    <t>CG.12 - NEO INTERIOR
PROPOSTA DE SENYALITZACIÓ EN FAÇANA AMB NEÓ DE VIDRE, ESTIL INDUSTRIAL SENSE FONS DE METACRILAT. INCLOU FONT D’ALIMENTACIÓ I INSTAL·LACIÓ BÀSICA PER A CADA UNITAT (NO INCLOU APARELLS D’ELEVACIÓ).
NEO INTERIOR
DIMENSIONS TOTALS: 2,00 M X 0,50 M
ELEMENTS: 24 LLETRES DE NEÓ I 42 METRES + 3 TRANSFORMADORS
DESCRIPCIÓ: ESTRUCTURA METÀL·LICA OCULTA, NEÓ DE VIDRE, INSTAL·LACIÓ BÀSICA
COLOR: COLOR A DEFINIR DF
INCLOU:
- EL SUBMINISTRAMENT I MUNTATGE DE TOTS ELS ELEMENTS ( INCLÒS CARGOLS I TACS )
- TOTS ELS ACCESSORIS NECESSARIS PER A LA SEVA INSTAL·LACIÓ I FUNCIONAMENT
- ELS MITJANS AUXILIARS, DE TRANSPORT I/O ELEVACIÓ NECESSARIS PER A LA SEVA UBICACIÓ SEGONS PLÀNOLS DE PROJECTE I INDICACIONS DE LA DF
TOT COMPLERT, SEGONS MEMÒRIA, PLÀNOLS, FITXES I DETALLS; ACABAT, AJUSTAT I EN FUNCIONAMENT.
LA PARTIDA INCLOU TOTES LES FEINES I ELEMENTS AUXILIARS NECESSARIS PER A DEIXAR LA UNITAT D'OBRA CORRECTAMENT EXECUTADA SEGONS PLÀNOLS DE PROJECTE I INDICACIONS DE LA DF.</t>
  </si>
  <si>
    <t>01.01.01.02.006</t>
  </si>
  <si>
    <t>PQ78-PE05</t>
  </si>
  <si>
    <t>PE05 - PRESTATGERIA DOBLE EXEMPTA | 3 MÒDULS 90 CM | 
DESCRIPCIÓ: 
LES CARACTERÍSTIQUES DE PE.05 RESPONEN A LA DESCRIPCIÓ GENERAL DE TOTES LES PRESTATGERIES PE. 
A CONTINUACIÓ S’INCLOU INFORMACIÓ ESPECÍFICA PEL QUE FA A DIMENSIONS, ORGANITZACIÓ, COMPONENTS, ... 
DIMENSIONS PRESTATGERIA: A274 X F63 X H150 CM  
- Nº MÒDULS DE 80 CM: 0 UTS 
- Nº MÒDULS DE 90 CM: 3 UTS 
- Nº PECES SUPERIORS PER A RETOLACIÓ: 6 UTS 
- Nº PRESTATGES PLANS/INCLINABLES: 12 UTS 
- Nº PRESTATGES INFERIORS INCLINATS 10º: 0 UTS 
- Nº PECES PVC RETOLACIÓ PRESTATGE: 12 UTS 
- Nº CALAIXOS EXTRAIBLES PER CÒMICS: 9 UTS 
- Nº PLAFONS MALLA REVESTIMENT POSTERIOR: 0 UTS 
- Nº ARMARIS DE FONDÀRIA 30 CM: 0 UTS 
- Nº ARMARIS DE FONDÀRIA 55 CM: 0 UTS 
- Nº AGUANTALLIBRES: 12 UTS  
- Nº CARTEL·LES SEPARADORES: 16 UTS 
- Nº LATERALS MALLA PINTADA: 2 UTS 
LA PARTIDA INCLOU TOTES LES FEINES I ELEMENTS AUXILIARS NECESSARIS PER A DEIXAR LA UNITAT D'OBRA CORRECTAMENT EXECUTADA SEGONS PLÀNOLS DE PROJECTE I INDICACIONS DE LA DF.</t>
  </si>
  <si>
    <t>01.01.04.019</t>
  </si>
  <si>
    <t>PQ78-FM19</t>
  </si>
  <si>
    <t xml:space="preserve">FM.19 - MOBLE PER A PREPARACIÓ I RENTAT EN OFFICE DE BIBLIOTECA 
DEFINICIÓ: 
SUBMINISTRAMENT, INSTAL·LACIÓ I MUNTATGE DEL CONJUNT DE MOBLE PER A PREPARACIÓ I RENTAT EN L’ESPAI DE DESCANS DEL PERSONAL DE BIBLIOTECA, SEGONS MIDES I DISSENY DEL PLÀNOL ADJUNT. 
DESCRIPCIÓ: 
MOBLE ALT COMPOST PER 2 COLUMNES DE A = 60 CM I H = 80 CM AMB: 
- 1 UT DE COLUMNA AMB ESPAI PER A INTEGRACIÓ DE MICROONES I ARMARI SUPERIOR AMB PORTA ABATIBLE I PRESTATGES. 
- 1 UT DE COLUMNA AMB PRESTATGE OBERTA I ARMARI SUPERIOR AMB PORTA ABATIBLE I PRESTATGES. 
MOBLE BAIX COMPOST PER 4 COLUMNES DE A = 60 CM I H = 90 CM + 1 COLUMNA DE A = 30 CM I H = 90 CM AMB: 
- 1 UT DE COLUMNA AMB PORTA SIMPLE PER A INTEGRACIÓ DE FRIGORÍFIC COMBI.  
- 1 UT DE COLUMNA AMB 2 CALAIXOS I UN CALAIX COBERTER INTERIOR. 
- 1 UT DE COLUMNA AMB ESPAI PER INTEGRAR LA PICA I 2 CALAIXOS, L’INFERIOR PER A RECICLATGE I EL SUPERIOR PER A PRODUCTES DE NETEJA, ADAPTAT A L’ESPAI LLIURE DE PICA I DESGUÀS. 
- 3 UT DE COLUMNA AMB ARMARI AMB PORTA ABATIBLE I PRESTATGES. 
DIMENSIONS: 330 X 62 X 212 CM (L X F X H) 
MATERIALS I CARACTERÍSTIQUES: 
- ESTRUCTURA: A BASE DE PANELL MELAMÍNIC D’ALTA DENSITAT DE 19 MM DE GRUIX, SUPERFÍCIE ANTIESTÀTICA, RESISTENT A CALOR I LÍQUIDS, CANTELLS EN ABS DE 1 MM AMB APLICACIÓ PER TERMOFUSIÓ. 
- DARRERA: ÍDEM DE 10 MM DE GRUIX I ENSAMBLATGE SENSE CARGOLS, AMB ESPIGUES ENCOLADES I PREMSA HIDRÀULICA. 
- PLA DE TREBALL I RETORN: COMPOSITE DE CÀRREGUES INORGÀNIQUES MINERALS DE QUARS ( &gt; 90 % ), POLIÈSTER ( 5-15% ), PIGMENTS I ADDITIUS ( &lt; 5% ), AMB PLACA DE 2 CM DE GRUIX, L = 243  F = 62 CM  H = 55 CM I COLOR A ESCOLLIR PER DF. 
- SUSPENSIÓ: DE SEGURETAT A PARET AMB PENJADORS D’ACER ZINCAT OCULT EN EL DARRERA DEL MOBLE, AMB RESISTÈNCIA AL PES DE 90 KG/PENJADOR, AMB 3 POSICIONS DE REGULACIÓ. 
- FRONT PORTES, CALAIXOS: FABRICADES AMB TAULER DE PARTÍCULES D’ALTA DENSITAT DE 16 MM DE GRUIX I SUPERFÍCIE ESTRATIFICADA AMB CANTELL AMB APLICACIÓ LÀSER, COLOR A DEFINIR PER DF. 
</t>
  </si>
  <si>
    <t>01.01.05.01.006</t>
  </si>
  <si>
    <t>PQ78-AT05</t>
  </si>
  <si>
    <t xml:space="preserve">AT.05 - ARMARI METÀL·LIC TANCAT, PORTES CORREDERES; H=110CM
SUBMINISTRAMENT, MUNTATGE I COL·LOCACIÓ D'ARMARI METÀL·LIC TANCAT, AMB PORTES CORREDERES I 110CM D'ALÇADA, TIPUS AT.05, SEGONS LA DESCRIPCIÓ GENERAL INDICADA A LA PRIMERA PARTIDA DEL SUBCAPÍTOL (PQ78-AT00), I D'ACORD A LA INFORMACIÓ ESPECÍFICA PEL QUE FA A DIMENSIONS, ORGANITZACIÓ I COMPONENTS QUE S'INDICA A CONTINUACIÓ, INCLOENT TOTS ELS ACCESSORIS NECESSARIS PER A LA SEVA INSTAL·LACIÓ I FUNCIONAMENT, AIXÍ COM ELS MITJANS AUXILIARS, DE TRANSPORT I/O ELEVACIÓ PRECISOS PER A LA SEVA UBICACIÓ SEGONS PLÀNOLS DE PROJECTE I INDICACIONS DE DF.
TOT COMPLERT, SEGONS PLÀNOL I DETALLS, ACABAT, AJUSTAT I EN FUNCIONAMENT.
DESCRIPCIÓ: 
LES CARACTERÍSTIQUES DE AT.05 RESPONEN A LA DESCRIPCIÓ GENERAL DELS ARMARIS AT. 
A CONTINUACIÓ S’INCLOU INFORMACIÓ ESPECÍFICA DE L’ELEMENT, PEL QUE FA A DIMENSIONS, ORGANITZACIÓ, ... 
SUBMINISTRAMENT, MUNTATGE I COL·LOCACIÓ D’ARMARI METÀL·LIC MIXTA AMB: 
- DIMENSIONS: 120 X 46 X 110 CM ( L X F X H ) 
- ESTRUCTURA FABRICADA AMB XAPA D’ACER DE 1,2 MM  
- REGULACIÓ DE LA CREMALLERA PER LA PART INTERIOR DE L'ARMARI CADA 50 MM 
- 2 PORTES METÀL·LIQUES D’OBERTURA CORREDISSA 
- 2 BALDES FIXES (EN XAPA D'ACER DE 0,8 MM DE GRUIX AMB REFORÇ EN XAPA DEL MATEIX GRUIX)  
- PEUS ANIVELLADORS  
COLOR A ESCOLLIR PER DF ENTRE UN MÍNIM DE 20 COLORS. 
INCLOU: 
- 1 PASSA CABLES AL FONS DE CADA ARMARI 
- PANY JOC DE CLAUS ANTISHOCK (ARTICULADES A 90º) + CLAU MESTRA
LA PARTIDA INCLOU TOTES LES FEINES I ELEMENTS AUXILIARS NECESSARIS PER A DEIXAR LA UNITAT D'OBRA CORRECTAMENT EXECUTADA SEGONS PLÀNOLS DE PROJECTE I INDICACIONS DE LA DF.
 </t>
  </si>
  <si>
    <t>01.01.03.02.002</t>
  </si>
  <si>
    <t>PQ78-SB02</t>
  </si>
  <si>
    <t>SB.02 - PUF MODULAR: BASE DE SEIENT 87 X 87 CM 
DESCRIPCIÓ: 
SUBMINISTRAMENT I MUNTATGE DE BASE DE SEIENT MODULAR ENTAPISSAT. 
DIMENSIONS : 87 X 87 X 74 CM (L X F X H) 
PES : 18,8 KG 
ACABAT: 
TEIXIT: AMB LES SEGÜENTS CARACTERÍSTIQUES TÈCNIQUES: 
COMPOSICIÓ: EXTERIOR: 100% VINIL. POSTERIOR: 100% POLIÈSTER HI-LOFT2TM 
SOLIDESA A LA LLUM: 1.000 HORES, XENOTEST DIN 54004/NTC 1479 
RESISTÈNCIA UV: ISO 105 B02 = 7/8 ( ESCALA LLANA BLAVA ), B04=4/5 (ESCALA GRISOS ) 
ABRASIÓ: 	&gt; 300.000 CICLES DE MARTINDALE ( EN ISO 12947:1999 PART 2 )  
RESISTÈNCIA FISSURES EN FRED: 	-23 A -30 º C ( COLD CRACK) 
CARACTERÍSTIQUES:  PROTECCIÓ ANTIMICROBIANA, ANTIBACTERIAL, ANTIFÚNGICA I ANTIMICÒTICA 
PROPIETATS IGNÍFUGUES:  EU: EN 1021 PART 1 I 2 | EU: ECE REGULATION NO.118:03 ( R118.02 ANNEXES 6, 7 &amp; 8 ) | EU: EN 71-2:2006+A1:2007 - SEGURIDAD DEL JUGUETE - PARTE 2: INFLAMABILIDAD | ES: UNE 23.727-90 1R/M.2 
EN TEST EN 16139 - L2 NON-DOMESTIC SEATING 
COLORS A ESCOLLIR PER DF. TEIXIT ( MÍNIM 66 COLORS ) 
CERTIFICACIONS 
PROCÉS PRODUCTIU CERTIFICAT AMB NORMATIVA MEDIAMBIENTAL ISO 14001. 
EMPRESA AMB GESTIÓ DE QUALITAT CERTIFICADA CONFORME A LA NORMATIVA ISO 9001. 
DISPOSA DE DAP ( FITXA AMBIENTAL DE PRODUCTE ) I CERTIFICACIÓ GREENGUARD GOLD 
UNE EN 16139:2013VC2015 
ANSI/BIFMA X5.4:2012 
LA PARTIDA INCLOU TOTES LES FEINES I ELEMENTS AUXILIARS NECESSARIS PER A DEIXAR LA UNITAT D'OBRA CORRECTAMENT EXECUTADA SEGONS PLÀNOLS DE PROJECTE I INDICACIONS DE LA DF.</t>
  </si>
  <si>
    <t>01.01.04.004</t>
  </si>
  <si>
    <t>PQ78-FM04</t>
  </si>
  <si>
    <t xml:space="preserve">FM.04 - TAULA DE FUSTA AMB ELECTRIFICACIÓ OBERTA; BIBLIOTECA 
DEFINICIÓ: 
SUBMINISTRAMENT, INSTAL·LACIÓ I MUNTATGE DE TAULA RECTANGULAR AMB ELECTRIFICACIÓ OBERTA I ESTRUCTURA CENTRAL PER ORDINADORS DE CONSULTA DE LA BIBLIOTECA.   
DIMENSIONS: 540 X 140 X 75 CM (L X F X H) 
MATERIALS I CARACTERÍSTIQUES: 
ESTRUCTURA: PERFILS D’ACER DE SECCIÓ EN L DE 35 X 35 MM DE 2 MM DE GRUIX, LACAT A TALLER RAL A DEFINIR PER LA DF. 
PLA DE TREBALL: TAULER DE FUSTA CONTRAXAPADA DE 35 MM AMB ACABAT LAMINAT D’ALTA PRESSIÓ HPL COLOR RAL A DEFINIR PER LA DF I CANTO DE FUSTA VIST, AMB 6 FORATS PASSA CABLES. DIMENSIONS 540 X 140 CM. 
FRONTAL: TANCAMENT ENTRE POTES FORMAT PER MALLA D’ACER ELECTROSOLDADA DE QUADRÍCULA 30 X 30 MM LACAT A TALLER AMB RAL A DEFINIR PER LA DF. 
OBSERVACIONS: LES MIDES I REPLANTEIG DEFINITIU ES VERIFICARAN EN OBRA AMB DF. 
EL NOMBRE I POSICIÓ DELS ELEMENTS D’INSTAL·LACIONS EN PLÀNOLS ÉS INDICATIVA.  
REQUERIRÀ COORDINACIÓ AMB L’INSTAL·LADOR GENERAL DE L’OBRA. 
S’INCLOUEN TOTS ELS ACCESSORIS NECESSARIS PER AL MUNTATGE I FUNCIONAMENT DEL CONJUNT DEL MOBLE, AIXÍ COM ELS MITJANS AUXILIARS, DE TRANSPORT I/O ELEVACIÓ NECESSARIS PER A LA SEVA UBICACIÓ SEGONS PLÀNOLS DE PROJECTE I INDICACIONS DE DF. TOT COMPLERT, SEGONS PLÀNOL DE FUSTERIA I DETALLS, ACABAT, AJUSTAT I EN FUNCIONAMENT. 
LA PARTIDA INCLOU TOTES LES FEINES I ELEMENTS AUXILIARS NECESSARIS PER A DEIXAR LA UNITAT D'OBRA CORRECTAMENT EXECUTADA SEGONS PLÀNOLS DE PROJECTE I INDICACIONS DE LA DF.
 </t>
  </si>
  <si>
    <t>01.01.06.02.004</t>
  </si>
  <si>
    <t>PAV8-TM04</t>
  </si>
  <si>
    <t xml:space="preserve">TM.04 - MOQUETA
DEFINICIÓ: 
MOQUETA CIRCULAR, COLOR A DEFINIR PER LA DF. 
DESCRIPCIÓ 
ÀREA:   16.50 M2 
COLOR:   A DEFINIR PER LA DF
LA PARTIDA INCLOU TOTES LES FEINES I ELEMENTS AUXILIARS NECESSARIS PER A DEIXAR LA UNITAT D'OBRA CORRECTAMENT EXECUTADA SEGONS PLÀNOLS DE PROJECTE I INDICACIONS DE LA DF. </t>
  </si>
  <si>
    <t>01.01.01.02.003</t>
  </si>
  <si>
    <t>PQ78-PE02</t>
  </si>
  <si>
    <t>PE02 - PRESTATGERIA DOBLE EXEMPTA | 3 MÒDULS 90 CM | 
DESCRIPCIÓ: 
LES CARACTERÍSTIQUES DE PE.02 RESPONEN A LA DESCRIPCIÓ GENERAL DE TOTES LES PRESTATGERIES PE. 
A CONTINUACIÓ S’INCLOU INFORMACIÓ ESPECÍFICA PEL QUE FA A DIMENSIONS, ORGANITZACIÓ, COMPONENTS, ... 
DIMENSIONS PRESTATGERIA: A274 X F63 X H150 CM  
- Nº MÒDULS DE 80 CM: 0 UTS 
- Nº MÒDULS DE 90 CM: 3 UTS 
- Nº PECES SUPERIORS PER A RETOLACIÓ: 6 UTS 
- Nº PRESTATGES PLANS/INCLINABLES: 12 UTS 
- Nº PRESTATGES INFERIORS INCLINATS 10º: 0 UTS 
- Nº PECES PVC RETOLACIÓ PRESTATGE: 12 UTS 
- Nº CALAIXOS EXTRAIBLES PER CÒMICS: 9 UTS 
- Nº PLAFONS MALLA REVESTIMENT POSTERIOR: 0 UTS 
- Nº ARMARIS DE FONDÀRIA 30 CM: 0 UTS 
- Nº ARMARIS DE FONDÀRIA 55 CM: 0 UTS 
- Nº AGUANTALLIBRES: 12 UTS  
- Nº CARTEL·LES SEPARADORES: 16 UTS 
- Nº LATERALS MALLA PINTADA: 2 UTS 
LA PARTIDA INCLOU TOTE SLES FEINES I ELEMENTS AUXILIARS NECESSARIS PER A DEIXAR LA UNITAT D'OBRA CORRECTAMENT EXECUTADA SEGONS PLÀNOLS DE PROJECTE I INDICACIONS DE LA DF.</t>
  </si>
  <si>
    <t>01.01.01.01.020</t>
  </si>
  <si>
    <t>PQ78-PP19</t>
  </si>
  <si>
    <t>PP19 - PRESTATGERIA COLLADA A PARET | 8 MÒDULS 80 CM  
DESCRIPCIÓ: 
LES CARACTERÍSTIQUES DE PP.19 RESPONEN A LA DESCRIPCIÓ GENERAL DE TOTES LES PRESTATGERIES PP. 
A CONTINUACIÓ S’INCLOU INFORMACIÓ ESPECÍFICA PEL QUE FA A DIMENSIONS, ORGANITZACIÓ, COMPONENTS, ... 
DIMENSIONS PRESTATGERIA: A644 X F33 X H210 CM  
- Nº MÒDULS DE 80 CM: 8 UTS 
- Nº MÒDULS DE 90 CM: 0 UTS 
- Nº PECES SUPERIORS PER A RETOLACIÓ: 8 UTS 
- Nº PRESTATGES PLANS/INCLINABLES: 40 UTS 
- Nº PRESTATGES EXPOSITORS INCLINATS 10º: 8 UTS 
- Nº PECES PVC RETOLACIÓ PRESTATGE: 40 UTS 
- Nº PLAFONS MALLA REVESTIMENT POSTERIOR: 0 UTS 
- Nº ARMARIS DE FONDÀRIA 30 CM: 0 UTS 
- Nº ARMARIS DE FONDÀRIA 55 CM: 0 UTS 
- Nº AGUANTALLIBRES: 40 UTS  
- Nº CARTEL·LES SEPARADORES: 45 UTS 
- Nº LATERALS MALLA PINTADA: 2 UTS 
LA PARTIDA INCLOU TOTES LES FEINES I ELEMENTS AXUILIARS NECESSARIS PER A DEIXAR LA UNITAT D'OBRA CORRECTAMENT EXECUTADA SEGONS PLÀNOLS DE PROJECTE I INDICACIONS DE LA DF.</t>
  </si>
  <si>
    <t>01.01.03.05.001</t>
  </si>
  <si>
    <t>PQ78-ST01</t>
  </si>
  <si>
    <t>ST.01 - TAMBORET DE PLASTIC PER TAULA H 54 CM 
TABURET ~35X20X35CM FET AMB MATERIALS 100% RECICLAT I RECICLABLE PLASTICPEOPLE D'ORIGEN LOCAL. 
OPCIONS DE MATERIALS RECICLATS SUGGERIDES PER AQUEST PROJECTE: 
DESCRIPCIÓ: 
SUBMINISTRAMENT MUNTATGE I COL·LOCACIÓ DE TAMBORETS ~35X20X35CM FETS AMB MATERIALS 100% RECICLATS I RECICLABLES.  
S’INCLOUEN: 
- TOTS ELS ACCESSORIS NECESSARIS PER A LA SEVA INSTAL·LACIÓ I FUNCIONAMENT 
- ELS MITJANS AUXILIARS, DE TRANSPORT I/O ELEVACIÓ NECESSARIS PER A LA SEVA UBICACIÓ SEGONS PLÀNOLS DE PROJECTE I INDICACIONS DE DF 
TOT COMPLERT, SEGONS PLÀNOL, FITXA I DETALLS. 
LA PARTIDA INCLOU TOTES LES FEINES I ELEMENTS AUXILIARS NECESSARIS PER A DEIXAR LA UNITAT D'OBRA CORRECTAMENT EXECUTADA SEGONS PLÀNOLS DE PROJECTE I INDICACIONS DE LA DF.</t>
  </si>
  <si>
    <t>01.01.05.01.005</t>
  </si>
  <si>
    <t>PQ78-AT04</t>
  </si>
  <si>
    <t xml:space="preserve">AT.04 - VITRINA METÀL·LICA MIXTE, PORTA DE VIDRE SUPERIOR; H=100CM
SUBMINISTRAMENT, MUNTATGE I COL·LOCACIÓ D'ARMARI METÀL·LIC MIXTE, AMB PORTA DE VIDRE SUPERIOR I UNA ALÇADA DE 100CM, TIPUS AT.04, SEGONS LA DESCRIPCIÓ GENERAL INDICADA A LA PRIMERA PARTIDA DEL SUBCAPÍTOL (PQ78-AT00), I D'ACORD A LA INFORMACIÓ ESPECÍFICA PEL QUE FA A DIMENSIONS, ORGANITZACIÓ I COMPONENTS QUE S'INDICA A CONTINUACIÓ, INCLOENT TOTS ELS ACCESSORIS NECESSARIS PER A LA SEVA INSTAL·LACIÓ I FUNCIONAMENT, AIXÍ COM ELS MITJANS AUXILIARS, DE TRANSPORT I/O ELEVACIÓ PRECISOS PER A LA SEVA UBICACIÓ SEGONS PLÀNOLS DE PROJECTE I INDICACIONS DE DF.
TOT COMPLERT, SEGONS PLÀNOL I DETALLS, ACABAT, AJUSTAT I EN FUNCIONAMENT.
DESCRIPCIÓ: 
VITRINA EXPOSITIVA FORMADA PER UNA PART INFERIOR DE BASTIDORS METÀL·LICS I DOS BALDES HORITZONTALS, I UNA PART SUPERIOR FORMADA PER PORTA DE VIDRE DE 20 CM. 
SUBMINISTRAMENT, MUNTATGE I COL·LOCACIÓ DE VITRINA METÀL·LICA MIXTA AMB: 
- DIMENSIONS: 420 X 80 X 100 CM (L X F X H), FORMAT PER TRES MÒDULS DE 140 CM 
- ESTRUCTURA FABRICADA AMB XAPA D’ACER DE 1,2 MM  
- 3 PORTES DE VIDRE OBERTURA SUPERIOR  
- 2 BALDES METÀL·LIQUES (EN XAPA D'ACER DE 0,8 MM DE GRUIX AMB REFORÇ EN XAPA DEL MATEIX GRUIX) 
- PEUS ANIVELLADORS  
COLOR A ESCOLLIR PER DF ENTRE UN MÍNIM DE 20 COLORS. 
 INCLOU: 
- PANY JOC DE CLAUS ANTISHOCK (ARTICULADES A 90º) + CLAU MESTRA 
LA PARTIDA INCLOU TOTES LES FEINES I ELEMENTS AUXILIARS NECESSARIS PER A DEIXAR LA UNITAT D'OBRA CORRECTAMENT EXECUTADA SEGONS PLÀNOLS DE PROJECTE I INDICACIONS DE LA DF.
</t>
  </si>
  <si>
    <t>01.01.02.01.003</t>
  </si>
  <si>
    <t>PQ78-TR02</t>
  </si>
  <si>
    <t xml:space="preserve">TR.02 - TAULA RECTANGULAR | H 74 CM | 2 USUARIS
DESCRIPCIÓ:
SUBMINISTRAMENT I MUNTATGE DE TAULA RECTANGULAR AMB:
- DIMENSIONS: 200 X 80 X 74 CM ( L X F X H )
- ESTRUCTURA PERIMETRAL AMB BASTIDORS D’EXTRUSIÓ D’ALUMINI, POTES D'UNIÓ I CANTONADES DE FOSA TOT AMB REVESTIMENT EN POLS, QUE PERMET DIVERSES CONFIGURACIONS.
- PEUS ANIVELLADORS
- SOBRES DISPONIBLES EN HPL FENIX® DE 10 MM O XAPATS EN FUSTA EN DIVERSOS ACABATS.
- UN JOC DE FIXACIONS AL TERRA
COLOR ( ACABAT LACAT DELS ELEMENTS METÀL·LICS I HPL ) A ESCOLLIR PER DF ENTRE UN MÍNIM DE 12 COLORS.
INCLOU:
- LA MA D’OBRA PER A LA FIXACIÓ DE LA TAULA AL TERRA
OBSERVACIONS:
- LES MIDES I EL REPLANTEIG DEFINITIU ES VERIFICARAN PRÈVIAMENT EN OBRA AMB DF
- TOTES LES FUSTES TINDRAN CERTIFICACIÓ FSC, REACCIÓ AL FOC CLASSE BS2-D0 I BAIX CONTINGUT EN FORMALDEHIDS
- EL NOMBRE I POSICIÓ DELS PASSACABLES EN PLÀNOLS ES INDICATIVA. LA DF DETERMINARÀ L’OPCIÓ DEFINITIVA EN OBRA
- REQUERIRÀ COORDINACIÓ AMB L’INSTAL·LADOR GENERAL.
LA PARTIDA INCLOU TOTES LES FEINES I ELEMENTS AUXILIARS NECESSARIS PER A DEIXAR LA UNITAT D'OBRA CORRECTAMENT EXECUTADA SEGONS PLÀNOLS DE PROJECTE I INDICACIONS DE LA DF.
</t>
  </si>
  <si>
    <t>01.01.02.03.001</t>
  </si>
  <si>
    <t>PQ78-TA01</t>
  </si>
  <si>
    <t>TA.01 - TAULA ABATIBLE | H 74 CM | SENSE ELECTRIFICACIÓ | 2-4 USUARIS
DESCRIPCIÓ:
SUBMINISTRAMENT I MUNTATGE DE TAULA ABATIBLE RECTANGULAR PENSADA PER A ESPAIS POLIVALENTS I MULTIFUNCIONALS, AMB CAPACITAT D'ADOPTAR DIFERENTS PAPERS DINS D'UN MATEIX ÀMBIT, OFERIR PRESTACIONS DIFERENTS SEGONS L'ÚS DE LA SALA, FACILITAR EL TRANSPORT D'UNA BANDA A L'ALTRA I OCUPAR EL MÍNIM ESPAI UN COP PLEGADA.
EL MODEL DISPOSARÀ DE:
-SISTEMA D'ABATIMENT SENZILL I SEGUR, QUE NO REQUEREIX FORÇA NI EINES D'AJUDA, DISSENYAT PER SER EXECUTAT PER UNA PERSONA SOLA.
-DIFERENTS MIDES POSSIBLES ( L 180, 160, 140, 120 CM | F 80, 67 CM | H 74 CM ).
-EXTENSIONS ( SEMICIRCULAR, TRAPEZOÏDAL, EN U ).
-DIFERENTS POSICIÓ DE POTES ( REMESES O ALS EXTREMS DE LA TAULA ).
-DIVERSOS TIPUS DE SUPORTS ( RODES AMB FRE, PEUS ANIVELLADORS D'ALUMINI, LACATS ).
-DIFERENTS ACABATS DE TAPA ( MELAMINA, KOMPRESS ).
-CANTONADES RECTES O ARRODONIDES .
-2 COLORS DE PEDESTAL ( BLANC I NEGRE ).
-DIVERSOS ACCESSORIS: PECES OCULTES D'UNIÓ ENTRE TAULES, ELECTRIFICACIÓ AMB ENDOLLS SCHUKO I PECES PER A LA CONDUCCIÓ DEL CABLEJAT, FALDÓ ( EN MELAMINA O TÈXTIL ).
-DECLARACIÓ AMBIENTAL DE PRODUCTE ( DAP ).
ES SUBMINISTRARÀ SENSE FALDÓ, SENSE ELECTRIFICACIÓ ( NI ENDOLLS NI PECES DE CABLEJAT ), AMB POTES SITUADES ALS EXTREMS DE LA TAULA, AMB CANTONADES RECTES, AMB RODES I AMB PECES D'UNIÓ.
S'INCLOU:
-EL SUBMINISTRAMENT I MUNTATGE DE TOTS ELS ELEMENTS.
-TOTS ELS ACCESSORIS NECESSARIS PER A LA SEVA INSTAL·LACIÓ I FUNCIONAMENT.
-TOTS ELS MITJANS AUXILIARS, DE TRANSPORT I/O ELEVACIÓ NECESSARIS PER A LA SEVA UBICACIÓ SEGONS PLÀNOLS DE PROJECTE I INDICACIONS DE LA DF.
TOT COMPLERT, SEGONS PLÀNOLS, FITXA I DETALLS, ACABAT, AJUSTAT I EN FUNCIONAMENT.
DIMENSIONS: 		
140 X 70 X 74 ( L X F X H )
CARACTERÍSTIQUES:
-COLUMNA D'ALUMINI EXTRUSIONAT AMB INTERIOR BUIT PER A LA CONDUCCIÓ DE CABLES.
-COBERTA DE PLÀSTIC EXTRUÏT PER AMAGAR L'INTERIOR DE LA COLUMNA I ELS CABLES INSTAL·LATS.
-TAPA BILAMINADA DE 19 MM,</t>
  </si>
  <si>
    <t>01.01.06.01.004</t>
  </si>
  <si>
    <t>PAV8-TX04</t>
  </si>
  <si>
    <t>TX.04 - CORTINA FILTRANT D’ACCIONAMENT MANUAL  
DESCRIPCIÓ: 
LES CARACTERÍSTIQUES DE TX.04 RESPONEN A LA DESCRIPCIÓ GENERAL DE LES CORTINES TX CORTINES FILTRANTS D’ACCIONAMENT MANUAL ESMENTADES. 
A CONTINUACIÓ S’INCLOU INFORMACIÓ PEL QUE FA A L’ELEMENT ESPECÍFIC. 
SUBMINISTRAMENT I MUNTATGE DE CORTINA MANUAL. 
DIMENSIONS : 801+212 X 260 CM ( H X A ) 
COLOR: A ESCOLLIR PER DF 
LA PARTIDA INCLOU TOTES LES FEINES I ELEMENTS AUXILIARS NECESSARIS PER A DEIXAR LA UNITAT D'OBRA CORRECTAMENT EXECUTADA SEGONS PLÀNOLS DE PROJECTE I INDICACIONS DE LA DF.</t>
  </si>
  <si>
    <t>01.02.03.019</t>
  </si>
  <si>
    <t>P9Q1-GT18</t>
  </si>
  <si>
    <t>GT.18 - PLATAFORMA ELEVADORA 
DEFINICIÓ: 
SUBMINISTRAMENT, MUNTATGE I COL·LOCACIÓ DE PLATAFORMA ELEVADORA DE TISORA TOTALMENT ELÈCTRICA ( TANT TRANSLACIÓ COM ELEVACIÓ ). 
DESCRIPCIÓ 
PLATAFORMA ELEVADORA PUJAPERSONES DE TRACCIÓ I ELEVACIÓ ELÈCTRICA, IDEAL PER TREBALLAR A GRANS ALÇADES EN NAUS INDUSTRIALS, CENTRES COMERCIALS, GRANS SUPERFÍCIES O EQUIPAMENTS CULTURALS I ESPORTIUS. DESTACA: 
- ALTURA D’ELEVACIÓ DE 4,8 M 
- ALTURA DE TREBALL DE 6,8 M 
- CAPACITAT DE CÀRREGA FINS A 300KG 
- ELEVACIÓ I TRANSLACIÓ ELÈCTRICA 
- DIRECCIÓ HIDRÀULICA PER A MÉS FACILITAT D'ÚS 
- COMANDAMENT DE CONTROL INCORPORAT DINS DE LA PLATAFORMA, DE FORMA QUE L'OPERARI POT MANEJAR LA MÀQUINA DES DE DALT. 
- RODES PROTEGIDES PER A NO DANYAR EL PAVIMENT 
DIMENSIONS:	1.170 X 760 X 1.990 MM ( L X F X H ), APTA PER CIRCULAR PER LES PORTES  
INCLOU: 
- EL SUBMINISTRAMENT I MUNTATGE DE TOTS ELS ELEMENTS QUE COMPOSEN LA PLATAFORMA 
- TOTS ELS ACCESSORIS NECESSARIS PER A LA SEVA INSTAL·LACIÓ I FUNCIONAMENT 
- ELS MITJANS AUXILIARS, DE TRANSPORT I/O ELEVACIÓ NECESSARIS PER A LA SEVA UBICACIÓ SEGONS PLÀNOLS DE PROJECTE I INDICACIONS DE LA DF 
TOT COMPLERT, SEGONS PLÀNOLS, FITXES I DETALLS, ACABAT, AJUSTAT I EN FUNCIONAMENT. 
CARACTERÍSTIQUES TÈCNIQUES: 
COLOR: GROC 
ALTURA MÀXIMA: 4.800 MM 
CAPACITAT DE CÀRREGA: 300 KG 
ALTURA ELEVACIÓ 4.800 MM 
ALTURA DE TREBALL: 6.800 MM 
DIMENSIONS: 1.170 X 760 X 1.990 MM ( L X F X H )  
BATERIA:	2 X 12V/80 AH 
CARREGADOR: 24V/10 A 
MOTOR TRACCIÓ: 2 X 24V/0,4 KW 
MOTOR ELEVADOR: 24V/1.2 KW 
DIÀMETRE RODES: 230 X 80 MM 
RODES: GRISES NONMARKING 
PES: 930 KG 
DIRECCIÓ:	HIDRÀULICA 
OBSERVACIONS: LA PLATAFORMA ELEVADORA PERMETRÀ UN MUNTATGE I DESMUNTATGE PARCIAL PER TAL QUE, EN CAS DE REQUERIR TRASLLAT EN L’ASCENSOR DE SERVEI DE L’EDIFICI, LES SEVES DIMENSIONS I PES S’ADAPTIN ALS REQUERIMENT MÀXIMS PERMESOS DE L’ASCENSOR QUE SON: 
CAPACITAT: 825 KG ( 8-10 PERSONES) 
DIMENSIONS: 1.350 X 1.400 X  2.100  ( L X A X</t>
  </si>
  <si>
    <t>01.01.03.02.007</t>
  </si>
  <si>
    <t>PQ78-SB07</t>
  </si>
  <si>
    <t xml:space="preserve">SB.07 - BANC DE RELAX 2 M 
DESCRIPCIÓ: 
SUBMINISTRAMENT I MUNTATGE DE D’ESCUMA DE POLIURETÀ: 
- SENSE ESPATLLER 
- SEIENT D’ALTURA NO REGULABLE 
- FABRICAT AMB ESPUMA POLIURETÀ IGNÍFUG  
- FOAM QUALITY Q354 (35 KG/M²) OR CM 46 (FLAME RETARDANT) 
- FLEXPLUS 
- PES 115 KG 
DIMENSIONS : 200 X 110 X 53 CM ( L X F X H ) 
BANC MODULAR FETSA BASE D'UNA FORMA BASE EN ESCUMA DE POLIURETÀ I UN REVESTIMENT PATENTAT DE DIVERSES CAPES DEL MATEIX MATERIAL AMB DIFERENTS COMPOSICIONS, RUIXADES SOBRE LA BASE, QUE DÓNA COM A RESULTAT UN RECOBRIMENT 
- MOLT RESISTENT 
- IGNÍFUG
- ALTAMENT FLEXIBLE 
- AMB ACABAT RESISTENT A L'AIGUA I A LA INTEMPÈRIE ( CONTÉ FILTRE UV PER EVITAR QUE S'ESVAEIXI AL SOL ) 
- DE TACTE CÀLID COMPARABLE AMB LA PELL 
- FÀCILMENT NETEJABLE AMB AIGUA I SABÓ 
DENSITAT NETA: 44 KG / M3 ( ISO 845 ) 
RIGIDESA:C DL 40% AT 6.5 KPA ( ISO 338 ) 
RESISTÈNCIA A LA COMPRESSIÓ: 25% - 200 N / 40% 260 N / 65% 530 N ( ISO 2439 ) 
DEFORMACIÓ PERMANENT:7 5% LESS THAN 10% ( ISO 1856 ) 
ALLARGAMENT AL TRENCAMENT:&gt; 100% ( ISO 1798 ) 
RESISTÈNCIA A L'ESTRÈS:&gt; 70 KPA ( ISO 1798 ) 
RESISTÈNCIA AL TRENCAMENT: 200 N/M ( ISO 8067) 
RESILIÈNCIA: H &gt; 40% ( ASTM D3574 ) 
RESISTÈNCIA AL FOC: C AL117, CRIB5 ( ALTRES CERTIFICACIONS SOTA DEMANDA ) 
DURABILITAT 
ABRASIÓ:&gt; 100.000 MARTINDALE ( EN ISO 12947 PT.2 ) 
ENVELLIMENT: PROVA DE FORN + D.M.A. ( = ANÀLISI MECÀNICA DINÀMICA ) 
CLIMA - RESISTÈNCIA A L'AIGUA: RESISTENT A L' AIGUA I A LA INTEMPÈRIE FINS A -10 ° C. 
NORMATIVA: 
UNE-EN 1335-1. MOBILIARI D’OFICINA. CADIRA D’OFICINA. PART 1: DIMENSIONS. DETERMINACIÓ DE LES DIMENSIONS 
UNE-EN 1335-2. MOBILIARI D’OFICINA. CADIRA D’OFICINA. PART 2: REQUISITS DE SEGURETAT 
PEFC COC CERTIFICATE 2025 
UNE-EN 16139:2013VC2015 - MOBILIARIO. RESISTENCIA, DURABILIDAD Y SEGURIDAD. REQUISITOS PARA ASIENTOS DE USO NO DOMÉSTICO.  
ANSI/BIFMA X5.4:2020 - ASIENTOS PARA ESPACIOS DE DESCANSO Y PÚBLICOS. COMODIDAD, SEGURIDAD Y DURABILIDAD. 
COLORS A ESCOLLIR </t>
  </si>
  <si>
    <t>01.01.01.01.006</t>
  </si>
  <si>
    <t>PQ78-PP05</t>
  </si>
  <si>
    <t>PP05 - PRESTATGERIA COLLADA A PARET | 2 MÒDULS 90 CM  
DESCRIPCIÓ: 
LES CARACTERÍSTIQUES DE PP.05 RESPONEN A LA DESCRIPCIÓ GENERAL DE TOTES LES PRESTATGERIES PP. 
A CONTINUACIÓ S’INCLOU INFORMACIÓ ESPECÍFICA PEL QUE FA A DIMENSIONS, ORGANITZACIÓ, COMPONENTS, ... 
DIMENSIONS PRESTATGERIA: A164 X F46 X H210 CM  
- Nº MÒDULS DE 80 CM: 2 UTS 
- Nº MÒDULS DE 90 CM: 0 UTS 
- Nº PECES SUPERIORS PER A RETOLACIÓ: 2 UTS 
- Nº PRESTATGES PLANS/INCLINABLES: 0 UTS 
- Nº PRESTATGES INFERIORS INCLINATS 10º: 0 UTS 
- Nº CALAIXOS REVISTER: 10 UTS DE 3 PORTES BATENTS 
- Nº PLAFONS MALLA REVESTIMENT POSTERIOR: 0 UTS 
- Nº ARMARIS DE FONDÀRIA 30 CM: 0 UTS 
- Nº ARMARIS DE FONDÀRIA 55 CM: 0 UTS 
- Nº AGUANTALLIBRES: 0 UTS  
- Nº CARTEL·LES SEPARADORES: 0 UTS 
- Nº LATERALS MALLA PINTADA: 2 UTS 
LA PARTIDA INCLOU TOTES LES FEINES I ELEMENTS AUXILIARS NECESSARIS PER A DEIXAR LA UNITAT D'OBRA CORRECTAMENT EXECUTADA SEGONS PLÀNOLS DE PROJECTE I INDICACIONS DE LA DF.</t>
  </si>
  <si>
    <t>01.01.01.02.007</t>
  </si>
  <si>
    <t>PQ78-PE06</t>
  </si>
  <si>
    <t xml:space="preserve">PE06 - PRESTATGERIA CURVA SIMPLE EXEMPTA | 4 MÒDULS 90 CM | 
DESCRIPCIÓ: 
LES CARACTERÍSTIQUES DE PE.06 RESPONEN A LA DESCRIPCIÓ GENERAL DE TOTES LES PRESTATGERIES PE. 
A CONTINUACIÓ S’INCLOU INFORMACIÓ ESPECÍFICA PEL QUE FA A DIMENSIONS, ORGANITZACIÓ, COMPONENTS, ... 
DIMENSIONS PRESTATGERIA: A274 X F63 X H150 CM  
- Nº MÒDULS DE 80 CM: 0 UTS 
- Nº MÒDULS DE 90 CM: 4 UTS 
- RADIO 173º 
- Nº PECES SUPERIORS PER A RETOLACIÓ: 8 UTS 
- Nº PRESTATGES PLANS/INCLINABLES: 16 UTS 
- Nº PRESTATGES INFERIORS INCLINATS 10º: 0 UTS 
- Nº PECES PVC RETOLACIÓ PRESTATGE: 16 UTS 
- Nº CALAIXOS EXTRAIBLES PER CÒMICS: 0 UTS 
- Nº PLAFONS MALLA REVESTIMENT POSTERIOR: 0 UTS 
- Nº ARMARIS DE FONDÀRIA 30 CM: 0 UTS 
- Nº ARMARIS DE FONDÀRIA 55 CM: 0 UTS 
- Nº AGUANTALLIBRES: 16 UTS  
- Nº CARTEL·LES SEPARADORES: 20 UTS 
- Nº LATERALS MALLA PINTADA: 2 UTS 
LA PARTIDA INCLOU TOTES LES FEINES I ELEMENTS AUXILIARS NECESSARIS PER A DEIXAR LA UNITAT D'OBRA CORRECTAMENT EXECUTADA SEGONS PLÀNOLS DE PROJECTE I INDICACIONS DE LA DF.
</t>
  </si>
  <si>
    <t>01.01.05.01.002</t>
  </si>
  <si>
    <t>PQ78-AT01</t>
  </si>
  <si>
    <t xml:space="preserve">AT.01 - TAQUILLES AMB CLAU
SUBMINISTRAMENT, MUNTATGE I COL·LOCACIÓ D'ARMARI FORMAT PER 6 TAQUILLES AMB CLAU, TIPUS AT.01, SEGONS LA DESCRIPCIÓ GENERAL INDICADA A LA PRIMERA PARTIDA DEL SUBCAPÍTOL (PQ78-AT00), I D'ACORD A LA INFORMACIÓ ESPECÍFICA PEL QUE FA A DIMENSIONS, ORGANITZACIÓ I COMPONENTS QUE S'INDICA A CONTINUACIÓ, INCLOENT TOTS ELS ACCESSORIS NECESSARIS PER A LA SEVA INSTAL·LACIÓ I FUNCIONAMENT, AIXÍ COM ELS MITJANS AUXILIARS, DE TRANSPORT I/O ELEVACIÓ PRECISOS PER A LA SEVA UBICACIÓ SEGONS PLÀNOLS DE PROJECTE I INDICACIONS DE DF.
TOT COMPLERT, SEGONS PLÀNOL I DETALLS, ACABAT, AJUSTAT I EN FUNCIONAMENT.
DESCRIPCIÓ: 
ARMARI FORMAT PER 6 TAQUILLES AMB CLAU.  
SUBMINISTRAMENT, MUNTATGE I COL·LOCACIÓ D’ARMARI METÀL·LIC DE TAQUILLES AMB: 
- DIMENSIONS: 100 X 48 X 212 CM ( L X F X H ) 
- ESTRUCTURA FABRICADA AMB XAPA D’ACER DE 1,2 MM  
- COS MONOBLOCK SOLDAT I ACABAT AMB PINTURA EPOXY 
- 6 TAQUILLES AMB CLAU 
- PEUS ANIVELLADORS  
COLOR ACABATS METÀL·LICS I HPL A ESCOLLIR PER DF ENTRE UN MÍNIM DE 20 COLORS. 
INCLOU: 
- PANY I JOC DE CLAUS ANTISHOCK ( ARTICULADES A 90º ) + CLAU MESTRA 
LA PARTIDA INCLOU TOTES LES FEINES I ELEMENTS AUXILIARS NECESSARIS PER A DEIXAR LA UNITAT D'OBRA CORRECTAMENT EXECUTADA SEGONS PLÀNOLS DE PROJECTE I INDICACIONS DE LA DF.
 </t>
  </si>
  <si>
    <t>01.01.04.001</t>
  </si>
  <si>
    <t>PQ78-FM01</t>
  </si>
  <si>
    <t xml:space="preserve">FM.01 - TAULA D’ACER ENCASTADA A PARET; CAMERINOS AUDITORI 
DEFINICIÓ: 
SUBMINISTRAMENT, INSTAL·LACIÓ I MUNTATGE DE TAULA D’ACER INOX AMB 3 CALAIXOS ENCASTADA A PARET.  
DIMENSIONS: 280 X 60 X 15 CM ( L X F X H ) 
MATERIALS I CARACTERÍSTIQUES: 
ESTRUCTURA: AMB PERFILS INTERIORS D’ACER 
FRONT I LATERALS: XAPA D’ACER INOX, 3 CALAIXOS FRONTALS  
PLA DE TREBALL I RETORN: XAPA D’ACER INOX 
OBSERVACIONS:
LES MIDES I REPLANTEIG DEFINITIU ES VERIFICARAN EN OBRA AMB DF. 
EL NOMBRE I POSICIÓ DELS ELEMENTS D’INSTAL·LACIONS EN PLÀNOLS ÉS INDICATIVA.  
REQUERIRÀ COORDINACIÓ AMB L’INSTAL·LADOR GENERAL DE L’OBRA. 
S’INCLOUEN TOTS ELS ACCESSORIS NECESSARIS PER AL MUNTATGE I FUNCIONAMENT DEL CONJUNT DEL MOBLE, AIXÍ COM ELS MITJANS AUXILIARS, DE TRANSPORT I/O ELEVACIÓ NECESSARIS PER A LA SEVA UBICACIÓ SEGONS PLÀNOLS DE PROJECTE I INDICACIONS DE DF. TOT COMPLERT, SEGONS PLÀNOL DE FUSTERIA I DETALLS, ACABAT, AJUSTAT I EN FUNCIONAMENT. 
LA PARTIDA INCLOU TOTES LES FEINES I ELEMENTS AUXILIARS NECESSARIS PER A DEIXAR LA UNITAT D'OBRA CORRECTAMENT EXECUTADA SEGONS PLÀNOLS DE PROJECTE I INDICACIONS DE LA DF.
 </t>
  </si>
  <si>
    <t>01.01.01.01.022</t>
  </si>
  <si>
    <t>PQ78-PP21</t>
  </si>
  <si>
    <t>PP21 - PRESTATGERIA COLLADA A PARET | 2 MÒDULS 90 CM  
DESCRIPCIÓ: 
LES CARACTERÍSTIQUES DE PP.21 RESPONEN A LA DESCRIPCIÓ GENERAL DE TOTES LES PRESTATGERIES PP. 
A CONTINUACIÓ S’INCLOU INFORMACIÓ ESPECÍFICA PEL QUE FA A DIMENSIONS, ORGANITZACIÓ, COMPONENTS, ... 
DIMENSIONS PRESTATGERIA: A164 X F46 X H210 CM  
- Nº MÒDULS DE 80 CM: 2 UTS 
- Nº MÒDULS DE 90 CM: 0 UTS 
- Nº PECES SUPERIORS PER A RETOLACIÓ: 2 UTS 
- Nº PRESTATGES PLANS/INCLINABLES: 10 UTS 
- Nº PRESTATGES INFERIORS INCLINATS 10º: 0 UTS 
- Nº PECES PVC RETOLACIÓ PRESTATGE: 10 UTS 
- Nº PLAFONS MALLA REVESTIMENT POSTERIOR: 0 UTS 
- Nº ARMARIS DE FONDÀRIA 30 CM: 0 UTS 
- Nº ARMARIS DE FONDÀRIA 55 CM: 0 UTS 
- Nº AGUANTALLIBRES: 10 UTS  
- Nº CARTEL·LES SEPARADORES: 15 UTS 
- Nº LATERALS MALLA PINTADA: 2 UTS 
LA PARTIDA INCLOU TOTES LES FEINES I ELEMENTS AXUILIARS NECESSARIS PER A DEIXAR LA UNITAT D'OBRA CORRECTAMENT EXECUTADA SEGONS PLÀNOLS DE PROJECTE I INDICACIONS DE LA DF.</t>
  </si>
  <si>
    <t>01.01.07.01.002</t>
  </si>
  <si>
    <t>PQ78-CB02</t>
  </si>
  <si>
    <t xml:space="preserve">CB.02 - CARRO PER A RETORN DE LLIBRES 
DESCRIPCIÓ: 
SUBMINISTRAMENT I MUNTATGE DE CARRO PORTA LLIBRES DE FUSTA AMB ESTRUCTURA TUBULAR D’ACER, D’UNA CARA AMB 3 PRESTATGES INCLINATS, FABRICAT AMB: 
- ESTRUCTURA METÀL·LICA DE TUB DE 20/25 MM DE DIÀMETRE, LACAT COLOR NEGRE 
- RODES SILENCIOSES PER ALTS PESOS, AMB RODADURA TOVA I 2 RODES AMB FRE 
- LATERALS I PRESTATGES FABRICATS AMB TAULER DE FUSTA CONTRAXAPADA DE 15 MM AMB ACABAT LAMINAT D’ALTA PRESSIÓ HPL COLOR NEGRE I CANTO DE FUSTA VIST 
DIMENSIONS: 101 X 35 X 109 CM (L X F X H) 
COLOR:  NEGRE 
INCLOU: 
- EL SUBMINISTRAMENT I MUNTATGE DE TOTS ELS ELEMENTS 
- TOTS ELS ACCESSORIS NECESSARIS PER A LA SEVA INSTAL·LACIÓ I FUNCIONAMENT 
- ELS MITJANS AUXILIARS, DE TRANSPORT I/O ELEVACIÓ NECESSARIS PER A LA SEVA UBICACIÓ SEGONS PLÀNOLS DE PROJECTE I INDICACIONS DE LA DF 
TOT COMPLERT, SEGONS MEMÒRIA, PLÀNOLS, FITXES I DETALLS; ACABAT, AJUSTAT I EN FUNCIONAMENT. 
LA PARTIDA INCLOU TOTES LES FEINES I ELEMENTS AUXILIARS NECESSARIS PER A DEIXAR LA UNITAT D'OBRA CORRECTAMENT EXECUTADA SEGONS PLÀNOLS DE PROJECTE I INDICACIONS DE LA DF.
 </t>
  </si>
  <si>
    <t>01.01.01.01.027</t>
  </si>
  <si>
    <t>PQ78-PP26</t>
  </si>
  <si>
    <t>PP26 - PRESTATGERIA COLLADA A PARET | 3 MÒDULS 80 CM  
DESCRIPCIÓ: 
LES CARACTERÍSTIQUES DE PP.26 RESPONEN A LA DESCRIPCIÓ GENERAL DE TOTES LES PRESTATGERIES PP. 
A CONTINUACIÓ S’INCLOU INFORMACIÓ ESPECÍFICA PEL QUE FA A DIMENSIONS, ORGANITZACIÓ, COMPONENTS, ... 
DIMENSIONS PRESTATGERIA: A250 X F33 X H281 CM  
- Nº MÒDULS DE 80 CM: 3 UTS 
- Nº MÒDULS DE 90 CM: 0 UTS 
- Nº PECES SUPERIORS PER A RETOLACIÓ: 0 UTS 
- Nº PRESTATGES PLANS/INCLINABLES: 0 UTS 
- Nº PRESTATGES EXPOSITORS INCLINATS 10º: 9 UTS 
- Nº PECES PVC RETOLACIÓ PRESTATGE: 0 UTS 
- Nº CALAIXOS EXTRAIBLES PER CÒMICS: 0 UTS 
- Nº PLAFONS REVESTIMENT MALLA POSTERIOR: 3 UTS 
- Nº ARMARIS DE FONDÀRIA 30 CM: 0 UTS 
- Nº ARMARIS DE FONDÀRIA 55 CM: 0 UTS 
- Nº AGUANTALLIBRES: 0 UTS  
- Nº CARTEL·LES SEPARADORES: 0 UTS 
- Nº LATERALS MALLA PINTADA: 2 UTS 
LA PARTIDA INCLOU TOTES LES FEINES I ELEMENTS AXUILIARS NECESSARIS PER A DEIXAR LA UNITAT D'OBRA CORRECTAMENT EXECUTADA SEGONS PLÀNOLS DE PROJECTE I INDICACIONS DE LA DF.</t>
  </si>
  <si>
    <t>01.01.02.02.002</t>
  </si>
  <si>
    <t>PQ78-TC01</t>
  </si>
  <si>
    <t xml:space="preserve">TC.01 - TAULA CIRCULAR | H 75 CM | ELECTRIFICACIÓ | 6 USUARIS
DESCRIPCIÓ:
LES CARACTERÍSTIQUES DE TC.01 RESPONEN A LA DESCRIPCIÓ GENERAL DE LES TAULES TC.
A CONTINUACIÓ S'INCLOU INFORMACIÓ ESPECÍFICA DE L'ELEMENT, PEL QUE FA A DIMENSIONS, ORGANITZACIÓ,...
SUBMINISTRAMENT I MUNTATGE DE TAULA CIRCULAR AMB:
-DIMENSIONS: Ø 160    H 75 CM
-POTES D'ALUMINI INJECTAT. ES FIXEN AL SOBRE MITJANÇANT GUIEN EN UN RAIL INCORPORAT AL MATEIX SOBRE.
-PASACABLES DE TUB D'ACER DE D140 MM AMB PLATINES DE 4 MM A CADA EXTREM PER FER LES FIXACIONS A LA BASE I AL CAPITELL I PREPARADA PER PASSAR EL CABLEJAT DES DE LA BASE AL TAULELL FINS A LES POTES PERIMETRALS.
-SOBRE AMB MDF DE 30MM DE GRUIX, AMB VORES BISELLADES. 
-POTES EQUIPADES AMB UN PEU CILÍNDRIC NEGRE AJUSTABLE.
COLOR ( ACABAT LACAT DELS ELEMENTS METÀL·LICS I HPL ) A ESCOLLIR PER DF ENTRE UN MÍNIM DE 12 COLORS.
INCLOU:
-PUNTERES DE FELTRE PER LA BASE DE LA TAULA.
-EL MATERIAL I LA MA D'OBRA PER A LA FIXACIÓ DE LA TAULA AL TERRA.
LA PARTIDA INCLOU TOTES LES FEINES I ELEMENTS AUXILIARS NECESSARIS PER A DEIXAR LA UNITAT D'OBRA CORRECTAMENT EXECUTADA SEGONS PLÀNOLS DE PROJECTE I INDICACIONS DE LA DF.
</t>
  </si>
  <si>
    <t>01.01.01.01.010</t>
  </si>
  <si>
    <t>PQ78-PP09</t>
  </si>
  <si>
    <t>PP09 - PRESTATGERIA COLLADA A PARET | 1 MÒDUL 90 CM + 2 MÒDULS 100 CM 
DESCRIPCIÓ: 
LES CARACTERÍSTIQUES DE PP.09 RESPONEN A LA DESCRIPCIÓ GENERAL DE TOTES LES PRESTATGERIES PP. 
A CONTINUACIÓ S’INCLOU INFORMACIÓ ESPECÍFICA PEL QUE FA A DIMENSIONS, ORGANITZACIÓ, COMPONENTS, ... 
DIMENSIONS PRESTATGERIA: A294 X F33 X H210 CM  
- Nº MÒDULS DE 80 CM: 0 UTS 
- Nº MÒDULS DE 90 CM: 1 UTS 
- Nº MÒDULS DE 100 CM: 2 UTS 
- Nº PECES SUPERIORS PER A RETOLACIÓ: 3 UTS 
- Nº PRESTATGES PLANS/INCLINABLES: 15 UTS 
- Nº PRESTATGES INFERIORS INCLINATS 10º: 0 UTS 
- Nº PECES PVC RETOLACIÓ PRESTATGE: 15 UTS 
- Nº PLAFONS MALLA REVESTIMENT POSTERIOR: 0 UTS 
- Nº ARMARIS DE FONDÀRIA 30 CM: 0 UTS 
- Nº ARMARIS DE FONDÀRIA 55 CM: 0 UTS 
- Nº AGUANTALLIBRES: 15 UTS  
- Nº CARTEL·LES SEPARADORES: 20 UTS 
- Nº LATERALS MALLA PINTADA: 2 UTS 
LA PARTIDA INCLOU TOTES LES FEINES I ELEMENTS AUXILIARS NECESSARIS PER A DEIXAR LA UNITAT D'OBRA CORRECTAMENT EXECUTADA SEGONS PLÀNOLS DE PROJECTE I INDICACIONS DE LA DF.</t>
  </si>
  <si>
    <t>01.01.01.01.019</t>
  </si>
  <si>
    <t>PQ78-PP18</t>
  </si>
  <si>
    <t>PP18 - PRESTATGERIA COLLADA A PARET | 3 MÒDULS 80 CM  
DESCRIPCIÓ: 
LES CARACTERÍSTIQUES DE PP.18 RESPONEN A LA DESCRIPCIÓ GENERAL DE TOTES LES PRESTATGERIES PP. 
A CONTINUACIÓ S’INCLOU INFORMACIÓ ESPECÍFICA PEL QUE FA A DIMENSIONS, ORGANITZACIÓ, COMPONENTS, ... 
DIMENSIONS PRESTATGERIA: A250 X F33 X H210 CM  
- Nº MÒDULS DE 80 CM: 3 UTS 
- Nº MÒDULS DE 90 CM: 0 UTS 
- Nº PECES SUPERIORS PER A RETOLACIÓ: 3 UTS 
- Nº PRESTATGES PLANS/INCLINABLES: 15 UTS 
- Nº PRESTATGES EXPOSITORS INCLINATS 10º: 3 UTS 
- Nº PECES PVC RETOLACIÓ PRESTATGE: 18 UTS 
- Nº PLAFONS MALLA REVESTIMENT POSTERIOR: 0 UTS 
- Nº ARMARIS DE FONDÀRIA 30 CM: 0 UTS 
- Nº ARMARIS DE FONDÀRIA 55 CM: 0 UTS 
- Nº AGUANTALLIBRES: 15 UTS  
- Nº CARTEL·LES SEPARADORES: 10 UTS 
- Nº LATERALS MALLA PINTADA: 2 UTS 
LA PARTIDA INCLOU TOTES LES FEINES I ELEMENTS AXUILIARS NECESSARIS PER A DEIXAR LA UNITAT D'OBRA CORRECTAMENT EXECUTADA SEGONS PLÀNOLS DE PROJECTE I INDICACIONS DE LA DF.</t>
  </si>
  <si>
    <t>01.01.05.01.004</t>
  </si>
  <si>
    <t>PQ78-AT03</t>
  </si>
  <si>
    <t xml:space="preserve">AT.03 - ARMARI METÀL·LIC TANCAT, PORTES BATENS; H=200CM
SUBMINISTRAMENT, MUNTATGE I COL·LOCACIÓ D'ARMARI METÀL·LIC TANCAT, AMB PORTES BATENTS I UNA ALÇADA DE 200CM, TIPUS AT.03, SEGONS LA DESCRIPCIÓ GENERAL INDICADA A LA PRIMERA PARTIDA DEL SUBCAPÍTOL (PQ78-AT00), I D'ACORD A LA INFORMACIÓ ESPECÍFICA PEL QUE FA A DIMENSIONS, ORGANITZACIÓ I COMPONENTS QUE S'INDICA A CONTINUACIÓ, INCLOENT TOTS ELS ACCESSORIS NECESSARIS PER A LA SEVA INSTAL·LACIÓ I FUNCIONAMENT, AIXÍ COM ELS MITJANS AUXILIARS, DE TRANSPORT I/O ELEVACIÓ PRECISOS PER A LA SEVA UBICACIÓ SEGONS PLÀNOLS DE PROJECTE I INDICACIONS DE DF.
TOT COMPLERT, SEGONS PLÀNOL I DETALLS, ACABAT, AJUSTAT I EN FUNCIONAMENT.
DESCRIPCIÓ: 
LES CARACTERÍSTIQUES DE AT.03 RESPONEN A LA DESCRIPCIÓ GENERAL DELS ARMARIS AT. 
A CONTINUACIÓ S’INCLOU INFORMACIÓ ESPECÍFICA DE L’ELEMENT, PEL QUE FA A DIMENSIONS, ORGANITZACIÓ... 
SUBMINISTRAMENT, MUNTATGE I COL·LOCACIÓ D’ARMARI METÀL·LIC AMB LES SEGÜENTS CARACTERÍSTIQUES: 
- DIMENSIONS: 120 X 45 X 200 CM ( L X F X H ) 
- ESTRUCTURA FABRICADA AMB XAPA D’ACER DE 1,2 MM  
- REGULACIÓ DE LA CREMALLERA PER LA PART INTERIOR DE L'ARMARI CADA 50 MM 
- 2 PORTES METÀL·LIQUES D’OBERTURA BATENT  
- 4 BALDES METÀL·LIQUES (EN XAPA D'ACER DE 0,8MM DE GRUIX AMB REFORÇ EN XAPA DEL MATEIX GRUIX ) 
- PEUS ANIVELLADORS  
 COLOR A ESCOLLIR PER DF ENTRE UN MÍNIM DE 20 COLORS. 
 INCLOU: 
- 1 PASSA CABLES AL FONS DE CADA ARMARI 
- PANY JOC DE CLAUS ANTISHOCK (ARTICULADES A 90º) + CLAU MESTRA 
LA PARTIDA INCLOU TOTES LES FEINES I ELEMENTS AUXILIARS NECESSARIS PER A DEIXAR LA UNITAT D'OBRA CORRECTAMENT EXECUTADA SEGONS PLÀNOLS DE PROJECTE I INDICACIONS DE LA DF.
</t>
  </si>
  <si>
    <t>01.01.03.06.003</t>
  </si>
  <si>
    <t>PQ78-SO02</t>
  </si>
  <si>
    <t xml:space="preserve">SO.02 - CADIRA PER A TREBALL COL·LABORATIU | RESPATLLER BAIX | TAULETA 
DESCRIPCIÓ: 
SUBMINISTRAMENT I MUNTATGE DE CADIRA APILABLE PER ENTORNS EDUCATIUS I COL·LECTIVITATS AMB: 
- CARCASSA EN POLIPROPILÈ AMB LA SUPERFICIE MICRO-TEXTURITZADA MATE ANTILLISCANT AMB COIXÍ ENTAPISSAT AL SEIENT DE TEIXÍ VINÍLIC 
- ESTRUCTURA AMB BASE PATÍ REALITZADA EN TUB CIRCULAR D’ACER LAMINAT EN FRED Ø 12 X 2 MM, AMB SOLDADURA SEMIAUTOMÀTICA DE REALITZACIÓ ROBOTITZADA AMB APORTACIÓ DE FIL D’ACER CONTROLAT AMB GAS, AMB ACABAT LACAT 
- PALA D'ESCRIPTURA DESMUNTABLE.TOTALMENT PLEGABLE. ESTRUCTURA METÀL·LICA EN CROM I JUNTA EN FOSA D'ALUMINI POLIT. LA PALA D'ESCRIPTURA ESTÀ FETA DE HPL NEGRE DE 12MM. 
TOT EN COLORS A ESCOLLIR PER DF ENTRE UN MÍNIM DE 12 COLORS 
APILA MÍNIM 15 UNITATS 
DIMENSIONS: A51 X F51 X H45/77 CM		 
S’INCLOU: 
- EL SUBMINISTRAMENT I MUNTATGE DE TOTS ELS ELEMENTS QUE L’INTEGREN 
- TOTS ELS ACCESSORIS NECESSARIS PER A LA SEVA INSTAL·LACIÓ I FUNCIONAMENT 
- TOTS ELS MITJANS AUXILIARS, DE TRANSPORT I/O ELEVACIÓ NECESSARIS PER A LA SEVA UBICACIÓ SEGONS PLÀNOLS DE PROJECTE I INDICACIONS DE LA DF 
NORMATIVA: 
L-2630 UNE 38-263 
UNE-EN 1335-1. MOBILIARI D’OFICINA. CADIRA D’OFICINA. PART 1: DIMENSIONS. DETERMINACIÓ DE LES DIMENSIONS 
UNE-EN 1335-2. MOBILIARI D’OFICINA. CADIRA D’OFICINA. PART 2: REQUISITS DE SEGURETAT 
UNE-EN 16139:2013VC2015 - MOBILIARIO. RESISTENCIA, DURABILIDAD Y SEGURIDAD. REQUISITOS PARA ASIENTOS DE USO NO DOMÉSTICO. ( NIVELL L2, ÚS EXTREM ) 
ANSI/BIFMA X5.4:2020 - ASIENTOS PARA ESPACIOS DE DESCANSO Y PÚBLICOS. COMODIDAD, SEGURIDAD Y DURABILIDAD. 
LA PARTIDA INCLOU TOTES LES FEINES I ELEMENTS AUXILIARS NECESSARIS PER A DEIXAR LA UNITAT D'OBRA CORRECTAMENT EXECUTADA SEGONS PLÀNOLS DE PROJECTE I INDICACIONS DE LA DF.
</t>
  </si>
  <si>
    <t>01.02.04.003</t>
  </si>
  <si>
    <t>PAV8-GC02</t>
  </si>
  <si>
    <t xml:space="preserve">GC.02 - CORTINA ACÚSTICA D'ACCIONAMENT MANUAL 
DESCRIPCIÓ:
LES CARACTERÍSTIQUES DE GC.02 RESPONEN A LA DESCRIPCIÓ GENERAL DE LES CORTINES GC CORTINES ACÚSTIQUES I ACCESSORIS ESMENTADES.
A CONTINUACIÓ S'INCLOU INFORMACIÓ PEL QUE FA A L'ELEMENT ESPECÍFIC.
SUBMINISTRAMENT I MUNTATGE DE CORTINA MANUAL DE 340G/M2 I COEFICIENT D'ABSORCIÓ 0.5
CORTINA FIXA AMB POSSIBILITAT D'ACCIONAMENT MANUAL SI FOS NECESSARI.
DIMENSIONS : 280 X 250 CM ( H X A )
COLOR: A ESCOLLIR PER DF
</t>
  </si>
  <si>
    <t>01.01.07.02.011</t>
  </si>
  <si>
    <t>PQ78-CG11</t>
  </si>
  <si>
    <t>CG.11 - NEO FAÇANA SECUNDARIS
PROPOSTA DE SENYALITZACIÓ EN FAÇANA AMB NEÓ DE VIDRE, ESTIL INDUSTRIAL SENSE FONS DE METACRILAT. INCLOU FONT D’ALIMENTACIÓ I INSTAL·LACIÓ BÀSICA PER A CADA UNITAT (NO INCLOU APARELLS D’ELEVACIÓ).
NEO FAÇANA 02
DIMENSIONS TOTALS: 2,50 M X 1,00 M
ELEMENTS: APROX. 35 M DE NEÓ I 4 TRANSFORMADORS
DESCRIPCIÓ: ESTRUCTURA METÀL·LICA OCULTA, NEÓ DE VIDRE, INSTAL·LACIÓ BÀSICA
COLOR: COLOR A DEFINIR DF
INCLOU:
- EL SUBMINISTRAMENT I MUNTATGE DE TOTS ELS ELEMENTS ( INCLÒS CARGOLS I TACS )
- TOTS ELS ACCESSORIS NECESSARIS PER A LA SEVA INSTAL·LACIÓ I FUNCIONAMENT
- ELS MITJANS AUXILIARS, DE TRANSPORT I/O ELEVACIÓ NECESSARIS PER A LA SEVA UBICACIÓ SEGONS PLÀNOLS DE PROJECTE I INDICACIONS DE LA DF
TOT COMPLERT, SEGONS MEMÒRIA, PLÀNOLS, FITXES I DETALLS; ACABAT, AJUSTAT I EN FUNCIONAMENT.
LA PARTIDA INCLOU TOTES LES FEINES I ELEMENTS AUXILIARS NECESSARIS PER A DEIXAR LA UNITAT D'OBRA CORRECTAMENT EXECUTADA SEGONS PLÀNOLS DE PROJECTE I INDICACIONS DE LA DF.</t>
  </si>
  <si>
    <t>01.01.01.01.021</t>
  </si>
  <si>
    <t>PQ78-PP20</t>
  </si>
  <si>
    <t>PP20 - PRESTATGERIA COLLADA A PARET | 3 MÒDULS 80 CM  
DESCRIPCIÓ: 
LES CARACTERÍSTIQUES DE PP.20 RESPONEN A LA DESCRIPCIÓ GENERAL DE TOTES LES PRESTATGERIES PP. 
A CONTINUACIÓ S’INCLOU INFORMACIÓ ESPECÍFICA PEL QUE FA A DIMENSIONS, ORGANITZACIÓ, COMPONENTS, ... 
DIMENSIONS PRESTATGERIA: A250 X F33 X H210 CM  
- Nº MÒDULS DE 80 CM: 3 UTS 
- Nº MÒDULS DE 90 CM: 0 UTS 
- Nº PECES SUPERIORS PER A RETOLACIÓ: 3 UTS 
- Nº PRESTATGES PLANS/INCLINABLES: 12 UTS 
- Nº PRESTATGES EXPOSITORS INCLINATS 10º: 3 UTS 
- Nº PECES PVC RETOLACIÓ PRESTATGE: 12 UTS 
- Nº PLAFONS MALLA REVESTIMENT POSTERIOR: 0 UTS 
- Nº ARMARIS DE FONDÀRIA 30 CM: 0 UTS 
- Nº ARMARIS DE FONDÀRIA 55 CM: 0 UTS 
- Nº AGUANTALLIBRES: 12 UTS  
- Nº CARTEL·LES SEPARADORES: 16 UTS 
- Nº LATERALS MALLA PINTADA: 2 UTS 
LA PARTIDA INCLOU TOTES LES FEINES I ELEMENTS AXUILIARS NECESSARIS PER A DEIXAR LA UNITAT D'OBRA CORRECTAMENT EXECUTADA SEGONS PLÀNOLS DE PROJECTE I INDICACIONS DE LA DF.</t>
  </si>
  <si>
    <t>01.01.01.01.013</t>
  </si>
  <si>
    <t>PQ78-PP12</t>
  </si>
  <si>
    <t>PP12 - PRESTATGERIA COLLADA A PARET | 2 MÒDULS 80 CM  
DESCRIPCIÓ: 
LES CARACTERÍSTIQUES DE PP.12 RESPONEN A LA DESCRIPCIÓ GENERAL DE TOTES LES PRESTATGERIES PP. 
A CONTINUACIÓ S’INCLOU INFORMACIÓ ESPECÍFICA PEL QUE FA A DIMENSIONS, ORGANITZACIÓ, COMPONENTS, ... 
DIMENSIONS PRESTATGERIA: A164 X F33 X H210 CM  
- Nº MÒDULS DE 80 CM: 2 UTS 
- Nº MÒDULS DE 90 CM: 0 UTS 
- Nº PECES SUPERIORS PER A RETOLACIÓ: 2 UTS 
- Nº PRESTATGES PLANS/INCLINABLES: 2 UTS 
- Nº PRESTATGES EXPOSITOR INCLINATS 10º: 2 UTS 
- Nº CALAIXOS EXTRAIBLES PER CD/DVD: 6 UTS 
- Nº PECES PVC RETOLACIÓ PRESTATGE: 2 UTS 
- Nº PLAFONS MALLA REVESTIMENT POSTERIOR: 0 UTS 
- Nº ARMARIS DE FONDÀRIA 30 CM: 0 UTS 
- Nº ARMARIS DE FONDÀRIA 55 CM: 0 UTS 
- Nº AGUANTALLIBRES: 2 UTS  
LA PARTIDA INCLOU TOTES LES FEINES I ELEMENTS AUXILIARS NECESSARIS PER A DEIXAR LA UNITAT D'OBRA CORRECTAMENT EXECUTADA SEGONS PLÀNOLS DE PROJECTE I INDICACIONS DE LA DF.</t>
  </si>
  <si>
    <t>01.01.07.03.006</t>
  </si>
  <si>
    <t>PQ78-CS06</t>
  </si>
  <si>
    <t>CS.06 - CANVIADOR DE BOLQUERS PER NADONS | HORITZONTAL 
DESCRIPCIÓ: 
SUBMINISTRAMENT, MUNTATGE I COL·LOCACIÓ DE CANVIADOR DE BOLQUERS HORITZONTAL PER ADOSSAR A LA PARET AMB ELEVAT NIVELL DE SEGURETAT I NETEJA, ADEQUAT PER A INSTAL·LACIONS D'ALT TRÀNSIT AMB ALTA RESISTÈNCIA I DURABILITAT. CONSTA DE: 
- INTERIOR DE POLIPROPILÈ BLANC I TAPA EXTERIOR AMB ACER INOXIDABLE AISI 304 
- LLIT DE POLIPROPILÈ AMB UN PARELL DE GANXOS PER PENJAR LES BOSSES DE BOLQUERS ( UN AL COSTAT DRET I UN ALTRE A L'ESQUERRE ) PER MANTENIR LES PERTINENCES A MA 
- CINTURÓ DE SEGURETAT AJUSTABLE DE NILÓ I TANCAMENT DE FIXACIÓ RÀPIDA 
- MECANISME OCULT DE TANCAMENT, AMB FRONTISSES REFORÇADES I CILINDRE PNEUMÀTIC 
- ADDITIU ANTIBACTERIÀ BIOCOTE®, BASAT EN TECNOLOGIA D'IONS PLATA, DIRECTAMENT INCRUSTAT DINS DEL PROPI PLÀSTIC, FACILITANT LA NETEJA I REDUINT LA PROLIFERACIÓ DE MICROBIS 
- IONITZADOR QUE NEUTRALITZA VIRUS I BACTERIS GRÀCIES A L'EMISSIÓ D'IONS, I MANTÉ EL CANVIADOR LLIURE DE MICROORGANISMES NOCIUS ( TECNOLOGIA ´´ION HYGIENIC´´ TESTADA I CERTIFICADA PER TÜV RHEINLAND. INFORME D'ASSAJOS MICROBIOLÒGICS NÚMERO 60329708-001 ) 
DIMENSIONS: 860 X 100-570 X 480 ( L X F X H ) 
PES: 16 KG 
ALTURA D’INSTAL·LACIÓ: 800 MM ( PUNT MÉS BAIX ), 700 MM EN CAS DE PMR 
ACABAT:	 A ESCOLLIR PER DF ENTRE 3 COLORS POSSIBLES ( EPÒXID COLOR BLANC O NEGRE, INOX ACABAT SETINAT ANTI-EMPREMTES ) 
NORMATIVA: EN 12221-1 I EN 12221-2 ( ASSAIG DE CÀRREGA ESTÀTICA DE 50 KG DURANT 1 H ) 
INCLOU: 
- EL SUBMINISTRAMENT I MUNTATGE DE TOTS ELS ELEMENTS ( FINS I TOT CARGOLS I TACS DE MUNTATGE ) 
- TOTS ELS ACCESSORIS NECESSARIS PER A LA SEVA INSTAL·LACIÓ I FUNCIONAMENT 
- ELS MITJANS AUXILIARS, DE TRANSPORT I/O ELEVACIÓ NECESSARIS PER A LA SEVA UBICACIÓ SEGONS PLÀNOLS DE PROJECTE I INDICACIONS DE LA DF 
TOT COMPLERT, SEGONS MEMÒRIA, PLÀNOLS, FITXES I DETALLS; ACABAT, AJUSTAT I EN FUNCIONAMENT. 
LA PARTIDA INCLOU TOTES LES FEINES I ELEMENTS AUXILIARS NECESSARIS PER A DEIXAR LA UNITAT D'OBRA C</t>
  </si>
  <si>
    <t>01.01.04.002</t>
  </si>
  <si>
    <t>PQ78-FM02</t>
  </si>
  <si>
    <t>FM.02 - ARMARI PER A MATERIAL AUDIOVISUAL; AUDITORI 
DEFINICIÓ: 
SUBMINISTRAMENT, MUNTATGE I COL·LOCACIÓ DE MOBLE ARMARI DE GRAN CAPACITAT, DE FONDÀRIA &gt; 85 CM, PER A MATERIAL AUDIOVISUAL, INTEGRAT EN FORNÍCULA D’OBRA EN ELS CAMERINOS DE L’AUDITORI. 
 DESCRIPCIÓ: 
 EL CONJUNT CONSTA DE 2 COSSOS DE GRAN FONDÀRIA, UN AMB DOBLE PORTA I UN AMB PORTA SIMPLE PER INTEGRAR L’ARMARI RACK. 
DIMENSIONS: TOTALS: 210 X 85 X 220 CM (L X F X H) 
 COMPOSICIÓ: VIST EXTERIORMENT, 3 COLUMNES I 1 FILES EN CADA COLUMNA 
2 - 4 PRESTATGES EN CADA COLUMNA D’ARMARI  
MATERIALS: 
INTERIORS: CAIXES I LLEIXES AMB TAULER AGLOMERAT ACABAT EN MELAMINA. SISTEMA MODULAR DE FORATS PER A LA COL·LOCACIÓ DELS PRESTATGES.
PORTES: TAULER MDF DE 20 MM DE GRUIX, AMB REFORÇ ADEQUAT PER H 220 CM, ENRASADES AMB PARAMENT DE PARET, AMB ACABAT LACAT. 
PEUS: SISTEMA DE REGULACIÓ PER FACILITAR EL CORRECTE ANIVELLAMENT. 
ACCESSORIS: FRONTISSES OCULTES. PANY I CLAU PER A CADA ARMARI. 
INCLOU: PANY AMB CLAU DIFERENCIADA PER A CADA ARMARI I CLAU MESTRA PER AL CONJUNT. FALQUES O DAUS REPARTIDORS SOTA TERRA TÈCNIC (SI S’ESCAU). 
NO INCLOU: CAP ELEMENT D’ELECTRIFICACIÓ 
ACABATS: MELAMINA DE COLORS LLISOS A ESCOLLIR PER DF ENTRE 15 POSSIBLES. TROBADA REFOSA AMB LATERALS, SOSTRES I TERRA, EN OMBRA, SENSE TAPETA. 
OBSERVACIONS: LES MIDES I REPLANTEIG DEFINITIU ES VERIFICARAN PRÈVIAMENT EN OBRA AMB DF. TOTES LES FUSTES I DERIVATS TINDRAN CERTIFICACIÓ FSC I CDC, REACCIÓ AL FOC CLASSE BS2-D0 I BAIX CONTINGUT DE FORMALDEHIDS. 
LA DF DETERMINARÀ L’OPCIÓ DEFINITIVA DELS PANYS I ACCESSORIS EN OBRA. 
S’INCLOUEN TOTS ELS ACCESSORIS NECESSARIS PER A LA SEVA INSTAL·LACIÓ I FUNCIONAMENT, AIXÍ COM ELS MITJANS AUXILIARS, DE TRANSPORT I/O ELEVACIÓ NECESSARIS PER A LA SEVA UBICACIÓ SEGONS PLÀNOLS DE PROJECTE I INDICACIONS DE DF.  
TOT COMPLERT, SEGONS PLÀNOL DE FUSTERIA I DETALLS, ACABAT, AJUSTAT I EN FUNCIONAMENT. 
LA PARTIDA INCLOU TOTES LES FEINES I ELEMENTS AUXILIARS NECESSARIS PER A D</t>
  </si>
  <si>
    <t>01.01.07.01.003</t>
  </si>
  <si>
    <t>PQ78-CB03</t>
  </si>
  <si>
    <t xml:space="preserve">CB.03 - EXPOSITOR DE PEU  
DESCRIPCIÓ: 
SUBMINISTRAMENT, MUNTATGE I COL·LOCACIÓ D’EXPOSITOR DE PEU AMB QUATRE PRESTATGES DOBLES DE POSICIÓ FLEXIBLE, HORITZONTAL O INCLINATS: 
- BASE I PRESTATGES D’ACER ACABAT AMB PINTURA EN POLS 
- ESTRUCTURA TUBULAR DELS PRESTATGES D’ALUMINI 
CARACTERÍSTIQUES TÈCNIQUES: 
DIMENSIONS: 57 X 35 X 176 CM (L X F X H) 
INCLOU: 
- EL SUBMINISTRAMENT I MUNTATGE DE TOTS ELS ELEMENTS  
- TOTS ELS ACCESSORIS NECESSARIS PER A LA SEVA INSTAL·LACIÓ I FUNCIONAMENT 
- ELS MITJANS AUXILIARS, DE TRANSPORT I/O ELEVACIÓ NECESSARIS PER A LA SEVA UBICACIÓ SEGONS PLÀNOLS DE PROJECTE I INDICACIONS DE LA DF 
TOT COMPLERT, SEGONS MEMÒRIA, PLÀNOLS, FITXES I DETALLS; ACABAT, AJUSTAT I EN FUNCIONAMENT. 
LA PARTIDA INCLOU TOTES LES FEINES I ELEMENTS AUXILIARS NECESSARIS PER A DEIXAR LA UNITAT D'OBRA CORRECTAMENT EXECUTADA SEGONS PLÀNOLS DE PROJECTE I INDICACIONS DE LA DF.
</t>
  </si>
  <si>
    <t>01.02.03.002</t>
  </si>
  <si>
    <t>P9Q1-GT01</t>
  </si>
  <si>
    <t>GT.01 - TARIMA D’ESCENARI; 2 X 1 M 
DESCRIPCIÓ 
TARIMA PROFESSIONAL MODULAR D’ALTA RESISTÈNCIA PER A ESCENARIS, AMB ÚS PER A INTERIORS I EXTERIORS. 
DIMENSIONS:  200 X 100 X 9 CM 
CÀRREGA MÀXIMA:	750 KG/M2 ( 7,5 KN/M2 ), UNIFORMEMENT DISTRIBUÏDA 
GRUIX: MARC ALUMINI ESTANDARD 16 2/3 
ACABAT: ANTILLISCANT TIPUS HEXA, AMB CANTELLS SEGELLATS 
COLOR: NEGRE 
ESTRUCTURA: ALUMINIO, ALEACIÓ EN AW 6063 80-T6 
PREVISIÓ PEUS: PRESA PER A POTES QUADRADES I RODONES DE 60 MM ( NO INCLOSES ) 
CANTELL:	 PERFIL ERGONÒMIC D'ALUMINI EXTRUÏT 
CANAL MULTIFUNCIONAL:	PER A LA FIXACIÓ D'ACCESSORIS DEL SISTEMA COM ARA BARANES, ESCALES O SISTEMES DE REVESTIMENT ( FALDONS ) 
ALÇADA EMMAGATZ.: 95-100 MM 
PES: 32- 33 KG 
TRACTAMENT: HIDRÒFUG I IGNÍFUG 
NORMATIVA: DIN 15921 ENTERTAINMENT TECHNOLOGY 
DGUV REGULATION 17 &amp; 18, DGUV RULE 115-002 
CERTIFICACIÓ FUSTA FSC I/O PEFC 
DIN EN 1991-1 ( EUROCODE 1 ) 
DIN EN 1995 ( EUROCODE 2 ) 
DIN EN 1999 ( EUROCODE 9 ) 
RESISTÈNCIA AL FOC: B-S1 ( SEGONS NORMATIVA DIN EN 13501-1 ) 
COMPORTAMENT ANTILLISCANT R-13 ( SEGONS NORMATIVA DIN 51130 ) 
CERTIFICACIÓ TUV O EQUIVALENT 
LA PARTIDA INCLOU TOTES LES FEINES I ELEMENTS AUXILIARS NECESSARIS PER A DEIXAR LA UNITAT D'OBRA CORRECTAMENT EXECUTADA SEGONS PLÀNOLS DE PROJECTE I INDICACIONS DE LA DF.</t>
  </si>
  <si>
    <t>01.03.004</t>
  </si>
  <si>
    <t>PPA6-RF04</t>
  </si>
  <si>
    <t>RF.04 - ESTACIÓ DE TREBALL 
DEFINICIÓ: 
SUBMINISTRAMENT I INSTAL·LACIÓ D'ESTACIÓ DE TREBALL PER A LA GESTIÓ DE DOCUMENTS ( PRÉSTEC, RENOVACIÓ I DEVOLUCIÓ ) AIXÍ COM L'ENREGISTRAMENT D'ETIQUETES RFID. 
S’INCLOU: 
- EL SUBMINISTRAMENT I MUNTATGE DE TOTS ELS ELEMENTS QUE EL COMPOSEN 
- TOTS ELS ACCESSORIS NECESSARIS PER A LA SEVA INSTAL·LACIÓ I FUNCIONAMENT 
- TOTS ELS MITJANS AUXILIARS, DE TRANSPORT I/O ELEVACIÓ NECESSARIS PER A LA SEVA UBICACIÓ SEGONS PLÀNOLS DE PROJECTE I INDICACIONS DE LA DF 
TOT COMPLERT, SEGONS MEMÒRIA, FITXA AMB DESCRIPCIÓ DE CARACTERÍSTIQUES, PLÀNOL I DETALLS; ACABAT, AJUSTAT I EN FUNCIONAMENT. 
DESCRIPCIÓ: 
EQUIP DE SOBRETAULA DESTINAT A: 
- PROGRAMAR I VERIFICAR ETIQUETES RFID 
- AFEGIR I RETIRAR EL COMPONENT DE SEGURETAT DELS ARTICLES, INDEPENDENTMENT DEL SISTEMA DE GESTIÓ DE LA BIBLIOTECA ( LMS / ILS ) 
- TRAMITAR EL PRÉSTEC, RENOVACIÓ I DEVOLUCIÓ SIMULTÀNIA DE DIVERSOS ARTICLES O IMPRIMIR COMPROVANT PER A L’USUARI ( AMB EL SOFTWARE ADEQUAT ) 
CARACTERÍSTIQUES: 
- EQUIP DE DISSENY COMPACTE I ÀREA DE LECTURA RESSALTADA 
- ÀREA D’IMPRESSIÓ D’ANTENA RESTRINGIDA I CAMP DE DETECCIÓ CONCENTRAT 
- INCLOU EL PROGRAMARI NECESSARI PER ENREGISTRAR LA INFORMACIÓ DE L'EXEMPLAR AL XIP RFID I L'ANTENA 
- FUNCIONA CORRECTAMENT SIGUIN DEL MATERIAL QUE SIGUI EL TAULELL DE LA BIBLIOTECA, PERMETENT TREBALLAR FINS I TOT EN ENTORNS METÀL·LICS 
- DISPOSA DE DOBLE BLINDATGE 
- LLEGEIX DIVERSOS ARTICLES APILATS DE DIFERENT MIDA, GRUIX I PES 
DIMENSIONS: 
- TOTAL: 350 X 280 X 15 MM (H X A X F) 
- ANTENA: 289 X 289 X 1,5 MM 
- LECTOR: 130 X 76,2 X 25,4 MM 
PES: 
- 1,5 KG 
POTÈNCIA: 
- EL LECTOR RFID ES CONNECTA AL PC PER MITJÀ DE PORT USB 
BLINDATGE: 
- LATERAL 
COMPATIBILITAT: 
- TARGETES O CARNETS DE BIBLIOTECA AMB CODI DE BARRES I HABILITADES PER RFID 
SOFTWARE: 
- CAL INSTAL·LAR EL SOFTWARE ADMINISTRADOR DE L’ESTACIÓ AL PC AMB MICROSOFT WINDOWS 
- ALGUNES FUNCIONS REQUEREIXEN CONNEXIÓ A</t>
  </si>
  <si>
    <t>01.01.06.01.016</t>
  </si>
  <si>
    <t>PAV8-TX13</t>
  </si>
  <si>
    <t>TX.13 - CORTINA FILTRANT MOTORITZADA  
DESCRIPCIÓ: 
LES CARACTERÍSTIQUES DE TX.13 RESPONEN A LA DESCRIPCIÓ GENERAL DE LES CORTINES TX CORTINES FILTRANTS MOTORITZADES ESMENTADES. 
A CONTINUACIÓ S’INCLOU INFORMACIÓ PEL QUE FA A L’ELEMENT ESPECÍFIC. 
SUBMINISTRAMENT I MUNTATGE DE CORTINA MOTORITZADA AMB COMANDAMENT A INTEGRAR AL SISTEMA BMS DE CONTROL DE L’EDIFICI. 
 MOTORITZACIÓ:  A LA DRETA 
DIMENSIONS :   764 X 307 CM (A X H) 
COLOR:   METAL·LITZAT / ALUMINI 
LA PARTIDA INCLOU TOTES LES FEINES I ELEMENTS AUXILIARS NECESSARIS PER A DEIXAR LA UNITAT D'OBRA CORRECTAMENT EXECUTADA SEGONS PLÀNOLS DE PROJECTE I INDICACIONS DE LA DF.</t>
  </si>
  <si>
    <t>01.02.04.002</t>
  </si>
  <si>
    <t>PAV8-GC01</t>
  </si>
  <si>
    <t xml:space="preserve">GC.01 - CORTINA ACÚSTICA D'ACCIONAMENT MANUAL
DESCRIPCIÓ:
LES CARACTERÍSTIQUES DE GC.01 RESPONEN A LA DESCRIPCIÓ GENERAL DE LES CORTINES GC CORTINES ACÚSTIQUES I ACCESSORIS ESMENTADES.
A CONTINUACIÓ S'INCLOU INFORMACIÓ PEL QUE FA A L'ELEMENT ESPECÍFIC.
SUBMINISTRAMENT I MUNTATGE DE CORTINA MANUAL DE 340G/M2 I COEFICIENT D'ABSORCIÓ 0.5
CORTINA FIXA AMB POSSIBILITAT D'ACCIONAMENT MANUAL SI FOS NECESSARI.
DIMENSIONS : 480 X 750 CM ( H X A )
COLOR: A ESCOLLIR PER DF
</t>
  </si>
  <si>
    <t>01.01.01.03.007</t>
  </si>
  <si>
    <t>PQ78-PC06</t>
  </si>
  <si>
    <t>PC06 - EXPOSITOR MAGNÈTIC EN V | MÒDUL 90 CM 
DESCRIPCIÓ: 
LES CARACTERÍSTIQUES DE PC.05 RESPONEN A LA DESCRIPCIÓ GENERAL DE TOTS ELS COMPLEMENTS DE PRESTATGERIA PC. 
A CONTINUACIÓ S’INCLOU INFORMACIÓ ESPECÍFICA PEL QUE FA A DIMENSIONS, ORGANITZACIÓ, COMPONENTS, ... 
DIMENSIONS: 90 X 25 X 21 CM (L X H X F) 
CARACTERÍSTIQUES: 
EXPOSITOR MODULAR, APILABLE I IMANTAT, INTEGRABLE EN EL PROPI SISTEMA DE LES PRESTATGERIES FET AMB XAPA PLEGADA EN FORMA DE V I PESTANYES INFERIORS PER A LA SUSTENTACIÓ DE LLIBRES. ACABAT DE PINTURA AMB POLS D'EPOXY POLIÈSTER TERMOENDURIBLE DE MÍNIM 60 MICRES, DE CARACTERÍSTIQUES ÍDEM A LES PRESTATGERIES, COLOR A DEFINIR PER LA DF. 
LA PARTIDA INCLOU TOTES LES FEINES I ELEMENTS AUXILIARS NECESSARIS PER A DEIXAR LA UNITAT D'OBRA CORRECTAMENT EXECUTADA SEGONS PLÀNOLS DE PROJECTE I INDICACIONS DE LA DF.</t>
  </si>
  <si>
    <t>01.01.02.02.003</t>
  </si>
  <si>
    <t>PQ78-TC02</t>
  </si>
  <si>
    <t xml:space="preserve">TC.02 - TAULA OVALADA | H 75 CM | SENSE ELECTRIFICACIÓ | 6 USUARIS
DESCRIPCIÓ:
LES CARACTERÍSTIQUES DE TC.02 RESPONEN A LA DESCRIPCIÓ GENERAL DE LES TAULES TC.
A CONTINUACIÓ S'INCLOU INFORMACIÓ ESPECÍFICA DE L'ELEMENT, PEL QUE FA A DIMENSIONS, ORGANITZACIÓ,...
SUBMINISTRAMENT I MUNTATGE DE TAULA CIRCULAR AMB:
-DIMENSIONS: Ø 160 X 120   H 75 CM.
-POTES D'ALUMINI INJECTAT. ES FIXEN AL SOBRE MITJANÇANT GUIEN EN UN RAIL INCORPORAT AL MATEIX SOBRE.
-SOBRE AMB MDF DE 30MM DE GRUIX, AMB VORES BISELLADES .
-POTES EQUIPADES AMB UN PEU CILÍNDRIC NEGRE AJUSTABLE.
COLOR ( ACABAT LACAT DELS ELEMENTS METÀL·LICS I HPL ) A ESCOLLIR PER DF ENTRE UN MÍNIM DE 12 COLORS.
INCLOU:
-PUNTERES DE FELTRE PER LA BASE DE LA TAULA.
-EL MATERIAL I LA MA D'OBRA PER A LA FIXACIÓ DE LA TAULA AL TERRA.
LA PARTIDA INCLOU TOTES LES FEINES I ELEMENTS AUXILIARS NECESSARIS PER A DEIXAR LA UNITAT D'OBRA CORRECTAMENT EXECUTADA SEGONS PLÀNOLS DE PROJECTE I INDICACIONS DE LA DF.
</t>
  </si>
  <si>
    <t>01.01.01.01.029</t>
  </si>
  <si>
    <t>PQ78-PP28</t>
  </si>
  <si>
    <t>PP28 - PRESTATGERIA COLLADA A PARET | 8 MÒDULS 80 CM + 1 MÒDUL 90 CM 
DESCRIPCIÓ: 
LES CARACTERÍSTIQUES DE PP.28 RESPONEN A LA DESCRIPCIÓ GENERAL DE TOTES LES PRESTATGERIES PP. 
A CONTINUACIÓ S’INCLOU INFORMACIÓ ESPECÍFICA PEL QUE FA A DIMENSIONS, ORGANITZACIÓ, COMPONENTS, ... 
DIMENSIONS PRESTATGERIA: A738 X F46 X H281 CM  
- Nº MÒDULS DE 80 CM: 8 UTS 
- Nº MÒDULS DE 90 CM: 1 UTS 
- Nº PECES SUPERIORS PER A RETOLACIÓ: 0 UTS 
- Nº PRESTATGES PLANS/INCLINABLES: 12 UTS 
- Nº PRESTATGES INFERIORS INCLINATS 10º: 0 UTS 
- Nº PECES PVC RETOLACIÓ PRESTATGE: 12 UTS 
- Nº CALAIXOS EXTRAIBLES PER CÒMICS: 0 UTS 
- Nº PLAFONS MALLA REVESTIMENT POSTERIOR: 9 UTS 
- Nº ARMARIS DE FONDÀRIA 30 CM: 0 UTS 
- Nº ARMARIS DE FONDÀRIA 55 CM: 0 UTS 
- Nº AGUANTALLIBRES: 12 UTS  
- Nº CARTEL·LES SEPARADORES: 14 UTS 
- Nº LATERALS MALLA PINTADA: 2 UTS 
LA PARTIDA INCLOU TOTES LES FEINES I ELEMENTS AXUILIARS NECESSARIS PER A DEIXAR LA UNITAT D'OBRA CORRECTAMENT EXECUTADA SEGONS PLÀNOLS DE PROJECTE I INDICACIONS DE LA DF.</t>
  </si>
  <si>
    <t>01.01.01.01.004</t>
  </si>
  <si>
    <t>PQ78-PP03</t>
  </si>
  <si>
    <t>PP03 - PRESTATGERIA COLLADA A PARET | 4 MÒDULS 80 CM  
DESCRIPCIÓ: 
LES CARACTERÍSTIQUES DE PP.03 RESPONEN A LA DESCRIPCIÓ GENERAL DE TOTES LES PRESTATGERIES PP. 
A CONTINUACIÓ S’INCLOU INFORMACIÓ ESPECÍFICA PEL QUE FA A DIMENSIONS, ORGANITZACIÓ, COMPONENTS, ... 
DIMENSIONS PRESTATGERIA: A324 X F46 X H210 CM  
- Nº MÒDULS DE 80 CM: 4 UTS 
- Nº MÒDULS DE 90 CM: 0 UTS 
- Nº PECES SUPERIORS PER A RETOLACIÓ: 4 UTS 
- Nº PRESTATGES PLANS/INCLINABLES: 20 UTS 
- Nº PRESTATGES INFERIORS INCLINATS 10º: 0 UTS 
- Nº PECES PVC RETOLACIÓ PRESTATGE: 20 UTS 
- Nº PLAFONS MALLA REVESTIMENT POSTERIOR: 0 UTS 
- Nº ARMARIS DE FONDÀRIA 30 CM: 0 UTS 
- Nº ARMARIS DE FONDÀRIA 55 CM: 0 UTS 
- Nº AGUANTALLIBRES: 20 UTS  
- Nº CARTEL·LES SEPARADORES: 25 UTS 
- Nº LATERALS MALLA PINTADA: 2 UTS 
LA PARTIDA INCLOU TOTES LES FEINES I ELEMENTS AUXILIARS NECESSARIS PER A DEIXAR LA UNITAT D'OBRA CORRECTAMENT EXECUTADA SEGONS PLÀNOLS DE PROJECTE I INDICACIONS DE LA DF.</t>
  </si>
  <si>
    <t>01.01.02.03.003</t>
  </si>
  <si>
    <t>PQ78-TA03</t>
  </si>
  <si>
    <t xml:space="preserve">TA.03 - TAULETA AUXILIAR | H VARIABLE 55 A 75 CM | Ø 50 CM
DESCRIPCIÓ:
SUBMINISTRAMENT I MUNTATGE DE TAULETA AUXILIAR EN FORMAT CIRCULAR I BASE CENTRAL D'ALTURA VARIABLE, DISSENYADA PER A UN ÚS FLEXIBLE I VERSÀTIL EN UNA ÀMPLIA DIVERSITAT DE CONTEXTOS I ENTORNS ( AL COSTAT D'UN SOFÀ, UNA BUTACA O UNA TAULA ).
DIMENSIONS:
D 60 CM
H DE 40 CM
PES: 8,1 KG
MATERIALS I ACABATS:
SOBRE D'ACER RECOBERT AMB PINTURA EN POLS EN FORMAT CIRCULAR I ACABAT LACAT ( MÍNIM 10 COLORS DISPONIBLES ).
BASE I COLUMNA CIRCULAR D'ACER LACAT ( MÍNIM 3 COLORS DISPONIBLES ).
COLORS A ESCOLLIR PER LA DF.
LA PARTIDA INCLOU TOTES LES FEINES I ELEMENTS AUXILIARS NECESSARIS PER A DEIXAR LA UNITAT D'OBRA CORRECTAMENT EXECUTADA SEGONS PLÀNOLS DE PROJECTE I INDICACIONS DE LA DF.
</t>
  </si>
  <si>
    <t>01.01.01.01.009</t>
  </si>
  <si>
    <t>PQ78-PP08</t>
  </si>
  <si>
    <t>PP08 - PRESTATGERIA COLLADA A PARET | 2 MÒDULS 80 CM  
DESCRIPCIÓ: 
LES CARACTERÍSTIQUES DE PP.08 RESPONEN A LA DESCRIPCIÓ GENERAL DE TOTES LES PRESTATGERIES PP. 
A CONTINUACIÓ S’INCLOU INFORMACIÓ ESPECÍFICA PEL QUE FA A DIMENSIONS, ORGANITZACIÓ, COMPONENTS, ... 
DIMENSIONS PRESTATGERIA: A164 X F33 X H210 CM  
- Nº MÒDULS DE 80 CM: 2 UTS 
- Nº MÒDULS DE 90 CM: 0 UTS 
- Nº PECES SUPERIORS PER A RETOLACIÓ: 2 UTS 
- Nº PRESTATGES PLANS/INCLINABLES: 6 UTS 
- Nº PRESTATGES EXPOSITOR INCLINATS 10º: 2 UTS 
- Nº PECES PVC RETOLACIÓ PRESTATGE: 6 UTS 
- Nº PLAFONS MALLA REVESTIMENT POSTERIOR: 0 UTS 
- Nº ARMARIS DE FONDÀRIA 30 CM: 0 UTS 
- Nº ARMARIS DE FONDÀRIA 55 CM: 0 UTS 
- Nº AGUANTALLIBRES: 6 UTS  
- Nº CARTEL·LES SEPARADORES: 8 UTS 
- Nº LATERALS MALLA PINTADA: 2 UTS 
LA PARTIDA INCLOU TOTES LES FEINES I ELEMENTS AUXILIARS NECESSARIS PER A DEIXAR LA UNITAT D'OBRA CORRECTAMENT EXECUTADA SEGONS PLÀNOLS DE PROJECTE I INDICACIONS DE LA DF.</t>
  </si>
  <si>
    <t>01.01.03.04.005</t>
  </si>
  <si>
    <t>PQ78-SI05</t>
  </si>
  <si>
    <t>SI.05 - PUF TIPUS 5
DESCRIPCIÓ:
SUBMINISTRAMENT I MUNTATGE DE PUF RECTANGULAR.
DESENFUNDABLE AMB ENCOIXINAMENT EN POLIESTIRÉ EXPANDIT (EPS), REVESTIT EN TEIXIT TEJIDO SUNBRELLA,
APTE PEL INTERIORS I EXTERIORS.
TEIXIT ACRÍLIC TINTAT MASSA 100%
RESISTÈNCIA ORDIT 145 DONEN CM
PES 320 GR/M²
COLUMNA D'AIGUA 360 MM
COLOR A ESCOLLIR PER DF ( ENTRE MÍNIM 20 OPCIONS )
DIMENSIONS : A134 X F40X H180 CM
PES: 6,65 KGS.
LA PARTIDA INCLOU TOTES LES FEINES I ELEMENTS AUXILIARS NECESSARIS PER A DEIXAR LA UNITAT D'OBRA CORRECTAMENT EXECUTADA SEGONS PLÀNOLS DE PROJECTE I INDICACIONS DE LA DF.</t>
  </si>
  <si>
    <t>01.01.01.01.030</t>
  </si>
  <si>
    <t>PQ78-PP29</t>
  </si>
  <si>
    <t>PP29 - PRESTATGERIA COLLADA A PARET | 8 MÒDULS 80 CM  
DESCRIPCIÓ: 
LES CARACTERÍSTIQUES DE PP.29 RESPONEN A LA DESCRIPCIÓ GENERAL DE TOTES LES PRESTATGERIES PP. 
A CONTINUACIÓ S’INCLOU INFORMACIÓ ESPECÍFICA PEL QUE FA A DIMENSIONS, ORGANITZACIÓ, COMPONENTS, ... 
DIMENSIONS PRESTATGERIA: A649 X F46 X H281 CM  
- Nº MÒDULS DE 80 CM: 8 UTS 
- Nº MÒDULS DE 90 CM: 0 UTS 
- Nº PECES SUPERIORS PER A RETOLACIÓ: 0 UTS 
- Nº PRESTATGES PLANS/INCLINABLES: 12 UTS 
- Nº PRESTATGES INFERIORS INCLINATS 10º: 0 UTS 
- Nº PECES PVC RETOLACIÓ PRESTATGE: 10 UTS 
- Nº CALAIXOS EXTRAIBLES PER CÒMICS: 0 UTS 
- Nº PLAFONS MALLA REVESTIMENT POSTERIOR: 8 UTS 
- Nº ARMARIS DE FONDÀRIA 30 CM: 0 UTS 
- Nº ARMARIS DE FONDÀRIA 55 CM: 0 UTS 
- Nº AGUANTALLIBRES: 10 UTS  
- Nº CARTEL·LES SEPARADORES: 14 UTS 
- Nº LATERALS MALLA PINTADA: 2 UTS 
LA PARTIDA INCLOU TOTES LES FEINES I ELEMENTS AXUILIARS NECESSARIS PER A DEIXAR LA UNITAT D'OBRA CORRECTAMENT EXECUTADA SEGONS PLÀNOLS DE PROJECTE I INDICACIONS DE LA DF.</t>
  </si>
  <si>
    <t>01.01.01.03.006</t>
  </si>
  <si>
    <t>PQ78-PC05</t>
  </si>
  <si>
    <t>PC05 - EXPOSITOR MAGNÈTIC EN V | MÒDUL 80 CM 
DESCRIPCIÓ: 
LES CARACTERÍSTIQUES DE PC.05 RESPONEN A LA DESCRIPCIÓ GENERAL DE TOTS ELS COMPLEMENTS DE PRESTATGERIA PC. 
A CONTINUACIÓ S’INCLOU INFORMACIÓ ESPECÍFICA PEL QUE FA A DIMENSIONS, ORGANITZACIÓ, COMPONENTS, ... 
DIMENSIONS: 80 X 25 X 21 CM (L X H X F) 
CARACTERÍSTIQUES: 
EXPOSITOR MODULAR, APILABLE I IMANTAT, INTEGRABLE EN EL PROPI SISTEMA DE LES PRESTATGERIES FET AMB XAPA PLEGADA EN FORMA DE V I PESTANYES INFERIORS PER A LA SUSTENTACIÓ DE LLIBRES. ACABAT DE PINTURA AMB POLS D'EPOXY POLIÈSTER TERMOENDURIBLE DE MÍNIM 60 MICRES, DE CARACTERÍSTIQUES ÍDEM A LES PRESTATGERIES, COLOR A DEFINIR PER LA DF. 
LA PARTIDA INCLOU TOTES LES FEINES I ELEMENTS AUXILIARS NECESSARIS PER A DEIXAR LA UNITAT D'OBRA CORRECTAMENT EXECUTADA SEGONS PLÀNOLS DE PROJECTE I INDICACIONS DE LA DF.</t>
  </si>
  <si>
    <t>01.01.02.01.009</t>
  </si>
  <si>
    <t>PQ78-TR08</t>
  </si>
  <si>
    <t xml:space="preserve">TR.08 - TAULA RECTANGULAR | H 74 CM | ELECTRIFICACIO OBERTA | 1 USUARI
DESCRIPCIÓ:
A CONTINUACIÓ S’INCLOU INFORMACIÓ ESPECÍFICA DE L’ELEMENT, PEL QUE FA A DIMENSIONS, ORGANITZACIÓ, ...
SUBMINISTRAMENT I MUNTATGE DE TAULA RECTANGULAR AMB:
- DIMENSIONS: 160 X 90 X 75 CM ( L X F X H )
- ESTRUCTURA FORMADA PER 4 POTES DE FREIXE, TORNEADAS Ø60/34
- POTES PINTURA A BASE D’AIGUA, ACABAT MATE (BRILLO 5), ANTI-DITADES
- SOBRE COMPACTE I ESTRATIFICAT NEGRE O COLOR A ESCOLLIR DF AMB CANTO CONTINU TAMBÉ NEGRE O COLOR A ESCOLLIR DF
- CANAL DE CABLEJAT 45 X 195 X 125 MM ( L X F X H )
- CANAL DE CABLES RECOLZADA PER UN MARC D’ALUMINI EXTRUÏT ACABAT EN POLS
- CANTONADES I LATERALS ARRODONITS
- ACABAT AMB “TACOS” ARTICULATS, 4XØ37 MM, AMB BASE ANTI LLISCANT, POLIETILÈ GRIS O NEGRE
COLOR DE L’ACABAT LACAT A ESCOLLIR PER DF ENTRE UN MÍNIM DE 12 COLORS.
INCLOU:
- UN JOC DE FIXACIONS I LA MA D’OBRA I PER A LA FIXACIÓ DE LA TAULA AL TERRA
NO INCLOU:
- EL MATERIAL ( KITS DE CONNEXIÓ ) NI LA MA D’OBRA PER AL CABLEJAT DES DE LES CAIXES DE CONNEXIÓ EN TERRA TÈCNIC O PARET FINS AL PUNT D’ACCÉS DE L’USUARI SITUAT EN EL MOBLE
LA PARTIDA INCLOU TOTES LES FEINES I ELEMENTS AUXILIARS NECESSARIS PER A DEIXAR LA UNITAT D'OBRA CORRECTAMENT EXECUTADA SEGONS PLÀNOLS DE PROJECTE I INDICACIONS DE LA DF.
</t>
  </si>
  <si>
    <t>01.01.01.01.005</t>
  </si>
  <si>
    <t>PQ78-PP04</t>
  </si>
  <si>
    <t xml:space="preserve">PP04 - PRESTATGERIA COLLADA A PARET | 2 MÒDULS 90 CM  
DESCRIPCIÓ: 
LES CARACTERÍSTIQUES DE PP.04 RESPONEN A LA DESCRIPCIÓ GENERAL DE TOTES LES PRESTATGERIES PP. 
A CONTINUACIÓ S’INCLOU INFORMACIÓ ESPECÍFICA PEL QUE FA A DIMENSIONS, ORGANITZACIÓ, COMPONENTS, ... 
DIMENSIONS PRESTATGERIA: A164 X F33 X H210 CM  
- Nº MÒDULS DE 80 CM: 2 UTS 
- Nº MÒDULS DE 90 CM: 0 UTS 
- Nº PECES SUPERIORS PER A RETOLACIÓ: 2 UTS 
- Nº PRESTATGES PLANS/INCLINABLES: 10 UTS 
- Nº PRESTATGES INFERIORS INCLINATS 10º: 0 UTS 
- Nº PECES PVC RETOLACIÓ PRESTATGE: 10 UTS 
- Nº PLAFONS MALLA REVESTIMENT POSTERIOR: 0 UTS 
- Nº ARMARIS DE FONDÀRIA 30 CM: 0 UTS 
- Nº ARMARIS DE FONDÀRIA 55 CM: 0 UTS 
- Nº AGUANTALLIBRES: 10 UTS  
- Nº CARTEL·LES SEPARADORES: 15 UTS 
- Nº LATERALS MALLA PINTADA: 2 UTS 
LA PARTIDA INCLOU TOTES LES FEINES I ELEMENTS AUXILIARS NECESSARIS PER A DEIXAR LA UNITAT D'OBRA CORRECTAMENT EXECUTADA SEGONS PLÀNOLS DE PROJECTE I INDICACIONS DE LA DF.
 </t>
  </si>
  <si>
    <t>01.01.01.01.015</t>
  </si>
  <si>
    <t>PQ78-PP14</t>
  </si>
  <si>
    <t>PP14 - PRESTATGERIA COLLADA A PARET | 3 MÒDULS 80 CM  
DESCRIPCIÓ: 
LES CARACTERÍSTIQUES DE PP.14 RESPONEN A LA DESCRIPCIÓ GENERAL DE TOTES LES PRESTATGERIES PP. 
A CONTINUACIÓ S’INCLOU INFORMACIÓ ESPECÍFICA PEL QUE FA A DIMENSIONS, ORGANITZACIÓ, COMPONENTS, ... 
DIMENSIONS PRESTATGERIA: A250 X F33 X H210 CM  
- Nº MÒDULS DE 80 CM: 3 UTS 
- Nº MÒDULS DE 90 CM: 0 UTS 
- Nº PECES SUPERIORS PER A RETOLACIÓ: 3 UTS 
- Nº PRESTATGES PLANS/INCLINABLES: 0 UTS 
- Nº PRESTATGES EXPOSITOR INCLINATS 10º: 3 UTS 
- Nº CALAIXOS EXTRAIBLES PER CÒMICS: 9 UTS 
- Nº PECES PVC RETOLACIÓ PRESTATGE: 0 UTS 
- Nº PLAFONS MALLA REVESTIMENT POSTERIOR: 0 UTS 
- Nº ARMARIS DE FONDÀRIA 30 CM: 0 UTS 
- Nº ARMARIS DE FONDÀRIA 55 CM: 0 UTS 
- Nº AGUANTALLIBRES: 0 UTS  
- Nº CARTEL·LES SEPARADORES: 0 UTS 
- Nº LATERALS MALLA PINTADA: 2 UTS 
LA PARTIDA INCLOU TOTES LES FEINES I ELEMENTS AXUILIARS NECESSARIS PER A DEIXAR LA UNITAT D'OBRA CORRECTAMENT EXECUTADA SEGONS PLÀNOLS DE PROJECTE I INDICACIONS DE LA DF.</t>
  </si>
  <si>
    <t>01.01.07.03.003</t>
  </si>
  <si>
    <t>PQ78-CS03</t>
  </si>
  <si>
    <t xml:space="preserve">CS.03 - PAPERERES HIGIÈNIQUES TANCADES 
DESCRIPCIÓ: 
SUBMINISTRAMENT, MUNTATGE I COL·LOCACIÓ DE CONTENIDOR HIGIÈNIC DISSENYAT PER REBUTJAR RESIDUS FEMENINS ( COMPRESES, TAMPONS, ... ) 
- AMB CAPÇAL I BALANCÍ FABRICATS EN XAPA D’ACER INOXIDABLE DE 0,8 MM DE GRUIX I RESISTÈNCIA A L'OXIDACIÓ TESTADA 
- COMPLEMENTS PLÀSTICS EN FONS I BALANCÍ EN PLÀSTIC DE COLOR INJECTAT NEGRE 
- APROPIAT PER A EQUIPAMENTS PÚBLICS 
DIMENSIONS: 260 X 320 X 500 MM( L X F X H )  
CAPACITAT: 40 LITRES  
ACABAT:	 SETINAT AISI 304 
INCLOU: 
- EL SUBMINISTRAMENT I MUNTATGE DE TOTS ELS ELEMENTS 
- TOTS ELS ACCESSORIS NECESSARIS PER A LA SEVA INSTAL·LACIÓ I FUNCIONAMENT 
- ELS MITJANS AUXILIARS, DE TRANSPORT I/O ELEVACIÓ NECESSARIS PER A LA SEVA UBICACIÓ SEGONS PLÀNOLS DE PROJECTE I INDICACIONS DE LA DF 
TOT COMPLERT, SEGONS MEMÒRIA, PLÀNOLS, FITXES I DETALLS; ACABAT, AJUSTAT I EN FUNCIONAMENT. 
LA PARTIDA INCLOU TOTES LES FEINES I ELEMENTS AUXILIARS NECESSARIS PER A DEIXAR LA UNITAT D'OBRA CORRECTAMENT EXECUTADA SEGONS PLÀNOLS DE PROJECTE I INDICACIONS DE LA DF.
 </t>
  </si>
  <si>
    <t>01.01.01.01.014</t>
  </si>
  <si>
    <t>PQ78-PP13</t>
  </si>
  <si>
    <t>PP13 - PRESTATGERIA COLLADA A PARET | 3 MÒDULS 80 CM  
DESCRIPCIÓ: 
LES CARACTERÍSTIQUES DE PP.13 RESPONEN A LA DESCRIPCIÓ GENERAL DE TOTES LES PRESTATGERIES PP. 
A CONTINUACIÓ S’INCLOU INFORMACIÓ ESPECÍFICA PEL QUE FA A DIMENSIONS, ORGANITZACIÓ, COMPONENTS, ... 
DIMENSIONS PRESTATGERIA: A250 X F33 X H210 CM  
- Nº MÒDULS DE 80 CM: 3 UTS 
- Nº MÒDULS DE 90 CM: 0 UTS 
- Nº PECES SUPERIORS PER A RETOLACIÓ: 3 UTS 
- Nº PRESTATGES PLANS/INCLINABLES: 3 UTS 
- Nº PRESTATGES EXPOSITOR INCLINATS 10º: 3 UTS 
- Nº CALAIXOS EXTRAIBLES PER CD/DVD: 9 UTS 
- Nº PECES PVC RETOLACIÓ PRESTATGE: 3 UTS 
- Nº PLAFONS MALLA REVESTIMENT POSTERIOR: 0 UTS 
- Nº ARMARIS DE FONDÀRIA 30 CM: 0 UTS 
- Nº ARMARIS DE FONDÀRIA 55 CM: 0 UTS 
- Nº AGUANTALLIBRES: 3 UTS  
- Nº CARTEL·LES SEPARADORES: 4 UTS 
- Nº LATERALS MALLA PINTADA: 2 UTS 
LA PARTIDA INCLOU TOTES LES FEINES I ELEMENTS AXUILIARS NECESSARIS PER A DEIXAR LA UNITAT D'OBRA CORRECTAMENT EXECUTADA SEGONS PLÀNOLS DE PROJECTE I INDICACIONS DE LA DF.</t>
  </si>
  <si>
    <t>01.01.02.01.010</t>
  </si>
  <si>
    <t>PQ78-TR09</t>
  </si>
  <si>
    <t xml:space="preserve">TR.09 - TAULA RECTANGULAR | H 74 CM | ELECTRIFICACIO OBERTA | 1 USUARI
DESCRIPCIÓ:
A CONTINUACIÓ S’INCLOU INFORMACIÓ ESPECÍFICA DE L’ELEMENT, PEL QUE FA A DIMENSIONS, ORGANITZACIÓ, ...
SUBMINISTRAMENT I MUNTATGE DE TAULA RECTANGULAR AMB:
- DIMENSIONS: 240 X 100 X 75 CM ( L X F X H )
- ESTRUCTURA FORMADA PER 4 POTES DE FREIXE, TORNEADAS Ø60/34
- POTES PINTURA A BASE D’AIGUA, ACABAT MATE (BRILLO 5), ANTI-DITADES
- SOBRE COMPACTE I ESTRATIFICAT NEGRE O COLOR A ESCOLLIR DF AMB CANTO CONTINU TAMBÉ NEGRE O COLOR A ESCOLLIR DF
- CANAL DE CABLEJAT 1120 X 195 X 125 MM ( L X F X H )
- CANAL DE CABLES RECOLZADA PER UN MARC D’ALUMINI EXTRUÏT ACABAT EN POLS
- CANTONADES I LATERALS ARRODONITS
- ACABAT AMB “TACOS” ARTICULATS, 4XØ37 MM, AMB BASE ANTI LLISCANT, POLIETILÈ GRIS O NEGRE
COLOR DE L’ACABAT LACAT A ESCOLLIR PER DF ENTRE UN MÍNIM DE 12 COLORS.
INCLOU:
- UN JOC DE FIXACIONS I LA MA D’OBRA I PER A LA FIXACIÓ DE LA TAULA AL TERRA
NO INCLOU:
- EL MATERIAL ( KITS DE CONNEXIÓ ) NI LA MA D’OBRA PER AL CABLEJAT DES DE LES CAIXES DE CONNEXIÓ EN TERRA TÈCNIC O PARET FINS AL PUNT D’ACCÉS DE L’USUARI SITUAT EN EL MOBLE
LA PARTIDA INCLOU TOTES LES FEINES I ELEMENTS AUXILIARS NECESSARIS PER A DEIXAR LA UNITAT D'OBRA CORRECTAMENT EXECUTADA SEGONS PLÀNOLS DE PROJECTE I INDICACIONS DE LA DF.
</t>
  </si>
  <si>
    <t>01.01.06.01.017</t>
  </si>
  <si>
    <t>PAV8-TX14</t>
  </si>
  <si>
    <t>TX.14 - CORTINA FILTRANT MOTORITZADA  
DESCRIPCIÓ: 
LES CARACTERÍSTIQUES DE TX.14 RESPONEN A LA DESCRIPCIÓ GENERAL DE LES CORTINES TX CORTINES FILTRANTS MOTORITZADES ESMENTADES. 
A CONTINUACIÓ S’INCLOU INFORMACIÓ PEL QUE FA A L’ELEMENT ESPECÍFIC. 
SUBMINISTRAMENT I MUNTATGE DE CORTINA MOTORITZADA AMB COMANDAMENT A INTEGRAR AL SISTEMA BMS DE CONTROL DE L’EDIFICI. 
MOTORITZACIÓ: A LA DRETA 
DIMENSIONS : 547 X 307 CM (A X H) 
COLOR: METAL·LITZAT / ALUMINI 
LA PARTIDA INCLOU TOTES LES FEINES I ELEMENTS AUXILIARS NECESSARIS PER A DEIXAR LA UNITAT D'OBRA CORRECTAMENT EXECUTADA SEGONS PLÀNOLS DE PROJECTE I INDICACIONS DE LA DF.</t>
  </si>
  <si>
    <t>01.01.02.01.008</t>
  </si>
  <si>
    <t>PQ78-TR07</t>
  </si>
  <si>
    <t xml:space="preserve">TR.07 - TAULA RECTANGULAR | H 74 CM | ELECTRIFICACIÓ OBERTA | 8 USUARIS
DESCRIPCIÓ:
A CONTINUACIÓ S’INCLOU INFORMACIÓ ESPECÍFICA DE L’ELEMENT, PEL QUE FA A DIMENSIONS, ORGANITZACIÓ, ...
SUBMINISTRAMENT I MUNTATGE DE TAULA RECTANGULAR AMB:
- DIMENSIONS: 300 X 100 X 75 CM ( L X F X H )
- ESTRUCTURA FORMADA PER 4 POTES DE FREIXE, TORNEADAS Ø60/34
- POTES PINTURA A BASE D’AIGUA, ACABAT MATE (BRILLO 5), ANTI-DITADES
- SOBRE COMPACTE I ESTRATIFICAT NEGRE O COLOR A ESCOLLIR DF AMB CANTO CONTINU TAMBÉ NEGRE O COLOR A ESCOLLIR DF
- CANAL DE CABLEJAT 1120 X 195 X 125 MM ( L X F X H )
- CANAL DE CABLES RECOLZADA PER UN MARC D’ALUMINI EXTRUÏT ACABAT EN POLS
- CANTONADES I LATERALS ARRODONITS
- ACABAT AMB “TACOS” ARTICULATS, 4XØ37 MM, AMB BASE ANTI LLISCANT, POLIETILÈ GRIS O NEGRE
COLOR DE L’ACABAT LACAT A ESCOLLIR PER DF ENTRE UN MÍNIM DE 12 COLORS.
INCLOU:
- UN JOC DE FIXACIONS I LA MA D’OBRA I PER A LA FIXACIÓ DE LA TAULA AL TERRA
NO INCLOU:
- EL MATERIAL ( KITS DE CONNEXIÓ ) NI LA MA D’OBRA PER AL CABLEJAT DES DE LES CAIXES DE CONNEXIÓ EN TERRA TÈCNIC O PARET FINS AL PUNT D’ACCÉS DE L’USUARI SITUAT EN EL MOBLE
LA PARTIDA INCLOU TOTES LES FEINES I ELEMENTS AUXILIARS NECESSARIS PER A DEIXAR LA UNITAT D'OBRA CORRECTAMENT EXECUTADA SEGONS PLÀNOLS DE PROJECTE I INDICACIONS DE LA DF.
</t>
  </si>
  <si>
    <t>01.01.07.04.012</t>
  </si>
  <si>
    <t>PQ78-CF12</t>
  </si>
  <si>
    <t>CF.12 - REPOSAPEUS
DESCRIPCIÓ:
SUBMINISTRAMENT, MUNTATGE I COL·LOCACIÓ DE REPOSAPEUS DISSIPATIU PER A LA MILLORA DE:
- LA HIGIENE POSTURAL DEL TREBALLADOR
- LA DESCÀRREGA ELECTROSTÀTICA EN EL LLOC DE TREBALL
DIMENSIONS: 450 X 355 X 135 MM ( L X F X H )
INCLINACIÓ REGULABLE: 12º I 17º
CÀRREGA MÀXIMA: 30 KG
CARACTERÍSTIQUES TÈCNIQUES:
- SUPERFÍCIE GRAVADA I ANTILLISCANT
- FABRICAT EN ALUMINI ( NO EN PLÀSTIC POLIMÈRIC )
- PLANXA METÀL·LICA RECOLZADA EN UNA ESTRUCTURA METÀL·LICA COMPOSTA DE TUB QUADRAT LAMINAT EN FRED DE 30 X 30 MM I 1,5 MM DE GRUIX
- ESTRUCTURA ACABADA AMB PINTURA DE POLIÈSTER NEGRE SATINAT RAL 9011
NORMATIVA: ADEQUACIÓ A LA NORMA DIN-4556-83 DE “MOBILIARIO DE OFICINA. SOPORTES PARA LOS PIES EN LOS PUESTOS DE TRABAJO. REQUISITOS, MEDIDAS”
EMPRESA FABRICANT AMB ISO 9001 - ISO14001 - DIN4556-83
INCLOU:
- EL SUBMINISTRAMENT I MUNTATGE DE TOTS ELS ELEMENTS
- TOTS ELS ACCESSORIS NECESSARIS PER A LA SEVA INSTAL·LACIÓ I FUNCIONAMENT
- ELS MITJANS AUXILIARS, DE TRANSPORT I/O ELEVACIÓ NECESSARIS PER A LA SEVA UBICACIÓ SEGONS PLÀNOLS DE PROJECTE I INDICACIONS DE LA DF
TOT COMPLERT, SEGONS MEMÒRIA, PLÀNOLS, FITXES I DETALLS; ACABAT, AJUSTAT I EN FUNCIONAMENT.
LA PARTIDA INCLOU TOTES LES FEINES I ELEMENTS AUXILIARS NECESSARIS PER A DEIXAR LA UNITAT D'OBRA CORRECTAMENT EXECUTADA SEGONS PLÀNOLS DE PROJECTE I INDICACIONS DE LA DF.</t>
  </si>
  <si>
    <t>01.01.07.03.004</t>
  </si>
  <si>
    <t>PQ78-CS04</t>
  </si>
  <si>
    <t>CS.04 - PAPERERES OBERTES PER EIXUGAMANS DE PAPER 
DESCRIPCIÓ: 
SUBMINISTRAMENT, MUNTATGE I COL·LOCACIÓ DE PAPERERA PER TERRA O PARET: 
- FABRICADA AMB ACER INOXIDABLE AISI 430, SENSE ELEMENTS TALLANTS 
- ADEQUAT PER A BANYS PÚBLICS D'ELEVADA FREQÜÈNCIA DE PAS 
- COS AMB XAPA DE 0,8 MM DE GRUIX 
- CÈRCOL DE PLÀSTIC PER SUBJECTAR LA BOSSA 
- 4 TACS I CARGOLS PER A LA INSTAL·LACIÓ EN PARET 
DIMENSIONS: 303 X 350 X 505 MM ( L X F X H ) 
CAPACITAT: 25 LITRES 
PES EN BUIT: 3,7 KG 
ACABAT:	 A ESCOLLIR PER DF ENTRE 3 COLORS POSSIBLES ( EPÒXID COLOR BLANC O NEGRE, INOX ACABAT SETINAT ANTI-EMPREMTES ) 
INCLOU: 
- EL SUBMINISTRAMENT I MUNTATGE DE TOTS ELS ELEMENTS ( FINS I TOT ELS CARGOLS I TACS PER MUNTATGE A PARET ) 
- TOTS ELS ACCESSORIS NECESSARIS PER A LA SEVA INSTAL·LACIÓ I FUNCIONAMENT 
- ELS MITJANS AUXILIARS, DE TRANSPORT I/O ELEVACIÓ NECESSARIS PER A LA SEVA UBICACIÓ SEGONS PLÀNOLS DE PROJECTE I INDICACIONS DE LA DF 
TOT COMPLERT, SEGONS MEMÒRIA, PLÀNOLS, FITXES I DETALLS; ACABAT, AJUSTAT I EN FUNCIONAMENT. 
LA PARTIDA INCLOU TOTES LES FEINES I ELEMENTS AUXILIARS NECESSARIS PER A DEIXAR LA UNITAT D'OBRA CORRECTAMENT EXECUTADA SEGONS PLÀNOLS DE PROJECTE I INDICACIONS DE LA DF.</t>
  </si>
  <si>
    <t>01.01.02.01.007</t>
  </si>
  <si>
    <t>PQ78-TR06</t>
  </si>
  <si>
    <t xml:space="preserve">TR.06 - TAULA RECTANGULAR | H 74 CM | 2-4 USUARIS
DESCRIPCIÓ:
A CONTINUACIÓ S’INCLOU INFORMACIÓ ESPECÍFICA DE L’ELEMENT, PEL QUE FA A DIMENSIONS, ORGANITZACIÓ, ...
SUBMINISTRAMENT I MUNTATGE DE TAULA RECTANGULAR AMB:
- DIMENSIONS: 240 X 100 X 75 CM ( L X F X H )
- ESTRUCTURA FORMADA PER 4 POTES DE FREIXE, TORNEADAS Ø60/34
- POTES PINTURA A BASE D’AIGUA, ACABAT MATE (BRILLO 5), ANTI-DITADES
- SOBRE COMPACTE I ESTRATIFICAT NEGRE O COLOR A ESCOLLIR DF AMB CANTO CONTINU TAMBÉ NEGRE O COLOR A ESCOLLIR DF
- CANTONADES I LATERALS ARRODONITS
- ACABAT AMB “TACOS” ARTICULATS, 4XØ37 MM, AMB BASE ANTI LLISCANT, POLIETILÈ GRIS O NEGRE
COLOR DE L’ACABAT LACAT A ESCOLLIR PER DF ENTRE UN MÍNIM DE 12 COLORS.
LA PARTIDA INCLOU TOTES LES FEINES I ELEMENTS AUXILIARS NECESSARIS PER A DEIXAR LA UNITAT D'OBRA CORRECTAMENT EXECUTADA SEGONS PLÀNOLS DE PROJECTE I INDICACIONS DE LA DF.
</t>
  </si>
  <si>
    <t>01.01.07.03.002</t>
  </si>
  <si>
    <t>PQ78-CS02</t>
  </si>
  <si>
    <t>CS.02 - DISPENSADOR DE PAPER EIXUGAMANS  
DESCRIPCIÓ: 
SUBMINISTRAMENT, MUNTATGE I COL·LOCACIÓ DE DISPENSADOR DE PAPER EN TOBALLONS PER ADOSSAR A PARET: 
- FABRICAT EN ACER INOXIDABLE AISI 430  
- VISOR DE NIVELL DE CONTINGUT A LA PART FRONTAL 
- SUPERFÍCIES LLISES, NETEJABLES EN PROFUNDITAT I AMB FACILITAT 
- CARGOLS I TACS DE MUNTATGE 
DIMENSIONS: 270 X 130 X 130 MM ( L X F X H ) 
GRUIX XAPA: 0,8 MM 
PES: 0,99 KG 
ACABAT:	INOX ACABAT SETINAT ANTI-EMPREMTES  
INCLOU: 
- EL SUBMINISTRAMENT I MUNTATGE DE TOTS ELS ELEMENTS ( FINS I TOT CLAU ESPECIAL D'OBERTURA I CARGOLS I TACS PER MUNTATGE A PARET ) 
- TOTS ELS ACCESSORIS NECESSARIS PER A LA SEVA INSTAL·LACIÓ I FUNCIONAMENT 
- ELS MITJANS AUXILIARS, DE TRANSPORT I/O ELEVACIÓ NECESSARIS PER A LA SEVA UBICACIÓ SEGONS PLÀNOLS DE PROJECTE I INDICACIONS DE LA DF 
TOT COMPLERT, SEGONS MEMÒRIA, PLÀNOLS, FITXES I DETALLS; ACABAT, AJUSTAT I EN FUNCIONAMENT. 
LA PARTIDA INCLOU TOTES LES FEINES I ELEMENTS AUXILIARS NECESSARIS PER A DEIXAR LA UNITAT D'OBRA CORRECTAMENT EXECUTADA SEGONS PLÀNOLS DE PROJECTE I INDICACIONS DE LA DF.</t>
  </si>
  <si>
    <t>01.01.06.02.001</t>
  </si>
  <si>
    <t>PAV8-TM01</t>
  </si>
  <si>
    <t>TM.01 - MOQUETA
DEFINICIÓ: 
MOQUETA, COLOR A DEFINIR PER LA DF. 
DESCRIPCIÓ 
ÀREA: 18.07 M2 
COLOR:   A DEFINIR PER LA DF 
LA PARTIDA INCLOU TOTES LES FEINES I ELEMENTS AUXILIARS NECESSARIS PER A DEIXAR LA UNITAT D'OBRA CORRECTAMENT EXECUTADA SEGONS PLÀNOLS DE PROJECTE I INDICACIONS DE LA DF.</t>
  </si>
  <si>
    <t>01.01.04.008</t>
  </si>
  <si>
    <t>PQ78-FM08</t>
  </si>
  <si>
    <t>FM.08 - TAULA DE FUSTA INFANTIL; BIBLIOTECA 
DEFINICIÓ: 
SUBMINISTRAMENT, INSTAL·LACIÓ I MUNTATGE DE TAULA INFANTIL DE FUSTA I ESTRUCTURA D’ACER. 
DIMENSIONS: 240 X 60 X 54 CM (L X F X H) 
MATERIALS I CARACTERÍSTIQUES: 
ESTRUCTURA: PERFILS D’ACER DE SECCIÓ RODONA DE 30 MM DE DIÀMETRE, LACAT A TALLER, RAL A DEFINIR PER LA DF. 
PLA DE TREBALL: TAULER DE FUSTA CONTRAXAPADA DE 30 MM AMB ACABAT LAMINAT D’ALTA PRESSIÓ HPL COLOR RAL A DEFINIR PER LA DF I CANTO DE FUSTA VIST. DIMENSIONS 240 X 60 CM. 
OBSERVACIONS: LES MIDES I REPLANTEIG DEFINITIU ES VERIFICARAN EN OBRA AMB DF. 
S’INCLOUEN TOTS ELS ACCESSORIS NECESSARIS PER AL MUNTATGE I FUNCIONAMENT DEL CONJUNT DEL MOBLE, AIXÍ COM ELS MITJANS AUXILIARS, DE TRANSPORT I/O ELEVACIÓ NECESSARIS PER A LA SEVA UBICACIÓ SEGONS PLÀNOLS DE PROJECTE I INDICACIONS DE DF. TOT COMPLERT, SEGONS PLÀNOL DE FUSTERIA I DETALLS, ACABAT, AJUSTAT I EN FUNCIONAMENT. 
LA PARTIDA INCLOU TOTES LES FEINES I ELEMENTS AUXILIARS NECESSARIS PER A DEIXAR LA UNITAT D'OBRA CORRECTAMENT EXECUTADA SEGONS PLÀNOLS DE PROJECTE I INDICACIONS DE LA DF.</t>
  </si>
  <si>
    <t>01.01.04.015</t>
  </si>
  <si>
    <t>PQ78-FM15</t>
  </si>
  <si>
    <t>FM.15 - TAULELL SEMICIRCULAR; BIBLIOTECA 
DEFINICIÓ: 
SUBMINISTRAMENT, MUNTATGE I COL·LOCACIÓ DE MOBLE SEMICIRCULAR PER A TAULELL D’INFORMACIÓ I SUPORT (ZONA JUVENIL DE BIBLIOTECA, EN PLANTA 1) EN FORMA DE C, SEGONS MIDES I DISSENY DEL PLÀNOL ADJUNT. 
DESCRIPCIÓ: 
A NIVELL FUNCIONAL, EL CONJUNT ACOLLIRÀ ESPAI DISPONIBLE PER A, COM A MÍNIM: 
- LLOC DE TREBALL ERGONÒMIC I COMPLERT PER A 1 PERSONA (ATENCIÓ AL PÚBLIC I TREBALL AMB ORDINADOR) 
- 1 ESTACIÓ DE TREBALL RFID, 1 TELÈFON I 1 PUNTS DE TREBALL INFORMÀTIC 
- 1 BUC DE CALAIXOS 
- 1 CARRO DE RETORN DE LLIBRES 
- INSTAL·LACIÓ DE BUCLE INDUCTIU PER A PDA I ESPAI ADAPTAT A L’ATENCIÓ A PMR 
 DIMENSIONS: Ø EXT 155 - Ø INT 75 CM | 310 X 155 X 75 CM  
MATERIALS: 
FRONTAL: MALLA D’ACER ELECTROSOLDADA DE QUADRÍCULA 5X5 CM, LACADA A TALLER AMB COLOR A ESCOLLIR PER LA DF. 
ESTRUCTURA: 4 COSTELLES DE RIGIDITZACIÓ FORMADES PER TAULER DM IGNÍFUG DE 30 MM DE GRUIX ACABAT LACAT A TALLER, RAL A DEFINIR PER LA DF. 
SUPERFÍCIE DE TREBALL: TAULER DE FUSTA AGLOMERADA DE 30 MM, AMB FORAT PASSA CABLES, AMB ACABAT LAMINAT D’ALTA PRESSIÓ HPL A TOTES LES CARES I CANTEJAT LÀSER DE PVC 2 MM, MATEIX RAL QUE LA RESTA D’ELEMENTS, A DEFINIR PER LA DF. 
COMPLEMENTS: CANALETA D’ELECTRIFICACIÓ A SOTA EL TAULELL AMB PERFIL DE XAPA PLEGADA EN U DE 2 MM DE GRUIX PER SUBJECCIÓ DEL CABLEJAT I LA CORRECTA EXECUCIÓ I MANTENIMENT DE LES INSTAL·LACIONS ELÈCTRIQUES I INFORMÀTIQUES. 
NO INCLOU: LES INSTAL·LACIONS (TELEFONIA, INFORMÀTICA, ELECTRICITAT...) 
ELS EQUIPS (PC, TELÈFON, AMPLIFICADOR I MICRÒFON BI, FOTOCOPIADORA.. ) 
ACABATS: HPL COLOR LLIS ESTÀNDARD A DEFINIR PER DF (MATEIX COLOR QUE TAULER DM LACAT). 
DM LACAT COLOR A ESCOLLIR PER DF. 
MALLA D’ACER LACADA COLOR A ESCOLLIR PER DF. 
OBSERVACIONS: LES MIDES I REPLANTEIG DEFINITIU ES VERIFICARAN PRÈVIAMENT EN OBRA AMB DF. 
TOTES LES FUSTES TINDRAN CERTIFICACIÓ FSC, REACCIÓ AL FOC CLASSE BS2-D0 I BAIX CONTINGUT EN FORMALDEHIDS. 
EL NOMBRE I POSICIÓ DELS PA</t>
  </si>
  <si>
    <t>01.01.07.02.002</t>
  </si>
  <si>
    <t>PQ78-CG02</t>
  </si>
  <si>
    <t xml:space="preserve">CG.02 - PARKING DE PATINETS 
DESCRIPCIÓ: 
SUBMINISTRAMENT, MUNTATGE I COL·LOCACIÓ DE APARCAMENT PER 5 PATINETS:  
- ACER INOXIDABLE AISI 304 
DIMENSIONS: 100 X 5 X 60 CM ( L X A X H ) 
COLOR: ACER INOXIDABLE 
INCLOU: 
- EL SUBMINISTRAMENT I MUNTATGE DE TOTS ELS ELEMENTS  
- TOTS ELS ACCESSORIS NECESSARIS PER A LA SEVA INSTAL·LACIÓ I FUNCIONAMENT 
- ELS MITJANS AUXILIARS, DE TRANSPORT I/O ELEVACIÓ NECESSARIS PER A LA SEVA UBICACIÓ SEGONS PLÀNOLS DE PROJECTE I INDICACIONS DE LA DF 
TOT COMPLERT, SEGONS MEMÒRIA, PLÀNOLS, FITXES I DETALLS; ACABAT, AJUSTAT I EN FUNCIONAMENT. 
LA PARTIDA INCLOU TOTES LES FEINES I ELEMENTS AUXILIARS NECESSARIS PER A DEIXAR LA UNITAT D'OBRA CORRECTAMENT EXECUTADA SEGONS PLÀNOLS DE PROJECTE I INDICACIONS DE LA DF.
</t>
  </si>
  <si>
    <t>01.01.02.01.002</t>
  </si>
  <si>
    <t>PQ78-TR01</t>
  </si>
  <si>
    <t xml:space="preserve">TR.01 - TAULA RECTANGULAR | H 74 CM | 6 USUARIS
DESCRIPCIÓ:
LES CARACTERÍSTIQUES DE TR.01 RESPONEN A LA DESCRIPCIÓ GENERAL DE LES TAULES TR GRUP 00
A CONTINUACIÓ S'INCLOU INFORMACIÓ ESPECÍFICA DE L'ELEMENT, PEL QUE FA A DIMENSIONS, ORGANITZACIÓ, ...
SUBMINISTRAMENT I MUNTATGE DE TAULA RECTANGULAR AMB:
-DIMENSIONS: 280 X 120 X 74 CM ( L X F X H ).
-ESTRUCTURA PERIMETRAL AMB BASTIDORS D'EXTRUSIÓ D'ALUMINI, POTES D'UNIÓ I CANTONADES DE FOSA TOT AMB REVESTIMENT EN POLS, QUE PERMET DIVERSES CONFIGURACIONS.
-PEUS ANIVELLADORS .
-SOBRES DISPONIBLES EN HPL FENIX® DE 10 MM O XAPATS EN FUSTA EN DIVERSOS ACABATS.
-UN JOC DE FIXACIONS AL TERRA.
COLOR ( ACABAT LACAT DELS ELEMENTS METÀL·LICS I HPL ) A ESCOLLIR PER DF ENTRE UN MÍNIM DE 12 COLORS.
INCLOU:
-LA MA D'OBRA PER A LA FIXACIÓ DE LA TAULA AL TERRA.
OBSERVACIONS:
-LES MIDES I EL REPLANTEIG DEFINITIU ES VERIFICARAN PRÈVIAMENT EN OBRA AMB DF.
-TOTES LES FUSTES TINDRAN CERTIFICACIÓ FSC, REACCIÓ AL FOC CLASSE BS2-D0 I BAIX CONTINGUT EN FORMALDEHIDS.
-EL NOMBRE I POSICIÓ DELS PASSACABLES EN PLÀNOLS ES INDICATIVA. LA DF DETERMINARÀ L'OPCIÓ DEFINITIVA EN OBRA.
-REQUERIRÀ COORDINACIÓ AMB L'INSTAL·LADOR GENERAL.
LA PARTIDA INCLOU TOTES LES FEINES I ELEMENTS AUXILIARS NECESSARIS PER A DEIXAR LA UNITAT D'OBRA CORRECTAMENT EXECUTADA SEGONS PLÀNOLS DE PROJECTE I INDICACIONS DE LA DF.
</t>
  </si>
  <si>
    <t>01.01.06.01.008</t>
  </si>
  <si>
    <t>PAV8-TX03</t>
  </si>
  <si>
    <t>TX.03 - CORTINA OPACA   
DESCRIPCIÓ: 
MATERIAL A DEFINIR PER LA DF. 
A CONTINUACIÓ S’INCLOU INFORMACIÓ PEL QUE FA A L’ELEMENT ESPECÍFIC. 
SUBMINISTRAMENT I MUNTATGE DE CORTINA MANUAL. 
DIMENSIONS : 360 X 360 CM ( H X A ) 
COLOR: A ESCOLLIR PER DF 
LA PARTIDA INCLOU TOTES LES FEINES I ELEMENTS AUXILIARS NECESSARIS PER A DEIXAR LA UNITAT D'OBRA CORRECTAMENT EXECUTADA SEGONS PLÀNOLS DE PROJECTE I INDICACIONS DE LA DF.</t>
  </si>
  <si>
    <t>01.01.05.03.002</t>
  </si>
  <si>
    <t>PQ78-AP01</t>
  </si>
  <si>
    <t>AP.01 - PRESTATGERIA OBERTA A UNA CARA; 2 MÒDULS 80CM
SUBMINISTRAMENT, MUNTATGE I COL·LOCACIÓ DE PRESTATGERIA METÀL·LICA TIPUS AP.01, SEGONS LA DESCRIPCIÓ GENERAL INDICADA A LA PRIMERA PARTIDA DEL SUBCAPÍTOL (PQ78-AP00), I D'ACORD A LA INFORMACIÓ ESPECÍFICA PEL QUE FA A DIMENSIONS, ORGANITZACIÓ I COMPONENTS QUE S'INDICA A CONTINUACIÓ, INCLOENT TOTS ELS ACCESSORIS NECESSARIS PER A LA SEVA INSTAL·LACIÓ I FUNCIONAMENT, AIXÍ COM ELS MITJANS AUXILIARS, DE TRANSPORT I/O ELEVACIÓ PRECISOS PER A LA SEVA UBICACIÓ SEGONS PLÀNOLS DE PROJECTE I INDICACIONS DE DF.
TOT COMPLERT, SEGONS PLÀNOL I DETALLS, ACABAT, AJUSTAT I EN FUNCIONAMENT.
A CONTINUACIÓ S’INCLOU INFORMACIÓ ESPECÍFICA DE L’ELEMENT, PEL QUE FA A DIMENSIONS I ORGANITZACIÓ. 
SUBMINISTRAMENT, MUNTATGE I COL·LOCACIÓ DE PRESTATGERIA METÀL·LICA AMB LES SEGÜENTS CARACTERÍSTIQUES: 
- DIMENSIONS: 1630 X 50 X 200 CM (L X F X H) 
- ESTRUCTURA FABRICADA AMB XAPA D’ACER DE 0,8 MM DE GRUIX AMB RIOSTRA EN FORMA DE “X” 
- SENSE CAP TIPUS DE TORNILLERIA 
- BALDES FABRICADES EN XAPA D'ACER DE 0,8 MM DE GRUIX I DIVISÒRIES EN XAPA DE 1,2 MM 
- CONNEXIÓ DE LES BALDES I BARRES A LA PRESTATGERIA MITJANÇANT SISTEMA D'ENCAIX ( SENSE CARGOLS NI CARTEL·LES ) 
- 5 BALDES PER MÒDUL ( 10 UNITATS EN TOTAL ) 
COLOR A ESCOLLIR PER DF ENTRE UN MÍNIM DE 20 COLORS. 
INCLOU: 
- SUPORT AL TERRA MITJANÇANT TOPALLS AMB PROTECCIÓ ANTI DESGAST I ANTISOROLL 
- SUPORT DE FIXACIÓ A LA PARET  
LA PARTIDA INCLOU TOTES LES FEINES I ELEMENTS AUXILIARS NECESSARIS PER A DEIXAR LA UNITAT D'OBRA CORRECTAMENT EXECUTADA SEGONS PLÀNOLS DE PROJECTE I INDICACIONS DE LA DF.</t>
  </si>
  <si>
    <t>01.01.04.006</t>
  </si>
  <si>
    <t>PQ78-FM06</t>
  </si>
  <si>
    <t xml:space="preserve">FM.06 - TAULA DE FUSTA INFANTIL; BIBLIOTECA 
DEFINICIÓ: 
SUBMINISTRAMENT, INSTAL·LACIÓ I MUNTATGE DE TAULA INFANTIL DE FUSTA I ESTRUCTURA D’ACER. 
DIMENSIONS: 90 X 45 X 54 CM (L X F X H) 
MATERIALS I CARACTERÍSTIQUES: 
ESTRUCTURA: PERFILS D’ACER DE SECCIÓ RODONA DE 30 MM DE DIÀMETRE, LACAT A TALLER, RAL A DEFINIR PER LA DF. 
PLA DE TREBALL: TAULER DE FUSTA CONTRAXAPADA DE 30 MM AMB ACABAT LAMINAT D’ALTA PRESSIÓ HPL COLOR RAL A DEFINIR PER LA DF I CANTO DE FUSTA VIST. DIMENSIONS 90 X 45 CM. 
OBSERVACIONS: LES MIDES I REPLANTEIG DEFINITIU ES VERIFICARAN EN OBRA AMB DF. 
S’INCLOUEN TOTS ELS ACCESSORIS NECESSARIS PER AL MUNTATGE I FUNCIONAMENT DEL CONJUNT DEL MOBLE, AIXÍ COM ELS MITJANS AUXILIARS, DE TRANSPORT I/O ELEVACIÓ NECESSARIS PER A LA SEVA UBICACIÓ SEGONS PLÀNOLS DE PROJECTE I INDICACIONS DE DF. TOT COMPLERT, SEGONS PLÀNOL DE FUSTERIA I DETALLS, ACABAT, AJUSTAT I EN FUNCIONAMENT.
LA PARTIDA INCLOU TOTES LES FEINES I ELEMENTS AUXILIARS NECESSARIS PER A DEIXAR LA UNITAT D'OBRA CORRECTAMENT EXECUTADA SEGONS PLÀNOLS DE PROJECTE I INDICACIONS DE LA DF. </t>
  </si>
  <si>
    <t>01.01.07.04.008</t>
  </si>
  <si>
    <t>PQ78-CF08</t>
  </si>
  <si>
    <t>CF.08 - CADENATS
DESCRIPCIÓ:
SUBMINISTRAMENT, MUNTATGE I COL·LOCACIÓ DE CADENAT AMB CABLE I CADENAT PER PROTEGIR L'ORDINADOR I PERIFÈRICS CONTRA ELS ROBATORIS. CONSTA DE:
- CABLE D'ACER QUE CONNECTA LES 3 UNIONS AMB ELS ELEMENTS QUE ES DESITJA PROTEGIR
- CADENAT
- 2 UTS DE CLAU
CARACTERÍSTIQUES TÈCNIQUES:
COMPOSICIÓ DEL CABLE: 7X19
GRUIX DEL CABLE: 5,5 MM
LONGITUD DEL CABLE: 2,2 M
SUBJECCIÓ: T BAR
CLAU: RODONA TIPUS CALUS
INCLOU:
- EL SUBMINISTRAMENT I MUNTATGE DE TOTS ELS ELEMENTS
- TOTS ELS ACCESSORIS NECESSARIS PER A LA SEVA INSTAL·LACIÓ I FUNCIONAMENT
- ELS MITJANS AUXILIARS, DE TRANSPORT I/O ELEVACIÓ NECESSARIS PER A LA SEVA UBICACIÓ SEGONS PLÀNOLS DE PROJECTE I INDICACIONS DE LA DF
TOT COMPLERT, SEGONS MEMÒRIA, PLÀNOLS, FITXES I DETALLS; ACABAT, AJUSTAT I EN FUNCIONAMENT.
LA PARTIDA INCLOU TOTES LES FEINES I ELEMENTS AUXILIARS NECESSARIS PER A DEIXAR LA UNITAT D'OBRA CORRECTAMENT EXECUTADA SEGONS PLÀNOLS DE PROJECTE I INDICACIONS DE LA DF.</t>
  </si>
  <si>
    <t>01.01.04.007</t>
  </si>
  <si>
    <t>PQ78-FM07</t>
  </si>
  <si>
    <t xml:space="preserve">FM.07 - TAULA DE FUSTA INFANTIL; BIBLIOTECA 
DEFINICIÓ: 
SUBMINISTRAMENT, INSTAL·LACIÓ I MUNTATGE DE TAULA INFANTIL DE FUSTA I ESTRUCTURA D’ACER. 
DIMENSIONS: 155 X 67 X 54 CM (L X F X H) 
MATERIALS I CARACTERÍSTIQUES: 
ESTRUCTURA: PERFILS D’ACER DE SECCIÓ RODONA DE 30 MM DE DIÀMETRE, LACAT A TALLER, RAL A DEFINIR PER LA DF. 
PLA DE TREBALL: TAULER DE FUSTA CONTRAXAPADA DE 30 MM AMB ACABAT LAMINAT D’ALTA PRESSIÓ HPL COLOR RAL A DEFINIR PER LA DF I CANTO DE FUSTA VIST. DIMENSIONS 153 X 67 CM. 
OBSERVACIONS: LES MIDES I REPLANTEIG DEFINITIU ES VERIFICARAN EN OBRA AMB DF. 
S’INCLOUEN TOTS ELS ACCESSORIS NECESSARIS PER AL MUNTATGE I FUNCIONAMENT DEL CONJUNT DEL MOBLE, AIXÍ COM ELS MITJANS AUXILIARS, DE TRANSPORT I/O ELEVACIÓ NECESSARIS PER A LA SEVA UBICACIÓ SEGONS PLÀNOLS DE PROJECTE I INDICACIONS DE DF. TOT COMPLERT, SEGONS PLÀNOL DE FUSTERIA I DETALLS, ACABAT, AJUSTAT I EN FUNCIONAMENT.
LA PARTIDA INCLOU TOTES LES FEINES I ELEMENTS AUXILIARS NECESSARIS PER A DEIXAR LA UNITAT D'OBRA CORRECTAMENT EXECUTADA SEGONS PLÀNOLS DE PROJECTE I INDICACIONS DE LA DF. </t>
  </si>
  <si>
    <t>01.01.02.02.004</t>
  </si>
  <si>
    <t>PQ78-TC03</t>
  </si>
  <si>
    <t xml:space="preserve">TC.03 - TAULA CIRCULAR | H 74 CM | PEU CENTRAL | 4 USUARIS
DESCRIPCIÓ:
A CONTINUACIÓ S'INCLOU INFORMACIÓ ESPECÍFICA DE L'ELEMENT, PEL QUE FA A DIMENSIONS, ORGANITZACIÓ, ...
SUBMINISTRAMENT I MUNTATGE DE TAULA CIRCULAR AMB:
-DIMENSIONS: Ø 100.
-ESTRUCTURA D'ALUMINI PINTAT O POLIT .
-DISPONIBLE EN VERSIÓ FIXA O AMB MECANISME BASCULANT. 
-ALÇADA DE 74 CM. SOSTRE TAULELL CONTRAPLACAT LACAT A L'AIGUA AMB ACABAT DE LINÒLEUM ALTA DENSITAT DE 3MM DE.
COLOR ( ACABAT LACAT DELS ELEMENTS METÀL·LICS I TAULELL ) A ESCOLLIR PER DF ENTRE UN MÍNIM DE 12 COLORS.
INCLOU:
-LA MA D'OBRA PER A LA FIXACIÓ DE LA TAULA AL TERRA.
NO INCLOU:
-EL MATERIAL ( KITS DE CONNEXIÓ ) NI LA MA D'OBRA PER AL CABLEJAT DES DE LES CAIXES DE CONNEXIÓ EN TERRA TÈCNIC O PARET FINS AL PUNT D'ACCÉS DE L'USUARI SITUAT EN EL MOBLE.
LA PARTIDA INCLOU TOTES LES FEINES I ELEMENTS AUXILIARS NECESSARIS PER A DEIXAR LA UNITAT D'OBRA CORRECTAMENT EXECUTADA SEGONS PLÀNOLS DE PROJECTE I INDICACIONS DE LA DF.
</t>
  </si>
  <si>
    <t>01.01.04.016</t>
  </si>
  <si>
    <t>PQ78-FM16</t>
  </si>
  <si>
    <t>FM.16 - TAULELL LINEAL CONSULTA 1.60 M; BIBLIOTECA 
DEFINICIÓ: 
SUBMINISTRAMENT, MUNTATGE I COL·LOCACIÓ DE MOBLE LINEAL PER A TAULELL D’ACOLLIDA (ZONA DE JOCS EN PLANTA 3) FORMAT PER UN TAULELL LINEAL DE 2 MÒDULS, SEGONS MIDES I DISSENY DEL PLÀNOL ADJUNT. 
DESCRIPCIÓ: 
A NIVELL FUNCIONAL, EL CONJUNT ACOLLIRÀ ESPAI DISPONIBLE PER A, COM A MÍNIM: 
- LLOC DE TREBALL ERGONÒMIC I COMPLERT PER A 1 PERSONA (ATENCIÓ AL PÚBLIC I TREBALL AMB ORDINADOR)  
- 1 TELÈFON 
- 1 PUNT DE TREBALL INFORMÀTIC  
- INSTAL·LACIÓ DE BUCLE INDUCTIU PER A PDA I ESPAI ADAPTAT A L’ATENCIÓ A PMR 
DIMENSIONS: 160 X 80 X 75 CM (L X F X H) 
MATERIALS: 
FRONTAL: 2 TAULERS DM IGNÍFUG DE 30 MM DE GRUIX ACABAT LACAT A TALLER, RAL A DEFINIR PER LA DF + 1 PRESTATGE EXPOSITIU FORMAT PER MALLA D’ACER ELECTROSOLDADA DE QUADRÍCULA 5X5 CM, LACADA A TALLER AMB COLOR A ESCOLLIR PER LA DF. 
ESTRUCTURA: 3 COSTELLES DE RIGIDITZACIÓ FORMADES PER TAULER DM IGNÍFUG DE 30 MM DE GRUIX ACABAT LACAT A TALLER, RAL A DEFINIR PER LA DF. 
SUPERFÍCIE DE TREBALL: TAULER DE FUSTA AGLOMERADA DE 30 MM, AMB FORAT PASSA CABLES, AMB ACABAT LAMINAT D’ALTA PRESSIÓ HPL A TOTES LES CARES I CANTEJAT LÀSER DE PVC 2 MM, MATEIX RAL QUE LA RESTA D’ELEMENTS, A DEFINIR PER LA DF. DIMENSIONS 160 X 80 CM.  
COMPLEMENTS: CANALETA D’ELECTRIFICACIÓ A SOTA EL TAULELL AMB PERFIL DE XAPA PLEGADA EN U DE 2 MM DE GRUIX PER SUBJECCIÓ DEL CABLEJAT I LA CORRECTA EXECUCIÓ I MANTENIMENT DE LES INSTAL·LACIONS ELÈCTRIQUES I INFORMÀTIQUES. 
NO INCLOU: LES INSTAL·LACIONS (TELEFONIA, INFORMÀTICA, ELECTRICITAT...) 
ELS EQUIPS (PC, TELÈFON, AMPLIFICADOR I MICRÒFON BI...). 
ACABATS: HPL COLOR LLIS ESTÀNDARD A DEFINIR PER DF (MATEIX COLOR QUE TAULER DM LACAT). 
DM LACAT COLOR A ESCOLLIR PER DF. 
MALLA D’ACER LACADA COLOR A ESCOLLIR PER DF. 
OBSERVACIONS: LES MIDES I REPLANTEIG DEFINITIU ES VERIFICARAN PRÈVIAMENT EN OBRA AMB DF. 
TOTES LES FUSTES TINDRAN CERTIFICACIÓ FSC, REACCIÓ AL FOC CLASSE BS2-D0 I BAIX CONTINGUT EN</t>
  </si>
  <si>
    <t>01.01.06.01.013</t>
  </si>
  <si>
    <t>PAV8-TX10</t>
  </si>
  <si>
    <t>TX.10 - CORTINA FILTRANT MOTORITZADA  
DESCRIPCIÓ: 
LES CARACTERÍSTIQUES DE TX.10 RESPONEN A LA DESCRIPCIÓ GENERAL DE LES CORTINES TX CORTINES FILTRANTS MOTORITZADES ESMENTADES. 
A CONTINUACIÓ S’INCLOU INFORMACIÓ PEL QUE FA A L’ELEMENT ESPECÍFIC. 
SUBMINISTRAMENT I MUNTATGE DE CORTINA MOTORITZADA AMB COMANDAMENT A DISTÀNCIA. 
MOTORITZACIÓ: A LA DRETA  
DIMENSIONS :   274 X 307 CM (A X H) 
COLOR:  METAL·LITZAT / ALUMINI 
LA PARTIDA INCLOU TOTES LES FEINES I ELEMENTS AUXILIARS NECESSARIS PER A DEIXAR LA UNITAT D'OBRA CORRECTAMENT EXECUTADA SEGONS PLÀNOLS DE PROJECTE I INDICACIONS DE LA DF.</t>
  </si>
  <si>
    <t>01.01.07.01.001</t>
  </si>
  <si>
    <t>PQ78-CB01</t>
  </si>
  <si>
    <t>CB.01 - BÚSTIA DE CORREU ORDINARI 
DESCRIPCIÓ: 
SUBMINISTRAMENT, MUNTATGE I COL·LOCACIÓ DE CONJUNT AMB 1 BÚSTIA, ENCASTADA EN PARAMENT VERTICAL DE FAÇANA, AMB: 
- CARCASSA I 1 BOQUES D'ACER INOXIDABLE 
- EMBELLIDOR EXTERIOR ÍDEM  
- CONTENIDOR O DIPÒSIT POSTERIOR DOBLE PER RECOLLIDA DEL CORREU ORDINARI, AMB CAPACITAT PER DIARIS I REVISTES ( MIDA &gt; DIN A3 ), I REGISTRE LATERAL 
DIMENSIONS: FORAT DE LA BOCA: A &gt; 32 CM   H &gt; 5 CM 
EMBELLIDOR: 44 X 60 CM ( L X H ) 
CARACTERÍSTIQUES TÈCNIQUES: 
MATERIAL: ACER INOXIDABLE MATISAT 
BOCA: ESTANCA 
INCLOU: 
- EL SUBMINISTRAMENT I MUNTATGE DE TOTS ELS ELEMENTS EN FORAT D'OBRA EXISTENT SEGONS DIBUIX 
- TOTS ELS ACCESSORIS NECESSARIS PER A LA SEVA INSTAL·LACIÓ I FUNCIONAMENT 
- ELS MITJANS AUXILIARS, DE TRANSPORT I/O ELEVACIÓ NECESSARIS PER A LA SEVA UBICACIÓ SEGONS PLÀNOLS DE PROJECTE I INDICACIONS DE LA DF 
TOT COMPLERT, SEGONS MEMÒRIA, PLÀNOLS, FITXES I DETALLS; ACABAT, AJUSTAT I EN FUNCIONAMENT. 
LA PARTIDA INCLOU TOTES LES FEINES I ELEMENTS AUXILIARS NECESSARIS PER A DEIXAR LA UNITAT D'OBRA CORRECTAMENT EXECUTADA SEGONS PLÀNOLS DE PROJECTE I INDICACIONS DE LA DF.</t>
  </si>
  <si>
    <t>01.01.04.018</t>
  </si>
  <si>
    <t>PQ78-FM18</t>
  </si>
  <si>
    <t>FM.18 - EXPOSITOR D’ACER; BIBLIOTECA 
DEFINICIÓ: 
SUBMINISTRAMENT, INSTAL·LACIÓ I MUNTATGE D’EXPOSITOR D’ACER LAMINAT. 
DIMENSIONS: 160 X 100 X 80 CM (L X F X H) 
MATERIALS I CARACTERÍSTIQUES: 
ESTRUCTURA: XAPA D’ACER LACAT A TALLER, RAL A DEFINIR PER LA DF, AMB ESTRUCTURA RIGIDITZADORA NECESSÀRIA. 
OBSERVACIONS: LES MIDES I REPLANTEIG DEFINITIU ES VERIFICARAN EN OBRA AMB DF. 
S’INCLOUEN TOTS ELS ACCESSORIS NECESSARIS PER AL MUNTATGE I FUNCIONAMENT DEL CONJUNT DEL MOBLE, AIXÍ COM ELS MITJANS AUXILIARS, DE TRANSPORT I/O ELEVACIÓ NECESSARIS PER A LA SEVA UBICACIÓ SEGONS PLÀNOLS DE PROJECTE I INDICACIONS DE DF. TOT COMPLERT, SEGONS PLÀNOL DE FUSTERIA I DETALLS, ACABAT, AJUSTAT I EN FUNCIONAMENT. 
LA PARTIDA INCLOU TOTES LES FEINES I ELEMENTS AUXILIARS NECESSARIS PER A DEIXAR LA UNITAT D'OBRA CORRECTAMENT EXECUTADA SEGONS PLÀNOLS DE PROJECTE I INDICACIONS DE LA DF.</t>
  </si>
  <si>
    <t>01.01.01.01.017</t>
  </si>
  <si>
    <t>PQ78-PP16</t>
  </si>
  <si>
    <t>PP16 - PRESTATGERIA COLLADA A PARET | 2 MÒDULS 90 CM  
DESCRIPCIÓ: 
LES CARACTERÍSTIQUES DE PP.16 RESPONEN A LA DESCRIPCIÓ GENERAL DE TOTES LES PRESTATGERIES PP. 
A CONTINUACIÓ S’INCLOU INFORMACIÓ ESPECÍFICA PEL QUE FA A DIMENSIONS, ORGANITZACIÓ, COMPONENTS, ... 
DIMENSIONS PRESTATGERIA: A196 X F46 X H286 CM  
- Nº MÒDULS DE 80 CM: 0 UTS 
- Nº MÒDULS DE 90 CM: 2 UTS 
- Nº PECES SUPERIORS PER A RETOLACIÓ: 2 UTS 
- Nº PRESTATGES PLANS/INCLINABLES: 6 UTS 
- Nº PRESTATGES INFERIORS INCLINATS 10º: 0 UTS 
- Nº PECES PVC RETOLACIÓ PRESTATGE: 6 UTS 
- Nº PLAFONS MALLA REVESTIMENT POSTERIOR: 0 UTS 
- Nº ARMARIS DE FONDÀRIA 30 CM: 0 UTS 
- Nº ARMARIS DE FONDÀRIA 55 CM: 0 UTS 
- Nº AGUANTALLIBRES: 6 UTS  
- Nº CARTEL·LES SEPARADORES: 10 UTS 
- Nº LATERALS MALLA PINTADA: 2 UTS 
LA PARTIDA INCLOU TOTES LES FEINES I ELEMENTS AXUILIARS NECESSARIS PER A DEIXAR LA UNITAT D'OBRA CORRECTAMENT EXECUTADA SEGONS PLÀNOLS DE PROJECTE I INDICACIONS DE LA DF.</t>
  </si>
  <si>
    <t>01.01.05.03.003</t>
  </si>
  <si>
    <t>PQ78-AP02</t>
  </si>
  <si>
    <t>AP.02 - PRESTATGERIA OBERTA A UNA CARA; 2 MÒDULS 105CM
SUBMINISTRAMENT, MUNTATGE I COL·LOCACIÓ DE PRESTATGERIA METÀL·LICA TIPUS AP.02, SEGONS LA DESCRIPCIÓ GENERAL INDICADA A LA PRIMERA PARTIDA DEL SUBCAPÍTOL (PQ78-AP00), I D'ACORD A LA INFORMACIÓ ESPECÍFICA PEL QUE FA A DIMENSIONS, ORGANITZACIÓ I COMPONENTS QUE S'INDICA A CONTINUACIÓ, INCLOENT TOTS ELS ACCESSORIS NECESSARIS PER A LA SEVA INSTAL·LACIÓ I FUNCIONAMENT, AIXÍ COM ELS MITJANS AUXILIARS, DE TRANSPORT I/O ELEVACIÓ PRECISOS PER A LA SEVA UBICACIÓ SEGONS PLÀNOLS DE PROJECTE I INDICACIONS DE DF.
TOT COMPLERT, SEGONS PLÀNOL I DETALLS, ACABAT, AJUSTAT I EN FUNCIONAMENT.
A CONTINUACIÓ S’INCLOU INFORMACIÓ ESPECÍFICA DE L’ELEMENT, PEL QUE FA A DIMENSIONS I ORGANITZACIÓ. 
SUBMINISTRAMENT, MUNTATGE I COL·LOCACIÓ DE PRESTATGERIA METÀL·LICA AMB: 
- DIMENSIONS: 213 X 50 X 200 CM ( L X F X H ) 
- ESTRUCTURA FABRICADA AMB XAPA D’ACER DE 0,8 MM DE GRUIX AMB RIOSTRA EN FORMA DE “X” 
- SENSE CAP TIPUS DE TORNILLERIA 
- BALDES FABRICADES EN XAPA D'ACER DE 0,8 MM DE GRUIX I DIVISÒRIES EN XAPA DE 1,2 MM 
- CONNEXIÓ DE LES BALDES I BARRES A LA PRESTATGERIA MITJANÇANT SISTEMA D'ENCAIX ( SENSE CARGOLS NI CARTEL·LES ) 
- 5 BALDES PER MÒDUL ( 10 UNITATS EN TOTAL ) 
COLOR A ESCOLLIR PER DF ENTRE UN MÍNIM DE 20 COLORS. 
INCLOU: 
- SUPORT AL TERRA MITJANÇANT TOPALLS AMB PROTECCIÓ ANTI DESGAST I ANTISOROLL 
- SUPORT DE FIXACIÓ A LA PARET  
LA PARTIDA INCLOU TOTES LES FEINES I ELEMENTS AUXILIARS NECESSARIS PER A DEIXAR LA UNITAT D'OBRA CORRECTAMENT EXECUTADA SEGONS PLÀNOLS DE PROJECTE I INDICACIONS DE LA DF.</t>
  </si>
  <si>
    <t>01.01.01.01.018</t>
  </si>
  <si>
    <t>PQ78-PP17</t>
  </si>
  <si>
    <t>PP17 - PRESTATGERIA COLLADA A PARET | 2 MÒDULS 80 CM  
DESCRIPCIÓ: 
LES CARACTERÍSTIQUES DE PP.17 RESPONEN A LA DESCRIPCIÓ GENERAL DE TOTES LES PRESTATGERIES PP. 
A CONTINUACIÓ S’INCLOU INFORMACIÓ ESPECÍFICA PEL QUE FA A DIMENSIONS, ORGANITZACIÓ, COMPONENTS, ... 
DIMENSIONS PRESTATGERIA: A164 X F33 X H210 CM  
- Nº MÒDULS DE 80 CM: 2 UTS 
- Nº MÒDULS DE 90 CM: 0 UTS 
- Nº PECES SUPERIORS PER A RETOLACIÓ: 2 UTS 
- Nº PRESTATGES PLANS/INCLINABLES: 10 UTS 
- Nº PRESTATGES EXPOSITORS INCLINATS 10º:2 UTS 
- Nº PECES PVC RETOLACIÓ PRESTATGE: 12 UTS 
- Nº PLAFONS MALLA REVESTIMENT POSTERIOR: 0 UTS 
- Nº ARMARIS DE FONDÀRIA 30 CM: 0 UTS 
- Nº ARMARIS DE FONDÀRIA 55 CM: 0 UTS 
- Nº AGUANTALLIBRES: 10 UTS  
- Nº CARTEL·LES SEPARADORES: 18 UTS 
- Nº LATERALS MALLA PINTADA: 2 UTS 
LA PARTIDA INCLOU TOTES LES FEINES I ELEMENTS AXUILIARS NECESSARIS PER A DEIXAR LA UNITAT D'OBRA CORRECTAMENT EXECUTADA SEGONS PLÀNOLS DE PROJECTE I INDICACIONS DE LA DF.</t>
  </si>
  <si>
    <t>01.01.03.04.003</t>
  </si>
  <si>
    <t>PQ78-SI03</t>
  </si>
  <si>
    <t>SI.03 - PUF TIPUS 3
DESCRIPCIO:
SUBMINISTRAMENT I MUNTATGE DE PUF CIRCULAR.
COIXI DESENFUNDABLE AMB ENCOIXINAMENT EN POLIURETA DE DENSITAT DIFERENCIADA ENTRE 30-40 KGS AMB
FIBRES DE POLIESTER A PROVA DE FOC, REVESTITS EN TEIXIT ELASTIC
RESISTENCIA A LA ABRASION / MARTINDALE: . 50.000 CICLOS / CYCLES INFLAMABILIDAD / FLAMMABILITY: BS
5852-1:1979 CIGARETTE / CALIFORNIA BULLETIN TB 117:2013
DIMENSIONS : A66 X F41 X H32 CM
COLOR A ESCOLLIR PER DF ( ENTRE MINIM 20 OPCIONS )
LA PARTIDA INCLOU TOTES LES FEINES I ELEMENTS AUXILIARS NECESSARIS PER A DEIXAR LA UNITAT D'OBRA CORRECTAMENT EXECUTADA SEGONS PLÀNOLS DE PROJECTE I INDICACIONS DE LA DF.</t>
  </si>
  <si>
    <t>01.01.04.003</t>
  </si>
  <si>
    <t>PQ78-FM03</t>
  </si>
  <si>
    <t xml:space="preserve">FM.03 - TAULA DE FUSTA ENCASTADA A PARET; SALA CONTROL 
DEFINICIÓ: 
SUBMINISTRAMENT, INSTAL·LACIÓ I MUNTATGE DE TAULA D’ACER INOX AMB 3 CALAIXOS ENCASTADA A PARET.  
DIMENSIONS: 210 X 80 X 5 CM (L X F X H) 
MATERIALS I CARACTERÍSTIQUES: 
ESTRUCTURA: PERFILS D’ACER LACAT ENCASTATS A PARET.
PLA DE TREBALL: TAULER DE FUSTA AGLOMERADA DE 30 MM, AMB FORATS PASSA CABLES, AMB ACABAT LAMINAT D’ALTA PRESSIÓ HPL A TOTES LES CARES I CANTEJAT LÀSER DE PVC 2 MM, MATEIX RAL QUE LA RESTA D’ELEMENTS, A DEFINIR PER LA DF. DIMENSIONS 210 X 80 CM + 2 UT DE FORAT RECTANGULAR CANTEJAT ÍDEM TAULA (DIMENSIONS 30 X 18 CM) PER A PUNT D’ELECTRIFICACIÓ OBERTA (ACCESSIBLE A L’USUARI), INTEGRATS AL SOBRE. 
COMPLEMENTS: CANALETA D’ELECTRIFICACIÓ A SOTA EL TAULELL AMB PERFIL DE XAPA PLEGADA EN U DE 2 MM DE GRUIX PER SUBJECCIÓ DEL CABLEJAT I LA CORRECTA EXECUCIÓ I MANTENIMENT DE LES INSTAL·LACIONS ELÈCTRIQUES I INFORMÀTIQUES. 
OBSERVACIONS: LES MIDES I REPLANTEIG DEFINITIU ES VERIFICARAN EN OBRA AMB DF. 
EL NOMBRE I POSICIÓ DELS ELEMENTS D’INSTAL·LACIONS EN PLÀNOLS ÉS INDICATIVA.  
REQUERIRÀ COORDINACIÓ AMB L’INSTAL·LADOR GENERAL DE L’OBRA. 
S’INCLOUEN TOTS ELS ACCESSORIS NECESSARIS PER AL MUNTATGE I FUNCIONAMENT DEL CONJUNT DEL MOBLE, AIXÍ COM ELS MITJANS AUXILIARS, DE TRANSPORT I/O ELEVACIÓ NECESSARIS PER A LA SEVA UBICACIÓ SEGONS PLÀNOLS DE PROJECTE I INDICACIONS DE DF. TOT COMPLERT, SEGONS PLÀNOL DE FUSTERIA I DETALLS, ACABAT, AJUSTAT I EN FUNCIONAMENT.
LA PARTIDA INCLOU TOTES LES FEINES I ELEMENTS AUXILIARS NECESSARIS PER A DEIXAR LA UNITAT D'OBRA CORRECTAMENT EXECUTADA SEGONS PLÀNOLS DE PROJECTE I INDICACIONS DE LA DF. </t>
  </si>
  <si>
    <t>01.02.03.012</t>
  </si>
  <si>
    <t>P9Q1-GT11</t>
  </si>
  <si>
    <t>GT.11 - FABRICACIO RAMPA A MESURA 
DESCRIPCIÓ 
RAMPA PER ESCENARI FLEXIBLE REGULABLE A MESURA. 
MATERIAL:	ALUMINI 
PES: 3,80 KG 
LA PARTIDA INCLOU TOTES LES FEINES I ELEMENTS AUXILIARS NECESSARIS PER A DEIXAR LA UNITAT D'OBRA CORRECTAMENT EXECUTADA SEGONS PLÀNOLS DE PROJECTE I INDICACIONS DE LA DF.</t>
  </si>
  <si>
    <t>01.02.03.004</t>
  </si>
  <si>
    <t>P9Q1-GT03</t>
  </si>
  <si>
    <t>GT.03 - POTA TELESCÓPICA QUADRADA; H 40-45 CM 
DESCRIPCIÓ 
POTA TELESCÒPICA QUE PERMET OBTENIR DIVERSES ALTURES DE TARIMES AMB UN SOL JOC DE POTES, SALVANT POSSIBLES DESNIVELLS EN EL SUPORT ( GRAONS, RAMPES, PENDENTS, ... )  
DIMENSIONS: TUB QUADRAT 50 X 50 MM  X 4MM 
DIMENSIÓ EXTERNA:  DIMENSIÓ EXTERNA 60 X 60 MM  
ALTURA: TELESCÒPICA, REGULABLE  H = 40 A 45 CM 
ÚS: UNIVERSAL PER A TOTES LES TARIMES AMB PRESES 
FABRICADA AMB TUB  ENAW 6082 T6 AMB CERTIFICACIÓ 3.1 SEGONS EN10204 I AMB UNA DIMENSIÓ INTERNA DE 50 MM X 50 MM. 
ES PODEN FABRICAR EN 6 ALTURES DIFERENTS PER ACONSEGUIR UN INTERVAL TOTAL DES DE 400 MM FINS A 1600 MM. L'ALTURA ES FIXA MITJANÇANT UN TORNILL EXCÈNTRIC. EN PRÉMER EL TORNILL EXCÈNTRIC A 90°, LA CONNEXIÓ QUEDA ASSEGURADA. UN CLIP INSERIT AL TORNILL EXCÈNTRIC GARANTEIX QUE AQUEST NO ES DESPRENGUI. 
ANCORATGE POTES: FIXACIÓ RÀPIDA I REFORÇADA A LES ESQUADRES INTERNES AMB POM METÀL·LIC DE DISSENY ERGONÒMIC 
POTES: REGULABLES MIL·LÍMETRE A MIL·LÍMETRE 
INCORPORA REGLA PER FER MÉS SENZILL L’AJUST DE L’ALÇADA 
MATERIAL: ALUMINI D’ALTA RESISTÈNCIA ( ALEACIÓ EN-AW 6082 T6 SEGONS NORMA UNE-EN 573 ) 
BASE: CADA POTA PORTA UN TAP DE PLÀSTIC A LA PART INFERIOR PER EVITAR RATLLAR TERRA. PER A NIVELLACIÓ DE TERRES IRREGULARS, EL TAP DE PLÀSTIC CONTE UNA ROSCA M12 QUE PERMET AJUSTAR FINS A UNA ALÇADA DE 60 MM AMB NIVELLADOR (NO INCLÒS). 
PES: 1,3-1,6 KG 
LA PARTIDA INCLOU TOTES LES FEINES I ELEMENTS AUXILIARS NECESSARIS PER A DEIXAR LA UNITAT D'OBRA CORRECTAMENT EXECUTADA SEGONS PLÀNOLS DE PROJECTE I INDICACIONS DE LA DF.</t>
  </si>
  <si>
    <t>01.01.01.01.026</t>
  </si>
  <si>
    <t>PQ78-PP25</t>
  </si>
  <si>
    <t>PP25 - PRESTATGERIA COLLADA A PARET | 2 MÒDULS 80 CM + 2 MÒDULS 90 CM 
DESCRIPCIÓ: 
LES CARACTERÍSTIQUES DE PP.25 RESPONEN A LA DESCRIPCIÓ GENERAL DE TOTES LES PRESTATGERIES PP. 
A CONTINUACIÓ S’INCLOU INFORMACIÓ ESPECÍFICA PEL QUE FA A DIMENSIONS, ORGANITZACIÓ, COMPONENTS, ... 
DIMENSIONS PRESTATGERIA: A344 X F46 X H210 CM  
- Nº MÒDULS DE 80 CM: 2 UTS 
- Nº MÒDULS DE 90 CM: 2 UTS 
- Nº PECES SUPERIORS PER A RETOLACIÓ: 0 UTS 
- Nº PRESTATGES PLANS/INCLINABLES: 0 UTS 
- Nº PRESTATGES INFERIORS INCLINATS 10º: 0 UTS 
- Nº PECES PVC RETOLACIÓ PRESTATGE: 0 UTS 
- Nº CALAIXOS EXTRAIBLES PER CÒMICS: 4 UTS 
- Nº PLAFONS MALLA REVESTIMENT POSTERIOR: 0 UTS 
- Nº ARMARIS DE FONDÀRIA 30 CM: 0 UTS 
- Nº ARMARIS DE FONDÀRIA 55 CM: 0 UTS 
- Nº AGUANTALLIBRES: 0 UTS  
- Nº CARTEL·LES SEPARADORES: 0 UTS 
- Nº LATERALS MALLA PINTADA: 2 UTS 
LA PARTIDA INCLOU TOTES LES FEINES I ELEMENTS AXUILIARS NECESSARIS PER A DEIXAR LA UNITAT D'OBRA CORRECTAMENT EXECUTADA SEGONS PLÀNOLS DE PROJECTE I INDICACIONS DE LA DF.</t>
  </si>
  <si>
    <t>01.01.03.02.001</t>
  </si>
  <si>
    <t>PQ78-SB01</t>
  </si>
  <si>
    <t>SB.01 - SISTEMA MODULAR, GEOMÈTRIC I COMPOSABLE DE SOFÀS | H 40-42 CM 
DESCRIPCIÓ: 
ELEMENT MODULAR I COMPLEMENT PERTANYENT A UNA COL·LECCIÓ O AMB: 
- RESPATLLER: ESTRUCTURA DE CONGLOMERAT GRUIXUT; ESCUMA TALLADA AMB UNA DENSITAT DE 35 KG/M³; ENTAPISSAT.EN TEIXIT SILVERTEX 
- SEIENT: ESTRUCTURA DE CONGLOMERAT RECOBERT D’ESCUMA ENTAPISSADA DE 110 MM DE GRUIX I 35 KG/M³ DE DENSITAT; MOLLS ONDULATS TIPUS A. 
- D’ESCUMA DE PU, LLIURE DE CFC I HCFC, PS EXPANDIT, GUATA I PE 
- ENTAPISSAT AMB ÀMPLIA GAMA DE TEIXITS I ACABATS 
- TAULETES AUXILIARS AMB METALL LACAT DE 18MM  
- CONTINGUT RECICLAT &gt; 55 % I RECICLABLE 100% 
SUBMINISTRAMENT I MUNTATGE DE BASE DE SEIENT MODULAR ENTAPISSAT. 
DIMENSIONS : 128 X 50 X 45 CM ( L X F X H ) 
PES : 15,5 KG 
ACABAT: 
TEIXIT:	AMB LES SEGÜENTS CARACTERÍSTIQUES TÈCNIQUES: 
COMPOSICIÓ: EXTERIOR: 100% VINIL. POSTERIOR: 100% POLIÈSTER HI-LOFT2TM 
SOLIDESA A LA LLUM:  1.000 HORES, XENOTEST DIN 54004/NTC 1479 
RESISTÈNCIA UV: ISO 105 B02 = 7/8 ( ESCALA LLANA BLAVA ), B04=4/5 (ESCALA GRISOS ) 
ABRASIÓ: 	&gt; 300.000 CICLES DE MARTINDALE ( EN ISO 12947:1999 PART 2 )  
RESISTÈNCIA FISSURES EN FRED: 	-23 A -30 º C ( COLD CRACK) 
CARACTERÍSTIQUES:  PROTECCIÓ ANTIMICROBIANA, ANTIBACTERIAL, ANTIFÚNGICA I ANTIMICÒTICA 
PROPIETATS IGNÍFUGUES:  EU: EN 1021 PART 1 I 2 | EU: ECE REGULATION NO.118:03 ( R118.02 ANNEXES 6, 7 &amp; 8 ) | EU: EN 71-2:2006+A1:2007 - SEGURIDAD DEL JUGUETE - PARTE 2: INFLAMABILIDAD | ES: UNE 23.727-90 1R/M.2 
COLORS A ESCOLLIR PER DF.		 
S’INCLOU: 
- EL SUBMINISTRAMENT I MUNTATGE DE TOTS ELS ELEMENTS 
- TOTS ELS ACCESSORIS NECESSARIS PER A LA SEVA INSTAL·LACIÓ I FUNCIONAMENT 
- TOTS ELS MITJANS AUXILIARS, DE TRANSPORT I/O ELEVACIÓ NECESSARIS PER A LA SEVA UBICACIÓ SEGONS PLÀNOLS DE PROJECTE I INDICACIONS DE LA DF 
MATERIALS I ACABATS: 
A DEFINIR EN CADA UN DELS ELEMENTS SEGONS DETALL FITXA 
NORMATIVA: 
PROCÉS PRODUCTIU CERTIFICAT AMB NORMATIVA MEDIAMBIENTAL ISO 14001. 
EMPRESA AMB G</t>
  </si>
  <si>
    <t>01.02.01.002</t>
  </si>
  <si>
    <t>PQ77-GB02</t>
  </si>
  <si>
    <t>GB.02 - CARRO PORTACADIRES
DEFINICIÓ:
SUBMINISTRAMENT DE CARRO UNIVERSAL PORTA CADIRES AMB RODES, PER AL TRANSPORT I EMMAGATZEMATGE DE LES CADIRES GB.01 A PS.
DIMENSIONS: 115 X 60 X 150 CM
CAPACITAT DE CARGA MÀXIMA : T90930
DESCRIPCIÓ:
S’INCLOU:
- EL SUBMINISTRAMENT I MUNTATGE DE TOTS ELS ELEMENTS
- PLACA AJUSTABLE PER COL·LOCAR EN QUALSEVOL POSICIÓ DESITJADA
- TOTS ELS ACCESSORIS NECESSARIS PER A LA SEVA INSTAL·LACIÓ I FUNCIONAMENT
- TOTS ELS MITJANS AUXILIARS, DE TRANSPORT I/O ELEVACIÓ NECESSARIS PER A LA SEVA UBICACIÓ SEGONS PLÀNOLS DE PROJECTE I INDICACIONS DE LA DF
TOT COMPLERT, SEGONS PLÀNOL I DETALLS, ACABAT, AJUSTAT I EN FUNCIONAMENT.
MATERIALS I ACABATS:
ESTRUCTURA METÀL·LICA PERIMETRAL AMB TUB RECTANGULAR I CANALS PER SUPORT DE LES POTES, TOT PINTAT
DISPOSA DE 4 RODES. DISPOSA DE PLACA AJUSTABLE PER COL·LOCAR QUALSEVOL ELEMENT I POSICIÓ.
NO INCLOU LES CADIRES
COLOR A ESCOLLIR PER DF.
LA PARTIDA INCLOU TOTES LES FEINES I ELEMENTS AUXILIARS NECESSARIS PER A DEIXAR LA UNITAT D'OBRA CORRECTAMENT EXECUTADA SEGONS PLÀNOLS DE PROJECTE I INDICACIONS DE LA DF.</t>
  </si>
  <si>
    <t>01.01.07.02.023</t>
  </si>
  <si>
    <t>PQ78-CG23</t>
  </si>
  <si>
    <t>CG.23 - FONT D’AIGUA
DESCRIPCIÓ:
FONT D'AIGUA D'ACER INOXIDABLE SENSE REFRIGERACIÓ AMB ACCIONAMENT PER PEDAL.
FONT D'ALTA QUALITAT, FABRICADA ÍNTEGRAMENT EN ACER INOXIDABLE. LÍDER EN VENDES.
AQUESTA FONT OFEREIX UNA MAJOR DURABILITAT I ROBUSTESA GRÀCIES A LES SEVES DIMENSIONS SUPERIORS, QUE LI CONFEREIXEN UNA GRAN ESTABILITAT I EFICIÈNCIA EN L’ÚS.
LA PARTIDA INCLOU TOTES LES FEINES I ELEMENTS AUXILIARS NECESSARIS PER A DEIXAR LA UNITAT D'OBRA CORRECTAMENT EXECUTADA SEGONS PLÀNOLS DE PROJECTE I INDICACIONS DE LA DF.</t>
  </si>
  <si>
    <t>01.01.06.01.014</t>
  </si>
  <si>
    <t>PAV8-TX11</t>
  </si>
  <si>
    <t>TX.11 - CORTINA FILTRANT MOTORITZADA  
DESCRIPCIÓ: 
LES CARACTERÍSTIQUES DE TX.11 RESPONEN A LA DESCRIPCIÓ GENERAL DE LES CORTINES TX CORTINES FILTRANTS MOTORITZADES ESMENTADES. 
A CONTINUACIÓ S’INCLOU INFORMACIÓ PEL QUE FA A L’ELEMENT ESPECÍFIC. 
SUBMINISTRAMENT I MUNTATGE DE CORTINA MOTORITZADA AMB COMANDAMENT A INTEGRAR AL SISTEMA BMS DE CONTROL DE L’EDIFICI. 
MOTORITZACIÓ: A LA DRETA 
DIMENSIONS : 129 X 307 CM (A X H) 
COLOR: METAL·LITZAT / ALUMINI 
LA PARTIDA INCLOU TOTES LES FEINES I ELEMENTS AUXILIARS NECESSARIS PER A DEIXAR LA UNITAT D'OBRA CORRECTAMENT EXECUTADA SEGONS PLÀNOLS DE PROJECTE I INDICACIONS DE LA DF.</t>
  </si>
  <si>
    <t>01.01.05.02.002</t>
  </si>
  <si>
    <t>PQ78-AB02</t>
  </si>
  <si>
    <t xml:space="preserve">AB.02 - BUC METÀL·LIC DE 3 CALAIXOS, AMB CLAU I RODES
DESCRIPCIÓ:
SUBMINISTRAMENT, MUNTATGE I COL·LOCACIÓ DE BUC METÀL·LIC AMB:
- DIMENSIONS: 38-40 X 50-55 X 55 CM ( L X F X H )
- ESTRUCTURA D’UNA ÚNICA PEÇA SENSE UNIONS VISTES FABRICADA AMB XAPA D’ACER DE 0,8 MM DE GRUIX
- 3 CALAIXOS AMB ACCESSIBILITAT TOTAL I COS DE XAPA D'ACER DE 0,8 MM DE GRUIX
- CUBETA DE XAPA D'ACER DE 0,8 MM DE GRUIX
- SISTEMA DE TANCAMENT ANTI-BOLCADA INTEGRADA
- SISTEMA DE SEGURETAT AMB RETENCIÓ QUE IMPEDEIX LA OBERTURA DE MÉS D'UN CALAIX ALHORA
- BOMBÍ DE MÀXIMA SEGURETAT AMB POSICIONAMENT D’OBERTURA I TANCAMENT
- RODES SILENCIOSES DE SEGURETAT AMB FRE EN RODES DAVANTERES ( Ø = 35 MM)
- GUIES TELESCÒPIQUES D'EXTRACCIÓ TOTAL
- TIRADORS ERGONÒMICS ACABAT A DEFINIR PER LA DF
INCLOU:
- PANY JOC DE CLAUS ANTISHOCK (ARTICULADES A 90º) + CLAU MESTRA
COLOR A ESCOLLIR PER DF ENTRE UN MÍNIM DE 20 COLORS.
S’INCLOU EL SUBMINISTRAMENT I MUNTATGE, TOTS ELS ACCESSORIS NECESSARIS PER A LA SEVA INSTAL·LACIÓ I FUNCIONAMENT, AIXÍ COM ELS MITJANS AUXILIARS, DE TRANSPORT I/O ELEVACIÓ PRECISOS PER A LA SEVA UBICACIÓ DEFINITIVA SEGONS PLÀNOLS DE PROJECTE I INDICACIONS DE DF.
TOT COMPLERT, SEGONS PLÀNOLS, FITXA I DETALLS; ACABAT, AJUSTAT I EN FUNCIONAMENT.
LA PARTIDA INCLOU TOTES LES FEINES I ELEMENTS AUXILIARS NECESSARIS PER A DEIXAR LA UNITAT D'OBRA CORRECTAMENT EXECUTADA SEGONS PLÀNOLS DE PROJECTE I INDICACIONS DE LA DF.
</t>
  </si>
  <si>
    <t>01.01.05.03.006</t>
  </si>
  <si>
    <t>PQ78-AP05</t>
  </si>
  <si>
    <t>AP.05 - PRESTATGERIA OBERTA A UNA CARA | 4 MÒDULS 80 CM
DESCRIPCIÓ:
LES CARACTERÍSTIQUES DE AP.05 RESPONEN A LA DESCRIPCIÓ GENERAL DE PRESTATGERIES AP.
A CONTINUACIÓ S’INCLOU INFORMACIÓ ESPECÍFICA DE L’ELEMENT, PEL QUE FA A DIMENSIONS I ORGANITZACIÓ.
SUBMINISTRAMENT, MUNTATGE I COL·LOCACIÓ DE PRESTATGERIA METÀL·LICA AMB:
- DIMENSIONS: 323 X 45 X 196 CM ( L X F X H )
- ESTRUCTURA FABRICADA AMB XAPA D’ACER DE 0,8 MM DE GRUIX AMB RIOSTRA EN FORMA DE “X”
- SENSE CAP TIPUS DE TORNILLERIA
- BALDES FABRICADES EN XAPA D'ACER DE 0,8 MM DE GRUIX I DIVISÒRIES EN XAPA DE 1,2 MM
- CONNEXIÓ DE LES BALDES I BARRES A LA PRESTATGERIA MITJANÇANT SISTEMA D'ENCAIX ( SENSE CARGOLS NI CARTEL·LES )
- 5 BALDES PER MÒDUL ( 20 UNITATS EN TOTAL )
COLOR A ESCOLLIR PER DF ENTRE UN MÍNIM DE 20 COLORS.
INCLOU:
- SUPORT AL TERRA MITJANÇANT TOPALLS AMB PROTECCIÓ ANTI DESGAST I ANTISOROLL
- SUPORT DE FIXACIÓ A LA PARET
LA PARTIDA INCLOU TOTES LES FEINES I ELEMENTS AUXILIARS NECESSARIS PER A DEIXAR LA UNITAT D'OBRA CORRECTAMENT EXECUTADA SEGONS PLÀNOLS DE PROJECTE I INDICACIONS DE LA DF.</t>
  </si>
  <si>
    <t>01.01.03.04.002</t>
  </si>
  <si>
    <t>PQ78-SI02</t>
  </si>
  <si>
    <t xml:space="preserve">SI.02 - PUF TIPUS 1 
DESCRIPCIO:
SUBMINISTRAMENT I MUNTATGE DE PUF CIRCULAR.
COIXI DESENFUNDABLE AMB ENCOIXINAMENT EN POLIURETA DE DENSITAT DIFERENCIADA ENTRE 30-40 KGS AMB
FIBRES DE POLIESTER A PROVA DE FOC, REVESTITS EN TEIXIT ELASTIC
RESISTENCIA A LA ABRASION / MARTINDALE: . 50.000 CICLOS / CYCLES INFLAMABILIDAD / FLAMMABILITY: BS
5852-1:1979 CIGARETTE / CALIFORNIA BULLETIN TB 117:2013
DIMENSIONS : A114 X F67 X H46 CM
COLOR A ESCOLLIR PER DF ( ENTRE MINIM 20 OPCIONS )
LA PARTIDA INCLOU TOTES LES FEINES I ELEMENTS AUXILIARS NECESSARIS PER A DEIXAR LA UNITAT D'OBRA CORRECTAMENT EXECUTADA SEGONS PLÀNOLS DE PROJECTE I INDICACIONS DE LA DF.
 </t>
  </si>
  <si>
    <t>01.01.01.03.009</t>
  </si>
  <si>
    <t>PQ78-PC08</t>
  </si>
  <si>
    <t xml:space="preserve">PC08 - PRESTATGE PER A LLIBRES PER A MÒDUL DE 90 CM
DESCRIPCIÓ: 
LES CARACTERÍSTIQUES DE PC.07 RESPONEN A LA DESCRIPCIÓ GENERAL DE TOTS ELS COMPLEMENTS DE PRESTATGERIA PC. 
A CONTINUACIÓ S’INCLOU INFORMACIÓ ESPECÍFICA PEL QUE FA A DIMENSIONS, ORGANITZACIÓ, COMPONENTS, ... 
DIMENSIONS: 90 X 27 (L X F) 
DESCRIPCIÓ: 
PRESTATGES COMPLEMENTARIS PER A LLIBRES, PER A COL·LOCACIÓ PLANA I/O INCLINADA, REGULABLES EN ALÇADA A CADA 30 &lt; H &lt; 50 MM, FABRICATS A BASE DE XAPA D’ACER LAMINAT EN FRED D’UN GRUIX MÍNIM D’1 MM, D’UNA SOLA PEÇA AMB PLECS EN TOTA LA LLARGADA, AMB FONEDURA I NERVI POSTERIOR PER A LA PROTECCIÓ DEL LLIBRE I LA COL·LOCACIÓ DE GUIA PER AL SUPORT AGUANTALLIBRES I PLEC FRONTAL PER ACOBLAR EL RÈTOL DE PRESTATGERIA, TOT PINTATS EN EPÒXID. 
CADA PRESTATGE DISPOSARÀ DE: 
- 2 PECES DE SUBJECCIÓ A L’ESTRUCTURA, FÀCILS DE MANIPULAR I QUE POSSIBILITIN LA SEVA REGULACIÓ EN ALÇADA INDIVIDUAL I INDEPENDENT 
- UN ELEMENT FIX DE SUPORT LATERAL DE DOCUMENTS A CADA EXTREM DEL PRESTATGE 
- UN SUPORT AGUANTALLIBRES RÍGID, LLISCANT D'ABS O TUB D'ACER, I UN SENYALITZADOR DEL CONTINGUT DEL PRESTATGE REALITZAT EN POLICARBONAT.
LA PARTIDA INCLOU TOTES LES FEINES I ELEMENTS AUXILIARS NECESSARIS PER A DEIXAR LA UNITAT D'OBRA CORRECTAMENT EXECUTADA SEGONS PLÀNOLS DE PROJECTE I INDICACIONS DE LA DF. </t>
  </si>
  <si>
    <t>01.01.01.03.008</t>
  </si>
  <si>
    <t>PQ78-PC07</t>
  </si>
  <si>
    <t>PC07 - PRESTATGE PER A LLIBRES PER A MÒDUL DE 80 CM 
DESCRIPCIÓ: 
LES CARACTERÍSTIQUES DE PC.07 RESPONEN A LA DESCRIPCIÓ GENERAL DE TOTS ELS COMPLEMENTS DE PRESTATGERIA PC. 
A CONTINUACIÓ S’INCLOU INFORMACIÓ ESPECÍFICA PEL QUE FA A DIMENSIONS, ORGANITZACIÓ, COMPONENTS, ... 
DIMENSIONS: 80 X 27 (L X F) 
DESCRIPCIÓ: 
PRESTATGES COMPLEMENTARIS PER A LLIBRES, PER A COL·LOCACIÓ PLANA I/O INCLINADA, REGULABLES EN ALÇADA  A CADA 30 &lt; H &lt; 50 MM, FABRICATS A BASE DE XAPA D’ACER LAMINAT EN FRED D’UN GRUIX MÍNIM D’1 MM, D’UNA SOLA PEÇA AMB PLECS EN TOTA LA LLARGADA, AMB FONEDURA I NERVI POSTERIOR PER A LA PROTECCIÓ DEL LLIBRE I LA COL·LOCACIÓ DE GUIA PER AL SUPORT AGUANTALLIBRES I PLEC FRONTAL PER ACOBLAR EL RÈTOL DE PRESTATGERIA, TOT PINTATS EN EPÒXID. 
CADA PRESTATGE DISPOSARÀ DE: 
- 2 PECES DE SUBJECCIÓ A L’ESTRUCTURA, FÀCILS DE MANIPULAR I QUE POSSIBILITIN LA SEVA REGULACIÓ EN ALÇADA INDIVIDUAL I INDEPENDENT 
- UN ELEMENT FIX DE SUPORT LATERAL DE DOCUMENTS A CADA EXTREM DEL PRESTATGE 
- UN SUPORT AGUANTALLIBRES RÍGID, LLISCANT D'ABS O TUB D'ACER, I UN SENYALITZADOR DEL CONTINGUT DEL PRESTATGE REALITZAT EN POLICARBONAT 
LA PARTIDA INCLOU TOTES LES FEINES I ELEMENTS AUXILIARS NECESSARIS PER A DEIXAR LA UNITAT D'OBRA CORRECTAMENT EXECUTADA SEGONS PLÀNOLS DE PROJECTE I INDICACIONS DE LA DF.</t>
  </si>
  <si>
    <t>01.01.06.02.003</t>
  </si>
  <si>
    <t>PAV8-TM03</t>
  </si>
  <si>
    <t>TM.03 - MOQUETA
DEFINICIÓ: 
MOQUETA CIRCULAR, COLOR A DEFINIR PER LA DF. 
DESCRIPCIÓ 
ÀREA:   7 M2 
COLOR:   A DEFINIR PER LA DF 
LA PARTIDA INCLOU TOTES LES FEINES I ELEMENTS AUXILIARS NECESSARIS PER A DEIXAR LA UNITAT D'OBRA CORRECTAMENT EXECUTADA SEGONS PLÀNOLS DE PROJECTE I INDICACIONS DE LA DF.</t>
  </si>
  <si>
    <t>01.01.06.01.012</t>
  </si>
  <si>
    <t>PAV8-TX09</t>
  </si>
  <si>
    <t>TX.09 - CORTINA FILTRANT MOTORITZADA  
DESCRIPCIÓ: 
LES CARACTERÍSTIQUES DE TX.09 RESPONEN A LA DESCRIPCIÓ GENERAL DE LES CORTINES TX CORTINES FILTRANTS MOTORITZADES ESMENTADES. 
A CONTINUACIÓ S’INCLOU INFORMACIÓ PEL QUE FA A L’ELEMENT ESPECÍFIC. 
SUBMINISTRAMENT I MUNTATGE DE CORTINA MOTORITZADA AMB COMANDAMENT A DISTÀNCIA. 
MOTORITZACIÓ: A LA DRETA 
DIMENSIONS : 492 X 307 CM (A X H) 
COLOR:  METAL·LITZAT / ALUMINI
LA PARTIDA INCLOU TOTES LES FEINES I ELEMENTS AUXILIARS NECESSARIS PER A DEIXAR LA UNITAT D'OBRA CORRECTAMENT EXECUTADA SEGONS PLÀNOLS DE PROJECTE I INDICACIONS DE LA DF.</t>
  </si>
  <si>
    <t>01.01.07.04.001</t>
  </si>
  <si>
    <t>PQ78-CF01</t>
  </si>
  <si>
    <t xml:space="preserve">CF.01 - NEVERA INTEGRABLE | 1 PORTA | EE &gt; A + | H 80 CM | CAPACITAT 90-100 L  
DESCRIPCIÓ: 
SUBMINISTRAMENT, MUNTATGE I COL·LOCACIÓ DE NEVERA INTEGRABLE D’UNA PORTA REVERSIBLE AMB: 
- CONGELADOR 4* ( FINS -18ºC ) 
- SISTEMA D’EMMAGATZEMATGE FLEXIBLE I VISIBLE OPTISPACE 
- CONTROL ELECTRÒNIC D’AJUST DE TEMPERATURA AMB INDICACIONS LED 
- CALAIX INFERIOR MAXI 
- PRESTATGES: INTERIORS: 2 UTS AMPLADA TOTAL; PORTA: 1 UT AMPLADA TOTAL ; AMPOLLES: 1 UT AMPLADA TOTAL 
- IL·LUMINACIÓ LED 
CARACTERÍSTIQUES TÈCNIQUES ( SEGONS EU 2017/1369 ): 
DIMENSIONS: TOTAL 59,6 X 54,7 X 81,9 CM ( L X F X H ); FORAT 60,0 X 55,0 X 82 CM  
A VERIFICAR ABANS DE LA FABRICACIÓ I INTEGRACIÓ EN MOBLE FET A MIDA 
CAPACITAT ÚTIL: 9 LITRES  
EFICIÈNCIA ENERGÈTICA: A + O SUPERIOR 
CLASSIF. CLIMÀTICA: SN-N-ST 
CONSUM PONDERAT:  148 KWH/A 
EMISSIÓ SO AMBIENT:  CLASSE C 
NIVELL DE SOROLL:  38 DB (A) 
TEMP. AMBIENT: 10 &lt; Tª &lt; 43º C 
VOLTATGE: 230-240 V
FREQÜÈNCIA: 50 HZ 
POTÈNCIA: 110 W 
INCLOU: 
- EL SUBMINISTRAMENT I MUNTATGE DE TOTS ELS ELEMENTS 
- TOTS ELS ACCESSORIS NECESSARIS PER A LA SEVA INSTAL·LACIÓ I FUNCIONAMENT 
- ELS MITJANS AUXILIARS, DE TRANSPORT I/O ELEVACIÓ NECESSARIS PER A LA SEVA UBICACIÓ SEGONS PLÀNOLS DE PROJECTE I INDICACIONS DE LA DF 
TOT COMPLERT, SEGONS MEMÒRIA, PLÀNOLS, FITXES I DETALLS; ACABAT, AJUSTAT I EN FUNCIONAMENT. 
LA PARTIDA INCLOU TOTES LES FEINES I ELEMENTS AUXILIARS NECESSARIS PER A DEIXAR LA UNITAT D'OBRA CORRECTAMENT EXECUTADA SEGONS PLÀNOLS DE PROJECTE I INDICACIONS DE LA DF.
</t>
  </si>
  <si>
    <t>01.01.01.01.024</t>
  </si>
  <si>
    <t>PQ78-PP23</t>
  </si>
  <si>
    <t>PP23 - PRESTATGERIA COLLADA A PARET | 3 MÒDULS 80 CM  
DESCRIPCIÓ: 
LES CARACTERÍSTIQUES DE PP.23 RESPONEN A LA DESCRIPCIÓ GENERAL DE TOTES LES PRESTATGERIES PP. 
A CONTINUACIÓ S’INCLOU INFORMACIÓ ESPECÍFICA PEL QUE FA A DIMENSIONS, ORGANITZACIÓ, COMPONENTS, ... 
DIMENSIONS PRESTATGERIA: A250 X F46 X H70 CM  
- Nº MÒDULS DE 80 CM: 3 UTS 
- Nº MÒDULS DE 90 CM: 0 UTS 
- Nº PECES SUPERIORS PER A RETOLACIÓ: 0 UTS 
- Nº PRESTATGES PLANS/INCLINABLES: 0 UTS 
- Nº PRESTATGES INFERIORS INCLINATS 10º: 0 UTS 
- Nº PECES PVC RETOLACIÓ PRESTATGE: 0 UTS 
- Nº CALAIXOS EXTRAIBLES PER CÒMICS: 3 UTS 
- Nº PLAFONS MALLA REVESTIMENT POSTERIOR: 0 UTS 
- Nº ARMARIS DE FONDÀRIA 30 CM: 0 UTS 
- Nº ARMARIS DE FONDÀRIA 55 CM: 0 UTS 
- Nº AGUANTALLIBRES: 0 UTS  
- Nº CARTEL·LES SEPARADORES: 0 UTS 
- Nº LATERALS MALLA PINTADA: 2 UTS 
LA PARTIDA INCLOU TOTES LES FEINES I ELEMENTS AXUILIARS NECESSARIS PER A DEIXAR LA UNITAT D'OBRA CORRECTAMENT EXECUTADA SEGONS PLÀNOLS DE PROJECTE I INDICACIONS DE LA DF.</t>
  </si>
  <si>
    <t>01.01.05.01.008</t>
  </si>
  <si>
    <t>PQ78-AT07</t>
  </si>
  <si>
    <t>AT.07 - ARMARI METÀL·LIC TANCAT | MONOBLOC | H 180 CM
DESCRIPCIÓ:
LES CARACTERÍSTIQUES DE AT.06 RESPONEN A LA DESCRIPCIÓ GENERAL DELS ARMARIS AT.
A CONTINUACIÓ S’INCLOU INFORMACIÓ ESPECÍFICA DE L’ELEMENT, PEL QUE FA A DIMENSIONS, ORGANITZACIÓ, ...
SUBMINISTRAMENT, MUNTATGE I COL·LOCACIÓ D’ARMARI METÀL·LIC MIXTA AMB:
- DIMENSIONS: 62 X 45 X 180 CM ( L X F X H )
- ESTRUCTURA FABRICADA AMB XAPA D’ACER DE 1,2 MM
- 4 PORTES METÀL·LIQUES D’OBERTURA BATENT
- 2 BALDES FIXES (EN XAPA D'ACER DE 0,8 MM DE GRUIX AMB REFORÇ EN XAPA DEL MATEIX GRUIX)
- PEUS ANIVELLADORS
COLOR A ESCOLLIR PER DF ENTRE UN MÍNIM DE 20 COLORS.
INCLOU:
- PANY JOC DE CLAUS ANTISHOCK (ARTICULADES A 90º) + CLAU MESTRA
LA PARTIDA INCLOU TOTES LES FEINES I ELEMENTS AUXILIARS NECESSARIS PER A DEIXAR LA UNITAT D'OBRA CORRECTAMENT EXECUTADA SEGONS PLÀNOLS DE PROJECTE I INDICACIONS DE LA DF.</t>
  </si>
  <si>
    <t>01.01.06.02.002</t>
  </si>
  <si>
    <t>PAV8-TM02</t>
  </si>
  <si>
    <t>TM.02 - MOQUETA
DEFINICIÓ: 
MOQUETA CIRCULAR, COLOR A DEFINIR PER LA DF. 
DESCRIPCIÓ 
ÀREA:   8.04 M2 
COLOR:   A DEFINIR PER LA DF 
LA PARTIDA INCLOU TOTES LES FEINES I ELEMENTS AUXILIARS NECESSARIS PER A DEIXAR LA UNITAT D'OBRA CORRECTAMENT EXECUTADA SEGONS PLÀNOLS DE PROJECTE I INDICACIONS DE LA DF.</t>
  </si>
  <si>
    <t>01.01.07.03.007</t>
  </si>
  <si>
    <t>PQ78-CS07</t>
  </si>
  <si>
    <t>CS.07 - DISPENSADOR DE PAPER HIGIÈNIC | Ø &lt; 23 CM 
DESCRIPCIÓ: 
SUBMINISTRAMENT, MUNTATGE I COL·LOCACIÓ DE DISPENSADOR DE PAPER HIGIÈNIC CIRCULAR MANUAL PER A ROTLLES DE PAPER INDUSTRIAL DE Ø &lt; 230 MM, PER ADOSSAR A PARET, AMB: 
- DISSENY ROBUST, COMPACTE I ANTIVANDÀLIC, ADEQUAT PER A LAVABOS DE FREQÜÈNCIA DE PAS ALTA I APTE PER A COL·LECTIVITATS 
- SUPERFÍCIES LLISES, PER NETEJA EN PROFUNDITAT AMB MOLTA FACILITAT, TANT INTERIORMENT COM EXTERIORMENT 
- COS, TAPA, EIX I TRASSERA FABRICATS EN XAPA D'ACER INOXIDABLE AISI 304 DE GRUIX 0,8 MM 
- COS D’UNA SOLA PEÇA 
- TAPA FIXADA AMB “REMATXES” 
- TRASSERA AMB SEPARADOR ANTIHUMITAT 
- EIX SOLDAT A LA TRASSERA, AMB SISTEMA DE FRE DEL PAPER 
- SISTEMA DE FRE ANTIGIR PER INÈRCIA, PER OPTIMITZAR LA DISPENSACIÓ DEL PAPER 
- VISOR DE NIVELL DE CONTINGUT DE PAPER A LA PART FRONTAL  
- SISTEMA D'OBERTURA SUPERIOR ANTIVANDÀLIC QUE S'OBRE AMB UNA CLAU ESPECIAL 
- 3 TAC I CARGOLS PER A LA INSTAL·LACIÓ EN PARET 
DIMENSIONS: Ø 250 X 125 MM  
CAPACITAT: BOBINA DE PAPER Ø &lt; 230 MM I A &lt; 115 MM 
PES EN BUIT: 1,30 KG 
ACABAT:	 A ESCOLLIR PER DF ENTRE 3 COLORS POSSIBLES ( EPÒXID COLOR BLANC O NEGRE, INOX ACABAT SETINAT ANTIEMPREMTES ) 
INCLOU: 
- EL SUBMINISTRAMENT I MUNTATGE DE TOTS ELS ELEMENTS ( FINS I TOT ELS CARGOLS I TACS PER MUNTATGE A PARET ) 
- TOTS ELS ACCESSORIS NECESSARIS PER A LA SEVA INSTAL·LACIÓ I FUNCIONAMENT 
- ELS MITJANS AUXILIARS, DE TRANSPORT I/O ELEVACIÓ NECESSARIS PER A LA SEVA UBICACIÓ SEGONS PLÀNOLS DE PROJECTE I INDICACIONS DE LA DF 
TOT COMPLERT, SEGONS MEMÒRIA, PLÀNOLS, FITXES I DETALLS; ACABAT, AJUSTAT I EN FUNCIONAMENT. 
LA PARTIDA INCLOU TOTES LES FEINES I ELEMENTS AUXILIARS NECESSARIS PER A DEIXAR LA UNITAT D'OBRA CORRECTAMENT EXECUTADA SEGONS PLÀNOLS DE PROJECTE I INDICACIONS DE LA DF.</t>
  </si>
  <si>
    <t>01.01.03.03.001</t>
  </si>
  <si>
    <t>PQ78-SN01</t>
  </si>
  <si>
    <t>SN.01 - BANC LINEAL ZONA VESTIDORS 
DESCRIPCIÓ: 
SUBMINISTRAMENT I MUNTATGE DE BANC: 
- SENSE BRAÇOS 
- SENSE RESPATLLER 
- ESTRATIFICAT 
- TRAVESSER DE REFORÇ D’ACER 
- POTES DE CAVALLET D’ACER 
DIMENSIONS: 160 X 40 X 45 
COLORS A ESCOLLIR PER DF.ELEMENTS METÀL·LICS LACATS ( MÍNIM 2 COLORS ) 
DM ( MÍNIM 15 COLORS ) 
LA PARTIDA INCLOU TOTES LES FEINES I ELEMENTS AUXILIARS NECESSARIS PER A DEIXAR LA UNITAT D'OBRA CORRECTAMENT EXECUTADA SEGONS PLÀNOLS DE PROJECTE I INDICACIONS DE LA DF.</t>
  </si>
  <si>
    <t>01.01.07.02.022</t>
  </si>
  <si>
    <t>PQ78-CG22</t>
  </si>
  <si>
    <t>CG.22 - CARRO PLEGABLE PER TRANSPORT DE CAIXES
DESCRIPCIÓ:
SUBMINISTRAMENT, MUNTATGE I COL·LOCACIÓ DE CARRETÓ PLEGABLE APTE PER ÚS D’EXTERIOR, AMB:
- NANSA ERGONÒMICA AMB UN POLSADOR QUE PROPORCIONA LA FUNCIÓ DE PLEGAT
- MECANISME DE FRE QUE S'ACTIVA AMB EL PEU
- 2 SAFATES/PRESTATGES PLEGABLES
- 2 CAIXES PLEGABLES
CARACTERÍSTIQUES TÈCNIQUES:
DIMENSIONS: 102 X 91 X 55 CM ( L X A X H )
SUPERFÍCIE DE CÀRREGA: 505 X 355 MM ( L X A )
ALÇADA DE LA NANSA: 1020 MM
RODES: PNEUMÀTIC TUBELESS Ø 170 MM
PES: 8,5 KG
MATERIAL: COS DE CAUTXÚ, NANSA D’ALUMINI I GOMA, MARC D’ALUMINI I RODES DE GOMA
FUNCIÓ ESPECIAL: PLEGABLE EN FORMA PLANA, PER FACILITAR L’EMMAGATZEMATGE
CÀRREGA MÀXIMA: 60 KG
SAFATA PLEGABLE: 46 LITRES
COLOR: A ESCOLLIR PER DF
INCLOU:
- EL SUBMINISTRAMENT I MUNTATGE DE TOTS ELS ELEMENTS
- TOTS ELS ACCESSORIS NECESSARIS PER A LA SEVA INSTAL·LACIÓ I FUNCIONAMENT
- ELS MITJANS AUXILIARS, DE TRANSPORT I/O ELEVACIÓ NECESSARIS PER A LA SEVA UBICACIÓ SEGONS PLÀNOLS DE PROJECTE I INDICACIONS DE LA DF
LA PARTIDA INCLOU TOTES LES FEINES I ELEMENTS AUXILIARS NECESSARIS PER A DEIXAR LA UNITAT D'OBRA CORRECTAMENT EXECUTADA SEGONS PLÀNOLS DE PROJECTE I INDICACIONS DE LA DF.</t>
  </si>
  <si>
    <t>01.01.01.03.003</t>
  </si>
  <si>
    <t>PQ78-PC02</t>
  </si>
  <si>
    <t xml:space="preserve">PC02 - CALAIX EXTRAÏBLE TELESCÒPIC ALT 
DESCRIPCIÓ: 
LES CARACTERÍSTIQUES DE PC.02 RESPONEN A LA DESCRIPCIÓ GENERAL DE TOTS ELS COMPLEMENTS DE PRESTATGERIA PC. 
A CONTINUACIÓ S’INCLOU INFORMACIÓ ESPECÍFICA PEL QUE FA A DIMENSIONS, ORGANITZACIÓ, COMPONENTS, ... 
DIMENSIONS: 80/90 X 19 X 27 CM ( L X H X F ) 
CARACTERÍSTIQUES: 
CALAIX METÀL·LIC SEMIOBERT INTEGRAT EN PROPI SISTEMA DE LES PRESTATGERIES, AMB ACABAT DE PINTURA AMB POLS D'EPOXY POLIÈSTER TERMOENDURIBLE DE MÍNIM 60 MICRES, DE CARACTERÍSTIQUES ÍDEM A LES PRESTATGERIES, COLOR A DEFINIR PER LA DF. 
INCLOU: 
- ELS FERRATGES PER A SUSPENSIÓ A LES GUIES DE CREMALLERA 
- LES GUIES TELESCÒPIQUES LATERALS 
- LA CUBETA AMB SISTEMA DE RETENCIÓ/FRE 
- LES DIVISIONS INTERIORS PER A CD’S/DVD’S 
- EL FONS AMB ALFOMBRETA DE GOMA TEXTURADA EXTRAÏBLE 
LA PARTIDA INCLOU TOTES LES FEINES I ELEMENTS AUXILIARS NECESSARIS PER A DEIXAR LA UNITAT D'OBRA CORRECTAMENT EXECUTADA SEGONS PLÀNOLS DE PROJECTE I INDICACIONS DE LA DF.
 </t>
  </si>
  <si>
    <t>01.01.07.02.003</t>
  </si>
  <si>
    <t>PQ78-CG03</t>
  </si>
  <si>
    <t>CG.03 - MIRALL CAMERINOS 
DESCRIPCIÓ: 
SUBMINISTRAMENT, MUNTATGE I COL·LOCACIÓ DE MIRALL: 
DIMENSIONS:	70 X 2 X 120 CM ( L X A X H ) 
COLOR:		INCOLOR 
INCLOU: 
- EL SUBMINISTRAMENT I MUNTATGE DE TOTS ELS ELEMENTS  
- TOTS ELS ACCESSORIS NECESSARIS PER A LA SEVA INSTAL·LACIÓ I FUNCIONAMENT 
- ELS MITJANS AUXILIARS, DE TRANSPORT I/O ELEVACIÓ NECESSARIS PER A LA SEVA UBICACIÓ SEGONS PLÀNOLS DE PROJECTE I INDICACIONS DE LA DF 
TOT COMPLERT, SEGONS MEMÒRIA, PLÀNOLS, FITXES I DETALLS; ACABAT, AJUSTAT I EN FUNCIONAMENT. 
LA PARTIDA INCLOU TOTES LES FEINES I ELEMENTS AUXILIARS NECESSARIS PER A DEIXAR LA UNITAT D'OBRA CORRECTAMENT EXECUTADA SEGONS PLÀNOLS DE PROJECTE I INDICACIONS DE LA DF.</t>
  </si>
  <si>
    <t>01.01.07.04.007</t>
  </si>
  <si>
    <t>PQ78-CF07</t>
  </si>
  <si>
    <t>CF.07 - PAPERERA INDIVIDUAL
DESCRIPCIÓ:
SUBMINISTRAMENT I COL·LOCACIÓ DE PAPERERA METÀL·LICA CILÍNDRICA, IDEAL PER A LLOCS DE TREBALL, AMB:
- COS DE XAPA LLISA PINTADA EPÒXID
- CÈRCOL INFERIOR DE PVC ANTILLISCANT
DIMENSIONS: Ø 25,5 H 31 CM
CAPACITAT: 16 LITRES
COLOR: A ESCOLLIR PER DF
INCLOU:
- EL SUBMINISTRAMENT I MUNTATGE DE TOTS ELS ELEMENTS
- TOTS ELS ACCESSORIS NECESSARIS PER A LA SEVA INSTAL·LACIÓ I FUNCIONAMENT
- ELS MITJANS AUXILIARS, DE TRANSPORT I/O ELEVACIÓ NECESSARIS PER A LA SEVA UBICACIÓ SEGONS PLÀNOLS DE PROJECTE I INDICACIONS DE LA DF
TOT COMPLERT, SEGONS MEMÒRIA, PLÀNOLS, FITXES I DETALLS; ACABAT, AJUSTAT I EN FUNCIONAMENT.
LA PARTIDA INCLOU TOTES LES FEINES I ELEMENTS AUXILIARS NECESSARIS PER A DEIXAR LA UNITAT D'OBRA CORRECTAMENT EXECUTADA SEGONS PLÀNOLS DE PROJECTE I INDICACIONS DE LA DF.</t>
  </si>
  <si>
    <t>01.01.05.03.004</t>
  </si>
  <si>
    <t>PQ78-AP03</t>
  </si>
  <si>
    <t xml:space="preserve">AP.03 - PRESTATGERIA OBERTA A UNA CARA | 1 MÒDULS 100 CM
DESCRIPCIÓ:
LES CARACTERÍSTIQUES DE AP.03 RESPONEN A LA DESCRIPCIÓ GENERAL DE PRESTATGERIES AP.
A CONTINUACIÓ S’INCLOU INFORMACIÓ ESPECÍFICA DE L’ELEMENT, PEL QUE FA A DIMENSIONS I ORGANITZACIÓ.
SUBMINISTRAMENT, MUNTATGE I COL·LOCACIÓ DE PRESTATGERIA METÀL·LICA AMB:
- DIMENSIONS: 100 X 30 X 196 CM ( L X F X H )
- ESTRUCTURA FABRICADA AMB XAPA D’ACER DE 0,8 MM DE GRUIX AMB RIOSTRA EN FORMA DE “X”
- SENSE CAP TIPUS DE TORNILLERIA
- BALDES FABRICADES EN XAPA D'ACER DE 0,8 MM DE GRUIX I DIVISÒRIES EN XAPA DE 1,2 MM
- CONNEXIÓ DE LES BALDES I BARRES A LA PRESTATGERIA MITJANÇANT SISTEMA D'ENCAIX ( SENSE CARGOLS NI CARTEL·LES )
- 5 BALDES PER MÒDUL ( 10 UNITATS EN TOTAL )
COLOR A ESCOLLIR PER DF ENTRE UN MÍNIM DE 20 COLORS.
INCLOU:
- SUPORT AL TERRA MITJANÇANT TOPALLS AMB PROTECCIÓ ANTI DESGAST I ANTISOROLL
- SUPORT DE FIXACIÓ A LA PARET
LA PARTIDA INCLOU TOTES LES FEINES I ELEMENTS AUXILIARS NECESSARIS PER A DEIXAR LA UNITAT D'OBRA CORRECTAMENT EXECUTADA SEGONS PLÀNOLS DE PROJECTE I INDICACIONS DE LA DF.
 </t>
  </si>
  <si>
    <t>01.04.001</t>
  </si>
  <si>
    <t>P2R6-GR02</t>
  </si>
  <si>
    <t>RECOLLIDA D’EMBALATGES, EMBOLCALLS I PROTECCIONS DELS ELEMENTS SUBMINISTRATS I INSTAL·LATS, CLASSIFICACIÓ DE RESIDUS EN FRACCIONS SEGONS REAL DECRETO 105/2008, CÀRREGA AMB MITJANS MANUALS, TRANSPORT I DISPOSICIÓ CONTROLADA DELS RESIDUS GENERATS DURANT EL MUNTATGE DELS SISTEMES RFID (PAPER, CARTRÓ, PLÀSTIC, POREX, FUSTA I ALTRES) A INSTAL·LACIÓ AUTORITZADA DE GESTIÓ DE RESIDUS (CENTRE DE RECICLATGE), AMB CONTENIDOR DE 5 M3 DE CAPACITAT.</t>
  </si>
  <si>
    <t>01.01.05.03.005</t>
  </si>
  <si>
    <t>PQ78-AP04</t>
  </si>
  <si>
    <t>AP.04 - PRESTATGERIA OBERTA A UNA CARA | 2 MÒDULS 80 CM
DESCRIPCIÓ:
LES CARACTERÍSTIQUES DE AP.04 RESPONEN A LA DESCRIPCIÓ GENERAL DE PRESTATGERIES AP.
A CONTINUACIÓ S’INCLOU INFORMACIÓ ESPECÍFICA DE L’ELEMENT, PEL QUE FA A DIMENSIONS I ORGANITZACIÓ.
SUBMINISTRAMENT, MUNTATGE I COL·LOCACIÓ DE PRESTATGERIA METÀL·LICA AMB:
- DIMENSIONS: 163 X 30 X 196 CM ( L X F X H )
- ESTRUCTURA FABRICADA AMB XAPA D’ACER DE 0,8 MM DE GRUIX AMB RIOSTRA EN FORMA DE “X”
- SENSE CAP TIPUS DE TORNILLERIA
- BALDES FABRICADES EN XAPA D'ACER DE 0,8 MM DE GRUIX I DIVISÒRIES EN XAPA DE 1,2 MM
- CONNEXIÓ DE LES BALDES I BARRES A LA PRESTATGERIA MITJANÇANT SISTEMA D'ENCAIX ( SENSE CARGOLS NI CARTEL·LES )
- 5 BALDES PER MÒDUL ( 20 UNITATS EN TOTAL )
COLOR A ESCOLLIR PER DF ENTRE UN MÍNIM DE 20 COLORS.
INCLOU:
- SUPORT AL TERRA MITJANÇANT TOPALLS AMB PROTECCIÓ ANTI DESGAST I ANTISOROLL
- SUPORT DE FIXACIÓ A LA PARET
LA PARTIDA INCLOU TOTES LES FEINES I ELEMENTS AUXILIARS NECESSARIS PER A DEIXAR LA UNITAT D'OBRA CORRECTAMENT EXECUTADA SEGONS PLÀNOLS DE PROJECTE I INDICACIONS DE LA DF.</t>
  </si>
  <si>
    <t>01.01.07.01.004</t>
  </si>
  <si>
    <t>PQ78-CB04</t>
  </si>
  <si>
    <t xml:space="preserve">CB.04 - SUPORT DE PEU PER METACRILAT A4 ( 25 X 30 X 105 )
DESCRIPCIÓ:
SUBMINISTRAMENT, MUNTATGE I COL·LOCACIÓ DE SUPORT DE PEU PER A DIN A4 QUE PERMET UNA FÀCIL REPOSICIÓ DEL PÒSTER, AMB:
- ESTRUCTURA DE PERFIL D'ALUMINI EXTRUÏT
- ACABAT ANODITZAT PLATA MAT
- SUPORT DE CARPETA EN XAPA D'ACER DE 1,5 MM
- CARPETA TRANSPARENT DE METACRILAT DE 3MM
- BASE DE XAPA D'ACER DE 8 MM
DIMENSIONS: 30 X 25 X 105 CM ( L X A X F )
INCLOU:
- EL SUBMINISTRAMENT I MUNTATGE DE TOTS ELS ELEMENTS
- TOTS ELS ACCESSORIS NECESSARIS PER A LA SEVA INSTAL·LACIÓ I FUNCIONAMENT
- ELS MITJANS AUXILIARS, DE TRANSPORT I/O ELEVACIÓ NECESSARIS PER A LA SEVA UBICACIÓ SEGONS PLÀNOLS DE PROJECTE I INDICACIONS DE LA DF
TOT COMPLERT, SEGONS MEMÒRIA, PLÀNOLS, FITXES I DETALLS.
CERTIFICACIONS: ISO 9001:2015
ISO 14001:2015
UNE-EN 13501-1: B-S1, D1
LA PARTIDA INCLOU TOTES LES FEINES I ELEMENTS AUXILIARS NECESSARIS PER A DEIXAR LA UNITAT D'OBRA CORRECTAMENT EXECUTADA SEGONS PLÀNOLS DE PROJECTE I INDICACIONS DE LA DF.
</t>
  </si>
  <si>
    <t>01.02.03.009</t>
  </si>
  <si>
    <t>P9Q1-GT08</t>
  </si>
  <si>
    <t>GT.08 - ESCALA REGULABLE 40-60 CM 
DESCRIPCIÓ 
ESCALA REGULABLE VARIO AMB 2 GRAONS, PER A ESCENARIS DE 40 A 60 CM DE ALTURA 
DIMENSIONES PLEGADA: ˜ 82 X 90 X 25 CM 
DIMENSIONES GRAÓ: ˜ 27 X 75 CM 
SUPERFÍCIE: TAULER DE FUSTA RESISTENT A LA INTEMPÈRIE  
ACABAT ANTILLISCANT  
COLOR: NEGRE 
COMPATIBILITAT: AMB TOTA LA SÈRIE TOURDECK 
MARC: D’ACER ROBUST 
PES: 16,3 KG 
LA PARTIDA INCLOU TOTES LES FEINES I ELEMENTS AUXILIARS NECESSARIS PER A DEIXAR LA UNITAT D'OBRA CORRECTAMENT EXECUTADA SEGONS PLÀNOLS DE PROJECTE I INDICACIONS DE LA DF.</t>
  </si>
  <si>
    <t>01.01.07.02.005</t>
  </si>
  <si>
    <t>PQ78-CG05</t>
  </si>
  <si>
    <t>CG.05 - PARAIGÜER 
DESCRIPCIÓ: 
SUBMINISTRAMENT, MUNTATGE I COL·LOCACIÓ DE PARAIGÜER DE LÍNIES RECTES I CONTEMPORÀNIES: 
- PERTANYENT A UNA COL·LECCIÓ QUE DISPOSA D’ALTRES ACCESSORIS ( PAPERERES INDIVIDUALS, DE RECICLATGE SEPARATIU, ... ) 
- ABRICAT EN ACER INOXIDABLE ( APTE PER ESPAIS EXTERIORS EXPOSATS ) 
- DISPOSA DE SEPARADORS INTERIORS QUE PERMETEN OCUPAR L’ESPAI ORDENADAMENT 
DIMENSIONS: 25 X 25 X 49 CM ( L X A X H ) 
MATERIAL:  ACER INOXIDABLE MATISAT, ANTI-TAQUES 
INCLOU: 
- EL SUBMINISTRAMENT I MUNTATGE DE TOTS ELS ELEMENTS QUE EL CONFORMEN 
- TOTS ELS ACCESSORIS NECESSARIS PER A LA SEVA INSTAL·LACIÓ I FUNCIONAMENT 
- ELS MITJANS AUXILIARS, DE TRANSPORT I/O ELEVACIÓ NECESSARIS PER A LA SEVA UBICACIÓ SEGONS PLÀNOLS DE PROJECTE I INDICACIONS DE LA DF 
TOT COMPLERT, SEGONS MEMÒRIA, PLÀNOLS, FITXES I DETALLS; ACABAT, AJUSTAT I EN FUNCIONAMENT. 
LA PARTIDA INCLOU TOTES LES FEINES I ELEMENTS AUXILIARS NECESSARIS PER A DEIXAR LA UNITAT D'OBRA CORRECTAMENT EXECUTADA SEGONS PLÀNOLS DE PROJECTE I INDICACIONS DE LA DF.</t>
  </si>
  <si>
    <t>01.01.05.04.001</t>
  </si>
  <si>
    <t>PQ78-AC01</t>
  </si>
  <si>
    <t xml:space="preserve">AC.01 - BALDA TELESCÒPICA EXTRAIBLE PER ARMARI METÀL·LIC D'OFICINA; MÒDUL 100CM
DESCRIPCIÓ:
SUBMINISTRAMENT, MUNTATGE I COL·LOCACIÓ DE PRESTATGERIA METÀL·LICA PER INTERIOR D’ARMARI D’OFICINA.
UBICACIÓ: A MAGATZEM O LLOC INDICAT PER DF
MATERIAL: ÍDEM ARMARIS METÀL·LICS
COLOR: A ESCOLLIR PER DF
TOT COMPLERT, SEGONS PLÀNOLS, FITXA I DETALLS; ACABAT, AJUSTAT I EN FUNCIONAMENT.
LA PARTIDA INCLOU TOTES LES FEINES I ELEMENTS AUXILIARS NECESSARIS PER A DEIXAR LA UNITAT D'OBRA CORRECTAMENT EXECUTADA SEGONS PLÀNOLS DE PROJECTE I INDICACIONS DE LA DF.
 </t>
  </si>
  <si>
    <t>01.01.01.01.028</t>
  </si>
  <si>
    <t>PQ78-PP27</t>
  </si>
  <si>
    <t>PP27 - PRESTATGERIA COLLADA A PARET | 2 MÒDULS 75 CM  
DESCRIPCIÓ: 
LES CARACTERÍSTIQUES DE PP.27 RESPONEN A LA DESCRIPCIÓ GENERAL DE TOTES LES PRESTATGERIES PP. 
A CONTINUACIÓ S’INCLOU INFORMACIÓ ESPECÍFICA PEL QUE FA A DIMENSIONS, ORGANITZACIÓ, COMPONENTS, ... 
DIMENSIONS PRESTATGERIA: A150 X F5 X H284 CM  
- Nº MÒDULS DE 75 CM: 2 UTS 
- Nº MÒDULS DE 90 CM: 0 UTS 
- Nº PECES SUPERIORS PER A RETOLACIÓ: 0 UTS 
- Nº PRESTATGES PLANS/INCLINABLES: 0 UTS 
- Nº PRESTATGES INFERIORS INCLINATS 10º: 0 UTS 
- Nº PECES PVC RETOLACIÓ PRESTATGE: 0 UTS 
- Nº CALAIXOS EXTRAIBLES PER CÒMICS: 0 UTS 
- Nº PLAFONS MALLA REVESTIMENT POSTERIOR: 0 UTS 
- Nº ARMARIS DE FONDÀRIA 30 CM: 0 UTS 
- Nº ARMARIS DE FONDÀRIA 55 CM: 0 UTS 
- Nº AGUANTALLIBRES: 0 UTS  
- Nº CARTEL·LES SEPARADORES: 0 UTS 
- Nº LATERALS MALLA PINTADA: 0 UTS 
LA PARTIDA INCLOU TOTES LES FEINES I ELEMENTS AXUILIARS NECESSARIS PER A DEIXAR LA UNITAT D'OBRA CORRECTAMENT EXECUTADA SEGONS PLÀNOLS DE PROJECTE I INDICACIONS DE LA DF.</t>
  </si>
  <si>
    <t>01.01.05.04.003</t>
  </si>
  <si>
    <t>PQ78-AC03</t>
  </si>
  <si>
    <t xml:space="preserve">AC.03 - BASTIDOR EXTRAÏBLE PER CARPETES EN ARMARI METÀL·LIC; 100 CM
DESCRIPCIÓ:
SUBMINISTRAMENT, MUNTATGE I COL·LOCACIÓ DE BASTIDOR EXTRAÏBLE PER CARPETES PER INTERIOR D’ARMARI
D’OFICINA.
UBICACIÓ: A MAGATZEM O LLOC INDICAT PER DF
MATERIAL: ÍDEM ARMARIS METÀL·LICS
COLOR: A ESCOLLIR PER DF
TOT COMPLERT, SEGONS PLÀNOLS, FITXA I DETALLS; ACABAT, AJUSTAT I EN FUNCIONAMENT.
LA PARTIDA INCLOU TOTES LES FEINES I ELEMENTS AUXILIARS NECESSARIS PER A DEIXAR LA UNITAT D'OBRA CORRECTAMENT EXECUTADA SEGONS PLÀNOLS DE PROJECTE I INDICACIONS DE LA DF.
 </t>
  </si>
  <si>
    <t>01.01.01.03.002</t>
  </si>
  <si>
    <t>PQ78-PC01</t>
  </si>
  <si>
    <t>PC01 - CALAIX EXTRAÏBLE TELESCÒPIC BAIX 
DESCRIPCIÓ: 
LES CARACTERÍSTIQUES DE PC.01 RESPONEN A LA DESCRIPCIÓ GENERAL DE TOTS ELS COMPLEMENTS DE PRESTATGERIA PC. 
A CONTINUACIÓ S’INCLOU INFORMACIÓ ESPECÍFICA PEL QUE FA A DIMENSIONS, ORGANITZACIÓ, COMPONENTS, ... 
DIMENSIONS: 80/90 X 9 X 27 CM ( L X H X F ) 
CARACTERÍSTIQUES: 
CALAIX METÀL·LIC SEMIOBERT INTEGRAT EN PROPI SISTEMA DE LES PRESTATGERIES, AMB ACABAT DE PINTURA AMB POLS D'EPOXY POLIÈSTER TERMOENDURIBLE DE MÍNIM 60 MICRES, DE CARACTERÍSTIQUES ÍDEM A LES PRESTATGERIES, COLOR A DEFINIR PER LA DF. 
INCLOU: 
- ELS FERRATGES PER A SUSPENSIÓ A LES GUIES DE CREMALLERA 
- LES GUIES TELESCÒPIQUES LATERALS 
- LA CUBETA AMB SISTEMA DE RETENCIÓ/FRE 
- LES DIVISIONS INTERIORS PER A CD’S/DVD’S 
- EL FONS AMB ALFOMBRETA DE GOMA TEXTURADA EXTRAÏBLE 
LA PARTIDA INCLOU TOTES LES FEINES I ELEMENTS AUXILIARS NECESSARIS PER A DEIXAR LA UNITAT D'OBRA CORRECTAMENT EXECUTADA SEGONS PLÀNOLS DE PROJECTE I INDICACIONS DE LA DF.</t>
  </si>
  <si>
    <t>01.01.01.01.023</t>
  </si>
  <si>
    <t>PQ78-PP22</t>
  </si>
  <si>
    <t>PP22 - PRESTATGERIA COLLADA A PARET | 2 MÒDULS 80 CM  
DESCRIPCIÓ: 
LES CARACTERÍSTIQUES DE PP.22 RESPONEN A LA DESCRIPCIÓ GENERAL DE TOTES LES PRESTATGERIES PP. 
A CONTINUACIÓ S’INCLOU INFORMACIÓ ESPECÍFICA PEL QUE FA A DIMENSIONS, ORGANITZACIÓ, COMPONENTS, ... 
DIMENSIONS PRESTATGERIA: A164 X F46 X H70 CM  
- Nº MÒDULS DE 80 CM: 2 UTS 
- Nº MÒDULS DE 90 CM: 0 UTS 
- Nº PECES SUPERIORS PER A RETOLACIÓ: 0 UTS 
- Nº PRESTATGES PLANS/INCLINABLES: 0 UTS 
- Nº PRESTATGES INFERIORS INCLINATS 10º: 0 UTS 
- Nº PECES PVC RETOLACIÓ PRESTATGE: 0 UTS 
- Nº CALAIXOS EXTRAIBLES PER CÒMICS: 2 UTS 
- Nº PLAFONS MALLA REVESTIMENT POSTERIOR: 0 UTS 
- Nº ARMARIS DE FONDÀRIA 30 CM: 0 UTS 
- Nº ARMARIS DE FONDÀRIA 55 CM: 0 UTS 
- Nº AGUANTALLIBRES: 0 UTS  
- Nº CARTEL·LES SEPARADORES: 0 UTS 
- Nº LATERALS MALLA PINTADA: 2 UTS 
LA PARTIDA INCLOU TOTES LES FEINES I ELEMENTS AXUILIARS NECESSARIS PER A DEIXAR LA UNITAT D'OBRA CORRECTAMENT EXECUTADA SEGONS PLÀNOLS DE PROJECTE I INDICACIONS DE LA DF.</t>
  </si>
  <si>
    <t>01.02.03.018</t>
  </si>
  <si>
    <t>P9Q1-GT17</t>
  </si>
  <si>
    <t>GT.17 - CARRET PER A APILAR I TRANSPORTAR PLATAFORMES 
DESCRIPCIÓ 
CARRETÓ PER A APILAR I TRANSPORTAR DE MANERA SEGURA FINS A 8 TARIMES D’ESCENARI DE 200 X 100 CM 
CÀRREGA MÀXIMA: 360 KG 
PES: 46 KG 
LA PARTIDA INCLOU TOTES LES FEINES I ELEMENTS AUXILIARS NECESSARIS PER A DEIXAR LA UNITAT D'OBRA CORRECTAMENT EXECUTADA SEGONS PLÀNOLS DE PROJECTE I INDICACIONS DE LA DF.</t>
  </si>
  <si>
    <t>01.01.05.01.007</t>
  </si>
  <si>
    <t>PQ78-AT06</t>
  </si>
  <si>
    <t xml:space="preserve">AT.06 - ARMARI METÀL·LIC TANCAT, PORTES CORREDERES; H=110CM
SUBMINISTRAMENT, MUNTATGE I COL·LOCACIÓ D'ARMARI METÀL·LIC TANCAT, AMB PORTES CORREDERES I 110CM D'ALÇADA, TIPUS AT.06, SEGONS LA DESCRIPCIÓ GENERAL INDICADA A LA PRIMERA PARTIDA DEL SUBCAPÍTOL (PQ78-AT00), I D'ACORD A LA INFORMACIÓ ESPECÍFICA PEL QUE FA A DIMENSIONS, ORGANITZACIÓ I COMPONENTS QUE S'INDICA A CONTINUACIÓ, INCLOENT TOTS ELS ACCESSORIS NECESSARIS PER A LA SEVA INSTAL·LACIÓ I FUNCIONAMENT, AIXÍ COM ELS MITJANS AUXILIARS, DE TRANSPORT I/O ELEVACIÓ PRECISOS PER A LA SEVA UBICACIÓ SEGONS PLÀNOLS DE PROJECTE I INDICACIONS DE DF.
TOT COMPLERT, SEGONS PLÀNOL I DETALLS, ACABAT, AJUSTAT I EN FUNCIONAMENT.
DESCRIPCIÓ: 
LES CARACTERÍSTIQUES DE AT.05 RESPONEN A LA DESCRIPCIÓ GENERAL DELS ARMARIS AT. 
A CONTINUACIÓ S’INCLOU INFORMACIÓ ESPECÍFICA DE L’ELEMENT, PEL QUE FA A DIMENSIONS, ORGANITZACIÓ, ... 
SUBMINISTRAMENT, MUNTATGE I COL·LOCACIÓ D’ARMARI METÀL·LIC MIXTA AMB: 
- DIMENSIONS: 100 X 46 X 110 CM ( L X F X H ) 
- ESTRUCTURA FABRICADA AMB XAPA D’ACER DE 1,2 MM  
- REGULACIÓ DE LA CREMALLERA PER LA PART INTERIOR DE L'ARMARI CADA 50 MM 
- 2 PORTES METÀL·LIQUES D’OBERTURA CORREDISSA 
- 2 BALDES FIXES (EN XAPA D'ACER DE 0,8 MM DE GRUIX AMB REFORÇ EN XAPA DEL MATEIX GRUIX)  
- PEUS ANIVELLADORS  
 COLOR A ESCOLLIR PER DF ENTRE UN MÍNIM DE 20 COLORS. 
 INCLOU: 
- 1 PASSA CABLES AL FONS DE CADA ARMARI 
- PANY JOC DE CLAUS ANTISHOCK (ARTICULADES A 90º) + CLAU MESTRA 
LA PARTIDA INCLOU TOTES LES FEINES I ELEMENTS AUXILIARS NECESSARIS PER A DEIXAR LA UNITAT D'OBRA CORRECTAMENT EXECUTADA SEGONS PLÀNOLS DE PROJECTE I INDICACIONS DE LA DF.
 </t>
  </si>
  <si>
    <t>01.01.03.04.004</t>
  </si>
  <si>
    <t>PQ78-SI04</t>
  </si>
  <si>
    <t>SI.04 - PUF TIPUS 4
DESCRIPCIO:
SUBMINISTRAMENT I MUNTATGE DE COIXI CIRCULAR.
COIXI DESENFUNDABLE AMB ENCOIXINAMENT DE BARREJA DE FIBRA SILICONADA, VISCOELASTICA I LATEX DE
DIFERENTS DENSITATS ENTRE 30-40 KGS AMB FIBRES DE POLIESTER A PROVA DE FOC, REVESTITS EN TEIXIT ELASTIC
RESISTENCIA A LA ABRASION / MARTINDALE: . 50.000 CICLOS / CYCLES INFLAMABILIDAD / FLAMMABILITY: BS
5852-1:1979 CIGARETTE / CALIFORNIA BULLETIN TB 117:2013
DIMENSIONS : A47 X F32 X H26 CM
COLOR A ESCOLLIR PER DF ( ENTRE MINIM 20 OPCIONS )
LA PARTIDA INCLOU TOTES LES FEINES I ELEMENTS AUXILIARS NECESSARIS PER A DEIXAR LA UNITAT D'OBRA CORRECTAMENT EXECUTADA SEGONS PLÀNOLS DE PROJECTE I INDICACIONS DE LA DF.</t>
  </si>
  <si>
    <t>01.01.07.02.015</t>
  </si>
  <si>
    <t>PQ78-CG15</t>
  </si>
  <si>
    <t>CG.15 - PISSARRA DE PAPER DE PEU | AMB RODES
DESCRIPCIÓ:
SUBMINISTRAMENT, MUNTATGE I COL·LOCACIÓ DE PISSARRA DE PAPER DE PEU
- MARC I ESTRUCTURA EN ALUMINI ANODITZAT
- PEUS DE FOSA I 4 RODES AMB FRE
- PANTALLA AMB SUPERFÍCIE AMB MELAMINA ANTIBACTERIANA, RESISTENT A L’IMPACTE I A LES RATLLADES
DIMENSIONS: 100 X 35 X 180 CM ( L X A X F )
COLOR: A ESCOLLIR PER DF ENTRE UN MÍNIM DE 3 ACABATS ( BLANC, GRIS I NEGRE )
CERTIFICACIONS: ISO 22196:2011 ( JIS Z 2801 ), “MEDICIÓ DE L'ACTIVITAT ANTIBACTERIANA EN
SUPERFÍCIES PLÀSTIQUES I ALTRES SUPERFÍCIES NO POROSES”
EN 13501-1. REACCIÓ MILLORADA AL FOC. CLASSIFICACIÓ: D-S2, D0
PRODUCTE 100% RECICLABLE
FABRICAT A EUROPA
INCLOU:
- EL SUBMINISTRAMENT I MUNTATGE DE TOTS ELS ELEMENTS
- TOTS ELS ACCESSORIS NECESSARIS PER A LA SEVA INSTAL·LACIÓ I FUNCIONAMENT
- ELS MITJANS AUXILIARS, DE TRANSPORT I/O ELEVACIÓ NECESSARIS PER A LA SEVA UBICACIÓ SEGONS PLÀNOLS
DE PROJECTE I INDICACIONS DE LA DF
TOT COMPLERT, SEGONS MEMÒRIA, PLÀNOLS, FITXES I DETALLS.
LA PARTIDA INCLOU TOTES LES FEINES I ELEMENTS AUXILIARS NECESSARIS PER A DEIXAR LA UNITAT D'OBRA CORRECTAMENT EXECUTADA SEGONS PLÀNOLS DE PROJECTE I INDICACIONS DE LA DF.</t>
  </si>
  <si>
    <t>01.01.01.03.005</t>
  </si>
  <si>
    <t>PQ78-PC04</t>
  </si>
  <si>
    <t>PC04 - CALAIX FIXE ALT 
DESCRIPCIÓ: 
LES CARACTERÍSTIQUES DE PC.04 RESPONEN A LA DESCRIPCIÓ GENERAL DE TOTS ELS COMPLEMENTS DE PRESTATGERIA PC. 
A CONTINUACIÓ S’INCLOU INFORMACIÓ ESPECÍFICA PEL QUE FA A DIMENSIONS, ORGANITZACIÓ, COMPONENTS, ... 
DIMENSIONS: 80/90 X 19 X 27 CM ( L X H X F ) 
CARACTERÍSTIQUES: 
CALAIX METÀL·LIC SEMIOBERT INTEGRAT EN PROPI SISTEMA DE LES PRESTATGERIES, AMB ACABAT DE PINTURA AMB POLS D'EPOXY POLIÈSTER TERMOENDURIBLE DE MÍNIM 60 MICRES, DE CARACTERÍSTIQUES ÍDEM A LES PRESTATGERIES, COLOR A DEFINIR PER LA DF. 
INCLOU: 
- ELS FERRATGES PER A SUSPENSIÓ A LES GUIES DE CREMALLERA 
- LA CUBETA AMB SISTEMA DE RETENCIÓ/FRE 
- LES DIVISIONS INTERIORS PER A CD’S/DVD’S 
- EL FONS AMB ALFOMBRETA DE GOMA TEXTURADA EXTRAÏBLE 
LA PARTIDA INCLOU TOTES LES FEINES I ELEMENTS AUXILIARS NECESSARIS PER A DEIXAR LA UNITAT D'OBRA CORRECTAMENT EXECUTADA SEGONS PLÀNOLS DE PROJECTE I INDICACIONS DE LA DF.</t>
  </si>
  <si>
    <t>01.01.06.03.001</t>
  </si>
  <si>
    <t>PAV8-TV01</t>
  </si>
  <si>
    <t xml:space="preserve">TV.01 - RESVESTIMENT ACÚSTIC
PANELL DE PIRÀMIDES ACÚSTIQUES, A PINTAR AMB COLOR A DEFINIR PER LA DF. 
DESCRIPCIÓ 
MATERIAL:  WILTEC / PUR PINTADO, GRUIX 85 MM 
DIMENSIONS :    125 X 280 CM (A X H) 
COLOR:   A DEFINIR PER LA DF 
LA PARTIDA INCLOU TOTES LES FEINES I ELEMENTS AUXILIARS NECESSARIS PER A DEIXAR LA UNITAT D'OBRA CORRECTAMENT EXECUTADA SEGONS PLÀNOLS DE PROJECTE I INDICACIONS DE LA DF.
</t>
  </si>
  <si>
    <t>01.01.07.04.009</t>
  </si>
  <si>
    <t>PQ78-CF09</t>
  </si>
  <si>
    <t>CF.09 - FARISTOL
DESCRIPCIÓ:
SUBMINISTRAMENT, MUNTATGE I COL·LOCACIÓ DE FARISTOL DE LÍNIES GEOMÈTRIQUES I NO REGULABLE, AMB:
- BASE I SAFATA D’ACER LACAT EN PINTURA DE POLIÈSTER
- PEU D’ALUMINI AMB ACABAT ÍDEM
DIMENSIONS: 44 X 32,5 X 122,8 CM ( L X F X H )
COLOR: A ESCOLLIR PER DF ENTRE 3 POSSIBLES
INCLOU:
- EL SUBMINISTRAMENT I MUNTATGE DE TOTS ELS ELEMENTS ( FINS I TOT PILES I CARGOL )
- TOTS ELS ACCESSORIS NECESSARIS PER A LA SEVA INSTAL·LACIÓ I FUNCIONAMENT
- ELS MITJANS AUXILIARS, DE TRANSPORT I/O ELEVACIÓ NECESSARIS PER A LA SEVA UBICACIÓ SEGONS PLÀNOLS DE PROJECTE I INDICACIONS DE LA DF
TOT COMPLERT, SEGONS MEMÒRIA, PLÀNOLS, FITXES I DETALLS; ACABAT, AJUSTAT I EN FUNCIONAMENT.
LA PARTIDA INCLOU TOTES LES FEINES I ELEMENTS AUXILIARS NECESSARIS PER A DEIXAR LA UNITAT D'OBRA CORRECTAMENT EXECUTADA SEGONS PLÀNOLS DE PROJECTE I INDICACIONS DE LA DF.</t>
  </si>
  <si>
    <t>01.01.07.02.014</t>
  </si>
  <si>
    <t>PQ78-CG14</t>
  </si>
  <si>
    <t>CG.14 - CATENÀRIA
DESCRIPCIÓ:
SUBMINISTRAMENT, MUNTATGE I COL·LOCACIÓ DE CATENÀRIA PER A SEPARACIÓ D'ÀREES I GUIAT DE VIANANTS
AMB:
- MÀSTIL SEPARADOR METÀL·LIC
- CAPÇAL AMB 3 VIES DE CONNEXIÓ
- CINTA RETRÀCTIL
CARACTERÍSTIQUES TÈCNIQUES:
BASE: Ø 35 CM
CINTA: H 4,8 CM I L 200 CM
PEU: TUB Ø 7 CM H 95 CM
PES: 5,8 KG
COLOR PEU: NEGRE
COLOR CINTA: NEGRE
PES: 5,8KG
COLORS DE MÀSTIL I CINTA, A ESCOLLIR PER DF.
INCLOU:
- EL SUBMINISTRAMENT I MUNTATGE DE TOTS ELS ELEMENTS
- TOTS ELS ACCESSORIS NECESSARIS PER A LA SEVA INSTAL·LACIÓ I FUNCIONAMENT
- ELS MITJANS AUXILIARS, DE TRANSPORT I/O ELEVACIÓ NECESSARIS PER A LA SEVA UBICACIÓ SEGONS PLÀNOLS
DE PROJECTE I INDICACIONS DE LA DF
TOT COMPLERT, SEGONS MEMÒRIA, PLÀNOLS, FITXES I DETALLS; ACABAT, AJUSTAT I EN FUNCIONAMENT.
NIVELL
LA PARTIDA INCLOU TOTES LES FEINES I ELEMENTS AUXILIARS NECESSARIS PER A DEIXAR LA UNITAT D'OBRA CORRECTAMENT EXECUTADA SEGONS PLÀNOLS DE PROJECTE I INDICACIONS DE LA DF.</t>
  </si>
  <si>
    <t>01.01.07.02.004</t>
  </si>
  <si>
    <t>PQ78-CG04</t>
  </si>
  <si>
    <t>CG.04 - LINESTRA PARET 
DESCRIPCIÓ: 
SUBMINISTRAMENT, MUNTATGE I COL·LOCACIÓ DE LINESTRA DE: 
DIMENSIONS: 120 X 3  CM ( L X A ) 
INCLOU: 
- EL SUBMINISTRAMENT I MUNTATGE DE TOTS ELS ELEMENTS  
- TOTS ELS ACCESSORIS NECESSARIS PER A LA SEVA INSTAL·LACIÓ I FUNCIONAMENT 
- ELS MITJANS AUXILIARS, DE TRANSPORT I/O ELEVACIÓ NECESSARIS PER A LA SEVA UBICACIÓ SEGONS PLÀNOLS DE PROJECTE I INDICACIONS DE LA DF 
TOT COMPLERT, SEGONS MEMÒRIA, PLÀNOLS, FITXES I DETALLS; ACABAT, AJUSTAT I EN FUNCIONAMENT. 
LA PARTIDA INCLOU TOTES LES FEINES I ELEMENTS AUXILIARS NECESSARIS PER A DEIXAR LA UNITAT D'OBRA CORRECTAMENT EXECUTADA SEGONS PLÀNOLS DE PROJECTE I INDICACIONS DE LA DF.</t>
  </si>
  <si>
    <t>01.01.07.03.008</t>
  </si>
  <si>
    <t>PQ78-CS08</t>
  </si>
  <si>
    <t xml:space="preserve">CS.08 - ESCOMBRETA DE BANY 
DESCRIPCIÓ: 
SUBMINISTRAMENT, MUNTATGE I COL·LOCACIÓ D’ESCOMBRETA PER A BANY: 
- APTA TANT PER A ESPAIS PÚBLICS COM PER A ESPAIS PRIVATS 
- PER RECOLZAR DIRECTAMENT SOBRE EL TERRA O ADOSSAR-SE A LA PARET 
- COS, MÀNEC I TAPA FABRICATS EN ACER INOXIDABLE AISI 304 DE 0,4 MM DE GRUIX 
- CUBETA INTERIOR PER RECOLLIDA D’AIGUA, EN TERMOPLÀSTIC NEGRE 
- PLATINA D’ANCORATGE I TACS PER POSSIBLE COL·LOCACIÓ EN PARET 
DIMENSIONS: Ø 106 X H 407 MM  
PES EN BUIT: 0,42 KG 
ACABAT:	ACABAT SETINAT 
COL·LOCACIÓ: A DECIDIR PER DF ( PARET O TERRA )  
INCLOU: 
- EL SUBMINISTRAMENT I MUNTATGE DE TOTS ELS ELEMENTS ( FINS I TOT ELS CARGOLS, PLATINA I TACS PER MUNTATGE A PARET ) 
- TOTS ELS ACCESSORIS NECESSARIS PER A LA SEVA INSTAL·LACIÓ I FUNCIONAMENT 
- ELS MITJANS AUXILIARS, DE TRANSPORT I/O ELEVACIÓ NECESSARIS PER A LA SEVA UBICACIÓ SEGONS PLÀNOLS DE PROJECTE I INDICACIONS DE LA DF 
TOT COMPLERT, SEGONS MEMÒRIA, PLÀNOLS, FITXES I DETALLS; ACABAT, AJUSTAT I EN FUNCIONAMENT. 
LA PARTIDA INCLOU TOTES LES FEINES I ELEMENTS AUXILIARS NECESSARIS PER A DEIXAR LA UNITAT D'OBRA CORRECTAMENT EXECUTADA SEGONS PLÀNOLS DE PROJECTE I INDICACIONS DE LA DF.
</t>
  </si>
  <si>
    <t>01.01.03.06.004</t>
  </si>
  <si>
    <t>PQ78-SO03</t>
  </si>
  <si>
    <t xml:space="preserve">SO.03 - CARRO DE TRANSPORT PER LA CADIRA PER A TREBALL COL·LABORATIU  
DESCRIPCIÓ: 
SUBMINISTRAMENT I MUNTATGE DE CARRO DE TRANSPORTS METÀL.LIC AMB RODES FORTES.  
COLOR NEGRE 
APILA MÍNIM 15 UNITATS 
DIMENSIONS: A60 X F115 X H90 CM		 
S’INCLOU: 
- EL SUBMINISTRAMENT I MUNTATGE DE TOTS ELS ELEMENTS QUE L’INTEGREN 
- TOTS ELS ACCESSORIS NECESSARIS PER A LA SEVA INSTAL·LACIÓ I FUNCIONAMENT 
- TOTS ELS MITJANS AUXILIARS, DE TRANSPORT I/O ELEVACIÓ NECESSARIS PER A LA SEVA UBICACIÓ SEGONS PLÀNOLS DE PROJECTE I INDICACIONS DE LA DF 
LA PARTIDA INCLOU TOTES LES FEINES I ELEMENTS AUXILIARS NECESSARIS PER A DEIXAR LA UNITAT D'OBRA CORRECTAMENT EXECUTADA SEGONS PLÀNOLS DE PROJECTE I INDICACIONS DE LA DF.
</t>
  </si>
  <si>
    <t>01.01.07.03.005</t>
  </si>
  <si>
    <t>PQ78-CS05</t>
  </si>
  <si>
    <t>CS.05 - PENJADOR LINEAL DE PARET 
SUBMINISTRAMENT, MUNTATGE I COL·LOCACIÓ DE PENJADOR LINEAL DE PARET PER A VESTIDOR AMB MATERIAL ÍDEM ARMARIETS: 
- FABRICAT AMB RESINES FENÒLIQUES DE 10 MM DE GRUIX, TERMOENDURIDES ANTIBACTERIANES I MOLT RESISTENTS ( ESGARRAPADES, IMPACTES, CALOR, HUMITAT, VAPOR D'AIGUA, TAQUES, … )  
- AMB 8 PENJADORS D’ACER INOXIDABLE D’ALTA QUALITAT 
- CARGOLS I TACS 
DIMENSIONS TOTALS: 295 X 6.7 X 158 MM  ( L X F X H ) 
COLORS:	A ESCOLLIR PER DF  
INCLOU: 
- EL SUBMINISTRAMENT I MUNTATGE DE TOTS ELS ELEMENTS ( INCLÒS CARGOLS I TACS ) 
- TOTS ELS ACCESSORIS NECESSARIS PER A LA SEVA INSTAL·LACIÓ I FUNCIONAMENT 
- ELS MITJANS AUXILIARS, DE TRANSPORT I/O ELEVACIÓ NECESSARIS PER A LA SEVA UBICACIÓ SEGONS PLÀNOLS DE PROJECTE I INDICACIONS DE LA DF 
TOT COMPLERT, SEGONS MEMÒRIA, PLÀNOLS, FITXES I DETALLS; ACABAT, AJUSTAT I EN FUNCIONAMENT. 
LA PARTIDA INCLOU TOTES LES FEINES I ELEMENTS AUXILIARS NECESSARIS PER A DEIXAR LA UNITAT D'OBRA CORRECTAMENT EXECUTADA SEGONS PLÀNOLS DE PROJECTE I INDICACIONS DE LA DF.</t>
  </si>
  <si>
    <t>01.02.03.010</t>
  </si>
  <si>
    <t>P9Q1-GT09</t>
  </si>
  <si>
    <t>GT.09 - BARANA PER A ESCALA DE 2 GRAONS MODULARS 
BARANA PER A ESCALA D’ESCENARI DE 2 GRAONS. 
MATERIAL:	ALUMINI 
PES: 3,80 KG 
LA PARTIDA INCLOU TOTES LES FEINES I ELEMENTS AUXILIARS NECESSARIS PER A DEIXAR LA UNITAT D'OBRA CORRECTAMENT EXECUTADA SEGONS PLÀNOLS DE PROJECTE I INDICACIONS DE LA DF.</t>
  </si>
  <si>
    <t>01.01.01.03.004</t>
  </si>
  <si>
    <t>PQ78-PC03</t>
  </si>
  <si>
    <t>PC03 - CALAIX FIXE BAIX 
DESCRIPCIÓ: 
LES CARACTERÍSTIQUES DE PC.03 RESPONEN A LA DESCRIPCIÓ GENERAL DE TOTS ELS COMPLEMENTS DE PRESTATGERIA PC. 
A CONTINUACIÓ S’INCLOU INFORMACIÓ ESPECÍFICA PEL QUE FA A DIMENSIONS, ORGANITZACIÓ, COMPONENTS, ... 
DIMENSIONS: 80/90 X 9 X 27 CM ( L X H X F ) 
CARACTERÍSTIQUES: 
CALAIX METÀL·LIC SEMIOBERT INTEGRAT EN PROPI SISTEMA DE LES PRESTATGERIES, AMB ACABAT DE PINTURA AMB POLS D'EPOXY POLIÈSTER TERMOENDURIBLE DE MÍNIM 60 MICRES, DE CARACTERÍSTIQUES ÍDEM A LES PRESTATGERIES, COLOR A DEFINIR PER LA DF. 
INCLOU: 
- ELS FERRATGES PER A SUSPENSIÓ A LES GUIES DE CREMALLERA 
- LA CUBETA AMB SISTEMA DE RETENCIÓ/FRE 
- LES DIVISIONS INTERIORS PER A CD’S/DVD’S 
- EL FONS AMB ALFOMBRETA DE GOMA TEXTURADA EXTRAÏBLE 
LA PARTIDA INCLOU TOTES LES FEINES I ELEMENTS AUXILIARS NECESSARIS PER A DEIXAR LA UNITAT D'OBRA CORRECTAMENT EXECUTADA SEGONS PLÀNOLS DE PROJECTE I INDICACIONS DE LA DF.</t>
  </si>
  <si>
    <t>01.01.07.03.001</t>
  </si>
  <si>
    <t>PQ78-CS01</t>
  </si>
  <si>
    <t>CS.01 - DISPENSADOR DE SABÓ 
DESCRIPCIÓ: 
SUBMINISTRAMENT, MUNTATGE I COL·LOCACIÓ DE DISPENSADOR DE SABÓ TUBULAR PER PARET: 
- FABRICAT AMB ACER INOXIDABLE AISI 304 
- ADEQUAT PER A BANYS PÚBLICS D'ELEVADA FREQÜÈNCIA DE PAS 
- ACCIONAMENT MANUAL 
- DIPÒSIT INTERIOR DE PLÀSTIC ( PP, POLIPROPILÈ ), REOMPLIBLE I TOTALMENT EXTRAÏBLE 
- TACS I CARGOLS PER A LA INSTAL·LACIÓ EN PARETS DE MAÓ 
INCLOU: 
- EL SUBMINISTRAMENT I MUNTATGE DE TOTS ELS ELEMENTS  
- TOTS ELS ACCESSORIS NECESSARIS PER A LA SEVA INSTAL·LACIÓ I FUNCIONAMENT 
- ELS MITJANS AUXILIARS, DE TRANSPORT I/O ELEVACIÓ NECESSARIS PER A LA SEVA UBICACIÓ SEGONS PLÀNOLS DE PROJECTE I INDICACIONS DE LA DF 
TOT COMPLERT, SEGONS MEMÒRIA, PLÀNOLS, FITXES I DETALLS; ACABAT, AJUSTAT I EN FUNCIONAMENT. 
LA PARTIDA INCLOU TOTES LES FEINES I ELEMENTS AUXILIARS NECESSARIS PER A DEIXAR LA UNITAT D'OBRA CORRECTAMENT EXECUTADA SEGONS PLÀNOLS DE PROJECTE I INDICACIONS DE LA DF.</t>
  </si>
  <si>
    <t>01.01.07.04.003</t>
  </si>
  <si>
    <t>PQ78-CF03</t>
  </si>
  <si>
    <t xml:space="preserve">CF.03 - MICROONES NTEGRABLE | AMB GRILL | EFICIÈNCIA ENERGÈTICA &gt; A+ 
DESCRIPCIÓ: 
SUBMINISTRAMENT, MUNTATGE I COL·LOCACIÓ DE FORN MICROONES INTEGRABLE AMB: 
- 8 NIVELLS DE POTÈNCIA PER ESCALFAMENT  
- FUNCIÓ GRILL 
- PANELL DE CONTROL TÀCTIL AMB DISPLAY LCD 
- INTERIOR EN ACER INOXIDABLE 
- MARC EMBELLIDOR D’ACER INOXIDABLE ANTIEMPREMTES 
- PLAT GIRATORI Ø 31,5 CM 
DIMENSIONS: 59.5 CM X 38.8 CM X 40 CM 
A VERIFICAR ABANS DE LA FABRICACIÓ I INTEGRACIÓ EN MOBLE FET A MIDA 
PES: 18.5 KG 
CAPACITAT: 25 LITRES 
CARACTERÍSTIQUES TÈCNIQUES: 
POTÈNCIA MICRO:	900 W 
POTÈNCIA GRILL: 1.000 W 
FREQÜÈNCIA:  50 HZ 
VOLTATGE: 230 V 
POTÈNCIA: 1.450 W 
INCLOU: 
- EL SUBMINISTRAMENT I MUNTATGE DE TOTS ELS ELEMENTS 
- TOTS ELS ACCESSORIS NECESSARIS PER A LA SEVA INSTAL·LACIÓ I FUNCIONAMENT 
- ELS MITJANS AUXILIARS, DE TRANSPORT I/O ELEVACIÓ NECESSARIS PER A LA SEVA UBICACIÓ SEGONS PLÀNOLS DE PROJECTE I INDICACIONS DE LA DF
TOT COMPLERT, SEGONS MEMÒRIA, PLÀNOLS, FITXES I DETALLS; ACABAT, AJUSTAT I EN FUNCIONAMENT. 
LA PARTIDA INCLOU TOTES LES FEINES I ELEMENTS AUXILIARS NECESSARIS PER A DEIXAR LA UNITAT D'OBRA CORRECTAMENT EXECUTADA SEGONS PLÀNOLS DE PROJECTE I INDICACIONS DE LA DF.
</t>
  </si>
  <si>
    <t>01.01.06.01.002</t>
  </si>
  <si>
    <t>PAV8-TX01</t>
  </si>
  <si>
    <t xml:space="preserve">TX.01 - CORTINA FILTRANT D’ACCIONAMENT MANUAL  
DESCRIPCIÓ: 
LES CARACTERÍSTIQUES DE TX.01 RESPONEN A LA DESCRIPCIÓ GENERAL DE LES CORTINES TX CORTINES FILTRANTS D’ACCIONAMENT MANUAL ESMENTADES. 
A CONTINUACIÓ S’INCLOU INFORMACIÓ PEL QUE FA A L’ELEMENT ESPECÍFIC. 
SUBMINISTRAMENT I MUNTATGE DE CORTINA MANUAL. 
DIMENSIONS : 570 X 260 CM ( H X A ) 
COLOR: A ESCOLLIR PER DF 
LA PARTIDA INCLOU TOTES LES FEINES I ELEMENTS AUXILIARS NECESSARIS PER A DEIXAR LA UNITAT D'OBRA CORRECTAMENT EXECUTADA SEGONS PLÀNOLS DE PROJECTE I INDICACIONS DE LA DF.
 </t>
  </si>
  <si>
    <t>01.01.06.01.003</t>
  </si>
  <si>
    <t>PAV8-TX02</t>
  </si>
  <si>
    <t xml:space="preserve">TX.02 - CORTINA FILTRANT D’ACCIONAMENT MANUAL  
DESCRIPCIÓ: 
LES CARACTERÍSTIQUES DE TX.02 RESPONEN A LA DESCRIPCIÓ GENERAL DE LES CORTINES TX CORTINES FILTRANTS D’ACCIONAMENT MANUAL ESMENTADES. 
A CONTINUACIÓ S’INCLOU INFORMACIÓ PEL QUE FA A L’ELEMENT ESPECÍFIC. 
SUBMINISTRAMENT I MUNTATGE DE CORTINA MANUAL. 
DIMENSIONS : 570 X 260 CM ( H X A ) 
COLOR: A ESCOLLIR PER DF 
LA PARTIDA INCLOU TOTES LES FEINES I ELEMENTS AUXILIARS NECESSARIS PER A DEIXAR LA UNITAT D'OBRA CORRECTAMENT EXECUTADA SEGONS PLÀNOLS DE PROJECTE I INDICACIONS DE LA DF.
 </t>
  </si>
  <si>
    <t>01.02.03.013</t>
  </si>
  <si>
    <t>P9Q1-GT12</t>
  </si>
  <si>
    <t>GT.12 - TARIMA D’ESCENARI | 2 X 1 M 
DESCRIPCIÓ 
TARIMA PROFESSIONAL MODULAR D’ALTA RESISTÈNCIA PER A ESCENARIS, AMB ÚS PER A INTERIORS I EXTERIORS. 
DIMENSIONS:  200 X 100 X 9 CM 
CÀRREGA MÀXIMA: 750 KG/M2 ( 7,5 KN/M2 ), UNIFORMEMENT DISTRIBUÏDA 
GRUIX: MARC ALUMINI ESTANDARD 16 2/3 
ACABAT: ANTILLISCANT TIPUS HEXA, AMB CANTELLS SEGELLATS 
COLOR: NEGRE 
ESTRUCTURA: ALUMINIO, ALEACIÓ EN AW 6063 80-T6 
PREVISIÓ PEUS: PRESA PER A POTES QUADRADES I RODONES DE 60 MM ( NO INCLOSES ) 
CANTELL:	PERFIL ERGONÒMIC D'ALUMINI EXTRUÏT 
CANAL MULTIFUNCIONAL: PER A LA FIXACIÓ D'ACCESSORIS DEL SISTEMA COM ARA BARANES, ESCALES O SISTEMES DE REVESTIMENT ( FALDONS ) 
ALÇADA EMMAGATZ.:	95-100 MM 
PES: 32- 33 KG 
TRACTAMENT: HIDRÒFUG I IGNÍFUG 
NORMATIVA: DIN 15921 ENTERTAINMENT TECHNOLOGY 
DGUV REGULATION 17 &amp; 18, DGUV RULE 115-002 
CERTIFICACIÓ FUSTA FSC I/O PEFC 
DIN EN 1991-1 ( EUROCODE 1 ) 
DIN EN 1995 ( EUROCODE 2 ) 
DIN EN 1999 ( EUROCODE 9 ) 
RESISTÈNCIA AL FOC: B-S1 ( SEGONS NORMATIVA DIN EN 13501-1 ) 
COMPORTAMENT ANTILLISCANT R-13 ( SEGONS NORMATIVA DIN 51130 ) 
CERTIFICACIÓ TUV O EQUIVALENT 
LA PARTIDA INCLOU TOTES LES FEINES I ELEMENTS AUXILIARS NECESSARIS PER A DEIXAR LA UNITAT D'OBRA CORRECTAMENT EXECUTADA SEGONS PLÀNOLS DE PROJECTE I INDICACIONS DE LA DF.</t>
  </si>
  <si>
    <t>01.01.06.01.005</t>
  </si>
  <si>
    <t>PAV8-TX05</t>
  </si>
  <si>
    <t>TX.05 - CORTINA FILTRANT D’ACCIONAMENT MANUAL  
DESCRIPCIÓ: 
LES CARACTERÍSTIQUES DE TX.05 RESPONEN A LA DESCRIPCIÓ GENERAL DE LES CORTINES TX CORTINES FILTRANTS D’ACCIONAMENT MANUAL ESMENTADES. 
A CONTINUACIÓ S’INCLOU INFORMACIÓ PEL QUE FA A L’ELEMENT ESPECÍFIC. 
SUBMINISTRAMENT I MUNTATGE DE CORTINA MANUAL. 
DIMENSIONS : 520 X 260 CM ( H X A ) 
COLOR: A ESCOLLIR PER DF 
LA PARTIDA INCLOU TOTES LES FEINES I ELEMENTS AUXILIARS NECESSARIS PER A DEIXAR LA UNITAT D'OBRA CORRECTAMENT EXECUTADA SEGONS PLÀNOLS DE PROJECTE I INDICACIONS DE LA DF.</t>
  </si>
  <si>
    <t>01.02.03.003</t>
  </si>
  <si>
    <t>P9Q1-GT02</t>
  </si>
  <si>
    <t>GT.02 - POTA FIXA QUADRADA SIMPLE; H 20 CM 
DESCRIPCIÓ 
POTA FIXA PER A TARIMES D’ESCENARI 
DIMENSIONS: TUB QUADRAT 50 X 50 MM X 4MM 
ALTURA:	 FIXA H = 20 CM ( NO REGULABLE ) 
LES POTES SIMPLES ESTAN FABRICADES EN TUB D'ALUMINI QUADRAT DE 50 MM X 50 MM X 4 MM ENAW 6080 T6 AMB CERTIFICACIÓ 3.1 SEGONS EN 10204 O EN TUB D'ALUMINI RODÓ DE 48 MM X 3 MM ENAW 6082 T6 AMB CERTIFICACIÓ 3.1 SEGONS EN 10204. 
LES POTES ES PODEN UTILITZAR AMB UNA ALÇADA MÀXIMA UTILITZAR FINS A 1,5 M. 
AMB EL POM D'ESTRELLA ES POT OBRIR I TANCAR EL SUPORT DE LA POTA. 
CADA POTA PORTA A LA PART INFERIOR UN TAP DE PLÀSTIC PER EVITAR RATLLAR EL TERRA. 
PER NIVELLAR TERRES IRREGULARS, EL TAP DE PLÀSTIC CONTÉ UNA ROSCA M12 QUE PERMET AJUSTAR FINS A UNA ALÇADA DE 60 MM. 
CARACTERÍSTIQUES: 
MODEL: 	 POTA QUADRADA 50X50X4 
MATERIAL: ALUMINI 
INCLOU	TAP DE PLÀSTIC DE COLOR NEGRE 
NO INCLOU: SUPORT PER A POTA
LA PARTIDA INCLOU TOTES LES FEINES I ELEMENTS AUXILIARS NECESSARIS PER A DEIXAR LA UNITAT D'OBRA CORRECTAMENT EXECUTADA SEGONS PLÀNOLS DE PROJECTE I INDICACIONS DE LA DF.</t>
  </si>
  <si>
    <t>01.01.01.01.025</t>
  </si>
  <si>
    <t>PQ78-PP24</t>
  </si>
  <si>
    <t>PP24 - PRESTATGERIA COLLADA A PARET | 1 MÒDUL 80 CM  
DESCRIPCIÓ: 
LES CARACTERÍSTIQUES DE PP.24 RESPONEN A LA DESCRIPCIÓ GENERAL DE TOTES LES PRESTATGERIES PP. 
A CONTINUACIÓ S’INCLOU INFORMACIÓ ESPECÍFICA PEL QUE FA A DIMENSIONS, ORGANITZACIÓ, COMPONENTS, ... 
DIMENSIONS PRESTATGERIA: A84 X F46 X H70 CM  
- Nº MÒDULS DE 80 CM: 1 UTS 
- Nº MÒDULS DE 90 CM: 0 UTS 
- Nº PECES SUPERIORS PER A RETOLACIÓ: 0 UTS 
- Nº PRESTATGES PLANS/INCLINABLES: 0 UTS 
- Nº PRESTATGES INFERIORS INCLINATS 10º: 0 UTS 
- Nº PECES PVC RETOLACIÓ PRESTATGE: 0 UTS 
- Nº CALAIXOS EXTRAIBLES PER CÒMICS: 1 UTS 
- Nº PLAFONS MALLA REVESTIMENT POSTERIOR: 0 UTS 
- Nº ARMARIS DE FONDÀRIA 30 CM: 0 UTS 
- Nº ARMARIS DE FONDÀRIA 55 CM: 0 UTS 
- Nº AGUANTALLIBRES: 0 UTS  
- Nº CARTEL·LES SEPARADORES: 0 UTS 
- Nº LATERALS MALLA PINTADA: 2 UTS 
LA PARTIDA INCLOU TOTES LES FEINES I ELEMENTS AXUILIARS NECESSARIS PER A DEIXAR LA UNITAT D'OBRA CORRECTAMENT EXECUTADA SEGONS PLÀNOLS DE PROJECTE I INDICACIONS DE LA DF.</t>
  </si>
  <si>
    <t>01.01.07.04.006</t>
  </si>
  <si>
    <t>PQ78-CF06</t>
  </si>
  <si>
    <t>CF.06 - PENJADOR MULTIPLE DE PARET
PENJADOR MÚLTIPLE DE PARET DE 50CM, D’ALUMINI ANODITZAT AMB 5 PENJADORS INDIVIDUALS DE LLAUTÓ CROMAT.
DIMENSIONS TOTALS: 500 X 6.7 X 158 MM ( L X F X H )
COLORS: A ESCOLLIR PER DF
INCLOU:
- EL SUBMINISTRAMENT I MUNTATGE DE TOTS ELS ELEMENTS ( INCLÒS CARGOLS I TACS )
- TOTS ELS ACCESSORIS NECESSARIS PER A LA SEVA INSTAL·LACIÓ I FUNCIONAMENT
- ELS MITJANS AUXILIARS, DE TRANSPORT I/O ELEVACIÓ NECESSARIS PER A LA SEVA UBICACIÓ SEGONS PLÀNOLS DE PROJECTE I INDICACIONS DE LA DF
TOT COMPLERT, SEGONS MEMÒRIA, PLÀNOLS, FITXES I DETALLS; ACABAT, AJUSTAT I EN FUNCIONAMENT.
LA PARTIDA INCLOU TOTES LES FEINES I ELEMENTS AUXILIARS NECESSARIS PER A DEIXAR LA UNITAT D'OBRA CORRECTAMENT EXECUTADA SEGONS PLÀNOLS DE PROJECTE I INDICACIONS DE LA DF.</t>
  </si>
  <si>
    <t>01.01.06.01.006</t>
  </si>
  <si>
    <t>PAV8-TX06</t>
  </si>
  <si>
    <t>TX.06 - CORTINA FILTRANT D’ACCIONAMENT MANUAL  
DESCRIPCIÓ: 
LES CARACTERÍSTIQUES DE TX.05 RESPONEN A LA DESCRIPCIÓ GENERAL DE LES CORTINES TX CORTINES FILTRANTS D’ACCIONAMENT MANUAL ESMENTADES. 
A CONTINUACIÓ S’INCLOU INFORMACIÓ PEL QUE FA A L’ELEMENT ESPECÍFIC. 
SUBMINISTRAMENT I MUNTATGE DE CORTINA MANUAL. 
DIMENSIONS : 420 X 260 CM ( H X A ) 
COLOR:	A ESCOLLIR PER DF 
LA PARTIDA INCLOU TOTES LES FEINES I ELEMENTS AUXILIARS NECESSARIS PER A DEIXAR LA UNITAT D'OBRA CORRECTAMENT EXECUTADA SEGONS PLÀNOLS DE PROJECTE I INDICACIONS DE LA DF.</t>
  </si>
  <si>
    <t>01.01.07.02.008</t>
  </si>
  <si>
    <t>PQ78-CG08</t>
  </si>
  <si>
    <t>CG.08 - TAMBORET RODANT
DESCRIPCIÓ:
SUBMINISTRAMENT, MUNTATGE I COL·LOCACIÓ DE TAMBORET RODANT DE PLÀSTIC IRROMPIBLE I DE GRAN RESISTÈNCIA, AMB:
- ARESTES ARRODONIDES PER FACILITAR EL MANEIG I EVITAR TALLS
- SUPERFÍCIE ANTILLISCANT
- RODES ESCAMOTEJABLES
- RIBET DE GOMA QUE, SOTA CÀRREGA ES FIXA AL TERRA APORTANT SEGURETAT
CARACTERÍSTIQUES TÈCNIQUES:
CÀRREGA MÀXIMA: 150 KG
ALTURA SOTA CÀRREGA: 410 MM
ALTURA SENSE CÀRREGA: 418 MM
DIÀMETRE SUPERIOR. 283 MM
DIÀMETRE INFERIOR: 433 MM
COLORS A ESCOLLIR PER DF.
INCLOU:
- EL SUBMINISTRAMENT I MUNTATGE DE TOTS ELS ELEMENTS
- TOTS ELS ACCESSORIS NECESSARIS PER A LA SEVA INSTAL·LACIÓ I FUNCIONAMENT
- ELS MITJANS AUXILIARS, DE TRANSPORT I/O ELEVACIÓ NECESSARIS PER A LA SEVA UBICACIÓ SEGONS PLÀNOLS DE PROJECTE I INDICACIONS DE LA DF
TOT COMPLERT, SEGONS MEMÒRIA, PLÀNOLS, FITXES I DETALLS; ACABAT, AJUSTAT I EN FUNCIONAMENT.
LA PARTIDA INCLOU TOTES LES FEINES I ELEMENTS AUXILIARS NECESSARIS PER A DEIXAR LA UNITAT D'OBRA CORRECTAMENT EXECUTADA SEGONS PLÀNOLS DE PROJECTE I INDICACIONS DE LA DF.</t>
  </si>
  <si>
    <t>01.01.05.04.004</t>
  </si>
  <si>
    <t>PQ78-AC04</t>
  </si>
  <si>
    <t xml:space="preserve">AC.04 - BALDES AMB PERFIL AGUANTACARPETES PER ARMARI METÀL·LIC; MÒDUL 90 CM 
SUBMINISTRAMENT, MUNTATGE I COL·LOCACIÓ DE BALDES DE REPOSICIÓ PER INTERIOR D’ARMARI METÀL·LIC DE MÒDUL 90 CM TIPUS AC.04, SEGONS LA DESCRIPCIÓ GENERAL I D'ACORD A LA INFORMACIÓ ESPECÍFICA PEL QUE FA A DIMENSIONS, ORGANITZACIÓ I COMPONENTS QUE S'INDICA A CONTINUACIÓ, INCLOENT TOTS ELS ACCESSORIS NECESSARIS PER A LA SEVA INSTAL·LACIÓ I FUNCIONAMENT, AIXÍ COM ELS MITJANS AUXILIARS, DE TRANSPORT I/O ELEVACIÓ PRECISOS PER A LA SEVA UBICACIÓ SEGONS PLÀNOLS DE PROJECTE I INDICACIONS DE DF.
TOT COMPLERT, SEGONS PLÀNOL I DETALLS, ACABAT, AJUSTAT I EN FUNCIONAMENT.
UBICACIÓ: A MAGATZEM O LLOC INDICAT PER DF 
MATERIAL:  ÍDEM ARMARIS METÀL·LICS 
COLOR:	A ESCOLLIR PER DF 
 TOT COMPLERT, SEGONS PLÀNOLS, FITXA I DETALLS; ACABAT, AJUSTAT I EN FUNCIONAMENT. 
LA PARTIDA INCLOU TOTES LES FEINES I ELEMENTS AUXILIARS NECESSARIS PER A DEIXAR LA UNITAT D'OBRA CORRECTAMENT EXECUTADA SEGONS PLÀNOLS DE PROJECTE I INDICACIONS DE LA DF.
 </t>
  </si>
  <si>
    <t>01.02.03.017</t>
  </si>
  <si>
    <t>P9Q1-GT16</t>
  </si>
  <si>
    <t>GT.16 - BARANA PER A ESCENARI TARIMA 2M 
DESCRIPCIÓ 
BARANA PER A ESCALA D’ESCENARI DE 2 M. INCLOU LES DOS TOMES DE TUBS PER FIXAR A LA TARIMA DE LA SÈRIE TOURDECK 
DIMENSIONS: 188 X 4 X 122 CM 
MATERIAL:	ALUMINI 
PES:  4,68 KG 
LA PARTIDA INCLOU TOTES LES FEINES I ELEMENTS AUXILIARS NECESSARIS PER A DEIXAR LA UNITAT D'OBRA CORRECTAMENT EXECUTADA SEGONS PLÀNOLS DE PROJECTE I INDICACIONS DE LA DF.</t>
  </si>
  <si>
    <t>01.01.07.02.016</t>
  </si>
  <si>
    <t>PQ78-CG16</t>
  </si>
  <si>
    <t>CG.16 - SUPORT DE PEU PER METACRILAT A4 ( 25 X 30 X 105 )
DESCRIPCIÓ:
SUBMINISTRAMENT, MUNTATGE I COL·LOCACIÓ DE SUPORT DE PEU PER A DIN A4 QUE PERMET UNA FÀCIL
REPOSICIÓ DEL PÒSTER, AMB:
- ESTRUCTURA DE PERFIL D'ALUMINI EXTRUÏT
- ACABAT ANODITZAT PLATA MAT
- SUPORT DE CARPETA EN XAPA D'ACER DE 1,5 MM
- CARPETA TRANSPARENT DE METACRILAT DE 3MM
- BASE DE XAPA D'ACER DE 8 MM
DIMENSIONS: 30 X 25 X 105 CM ( L X A X F )
INCLOU:
- EL SUBMINISTRAMENT I MUNTATGE DE TOTS ELS ELEMENTS
- TOTS ELS ACCESSORIS NECESSARIS PER A LA SEVA INSTAL·LACIÓ I FUNCIONAMENT
- ELS MITJANS AUXILIARS, DE TRANSPORT I/O ELEVACIÓ NECESSARIS PER A LA SEVA UBICACIÓ SEGONS PLÀNOLS DE PROJECTE I INDICACIONS DE LA DF
TOT COMPLERT, SEGONS MEMÒRIA, PLÀNOLS, FITXES I DETALLS.
CERTIFICACIONS: ISO 9001:2015
ISO 14001:2015
UNE-EN 13501-1: B-S1, D1
LA PARTIDA INCLOU TOTES LES FEINES I ELEMENTS AUXILIARS NECESSARIS PER A DEIXAR LA UNITAT D'OBRA CORRECTAMENT EXECUTADA SEGONS PLÀNOLS DE PROJECTE I INDICACIONS DE LA DF.</t>
  </si>
  <si>
    <t>01.01.07.02.001</t>
  </si>
  <si>
    <t>PQ78-CG01</t>
  </si>
  <si>
    <t>CG.01 - LLITERA 
DESCRIPCIÓ: 
SUBMINISTRAMENT, MUNTATGE I COL·LOCACIÓ DE LLITERA PLEGABLE PER A UN PES MÀXIM DE 150 KG AMB:  
- ACER D'ACABATS CROMATS 
- SAFATA DE REIXETA PER A TENIR ELS ACCESSORIS A MÀ 
- ENTAPISSAT D'ALTA QUALITAT I RESISTÈNCIA AMB UN GRUIX DE 75 MM 
- CAPÇAL, AMB FORAT FACIAL, REGULABLE EN INCLINACIÓ DE 0 A 40 º  
- COIXÍ-TAP FACIAL EXTRAÏBLE 
DIMENSIONS: 184 X 62 X 64 CM ( L X A X H ) 
PES: 30 KG 
COLOR: A ESCOLLIR PER DF ENTRE 4 POSSIBLES 
INCLOU: 
- EL SUBMINISTRAMENT I MUNTATGE DE TOTS ELS ELEMENTS ( FINS I TOT COIXÍ TAP FACIAL ) 
- TOTS ELS ACCESSORIS NECESSARIS PER A LA SEVA INSTAL·LACIÓ I FUNCIONAMENT 
- ELS MITJANS AUXILIARS, DE TRANSPORT I/O ELEVACIÓ NECESSARIS PER A LA SEVA UBICACIÓ SEGONS PLÀNOLS DE PROJECTE I INDICACIONS DE LA DF 
TOT COMPLERT, SEGONS MEMÒRIA, PLÀNOLS, FITXES I DETALLS; ACABAT, AJUSTAT I EN FUNCIONAMENT. 
LA PARTIDA INCLOU TOTES LES FEINES I ELEMENTS AUXILIARS NECESSARIS PER A DEIXAR LA UNITAT D'OBRA CORRECTAMENT EXECUTADA SEGONS PLÀNOLS DE PROJECTE I INDICACIONS DE LA DF.</t>
  </si>
  <si>
    <t>01.02.03.011</t>
  </si>
  <si>
    <t>P9Q1-GT10</t>
  </si>
  <si>
    <t>GT.10 - ACCESSORI BARANA  
DESCRIPCIÓ 
ACCESSORI DE UNIÓ BARANA D’ESCALA D’ESCENARI REGULABLE 
LA PARTIDA INCLOU TOTES LES FEINES I ELEMENTS AUXILIARS NECESSARIS PER A DEIXAR LA UNITAT D'OBRA CORRECTAMENT EXECUTADA SEGONS PLÀNOLS DE PROJECTE I INDICACIONS DE LA DF.</t>
  </si>
  <si>
    <t>01.01.07.04.013</t>
  </si>
  <si>
    <t>PQ78-CF13</t>
  </si>
  <si>
    <t>CF.13 - ESTORA REPOSACANELL
DESCRIPCIÓ:
SUBMINISTRAMENT I COL·LOCACIÓ D’ESTORETA PER A RATOLÍ AMB REPOSACANELLS INTEGRAT.
DIMENSIONS: 20,16 X 23,50 X 2,54 CM ( L X A X H )
CARACTERÍSTIQUES TÈCNIQUES:
RESISTENT A LES TAQUES: SI
ANTIBACTERIÀ: NO
SUPERFÍCIE: IDÒNIA PER AL DESPLAÇAMENT DEL RATOLÍ
INCLOU:
- EL SUBMINISTRAMENT I MUNTATGE DE TOTS ELS ELEMENTS
- TOTS ELS ACCESSORIS NECESSARIS PER A LA SEVA INSTAL·LACIÓ I FUNCIONAMENT
- ELS MITJANS AUXILIARS, DE TRANSPORT I/O ELEVACIÓ NECESSARIS PER A LA SEVA UBICACIÓ SEGONS PLÀNOLS DE PROJECTE I INDICACIONS DE LA DF
TOT COMPLERT, SEGONS MEMÒRIA, PLÀNOLS, FITXES I DETALLS; ACABAT, AJUSTAT I EN FUNCIONAMENT.
LA PARTIDA INCLOU TOTES LES FEINES I ELEMENTS AUXILIARS NECESSARIS PER A DEIXAR LA UNITAT D'OBRA CORRECTAMENT EXECUTADA SEGONS PLÀNOLS DE PROJECTE I INDICACIONS DE LA DF.</t>
  </si>
  <si>
    <t>01.01.07.04.011</t>
  </si>
  <si>
    <t>PQ78-CF11</t>
  </si>
  <si>
    <t>CF.11 - CISALLA DE PALANCA
DESCRIPCIÓ:
SUBMINISTRAMENT I COL·LOCACIÓ DE CISALLA DE PALANCA DE GRAN QUALITAT, SEGURETAT I PRECISIÓ AMB SÒLIDA CONSTRUCCIÓ TOTALMENT METÀL·LICA.
DIMENSIONS: 356 X 604 MM
PES: 14 KG
LONGITUD DE TALL: 580 MM
CAPACITAT DE TALL: 40 FULLES
CARACTERÍSTIQUES TÈCNIQUES:
- FULLES REAFILABLES D'ALTA QUALITAT FETES DE “ACER SOLINGEN”
- SUPORT D’ALUMINI AMB DOBLE COIXINET PER L’EIX DE LA FULLA
- TOPALL LATERAL DE PRECISIÓ AMB ESCALA DE MESURES EN MM/POLZADES
- ESQUADRA POSTERIOR AJUSTABLE
- TOPALL FRONTAL AMB SUPORTS DESPLEGABLES I AJUSTABLE AMB POM GIRATORI CALIBRAT
- TOPALL AMB DISPOSITIU DE TALL ESTRET INTEGRAT PER A TALL DE TIRES ENTRE 1 MM I 10 MM
- INDICACIONS DE FORMAT DE PAPER ESTÀNDARD INDICATS EN LA TAULA BASE
- PROTECCIÓ DE SEGURETAT AUTOMÀTICA FETA DE MATERIAL PLÀSTIC TRANSPARENT IRROMPIBLE (PUJA I BAIXA AMB EL MOVIMENT DE LA FULLA)
- SUPORT DE LA FULLA FET D'ALUMINI I DOBLE EIX DE LA FULLA
- CONDICIONAMENT MANUAL PER PREMSAT VARIABLE
- FORMATS DE PAPER ESTÀNDARD, DES DE A6 A A3
TOT COMPLERT, SEGONS MEMÒRIA, PLÀNOLS, FITXES I DETALLS; ACABAT, AJUSTAT I EN FUNCIONAMENT.
LA PARTIDA INCLOU TOTES LES FEINES I ELEMENTS AUXILIARS NECESSARIS PER A DEIXAR LA UNITAT D'OBRA CORRECTAMENT EXECUTADA SEGONS PLÀNOLS DE PROJECTE I INDICACIONS DE LA DF.</t>
  </si>
  <si>
    <t>01.02.03.008</t>
  </si>
  <si>
    <t>P9Q1-GT07</t>
  </si>
  <si>
    <t>GT.07 - RODA DE TRANSPORT AMB POTA QUADRADA 
DESCRIPCIÓ 
RODA DE TRANSPORT AMB POTA QUADRADA PER APILAR I TRANSPORTAR LES TARIMES D’ESCENARI 
DIMENSIONES:  TUB QUADRAT 60 X 60 MM ALTURA 40 CM 
APLICACIÓ:	UNIVERSAL, PER A TOTES LES TARIMES AMB ANGLES PER A INTRODUIR LES POTES 
MATERIAL:	ALUMINI AMB RODA PIVOTANT D’ALTA QUALITAT 
PESO: 1,79 KG 
LA PARTIDA INCLOU TOTES LES FEINES I ELEMENTS AUXILIARS NECESSARIS PER A DEIXAR LA UNITAT D'OBRA CORRECTAMENT EXECUTADA SEGONS PLÀNOLS DE PROJECTE I INDICACIONS DE LA DF.</t>
  </si>
  <si>
    <t>01.01.07.02.020</t>
  </si>
  <si>
    <t>PQ78-CG20</t>
  </si>
  <si>
    <t>CG.20 - RELLOTGE DE PARET
DESCRIPCIÓ:
SUBMINISTRAMENT, MUNTATGE I COL·LOCACIÓ DE RELLOTGE DE PARET DE PÈNDOL AMB AGULLES:
- ESTRUCTURA DE LA CAIXA I SUPERFÍCIE DE POLÍMERS D'ENGINYERIA
- DETALLS AMB ESFERES I LÍNIES DE COLOR BLANC O NEGRE
- DISPONIBLE EN 2 VERSIONS: CARA BLANCA AMB DETALLS NEGRES O CARA NEGRA AMB DETALLS BLANCS
DIMENSIONS: Ø 45 CM F 5,5 CM
CARACTERÍSTIQUES TÈCNIQUES:
MOVIMENT: DE QUARZ
PILA: ALCALINA LR6 1.5 V ( INCLOSA )
PES: 2,2 KG
COLOR: A ESCOLLIR PER DF
INCLOU:
- EL SUBMINISTRAMENT I MUNTATGE DE TOTS ELS ELEMENTS
- TOTS ELS ACCESSORIS NECESSARIS PER A LA SEVA INSTAL·LACIÓ I FUNCIONAMENT
- ELS MITJANS AUXILIARS, DE TRANSPORT I/O ELEVACIÓ NECESSARIS PER A LA SEVA UBICACIÓ SEGONS PLÀNOLS DE PROJECTE I INDICACIONS DE LA DF
TOT COMPLERT, SEGONS MEMÒRIA, PLÀNOLS, FITXES I DETALLS; ACABAT, AJUSTAT I EN FUNCIONAMENT.
LA PARTIDA INCLOU TOTES LES FEINES I ELEMENTS AUXILIARS NECESSARIS PER A DEIXAR LA UNITAT D'OBRA CORRECTAMENT EXECUTADA SEGONS PLÀNOLS DE PROJECTE I INDICACIONS DE LA DF.</t>
  </si>
  <si>
    <t>01.01.07.04.010</t>
  </si>
  <si>
    <t>PQ78-CF10</t>
  </si>
  <si>
    <t>CF.10 - PLASTIFICADORA
DESCRIPCIÓ:
SUBMINISTRAMENT I COL·LOCACIÓ DE PLASTIFICADORA AMB TECNOLOGIA INSTAHEAT QUE:
- PLASTIFICA DOCUMENTS FINS A FORMAT A3
- UTILITZA FUNDES DE FINS A 2 X 125 MICRES
DIMENSIONS: 54 X 24 X 15 CM ( L X F X H )
PES: 3 KG
CARACTERÍSTIQUES TÈCNIQUES:
MODEL PLASTIFICACIÓ: 2 RODETS D’ESCALFAMENT
TÈCNICA PLASTIFICACIÓ: EN CALENT
TEMPS ESCLAFAMENT: 1 MINUT
SISTEMA DE RETROCÉS: SI ( PER EVITAR QUE LES FUNDES MAL ALIMENTADES GENERIN EMBUSSOS )
APAGAT AUTOMÀTIC: EN 30 MINUTS D'INACTIVITAT ( REDUCCIÓ DE CONSUM )
VELOCITAT PLASTIFICACIÓ: 30 CM/MINUT
INCLOU:
- EL SUBMINISTRAMENT I MUNTATGE DE TOTS ELS ELEMENTS ( AMB KIT DE PLASTIFICACIÓ PER 10 DOCUMENTS )
- TOTS ELS ACCESSORIS NECESSARIS PER A LA SEVA INSTAL·LACIÓ I FUNCIONAMENT
- ELS MITJANS AUXILIARS, DE TRANSPORT I/O ELEVACIÓ NECESSARIS PER A LA SEVA UBICACIÓ SEGONS PLÀNOLS DE PROJECTE I INDICACIONS DE LA DF
TOT COMPLERT, SEGONS MEMÒRIA, PLÀNOLS, FITXES I DETALLS; ACABAT, AJUSTAT I EN FUNCIONAMENT.
LA PARTIDA INCLOU TOTES LES FEINES I ELEMENTS AUXILIARS NECESSARIS PER A DEIXAR LA UNITAT D'OBRA CORRECTAMENT EXECUTADA SEGONS PLÀNOLS DE PROJECTE I INDICACIONS DE LA DF.</t>
  </si>
  <si>
    <t>01.01.07.04.004</t>
  </si>
  <si>
    <t>PQ78-CF04</t>
  </si>
  <si>
    <t xml:space="preserve">CF.04 - CAFETERA COMPATIBLE CÀPSULES NESPRESSO ORIGINAL 
DESCRIPCIÓ: 
SUBMINISTRAMENT, MUNTATGE I COL·LOCACIÓ DE CAFETERA DE CÀPSULES COMPATIBLES AMB SISTEMA NESPRESSO ORIGINAL® AMB: 
- SISTEMA D'ESCALFAMENT RÀPID 
- APAGAT AUTOMÀTIC 
- SUPORT PER A TASSES DE DIVERSES MIDES 
- DIPÒSIT D'AIGUA EXTRAÏBLE 
- BOCA PER A FÀCIL INTRODUCCIÓ DE LES CÀPSULES 
- SISTEMA D'EXPULSIÓ AUTOMÁTICA DE CAPSULES USADES 
DIMENSIONS: 32,6 X 11,1 X 23,5 ( L X F X H ) 
PES: 2,8 KG 
QUANTITAT AJUSTABLE: SÍ, PROGRAMABLE I AUTOMÀTICA 
AJUSTOS: 25 ML CAFÈ EXPRESSO RISTRETTO, 40 ML CAFÈ EXPRESSO, 110 ML CAFÈ LLARG 
SISTEMA ANTIDEGOTEIG: SÍ 
COLOR: A ESCOLLIR PER DF 
CARACTERÍSTIQUES TÈCNIQUES: 
POTÈNCIA MÀXIMA: &gt; 1.200 W 
TENSIÓ: 230 V 
BOMBA DE PRESSIÓ: 19 BARS 
DIPÒSIT AIGUA EXTRAÏBLE:	0,7 L 
CAPACITAT CONTENIDOR: 14 CÀPSULES USAES 
SISTEMA ESCALFAMENT: THERMOBLOCK  
TEMPS ESCALFAMENT: 25 SEGONS 
MODE ESTALVI ENERGIA: 9 MINUTS 
CEE: CLASSE A ( 40% D'ESTALVI ENERGÈTIC ) 
INCLOU: 
- EL SUBMINISTRAMENT I MUNTATGE DE TOTS ELS ELEMENTS 
- TOTS ELS ACCESSORIS NECESSARIS PER A LA SEVA INSTAL·LACIÓ I FUNCIONAMENT 
- ELS MITJANS AUXILIARS, DE TRANSPORT I/O ELEVACIÓ NECESSARIS PER A LA SEVA UBICACIÓ SEGONS PLÀNOLS DE PROJECTE I INDICACIONS DE LA DF 
TOT COMPLERT, SEGONS MEMÒRIA, PLÀNOLS, FITXES I DETALLS; ACABAT, AJUSTAT I EN FUNCIONAMENT.
LA PARTIDA INCLOU TOTES LES FEINES I ELEMENTS AUXILIARS NECESSARIS PER A DEIXAR LA UNITAT D'OBRA CORRECTAMENT EXECUTADA SEGONS PLÀNOLS DE PROJECTE I INDICACIONS DE LA DF. </t>
  </si>
  <si>
    <t>01.02.03.005</t>
  </si>
  <si>
    <t>P9Q1-GT04</t>
  </si>
  <si>
    <t>GT.04 - PINÇA D’UNIÓ GALVANITZADA 
DESCRIPCIÓ 
PEÇA D’UNIÓ DEL CANAL MULTI FUNCIÓ GALVANITZADA PER UNIR AMB SEGURETAT DUES TARIMES. 
MATERIAL:	ACER GALVANITZAT 
PES: 0,34 KG 
LA PARTIDA INCLOU TOTES LES FEINES I ELEMENTS AUXILIARS NECESSARIS PER A DEIXAR LA UNITAT D'OBRA CORRECTAMENT EXECUTADA SEGONS PLÀNOLS DE PROJECTE I INDICACIONS DE LA DF.</t>
  </si>
  <si>
    <t>01.01.07.02.007</t>
  </si>
  <si>
    <t>PQ78-CG07</t>
  </si>
  <si>
    <t>CG.07 - SENYALITZACIÓ APARCACOTXETS
DESCRIPCIÓ:
SUBMINISTRAMENT I COL·LOCACIÓ DE PINTURA PER A SENYALITZACIÓ DE LA ZONA D’APARCA -COTXETS INFANTILS.
DIMENSIONS: 90 X 7 ( L X F )
MATERIALS I ACABATS: FABRICADES EN FUSTA AMB EL SEGELL FSC
COLOR ESCOLLIR PER DF ENTRE 3 ACABATS POSSIBLES
INCLOU:
- PINTURA MARCA SOLS PER A SENYALITZACIÓ PROFESSIONAL I ECONÒMICA D’INTERIORS I EXTERIORS
- PINTURA EPOXI AMB RESISTÈNCIA AL DESGAST I ALS QUÍMICS
- ELS MITJANS AUXILIARS, DE TRANSPORT I/O ELEVACIÓ NECESSARIS PER A LA SEVA UBICACIÓ SEGONS PLÀNOLS DE PROJECTE I INDICACIONS DE LA DF
TOT COMPLERT, SEGONS MEMÒRIA, PLÀNOLS, FITXES I DETALLS; ACABAT, AJUSTAT I EN FUNCIONAMENT.
COLOR A ESCOLLIR DF
LA PARTIDA INCLOU TOTES LES FEINES I ELEMENTS AUXILIARS NECESSARIS PER A DEIXAR LA UNITAT D'OBRA CORRECTAMENT EXECUTADA SEGONS PLÀNOLS DE PROJECTE I INDICACIONS DE LA DF.</t>
  </si>
  <si>
    <t>01.01.07.04.005</t>
  </si>
  <si>
    <t>PQ78-CF05</t>
  </si>
  <si>
    <t>CF.05 - ESCALFADOR D'AIGUA 
DESCRIPCIÓ: 
SUBMINISTRAMENT, MUNTATGE I COL·LOCACIÓ DE BULLIDOR D’AIGUA ELÈCTRIC AMB: 
- CARCASSA DE DOBLE PARET TERMOAÏLLANT 
- FILTRE ANTICALÇ QUE SEGELLA EL BROC DEL BULLIDOR PER EVITAR VESSAMENTS I CREMADES 
- RECIPIENT D’ACER INOXIDABLE SENSE COSTURA 
- SISTEMA ANTISOBREESCALFAMENT AMB APAGAT AUTOMÀTIC 
- COS DEL RECIPIENT SENSE CABLE 
- TAPA AMB OBERTURA DE 70º PER EVITAR EL CONTACTE DIRECTE AMB EL VAPOR 
- COMPONENTS LLIURES DE BPA 
DIMENSIONS: A 223,1 H 238, 3 MM 
LONGITUD CABLE: 0,7 M 
PES: 1,3 KG 
COLOR:	A ESCOLLIR PER DF 
CARACTERÍSTIQUES TÈCNIQUES: 
FONT ALIMENTACIÓ: 220-240 V~, 50–60 HZ 
CONSUM/POTÈNCIA: 1.550 – 1.850 W 
CAPACITAT: DE 0,25 A 1,5 L 
 INCLOU: 
- EL SUBMINISTRAMENT I MUNTATGE DE TOTS ELS ELEMENTS 
- TOTS ELS ACCESSORIS NECESSARIS PER A LA SEVA INSTAL·LACIÓ I FUNCIONAMENT 
- ELS MITJANS AUXILIARS, DE TRANSPORT I/O ELEVACIÓ NECESSARIS PER A LA SEVA UBICACIÓ SEGONS PLÀNOLS DE PROJECTE I INDICACIONS DE LA DF 
TOT COMPLERT, SEGONS MEMÒRIA, PLÀNOLS, FITXES I DETALLS; ACABAT, AJUSTAT I EN FUNCIONAMENT. 
LA PARTIDA INCLOU TOTES LES FEINES I ELEMENTS AUXILIARS NECESSARIS PER A DEIXAR LA UNITAT D'OBRA CORRECTAMENT EXECUTADA SEGONS PLÀNOLS DE PROJECTE I INDICACIONS DE LA DF.</t>
  </si>
  <si>
    <t>01.01.05.04.002</t>
  </si>
  <si>
    <t>PQ78-AC02</t>
  </si>
  <si>
    <t xml:space="preserve">AC.02 - AGUANTACARPETES LLISCANT PER ARMARI METÀL·LIC; MÒDUL 100 CM 
DESCRIPCIÓ:
SUBMINISTRAMENT, MUNTATGE I COL·LOCACIÓ D’AGUANTACARPETES LLISCANT PER INTERIOR D’ARMARI D’OFICINA.
UBICACIÓ: A MAGATZEM O LLOC INDICAT PER DF
MATERIAL: ÍDEM ARMARIS METÀL·LICS
COLOR: A ESCOLLIR PER DF
TOT COMPLERT, SEGONS PLÀNOLS, FITXA I DETALLS; ACABAT, AJUSTAT I EN FUNCIONAMENT.
LA PARTIDA INCLOU TOTES LES FEINES I ELEMENTS AUXILIARS NECESSARIS PER A DEIXAR LA UNITAT D'OBRA CORRECTAMENT EXECUTADA SEGONS PLÀNOLS DE PROJECTE I INDICACIONS DE LA DF.
 </t>
  </si>
  <si>
    <t>01.01.07.02.009</t>
  </si>
  <si>
    <t>PQ78-CG09</t>
  </si>
  <si>
    <t>CG.09 - ESCALA PLEGABLE DE 5 GRAONS
DESCRIPCIÓ:
SUBMINISTRAMENT, MUNTATGE I COL·LOCACIÓ D’ESCALA PLEGABLE DE 5 GRAONS ANTILLISCANTS EN ALUMINI.
DIMENSIONS: 48 X 99 X 120 MM
PES: 4,6 KG
CARACTERÍSTIQUES TÈCNIQUES:
CÀRREGA MÀXIMA. 150 KG
NOMBRE DE GRAONS: 5
PLATAFORMA: D'ACER AMB SISTEMA ANTI-BOLCADA
PEUS: AMB PROTECCIÓ ANTILLISCANT INTERCANVIABLES
ESTRUCTURA: DE TUB D'ALUMINI
BALDA SUPERIOR: PORTA ACCESSORIS MULTI FUNCIÓ
INCLOU:
- EL SUBMINISTRAMENT I MUNTATGE DE TOTS ELS ELEMENTS
- TOTS ELS ACCESSORIS NECESSARIS PER A LA SEVA INSTAL·LACIÓ I FUNCIONAMENT
- ELS MITJANS AUXILIARS, DE TRANSPORT I/O ELEVACIÓ NECESSARIS PER A LA SEVA UBICACIÓ SEGONS PLÀNOLS DE PROJECTE I INDICACIONS DE LA DF
TOT COMPLERT, SEGONS MEMÒRIA, PLÀNOLS, FITXES I DETALLS; ACABAT, AJUSTAT I EN FUNCIONAMENT.
LA PARTIDA INCLOU TOTES LES FEINES I ELEMENTS AUXILIARS NECESSARIS PER A DEIXAR LA UNITAT D'OBRA CORRECTAMENT EXECUTADA SEGONS PLÀNOLS DE PROJECTE I INDICACIONS DE LA DF.</t>
  </si>
  <si>
    <t>01.02.03.006</t>
  </si>
  <si>
    <t>P9Q1-GT05</t>
  </si>
  <si>
    <t>GT.05 - CONNECTOR DE 2 POTES QUADRADES 
DESCRIPCIÓ 
CONNECTOR UNIVERSAL PER A LA UNIÓ DE 2 POTES DE 60 X 60 MM  
MATERIAL: 	ACER GALVANIZAT 
PES: 	0,45 KG 
LA PARTIDA INCLOU TOTES LES FEINES I ELEMENTS AUXILIARS NECESSARIS PER A DEIXAR LA UNITAT D'OBRA CORRECTAMENT EXECUTADA SEGONS PLÀNOLS DE PROJECTE I INDICACIONS DE LA DF.</t>
  </si>
  <si>
    <t>01.02.03.016</t>
  </si>
  <si>
    <t>P9Q1-GT15</t>
  </si>
  <si>
    <t>GT.15 - ACCESORI BARANA 
DESCRIPCIÓ 
ACCESSORI DE UNIÓ BARANA D’ESCALA D’ESCENARI REGULABLE 
MATERIAL:	ACER GALVANITZAT 
PES: 1,90 KG 
LA PARTIDA INCLOU TOTES LES FEINES I ELEMENTS AUXILIARS NECESSARIS PER A DEIXAR LA UNITAT D'OBRA CORRECTAMENT EXECUTADA SEGONS PLÀNOLS DE PROJECTE I INDICACIONS DE LA DF.</t>
  </si>
  <si>
    <t>01.01.07.02.021</t>
  </si>
  <si>
    <t>PQ78-CG21</t>
  </si>
  <si>
    <t>CG.21 - BÚSTIA SUGGERIMENTS
DESCRIPCIÓ:
SUBMINISTRAMENT, MUNTATGE I COL·LOCACIÓ DE CAIXA DE METACRILAT TRANSPARENT PER A ÚS COM A BÚSTIA DE SUGGERIMENTS AMB:
- SISTEMA DE SEGURETAT ( PANY AMB CLAU PER ACCÉS A L’INTERIOR )
- RANURA A LA PART SUPERIOR PER PERMETRE EL PAS D'OBJECTES DE POC GRUIX ( PAPERS, PAPERETES )
DIMENSIONS: URNA 30 X 30 X 30 CM ( L X A X H )
BOCA 15 CM X 6 MM ( L X A )
CARACTERÍSTIQUES TÈCNIQUES:
PES: 2.38 KG
MATERIAL: METACRILAT DE 3 MM GRUIX
DESMUNTABLE: SI
INCLOU:
- EL SUBMINISTRAMENT I MUNTATGE DE TOTS ELS ELEMENTS QUE LA CONFORMEN
- TOTS ELS ACCESSORIS NECESSARIS PER A LA SEVA INSTAL·LACIÓ I FUNCIONAMENT
- ELS MITJANS AUXILIARS, DE TRANSPORT I/O ELEVACIÓ NECESSARIS PER A LA SEVA UBICACIÓ SEGONS PLÀNOLS DE PROJECTE I INDICACIONS DE LA DF
TOT COMPLERT, SEGONS MEMÒRIA, PLÀNOLS, FITXES I DETALLS; ACABAT, AJUSTAT I EN FUNCIONAMENT
LA PARTIDA INCLOU TOTES LES FEINES I ELEMENTS AUXILIARS NECESSARIS PER A DEIXAR LA UNITAT D'OBRA CORRECTAMENT EXECUTADA SEGONS PLÀNOLS DE PROJECTE I INDICACIONS DE LA DF.</t>
  </si>
  <si>
    <t>01.01.07.04.002</t>
  </si>
  <si>
    <t>PQ78-CF02</t>
  </si>
  <si>
    <t xml:space="preserve">CF.02 - CONJUNT DE CUBELLS DE RECICLATGE | CALAIX L 60 CM | 3 FRACCIONS 
DESCRIPCIÓ: 
SUBMINISTRAMENT, MUNTATGE I COL·LOCACIÓ DE NEVERA INTEGRABLE D’UNA PORTA REVERSIBLE AMB: 
- CONGELADOR 4* ( FINS -18ºC ) 
- SISTEMA D’EMMAGATZEMATGE FLEXIBLE I VISIBLE OPTISPACE 
- CONTROL ELECTRÒNIC D’AJUST DE TEMPERATURA AMB INDICACIONS LED 
- CALAIX INFERIOR MAXI DESCRIPCIÓ: 
SUBMINISTRAMENT, MUNTATGE I COL·LOCACIÓ DE CONJUNT DE CONTENIDORS DE RECICLATGE FABRICATS EN PLÀSTIC DE COLOR GRIS ANTRACITA. EL JOC INCLOU: 
- 1 UT DE CUBELL DE 15 LITRES DE CAPACITAT 
- 2 UTS DE CUBELLS DE 7 LITRES DE CAPACITAT 
- 1 UT DE BASE PER A CALAIX DE MÒDUL 600 MM AMB ALETES RETALLABLES PER PODER AJUSTAR-LA A LES MIDES INTERIORS DEL CALAIX 
- SENSE PEDALS 
DIMENSIONS: 53,6 X 48,2 X 26,6 CM ( L X F X H ) 
PES: 2,2 KG 
INCLOU: 
- EL SUBMINISTRAMENT I MUNTATGE DE TOTS ELS ELEMENTS 
- TOTS ELS ACCESSORIS NECESSARIS PER A LA SEVA INSTAL·LACIÓ I FUNCIONAMENT 
- ELS MITJANS AUXILIARS, DE TRANSPORT I/O ELEVACIÓ NECESSARIS PER A LA SEVA UBICACIÓ SEGONS PLÀNOLS DE PROJECTE I INDICACIONS DE LA DF 
TOT COMPLERT, SEGONS MEMÒRIA, PLÀNOLS, FITXES I DETALLS; ACABAT, AJUSTAT I EN FUNCIONAMENT. 
LA PARTIDA INCLOU TOTES LES FEINES I ELEMENTS AUXILIARS NECESSARIS PER A DEIXAR LA UNITAT D'OBRA CORRECTAMENT EXECUTADA SEGONS PLÀNOLS DE PROJECTE I INDICACIONS DE LA DF.
</t>
  </si>
  <si>
    <t>01.01.07.02.006</t>
  </si>
  <si>
    <t>PQ78-CG06</t>
  </si>
  <si>
    <t>CG.06 - PENJADORS PER INTERIOR D'ARMARI 
DESCRIPCIÓ: 
SUBMINISTRAMENT I COL·LOCACIÓ DE PENJADORS PER A MANTENIR ORDENADA LA ROBA A L’INTERIOR DELS ARMARIS O EN PENJADORS DE PEU: 
DIMENSIONS:	44,5 X 1,2 X 23 CM ( L X F X H ) 
MATERIALS I ACABATS:	FABRICADES EN FUSTA AMB EL SEGELL FSC 
- COLOR ESCOLLIR PER DF ENTRE 3 ACABATS POSSIBLES 
INCLOU: 
- EL SUBMINISTRAMENT I MUNTATGE DE TOTS ELS ELEMENTS 
- TOTS ELS ACCESSORIS NECESSARIS PER A LA SEVA INSTAL·LACIÓ I FUNCIONAMENT 
- ELS MITJANS AUXILIARS, DE TRANSPORT I/O ELEVACIÓ NECESSARIS PER A LA SEVA UBICACIÓ SEGONS PLÀNOLS DE PROJECTE I INDICACIONS DE LA DF 
TOT COMPLERT, SEGONS MEMÒRIA, PLÀNOLS, FITXES I DETALLS; ACABAT, AJUSTAT I EN FUNCIONAMENT. 
LA PARTIDA INCLOU TOTES LES FEINES I ELEMENTS AUXILIARS NECESSARIS PER A DEIXAR LA UNITAT D'OBRA CORRECTAMENT EXECUTADA SEGONS PLÀNOLS DE PROJECTE I INDICACIONS DE LA DF.</t>
  </si>
  <si>
    <t>01.01.07.02.019</t>
  </si>
  <si>
    <t>PQ78-CG19</t>
  </si>
  <si>
    <t>CG.19 - ESCALA PLEGABLE DE 3 GRAONS
DESCRIPCIÓ:
SUBMINISTRAMENT, MUNTATGE I COL·LOCACIÓ D’ESCALA PLEGABLE DE 3 GRAONS AMB AMPLADA DE GRAONS DE 38 X 26 CM I BASE DE LES POTES EIXAMPLADA, PER UNA MAJOR SEGURETAT.
DIMENSIONS: DESPLEGADA 47 X 75 X 107 CM ( A X F X H )
PLEGADA 47 X 9 X 116 CM ( A X F X H )
PES: 7,5 KG
CARACTERÍSTIQUES TÈCNIQUES:
CÀRREGA MÀXIMA: 150 KG
NOMBRE DE GRAONS: 3
PEUS: AMB PROTECCIÓ ANTILLISCANT
ACABAT: ACER PINTAT EN EPÒXID
INCLOU:
- EL SUBMINISTRAMENT I MUNTATGE DE TOTS ELS ELEMENTS
- TOTS ELS ACCESSORIS NECESSARIS PER A LA SEVA INSTAL·LACIÓ I FUNCIONAMENT
- ELS MITJANS AUXILIARS, DE TRANSPORT I/O ELEVACIÓ NECESSARIS PER A LA SEVA UBICACIÓ SEGONS PLÀNOLS DE PROJECTE I INDICACIONS DE LA DF
TOT COMPLERT, SEGONS MEMÒRIA, PLÀNOLS, FITXES I DETALLS; ACABAT, AJUSTAT I EN FUNCIONAMENT.
LA PARTIDA INCLOU TOTES LES FEINES I ELEMENTS AUXILIARS NECESSARIS PER A DEIXAR LA UNITAT D'OBRA CORRECTAMENT EXECUTADA SEGONS PLÀNOLS DE PROJECTE I INDICACIONS DE LA DF.</t>
  </si>
  <si>
    <t>01.02.03.007</t>
  </si>
  <si>
    <t>P9Q1-GT06</t>
  </si>
  <si>
    <t>GT.06 - CONNECTOR DOBLE DE 2 POTES QUADRADES 
DESCRIPCIÓ 
CONNECTOR DOBLE DE 2 POTES QUADRADES DE 60 X 60 MM  
MATERIAL: 	ACER GALVANIZAT 
PES: 1,13 KG 
LA PARTIDA INCLOU TOTES LES FEINES I ELEMENTS AUXILIARS NECESSARIS PER A DEIXAR LA UNITAT D'OBRA CORRECTAMENT EXECUTADA SEGONS PLÀNOLS DE PROJECTE I INDICACIONS DE LA DF.</t>
  </si>
  <si>
    <t>01.01.07.02.017</t>
  </si>
  <si>
    <t>PQ78-CG17</t>
  </si>
  <si>
    <t>CG.17 - PORTAFULLETONS DE METACRILAT A4 VERTICALS
DESCRIPCIÓ:
SUBMINISTRAMENT I COL·LOCACIÓ D’EXPOSITOR DE METACRILAT A DOBLE CARA PER A FULLETONS EN FORMAT A4
VERTICAL.
DIMENSIONS: 21 X 7 X 29,7 CM ( L X F X H )
CARACTERÍSTIQUES TÈCNIQUES:
BASE: EN T
GRUIX: 2 MM ( EQUILIBRI ENTRE RESISTÈNCIA, TRANSPARÈNCIA I FLEXIBILITAT )
INCLOU:
- EL SUBMINISTRAMENT I MUNTATGE DE TOTS ELS ELEMENTS ( AMB FILM DE PROTECCIÓ PER EVITAR RATLLADES )
- TOTS ELS ACCESSORIS NECESSARIS PER A LA SEVA INSTAL·LACIÓ I FUNCIONAMENT
- ELS MITJANS AUXILIARS, DE TRANSPORT I/O ELEVACIÓ NECESSARIS PER A LA SEVA UBICACIÓ SEGONS PLÀNOLS DE PROJECTE I INDICACIONS DE LA DF
TOT COMPLERT, SEGONS MEMÒRIA, PLÀNOLS, FITXES I DETALLS.
LA PARTIDA INCLOU TOTES LES FEINES I ELEMENTS AUXILIARS NECESSARIS PER A DEIXAR LA UNITAT D'OBRA CORRECTAMENT EXECUTADA SEGONS PLÀNOLS DE PROJECTE I INDICACIONS DE LA DF.</t>
  </si>
  <si>
    <t>01.01.07.02.018</t>
  </si>
  <si>
    <t>PQ78-CG18</t>
  </si>
  <si>
    <t>CG.18 - PORTAFULLETONS DE METACRILAT A4 HORITZONTALS
DESCRIPCIÓ:
SUBMINISTRAMENT I COL·LOCACIÓ D’EXPOSITOR DE METACRILAT A DOBLE CARA PER A FULLETONS EN FORMAT A4
VERTICAL.
DIMENSIONS: 21 X 7 X 29,7 CM ( L X F X H )
CARACTERÍSTIQUES TÈCNIQUES:
BASE: EN T
GRUIX: 2 MM ( EQUILIBRI ENTRE RESISTÈNCIA, TRANSPARÈNCIA I FLEXIBILITAT )
INCLOU:
- EL SUBMINISTRAMENT I MUNTATGE DE TOTS ELS ELEMENTS ( AMB FILM DE PROTECCIÓ PER EVITAR RATLLADES )
- TOTS ELS ACCESSORIS NECESSARIS PER A LA SEVA INSTAL·LACIÓ I FUNCIONAMENT
- ELS MITJANS AUXILIARS, DE TRANSPORT I/O ELEVACIÓ NECESSARIS PER A LA SEVA UBICACIÓ SEGONS PLÀNOLS DE PROJECTE I INDICACIONS DE LA DF
TOT COMPLERT, SEGONS MEMÒRIA, PLÀNOLS, FITXES I DETALLS.
LA PARTIDA INCLOU TOTES LES FEINES I ELEMENTS AUXILIARS NECESSARIS PER A DEIXAR LA UNITAT D'OBRA CORRECTAMENT EXECUTADA SEGONS PLÀNOLS DE PROJECTE I INDICACIONS DE LA DF.</t>
  </si>
  <si>
    <t>01.02.03.014</t>
  </si>
  <si>
    <t>P9Q1-GT13</t>
  </si>
  <si>
    <t>GT.13 - PINÇA D’UNIÓ GALVANITZADA 
DESCRIPCIÓ 
PEÇA D’UNIÓ DEL CANAL MULTI FUNCIÓ GALVANITZADA PER UNIR AMB SEGURETAT DUES TARIMES. 
MATERIAL:	ACER GALVANITZAT 
PES: 0,34 KG 
LA PARTIDA INCLOU TOTES LES FEINES I ELEMENTS AUXILIARS NECESSARIS PER A DEIXAR LA UNITAT D'OBRA CORRECTAMENT EXECUTADA SEGONS PLÀNOLS DE PROJECTE I INDICACIONS DE LA DF.</t>
  </si>
  <si>
    <t>01.02.03.015</t>
  </si>
  <si>
    <t>P9Q1-GT14</t>
  </si>
  <si>
    <t>GT.14 - TUERCA CORREDERA CON ROSACA M10 
DESCRIPCIÓ 
TUERCA CORREDERA CON ROSCA M10 
LA PARTIDA INCLOU TOTES LES FEINES I ELEMENTS AUXILIARS NECESSARIS PER A DEIXAR LA UNITAT D'OBRA CORRECTAMENT EXECUTADA SEGONS PLÀNOLS DE PROJECTE I INDICACIONS DE LA DF.</t>
  </si>
  <si>
    <t>01.01.06.01.009</t>
  </si>
  <si>
    <t>PAV8-TX17</t>
  </si>
  <si>
    <t xml:space="preserve">DESCRIPCIÓ GENERAL DE LES CORTINES FILTRANTS MOTORITZADES (TX):
DEFINICIÓ: 
SUBMINISTRAMENT I MUNTATGE DE CORTINA CORREDISSA MOTORITZADA PER A INTERIOR, D’ACCIONAMENT: 
- INTEGRAT AL SISTEMA BMS DE GESTIÓ DE L’EDIFICI (53 UTS), A MÉS DEL COMANDAMENT A DISTÀNCIA PER ÚS PUNTUAL 
DESCRIPCIÓ 
CORTINA CORREDISSA MOTORITZAT PER A ÚS D’INTERIOR AMB: 
-	TEIXIT DE FILTRE SOLAR ALUMINITZAT APTE PER APLICACIONS TANT D’INTERIOR COM D’EXTERIOR, TIPUS GASA LLEUGERA AMB PROPIETATS DE PROTECCIÓ CONTRA LA CALOR PRODUÏDA PER LA RADIACIÓ SOLAR   
-	RAIL MOTORITZAT 
-	ACCIONAMENT MOTORITZAT, CENTRALITZAT PER ACCIONAMENT SIMULTANI DEL CONJUNT I COMANDAMENT A DISTÀNCIA 
INCLOU: 
- EL SUBMINISTRAMENT I MUNTATGE DE TOTS ELS ELEMENTS 
- TOTS ELS ACCESSORIS NECESSARIS PER A LA SEVA INSTAL·LACIÓ I FUNCIONAMENT 
- TOTS ELS MITJANS AUXILIARS, DE TRANSPORT I/O ELEVACIÓ NECESSARIS PER A LA SEVA UBICACIÓ SEGONS PLÀNOLS DE PROJECTE I INDICACIONS DE LA DF 
- LA POSTA EN MARXA DE LA INSTAL·LACIÓ 
- LA FORMACIÓ DE L’USUARI 
NO INCLOU: 
-	LA INSTAL·LACIÓ ELÈCTRICA 
- 	ELS COMANDAMENTS A DISTÀNCIA (VALORATS A BANDA) 
-	LA INTEGRACIÓ AL SISTEMA BMS 
-	ELS EQUIPS PER ADAPTACIÓ DE LES CORTINES AL SISTEMA BMS 
TOT COL·LOCAT I EN FUNCIONAMENT, SEGONS PLÀNOLS I FITXES. 
CARACTERÍSTIQUES TÈCNIQUES DEL TEIXIT: 
COLOR : 				REFERÈNCIA A DEFINIR ENTRE GAMA ESTÀNDARD DE 50 COLORS 
COMPOSICIÓ :			42 % FIBRA DE VIDRE I 58 % PVC 
RESISTÈNCIA AL TRENCAMENT : 		PER ORDIT &gt;260 DAN/5CM, PER TRAMA &gt;225 DAN/5CM  
RESISTÈNCIA A L’ESTRIP :		PER ORDIT &gt; 8,5 DAN, PER TRAMA &gt; 7,5 DAN 
ALLARGAMENT AL TRENCAMENT : 		3,5 % 
CLASSIFICACIÓ AL FOC : 		CLASSE 1 ( M1 ), IGNÍFUG SEGONS NORMATIVA UNE-23.727-90 1R 
PERMEABILITAT A L’AIRE : 		580 L/M2/SG 
RESISTÈNCIA A LA TEMPERATURA : 	- 35 ºC A + 80 ºC 
GRUIX TEIXIT: 			0,74 MM 
PES TEIXIT: 			525 G/M2 (+/- 5%) 
DENSITAT:				PER ORDIT 18 YARN/CM, PER TRAMA 14 YARN/CM 
SOLIDESA DEL COLOR A LA LLUM: 		&gt; 7 </t>
  </si>
  <si>
    <t>01.01.01.02.001</t>
  </si>
  <si>
    <t>PQ78-PE00</t>
  </si>
  <si>
    <t>DEFINICIÓ GENERAL DE LES PRESTATGERIES EXEMPTES (PE)
DEFINICIÓ: 
SUBMINISTRAMENT I MUNTATGE DE SISTEMA DE PRESTATGERIA MODULAR EXEMPTA METÀL·LICA DOBLE (A DOS CARES ) ESPECÍFICA PER A BIBLIOTEQUES I CENTRES DE DOCUMENTACIÓ, FORMADA PER: 
- ESTRUCTURA VERTICAL DE BASTIDORS AMB “CREMALLERA” AL MUNTANTS DAVANTER I POSTERIOR 
- PRESTATGES HORITZONTALS INCLINABLES 
- PRESTATGES INCLINATS 
- CALAIXOS ( CD’S, DVD’S, CÒMICS, ...) 
- ARMARIS 
- REVISTERS 
- ALTRES COMPLEMENTS I ELEMENTS INTERCANVIABLES 
AQUESTA PRESTATGERIA EXEMPTA FORMARÀ PART D’UNA FAMÍLIA O COL·LECCIÓ QUE PROPORCIONI ELEMENTS EXEMPTS, CIRCULARS O GIRATORIS ( TIPUS TORRE ) D’IDÈNTICS ACABATS, PRESTACIONS I CARACTERÍSTIQUES. 
DESCRIPCIÓ: 
LA DESCRIPCIÓ GENERAL ES VÀLIDA PER TOTS ELS ELEMENTS DE PRESTATGERIA A PARET ( PE.01 A PE.06 ). 
ESTRUCTURA 
- ACER QUADRAT DE 30MM I 2MM DE GRUIX. 
- PERFORACIÓ PER ENGANXAR ELS ACCESSORIS TALLATS MITJANÇANT LÀSER. 
- REGULACIÓ DELS ACCESSORIS CADA 30MM. 
- ANIVELLADORS DE NAILON. 
- ACABAT DE PINTURA EPÒXID COLOR A DEFINIR PER LA DF 
BALDES  
- XAPA D' ACER LAMINADA EN FRED I DOBLEGADA 10 MM AMB 1 OMEGA INFERIOR, D' 1,2 MM DE GRUIX.  
- SUPORTS DE PRESTATGES EN XAPA D' ACER DE 2MM 
- ACABAT DE PINTURA EPÒXID COLOR A DEFINIR PER LA DF 
- PERMETEN UTILITZAR ELS SUBJECTES PENJATS A LA SUPERFÍCIE INFERIOR PER AIXÍ DONAR SUPORT ALS LLIBRES DE L'ESTANY IMMEDIATAMENT INFERIOR 
- PERMETEN L'ÚS DE SUBJECTA LLIBRES FIXOS A LA PART POSTERIOR DE LA BALDA  
- BALDA DE SOSTRE SIMPLE O DOBLE DE XAPA D' ACER LAMINADA EN FRED I DOBLEGADA, DE 0,8 MM DE GRUIX. 
- FIXACIÓ ALS MUNTANTS MITJANÇANT 4 CARGOLS UNBRAKO.  
- ACABAT DE PINTURA EPÒXID COLOR A DEFINIR PER LA DF 
- BALDA DE FONS DE XAPA D' ACER LAMINADA EN FRED I DOBLEGADA, D' 1,2 MM DE GRUIX.  
- FIXACIÓ ALS MUNTANTS MITJANÇANT 4 CARGOLS UNBRAKO.  
- ACABAT DE PINTURA EPÒXID COLOR A DEFINIR PER LA DF 
CRUCETA PER TRAVAR LA PRESTATGERIA 
- TUB D' ACER DE 20X10MM I 1,5MM DE GRUIX</t>
  </si>
  <si>
    <t>01.01.06.01.007</t>
  </si>
  <si>
    <t>PAV8-TV00</t>
  </si>
  <si>
    <t>DESCRIPCIÓ GENERAL DE CORTINA VENECIANA D’ACCIONAMENT MANUAL (TX):
DEFINICIÓ: 
CORTINA MUNTADA EN SISTEMA D’ESTOR XXL I D’ACCIONAMENT AMB CADENA. TEIXIT BEDRA O SIMILAR. 
OBSERVACIONS :  
S’APLICARÀ LA NORMATIVA SATETY CHILD. 
DESCRIPCIÓ 
CORTINA DE CONFECCIÓ DE FRUNZIT VERTICAL  
-    S’OBRE VERTICALMENT, RECOLLINT LA TELA DE BAIX CAP AMUNT MITJANÇANT UN SISTEMA DE CABLES I ANELLES  DE GUIA COSIDES AL COSTAT POSTERIOR. LA COMPACTACIÓ PERMET L’OBERTURA VERTICAL.  
-    TEIXIT AMB FRUNZIT VERTICAL QUE PERMET QUE LA VORA INFERIOR SIGUI PERFILADA.  
- TEIXIT IGNÍFUG APTE PER APLICACIONS D’INTERIOR DIVISÒRIES D’AMBIENT, AMB FRUNZIMENT 150% 
- PLANTA RECTILÍNIA AMB DOBLE ELEVACIÓ (AMB LA VORA INFERIOR HORITZONTAL I AMB LA VORA INFERIOR PERFILADA) 
- OBETURA AMB MANIOBRA MANUAL AMB CADENA RIELL XXL 
- TEIXIT 100% DE POLIÈSTER IGNÍFUG, AMB ATENUACIÓ ACÚSTICA SENSE ESTAMPAT. GRAMATGE DE 782 (GR/M²) O SIMILAR.  
INCLOU: 
- EL SUBMINISTRAMENT I MUNTATGE DE TOTS ELS ELEMENTS 
- TOTS ELS ACCESSORIS NECESSARIS PER A LA SEVA INSTAL·LACIÓ I FUNCIONAMENT 
- TOTS ELS MITJANS AUXILIARS, DE TRANSPORT I/O ELEVACIÓ NECESSARIS PER A LA SEVA UBICACIÓ SEGONS PLÀNOLS DE PROJECTE I INDICACIONS DE LA DF 
TOT COL·LOCAT I EN FUNCIONAMENT, SEGONS PLÀNOLS I FITXES. 
COLOR A ESCOLLIR PER LA DIRECCIO FACULTATIVA 
CARACTERÍSTIQUES TÈCNIQUES DEL TEIXIT: 
COLOR :  REFERÈNCIA A DEFINIR ENTRE GAMA ESTÀNDARD DE 50 COLORS 
COMPOSICIÓ : 100% POLIÈSTER IGNIFUG 
RESISTÈNCIA AL TRENCAMENT : 	ISO 105-X12  
RESISTÈNCIA A L’ESTRIP : ASTM D343 WARP 43.5 LBS / WEFT 48 LBS  
CLASSIFICACIÓ AL FOC :  NFPA 701 (METH. 1 OR 2), PASSEN 13773, CLASSA 1BS 5867-2, TYPE CNF P 92/503-507, M1DIN 4102, B1ÜEREINSTIMMUNG, PASUNI VF 8456-8457, CLASSE 1 CAN/ULC S109, PASSIMO 2010 FTP PART 7, PASS.  
ABSORCIÓ DEL SO: ISO 354, ALPHA W 0.70  
PES TEIXIT: 50 G/M2 (+/- 5%) 
NORMATIVA : 
RESISTÈNCIA AL FOC:  DIN EN 13501-1: CS3D0    M1 
RESISTÈNCIA AL TRENCAMENT: ISO 1421</t>
  </si>
  <si>
    <t>01.01.06.01.001</t>
  </si>
  <si>
    <t>PAV8-TX00</t>
  </si>
  <si>
    <t xml:space="preserve">DESCRIPCIÓ GENERAL DE LES CORTINES FILTRANTS D'ACCIONAMENT MANUAL (TX):
DEFINICIÓ: 
CORTINA CORREDISSA PER A INTERIOR D’ACCIONAMENT MANUAL AMB CADENETA/VARETA. 
DESCRIPCIÓ 
TEIXIT CORTINA D’ETAMINA AMB LES SEGÜENTS CARACTERÍSTIQUES: 
MATERIAL:             TREVIRA CS 100%, COLOR A DEFINIR PER LA DF. 
IGNÍFUG:               SI 
CLASSIFICACIÓ:      M1 
PES:                   80 G/M2 
GRUIX:                 0.2 MM 
RAIL: RAIL D’ALUMINI, DE TRACCIÓ MANUAL MITJANÇANT LLANÇAMENT DE CORTINA, ES POT CORBAR HORITZONTALMENT. EQUIPAT AMB RODETS AMB ANELLS GIRATORIS.  
INSTAL·LACIÓ: PENJAT DE SOSTRE 
DIMENSIONS: 22,5 X 15 MM </t>
  </si>
  <si>
    <t>01.01.01.01.001</t>
  </si>
  <si>
    <t>PQ78-PP00</t>
  </si>
  <si>
    <t>DEFINICIÓ GENERAL DE LES PRESTATGERIES DE PARET (PP)
DEFINICIÓ: 
SUBMINISTRAMENT I MUNTATGE DE SISTEMA DE PRESTATGERIA MODULAR METÀL·LICA SIMPLE (A UNA SOLA CARA) COLLADA A PARET I ESPECÍFICA PER A BIBLIOTEQUES I CENTRES DE DOCUMENTACIÓ, FORMADA PER: 
- ESTRUCTURA VERTICAL DE MUNTANTS TIPUS “CREMALLERA” 
- SENSE MUNTANTS VERTICALS DIVISORIS ( EFECTE BALDA CONTINUA D’2 MM DE GRUIX ) 
- PRESTATGES HORITZONTALS INCLINABLES 
- PRESTATGES INCLINATS 
- CALAIXOS ( CD’S, DVD’S, CÒMICS, ...) 
- ARMARIS 
- REVISTERS 
- ALTRES COMPLEMENTS I ELEMENTS INTERCANVIABLES 
AQUESTA PRESTATGERIA DE PARET FORMARÀ PART D’UNA FAMÍLIA O COL·LECCIÓ QUE PROPORCIONI ELEMENTS EXEMPTS, CIRCULARS O GIRATORIS ( TIPUS TORRE ) D’IDÈNTICS ACABATS, PRESTACIONS I CARACTERÍSTIQUES. 
DESCRIPCIÓ: 
LA DESCRIPCIÓ GENERAL ES VÀLIDA PER TOTS ELS ELEMENTS DE PRESTATGERIA A PARET ( PP.01 A PP.29 ). 
PRESTATGERIA MODULAR METÀL·LICA PER COLLAR A PARET AMB MARCAT PREDOMINI DE LES LÍNIES VERTICALS, SENSE PRESÈNCIA CONSTRUÏDA DEL MUNTANT HORITZONTAL, DE FORMA QUE:  
- ELS MUNTANTS VERTICALS ESTAN SITUATS AL FONS, COLLATS A PARET 
- ELS PRESTATGES ESTAN SITUATS EN PRIMER PLA 
CADA MÒDUL VERTICAL DE 90 CM ESTARÀ FORMAT PER: 
- 1 ESTRUCTURA DE CREMALLERA D’INICI + 1 ESTRUCTURA DE CONTINUÏTAT C. 90 CM, LONGITUD 210 CM, DE TUB D'ACER AMB DOBLE PERFORACIÓ VERTICAL CADA 3 O 5 CM PER A L’ENCAIX DELS PRESTATGES I COMPLEMENTS 
- 5 PRESTATGES REGULABLES QUE PERMETIN TANT LA POSICIÓ HORITZONTAL COM LA INCLINADA 
- 1 ELEMENT SUPERIOR PER A RETOLACIÓ, D’ALÇADA 4-5 CM SITUAT EN EL PLA FRONTAL DE LA PRESTATGERIA 
- 1 PRESTATGE INFERIOR REGULABLE AMB INCLINACIÓ INVERTIDA DE 10º, AMB PLEC FRONTAL I POSTERIOR PER ACOBLAR EL SUPORT DE LLIBRES MÒBIL 
- 1 MALLA PERIMETRAL VERTICAL EN ELS LATERALS QUE REMATA LA PRESTATGERIA SENSE SER UN ELEMENT SÒLID NI OPAC 
CADA PRESTATGE INCLOURÀ: 
- 1 SEPARADOR O CARTEL·LA LATERAL D’INICI + 1 DE CONTINUÏTAT, COL·LOCAT DIRECTAMENT A CREMALLERA (MALLA SOL</t>
  </si>
  <si>
    <t>01.01.01.03.001</t>
  </si>
  <si>
    <t>PQ78-PC00</t>
  </si>
  <si>
    <t xml:space="preserve">DEFINICIÓ GENERAL DELS COMPLEMENTS DE PRESTATGERIA (PC)
DEFINICIÓ: 
SUBMINISTRAMENT I MUNTATGE DE COMPLEMENTS DIVERSOS PER AL SISTEMA DE PRESTATGERIA MODULAR METÀL·LICA, TANT COLLADA A PARET ( PP ) COM EXEMPTA ( PE ). 
DESCRIPCIÓ: 
DESCRIPCIÓ GENERAL VÀLIDA PER TOTS ELS COMPLEMENTS DE PRESTATGERIA 
EL SISTEMA MODULAR DE PRESTATGERIA AMB CREMALLERA VERTICAL C. 90 CM PERMET LA INCORPORACIÓ DE DIVERSOS COMPLEMENTS I ACCESSORIS, COM ARA: 
- FORNÍCULA PER A PANTALLA DE RECOMANATS ( 32 ‘’) 
- FORNÍCULA PER A PANTALLA INFORMATIVA ( 55’’ ) 
- FORNÍCULA PER A CENTRE D’INTERÈS O RACÓ TEMÀTIC 
- CALAIXOS EXTRAÏBLES ALTS I BAIXOS ( PER A CD’S, DVD’S, ...) 
- CALAIXOS FIXES ALTS I BAIXOS 
- EXPOSITORS INCLINATS EN V INVERTIDA ( PER UTILITZAR EN LA PRÒPIA PRESTATGERIA O SOBRETAULA ) 
- PRESTATGES PLANS INCLINABLES COMPLEMENTARIS 
ACABATS: 
TOTS ELS ELEMENTS METÀL·LICS, ESTARAN ACABATS AMB PINTURA AMB POLS D'EPOXY POLIÈSTER TERMOENDURIBLE DE MÍNIM 60 MICRES ( ÍDEM ELEMENTS METÀL·LICS DE PRESTATGERIA ) AMB COLORS A DEFINIR PER LA DF.  
EL SISTEMA HA DE PERMETRE LA POSSIBILITAT QUE LA DF PUGUI ESCOLLIR UN COLOR RAL DIFERENT EN LES DIVERSES CARES I ELEMENTS ( PLA FRONTAL, SUPERIOR I INFERIOR DEL REMAT, PLA FRONTAL, LATERAL EXTERIOR I LATERAL INTERIOR, CREMALLERES, PRESTATGES, ... ). 
TOTS ELS ELEMENTS DE FUSTA ESTARAN FABRICATS AMB TAULER DM ACABAT LACAT A TALLER, COLOR A ESCOLLIR PER DF. 
COL·LOCACIÓ: 
ES PREVEU COL·LOCACIÓ : 
- AUTOPORTANT VINCULADA A CREMALLERES, EN EL CAS DE FORNÍCULES, CALAIXOS I PRESTATGES 
- IMANTADA EN EL CAS DELS EXPOSITORS EN V INVERTIDA 
UBICACIÓ: 
LA UBICACIÓ DELS COMPLEMENTS EN PLÀNOLS ES MERAMENT INDICATIVA. LA SEVA POSICIÓ DEFINITIVA S’INDICARÀ IN SITU PER PART DE LA DF, D’ACORD AMB LA PROPIETAT I LA DIRECCIÓ DE BIBLIOTECA. 
PART DEL MATERIAL COMPLEMENTARI ES DESARÀ EN ELS MAGATZEMS PREVISTOS EN BIBLIOTECA ( P.S, P.B I P.1 ) I DISTRICTE ( P.S ). 
</t>
  </si>
  <si>
    <t>01.01.03.06.001</t>
  </si>
  <si>
    <t>PQ78-SO00</t>
  </si>
  <si>
    <t>DEFINICIÓ GENERAL DE LES CADIRES OPERATIVES (SO)
DEFINICIÓ: 
SUBMINISTRAMENT, MUNTATGE I COL·LOCACIÓ DE CADIRA OPERATIVA AMB BASE GIRATÒRIA, 5 RADIS I MECANISME SINCRONITZAT. LA CADIRA FORMARÀ PART D’UNA FAMÍLIA O COL·LECCIÓ AMB MÚLTIPLES VERSIONS I POSSIBLES COMBINACIONS, AMB CARACTERÍSTIQUES TÈCNIQUES ADEQUADES PER A LLOCS DE TREBALL OPERATIU. DISPOSEN DE DIFERENTS: 
- ALÇADES DE RESPATLLER ( MIG O ALT ) 
- ACABATS DE RESPATLLER ( MALLA, CHILLBACK O ENTAPISSAT ) 
- MECANISMES ( AUTOLIFT O SINCRONITZAT ) 
- BASES O POTES ( EN POLIPROPILÈ NEGRE, PLATA BRILLANT I ALUMINI POLIT ) 
- TIPUS DE BRAÇOS ( REGULACIÓ 2 I 4 D ) 
- TIPUS D’ENTAPISSATS I TEIXITS  
- ACCESSORIS ( REPOSACAPS, PERXA ) 
LA COMBINACIÓ D’AQUESTES VARIABLES PERMET ADAPTAR LA CADIRA A LES NECESSITATS DE CADA LLOC DE TREBALL CONCRET. 
DESCRIPCIÓ: 
S’INCLOU: 
- EL SUBMINISTRAMENT I MUNTATGE DE TOTS ELS ELEMENTS QUE INTEGREN LA CADIRA 
- TOTS ELS ACCESSORIS NECESSARIS PER A LA SEVA INSTAL·LACIÓ I FUNCIONAMENT 
- TOTS ELS MITJANS AUXILIARS, DE TRANSPORT I/O ELEVACIÓ NECESSARIS PER A LA SEVA UBICACIÓ SEGONS PLÀNOLS DE PROJECTE I INDICACIONS DE LA DF 
TOT COMPLERT, COL·LOCAT I EN FUNCIONAMENT, SEGONS PLÀNOLS I FITXES. 
EL MECANISME SINCRONITZAT:	 
- SERVEIX PER A L’AJUST A LA FORMA PERSONAL D'ASSEURE'S DE CADA USUARI 
- LA CONTRAPRESSIÓ DEL RESPATLLER S'ADAPTA AMB EXACTITUD A L'USUARI EN QÜESTIÓ 
- EL MECANISME DÓNA SUPORT ÒPTIM AL COS EN QUALSEVOL POSICIÓ 
- LA FORÇA DE RECUPERACIÓ DEL MOVIMENT SINCRONITZAT ES POT AJUSTAR INDIVIDUALMENT A L’USUARI I EL SEU PES CORPORAL EN 7 NIVELLS DIFERENTS 
- ANIMA A CANVIAR DE POSTURA I FOMENTA UNA MANERA ACTIVA I SALUDABLE D'ESTAR ASSEGUT 
QUALITATS: 
- TAPISSERIA EN MALLA O TÈXTIL, COSIDA O GRAPADA, PERÒ SENSE UTILITZACIÓ DE COLES 
- ESCUMES INJECTADES ELABORADES SENSE FCKW O CKW NI GASOS NOCIUS 
- UNIÓ DELS BRAÇOS AL SEIENT REALITZAT EN MATERIAL PLÀSTIC D'ALTA RESISTÈNCIA 
- GIRATÒRIA AMB ELEVACIÓ DE GAS 
- BASE D’A</t>
  </si>
  <si>
    <t>01.01.02.02.001</t>
  </si>
  <si>
    <t>PQ78-TC00</t>
  </si>
  <si>
    <t>DEFINICIÓ GENERAL DE LES TAULES CIRCULARS (TC)
SUBMINISTRAMENT I MUNTATGE DE SISTEMA DE TAULES CIRCULARS D'INTERIOR INTEGRADES EN UNA COL·LECCIÓ COMPLERTA.
DESCRIPCIÓ:
LA DESCRIPCIÓ GENERAL I LES CARACTERÍSTIQUES TÈCNIQUES QUE S'EXPOSEN A CONTINUACIÓ SON VÀLIDES PER A TOTES LES TAULES CIRCULARS ( TC.01 A TC.03).
TAULA CIRCULAR PER A ÚS PER A EQUIPAMENT D'ÚS PÚBLIC EN AMBIENT INTERIOR AMB:
ESTRUCTURA: D'ALUMINI INJECTAT.
LES POTES ES FIXEN AL SOBRE MITJANÇANT GUIES EN UN RAIL INCORPORAT AL MATEIX SOBRE.
SOBRE: BASE SUPERIOR EN MDF DE 30 MM DE GRUIX, AMB VORES BISELLADES.
ACCESSORIS: PASSA CABLES RODONS EN METALL O CAIXA D'ENDOLLS RODONA DE METALL., SEGONS ELS CASSOS ( VEURE FITXA ).
ANIVELLADORS DE PLÀSTIC AMB PUNTERES DE FELTRE.
ACABATS:
PINTURA: ELEMENTS METÀL·LICS REVESTITS AMB PINTURA EN POLS TERMOENDURIBLE A BASE DE RESINES EPOXI-POLIÈSTER AMB EFECTE METAL·LITZAT I TEXTURAT MAT, BONA RESISTÈNCIA QUÍMICA, MECÀNICA I ALTA RESISTÈNCIA A L'ABRASIÓ.
INCLOU:
-EL SUBMINISTRAMENT I MUNTATGE DE TOTS ELS ELEMENTS QUE COMPOSEN LA TAULA ( FINS I TOT, FIXACIONS ).
-TOTS ELS ACCESSORIS NECESSARIS PER A LA SEVA INSTAL·LACIÓ I FUNCIONAMENT.
-ELS MITJANS AUXILIARS, DE TRANSPORT I/O ELEVACIÓ NECESSARIS PER A LA SEVA UBICACIÓ SEGONS PLÀNOLS DE PROJECTE I INDICACIONS DE LA DF.
-TACS DE FELTRE PER LES POTES.
-LA MA D'OBRA PER A LA FIXACIÓ DE LA TAULA AL TERRA.
TOT COMPLERT, SEGONS PLÀNOLS, FITXES I DETALLS, ACABAT, AJUSTAT I EN FUNCIONAMENT.
NORMATIVA:
TAULER: 
ALTA RESISTÈNCIA A L'IMPACTE: EN 432-2, PUNT 21 | ALTA RESISTÈNCIA SUPERFICIAL ( RATLLAT ): EN 438-2, PUNT 25 | RESISTÈNCIA A LA FLEXIÓ 100 MPA: EN-ISO 178 | RESISTÈNCIA ALS AGENTS QUÍMICS D'ÚS PER A LA NETEJA I MANTENIMENT | RESISTÈNCIA A LA LLUM NIVELL 6-8:  EN 438-2, PUNT 27. RESISTÈNCIA AL FOC: EN 13501-1. EUROCLASS C-S2, D0.
ESTRUCTURA: 
UNE-EN 527-1:2001 | DIMENSIONS: UNE-EN 527?2:2003 | SEGURETAT MECÀNICA: UNE-EN 527-3:2003 | ESTABILITAT I FORÇA MECÀNICA DE L'ESTRUCTURA: IEC</t>
  </si>
  <si>
    <t>01.01.05.01.001</t>
  </si>
  <si>
    <t>PQ78-AT00</t>
  </si>
  <si>
    <t>DEFINICIÓ GENERAL DELS ARMARIS I TAQUILLES (AT)
SUBMINISTRAMENT, MUNTATGE I COL·LOCACIÓ DE SISTEMA D’ARMARIS MODULARS DESMUNTABLES METÀL·LICS D’OFICINA PER A ÚS INTERIOR, FORMATS PER: 
- SOSTRE 
- ESQUENA 
- LATERALS 
- FONS 
- DIVISÒRIA CENTRAL 
- BALDES O PRESTATGES FIXES 
- PORTES  
- I COMPLEMENTS DIVERSOS, INTERCANVIABLES (CALAIXOS, PRESTATGES MÒBILS EXTRAÏBLES, ...) 
AQUESTS ARMARIS FORMARAN PART D’UNA FAMÍLIA O COL·LECCIÓ QUE PROPORCIONI ELEMENTS DE DIVERSES DIMENSIONS, ACABATS, PRESTACIONS I CARACTERÍSTIQUES, COM ARA: 
- AMB PORTES O SENSE 
- AMB PORTES BATENTS, CORREDISSES O PLEGABLES, TANCADES AMB CLAU O NO 
- AMB O SENSE DIVISIÓ CENTRAL 
- AMB 1 O 2 FRONTS 
- AMB DIFERENTS ALÇADES (ENTRE 100 I 200 CM) I AMPLADES (80, 90, 100, 120, 140 I 160 CM) 
- AMB DIFERENTS ACABATS (PORTES DE XAPA LLISA, PERFORADA, MICRA PERFORADA, DE VIDRE, ...) 
DESCRIPCIÓ 
 LA SEGÜENT DESCRIPCIÓ GENERAL ÉS VÀLIDA PER TOTS ELS ARMARIS I TAQUILLES AT. 
ARMARI MODULAR METÀL·LIC AUTOPORTANT AMB: 
- COS AMB ESQUENA I DIVISÒRIA EN XAPA D’ACER DE 0,8 MM DE GRUIX, CARGOLADES AL COS DE L’ARMARI 
- LATERALS, FONS, SOBRE I REFORÇOS EN XAPA D’ACER DE 0,8 I 1,2 MM 
- REGULACIÓ DES DE L’INTERIOR DE L’ARMARI I CREMALLERES AMB PAS DE 2,5 CM 
- PORTES BATENTS O CORREDISSES (SEGONS ELS CASSOS), EN XAPA D’ACER DE 0,8 MM AMB OPCIÓ DE TANCA I CLAU SEGONS ELS CAS 
- PRESTATGES PLANS DE XAPA D’ACER DE 0,8 MM AMB REFORÇ ÍDEM, AMB GANXOS DE SUPORT CADA 25 MM PER PODER-HI COL·LOCAR CARPETES O CALAIXOS EXTRAÏBLES 
DIMENSIONS: 
MÒDUL BÀSIC:	A = 100 CM / A2 = 120 / A3 = 140 / F = 45 CM 
ACABATS:	PINTURA DE TOTS ELEMENTS METÀL·LICS DE XAPA D’ACER EN POLS TERMOENDURIBLE FORMAT PER RESINES EPOXI-POLIÈSTER AMB EFECTE METAL·LITZAT I TEXTURITZAT MAT, AMB BONA RESISTÈNCIA QUÍMICA, MECÀNICA I ALTA RESISTÈNCIA A L’ABRASIÓ RAL A DECIDIR PER LA DF O ACER INOXIDABLE CROMAT, SEGONS ELEMENT. 
NORMATIVA:	
UNE 11016:89 I UNE 11023-2:92 ARMARIS I MOBLES SIMILARS PER A</t>
  </si>
  <si>
    <t>01.01.02.01.001</t>
  </si>
  <si>
    <t>PQ78-TR00</t>
  </si>
  <si>
    <t xml:space="preserve">DEFINICIÓ GENERAL DE LES TAULES RECTANGULARS (TR)
SUBMINISTRAMENT I MUNTATGE DE TAULES DE COMPONENT RECTANGULAR ( EN PLANTA I SECCIÓ ), MODULARS, APTES TANT PER ENTORNS PÚBLICS COM PRIVATS, PER A ÚS INDIVIDUAL O COL·LECTIU EN INTERIOR, I INTEGRADES EN UNA COL·LECCIÓ COMPLERTA.
LA TAULA A SUBMINISTRAR CORRESPON A UN PROGRAMA O SISTEMA MODULAR, VERSÀTIL I FLEXIBLE QUE:
- PERMET REALITZAR CONFIGURACIONS SIMPLES, DOBLES, MÚLTIPLES I DE GRANS DIMENSIONS.
- DISPOSA D'UNA AMPLIA VARIETAT DE COMPLEMENTS I ACABATS, DE DIFERENTS MIDES I COLORS.
- TÉ ESTRUCTURES, POTES I COMPLEMENTS D'ACER.
- OFEREIX SOLUCIONS PER A LA GESTIÓ DE CABLEJAT MITJANÇANT PASSADISSOS, CAIXES I SAFATES/CONDUCTES HORITZONTALS I VERTICALS.
- PERMET GRAN ADAPTABILITAT A PROJECTES DIVERSOS I FORMATS ATÍPICS ( CANTELLS TRAPEZOÏDALS, AMPLADA I ALÇADES DIVERSES ).
- COMPLEIX LA NORMATIVA VIGENT I, PER TANT, TÉ QUALITATS I PRESTACIONS ADEQUADES A ÚS PER A COL·LECTIVITATS, EN EDIFICIS D'ÚS PÚBLIC.
DESCRIPCIÓ:
AGRUPAREM LES TAULES RECTANGULARS EN DUES AGRUPACIONS PER TENIR UNA ESTÈTICA I FUNCIONALITAT CLARA I ORDENADA.
GRUP 00 - TR.01, TR.02, TR.06, TR.07
GRUP 01 - TR.03, TR.05
LA DESCRIPCIÓ GENERAL I LES CARACTERÍSTIQUES TÈCNIQUES QUE S'EXPOSEN A CONTINUACIÓ SON VÀLIDES PER A TOTES LES TAULES RECTANGULARS DEL GRUP 00.
TAULA RECTANGULAR AMB:
- ESTRUCTURA PERIMETRAL AMB BASTIDORS D'EXTRUSIÓ D'ALUMINI, POTES D'UNIÓ I CANTONADES DE FOSA TOT AMB REVESTIMENT EN POLS, QUE PERMET DIVERSES CONFIGURACIONS.
- PERFIL PERIMETRAL AMB RECLAU PER ENCASTAR EL 2OBRES DISPONIBLES EN HPL FENIX® DE 10 MM O XAPATS EN FUSTA EN DIVERSOS ACABATS I SUBJECTAR ELS COMPLEMENTS PER A LA CANALITZACIÓ DEL CABLEJAT.
- TRAVESSERS INTERIORS I POTES METÀL·LIQUES AMB BASTIDORS D'EXTRUSIÓ D'ALUMINI, POTES D'UNIÓ I CANTONADES DE FOSA TOT AMB REVESTIMENT EN POLS, QUE PERMET DIVERSES CONFIGURACIONS.
- INTERIOR DE POTA BUIDA, DISPONIBLE PER A CANALITZACIÓ VERTICAL DEL CABLEJAT, AMB TAPA METÀL·LICA  REGISTRABLE IMANTADA </t>
  </si>
  <si>
    <t>01.02.04.001</t>
  </si>
  <si>
    <t>PAV8-GC00</t>
  </si>
  <si>
    <t>(GC) - CORTINES ACÚSTIQUES I ACCESORIS
DEFINICIÓ:
CORTINA ACÚSTICA PER A SISTEMA DE CORTINATGE MODULAR D'ESCENARI, ZONA AUDITORI, D'ACCIONAMENT MANUAL.
CORTINA PERIMETRAL, ACÚSTICA, CONFECCIONADA EN SISTEMA D'ONDA PERFECTA PER A ÚS INTERIOR:
- S'UTILITZA PER A LA REDUCCIÓ DEL TEMPS DE REVERBERACIÓ EN SALES DE CONCERTS, TEATRES, AUDITORIS,
ÒPERES, SALES DE CONFERÈNCIES O ESTUDIS DE SO.
- S'HA ORIENTAT A LA MILLORA DE LA PRODUCTIVITAT I EL BENESTAR, PER QUE REDUEIX EL TEMPS DE REVERBERACIÓ, ABSORBEIX EL SO I MILLOR LA COMPRENSIÓ
- ES IDÒNIA PER A ESPAIS ESCENOGRÀFIC O D'INTERVENCIÓ EFÍMERA I MUSICAL
- ATENUA TANT LES REVERBERACIONS COM EL PROPI ESPAI
- OFEREIX 5 VEGADES MÉS ABSORCIÓ DEL SO QUE LES TELES PER A CORTINES ESTÀNDARD
- TENEN UN COEFICIENT D'ABSORCIÓ DEL SOROLL 0,65 &lt; ?W &lt; 0,90 EN LA INSTAL·LACIÓ ÒPTIMA, A 12 CM DE LA SUPERFÍCIE REFLECTANT I TOTALMENT PLEGATS. CLASSE D'ABSORCIÓ ACÚSTICA A-C
- SON APTES PER AL RENTAT A 70 °C
- PODEN COBRIR DEL SOSTRE A TERRA ( 295 CM &lt; A &lt; 306 CM )
- SÓN IGNÍFUGUES I SEGURES, RESISTENTS A LES FLAMES I APTES PER EDIFICIS D'ÚS PÚBLIC
- RESISTÈNCIA AL FLUX D'AIRE RS? APROX. 1380 PA S/M
CARACTERÍSTIQUES DE LA CORTINA:
- CONFECCIÓ TRADICIONAL AMB ONES SIMÈTRIQUES A CADA 6 CM I UN VOL DE 100% ( RELACIÓ DE TEIXIT 1:2 )
- COSTURES REALITZADES AMB PUNTADA INVISIBLE: AFEGIT VERTICAL, VORES LATERALS DOBLES DE 20 MM I BAIXOS SIMPLES DE 120 MM
- PART SUPERIOR REFORÇ EN LINO DE 5CM IGNÍFUG, OLLADOS EN COLOR NEGRE I CINTES PER LLIGAR. 
- LATERALS ACABAT SIMPLE
- INFERIOR DOBLAT DE 5CM
- CARRIL PER A ACCIONAMENT MANUAL I PER A CORTINTATE FIX DE CORTINES PESADES, MUNTADA EN RIELL MODEL 7800 DE LA CASA NOUFIL O SIMILAR PER A CORTINES PASADES, EN ALUMINI D'ALIATGE LACAT EN RAL COLOR A DEFINIR SEGONS LA DIRECCIÓ FACULTATIVA 
- SUBJECCIÓ DEL CARRIL AMB CARGOLS 8 MM MÍNIM CADA 80 CM A PERFIL METÀL·LIC COL·LOCAT EN OBRA
- TRACCIÓ PER ARGOLLES REFORÇADES DE RODAMENT AMB SEPARADOR PER A ONDA PERFECTA DE 60 MM
CARACTERÍ</t>
  </si>
  <si>
    <t>01.01.05.03.001</t>
  </si>
  <si>
    <t>PQ78-AP00</t>
  </si>
  <si>
    <t xml:space="preserve">DEFINICIÓ GENERAL DE LES PRESTATGERIES OBERTES PER MAGATZEM (AP)
SUBMINISTRAMENT, MUNTATGE I COL·LOCACIÓ DE SISTEMA DE PRESTATGERIA MODULAR METÀL·LICA EXEMPTA I A UNA SOLA CARA, COMPOSTA PER:
-	MUNTANTS VERTICALS
-	BALDES REGULABLES
-	ARRIOSTRAMENT LONGITUDINAL I TRANSVERSAL
-	ACCESSORIS DE MUNTATGE
DESCRIPCIÓ: 
SISTEMA DE PRESTATGERIA MODULAR METÀL·LICA A UNA CARA COMPOSTA PER:  
-	BALDA AMB TOPALL INTEGRAT, DE XAPA LAMINADA EN FRED DE GRUIX APROXIMAT 0,8 MM, CONSISTENT EN UN PANELL METÀL·LIC AMB PLECS A LES 4 CARES I REFORÇAT AMB UN PERFIL LONGITUDINAL (TOPALL POSTERIOR), QUE ES FIXA LATERALMENT ALS MUNTANTS AMB GANXOS METÀL·LICS 
-	PUNTALS O PERFILS VERTICALS GALVANITZATS, DE SECCIÓ APROXIMADA 30 X 32 MM, RANURAT CADA 25 MM 
-	GANXOS PER A UNIÓ ENTRE BALDA I LATERAL D’ACER ELECTROZINCAT 
-	TRAVESSERS DE XAPA METÀL·LICA DE 1,5 MM DE GRUIX I 140 MM D’AMPLADA COLLATS AMB CARGOLS TRILOBULATS ALS PUNTALS, PER A L’ARRIOSTRAMENT TRANSVERSAL DE LA PRESTATGERIA 
-	PLATINES METÀL·LIQUES DE XAPA GALVANITZADA DE 2 MM DE GRUIX AMB AGAFADORS ALS EXTREMS PER ALLOTJAR EN ELS PUNTALS, PER A L’ARRIOSTRAMENT LONGITUDINAL DE LA PRESTATGERIA 
-	ANIVELLADOR REGULABLE PER ACOBLAR A LA PART INFERIOR DEL PUNTAL 
-	SENSE TAPES INTERIORS, NI FONS INTERMITJOS, NI FONS POSTERIORS, NI LATERALS, NI PORTES 
-	PECES DE SUBJECCIÓ A PARET ( LATERALS I PUNTALS ) 
DIMENSIONS I REQUERIMENTS: 
MÒDUL BÀSIC:			80 CM (DISTÀNCIA ENTRE PUNTALS AMB CREMALLERES) 
ALTRES MÒDULS:			90 - 105 CM 
ALTURA TOTAL:			200 CM 
FONDÀRIA TOTAL:			45 - 50 CM 
CAPACITAT DE CÀRREGA PER MÒDUL:	750 KG 
CAPACITAT DE CÀRREGA PER BALDA:	100 KG 
FLETXA MÀXIMA ADMESA EN BALDA:	4 MM 
ORGANITZACIÓ: 
NIVELLS ACCESSIBLES INTERMEDIS:		5 
ESPAIAT:				C. 35 CM APROXIMADAMENT 
ZONA INFERIOR LLIURE			H &gt; 20 CM 
 ACABATS: 
PINTURA:				RECOBRIMENT EN POLS A PARTIR DE SISTEMA EPOXI-POLIÉSTER 
ESPESSOR:				40-60 MICRES 
COLOR A ESCOLLIR PER DF:		GRIS RAL 7035, BLANC RAL 9010 O NEGRE RAL 9005 
</t>
  </si>
  <si>
    <t>01.01.05.05.001</t>
  </si>
  <si>
    <t>PQ78-AD00</t>
  </si>
  <si>
    <t>DEFINICIÓ GENERAL DELS ARMARIS COMPACTES (AD)
SUBMINISTRAMENT, MUNTATGE I INSTAL·LACIÓ DE CONJUNT D’ARMARIS COMPACTES D’ACER LAMINAT EN FRED, AMB ACCIONAMENT MANUAL AMB VOLANT I GUIES SOBRE EL PAVIMENT. 
LA INSTAL·LACIÓ DELS ARMARIS MÒBILS PERMET, EN COMPARACIÓ ALS SISTEMES TRADICIONALS ESTÀTICS DE PRESTATGERIA: 
- DUPLICAR LA CAPACITAT DOCUMENTAL DE L’ESPAI ON S'INSTAL·LA 
- CREAR, A L'INSTANT, PASSADISSOS D'ACCÉS A LA DOCUMENTACIÓ, OPTIMITZANT L'ESPAI DISPONIBLE  
DESCRIPCIÓ: 
SISTEMA D’ARMARIS MÒBILS QUE GARANTEIX ERGONOMIA, SEGURETAT, VERSATILITAT I CONSERVACIÓ, AMB: 
- CONSTRUCCIÓ MODULAR A MIDA, AMB ADAPTACIÓ A L’ESPAI DISPONIBLE PER TAL D’ACONSEGUIR LA CAPACITAT MÀXIMA 
- MÒDULS D’EMMAGATZEMATGE GUIATS SOBRE RAILS CALIBRATS D’ACER D’ALTA RESISTÈNCIA COL·LOCATS ENCASTATS EN EL PAVIMENT, INTEGRATS I ANIVELLATS EN FASE D’OBRA 
- LLEIXES, BALDES O PRESTATGES FIXADES AMB GANXOS ( O SISTEMA GARANTIT EQUIVALENT ) QUE PERMETI UNA FIXACIÓ SÒLIDA I FÀCILMENT AJUSTABLE EN ALÇADA, SENSE EINES NI ESFORÇOS 
- ACABATS RESISTENTS I SUAUS AL TACTE, SENSE ARESTES O SUPERFÍCIES TALLANTS 
- PROTEGEIX EL CONTINGUT DE L’ARXIU DE LA HUMITAT I LA POLS MITJANÇANT PERFILS DE GOMA I METALL INSTAL·LATS EN LLOCS ESTRATÈGICS 
- DESPLAÇAMENT SUAU TANT A L'ARRENCADA COM A LA PARADA DE LES ESTRUCTURES, SENSE ESTREBADES NI VIBRACIONS A PARTIR D’UNA SIMPLE PRESSIÓ EN EL DISC O VOLANT  
- VOLANT DE DESPLAÇAMENT A AMB UN DISSENY ERGONÒMIC QUE FACILITA L'APLICACIÓ DE FORÇA AL MÀXIM 
- FABRICAT AMB MATERIALS DE BAIXA REACCIÓ AL FOC ( A2-S1, D0/NF EN13501-1 ) I NUL·LA ELECTRICITAT ESTÀTICA 
- UNA ÀMPLIA VARIETAT DE MIDES PER FACILITAR L'ADAPTACIÓ A QUALSEVOL ESPAI 
- ACCESSORIS COM CAIXONERES, GRAELLES, .... ( OPCIONALS, NO INCLOSOS ) 
- INCORPORACIÓ DE DIFERENTS ACABATS I COLORS, AIXÍ COM ELEMENTS IMANTATS ALS PANELLS FRONTALS ( OPCIONALS, NO INCLOSOS ) 
CARRILS I GUIA INCLOSOS: 
- ANCORATS AL TERRA, PERFECTAMENT ANIVELLATS I ENRASATS, DE FORMA QUE PERMETEN L’AC</t>
  </si>
  <si>
    <t>01.01.03.01.001</t>
  </si>
  <si>
    <t>PQ78-SC00</t>
  </si>
  <si>
    <t xml:space="preserve">DEFINICIÓ GENERAL DE LES CADIRES (SC)
DESCRIPCIÓ: 
LA DESCRIPCIÓ GENERAL ES VÀLIDA PER A TOTES LES CADIRES.  
SUBMINISTRAMENT I MUNTATGE DE CADIRES LLEUGERES, APILABLES I ERGONÒMIQUES, PERTANYENTS A UN PROGRAMA O COL·LECCIÓ COMPLERTA, APTA PER ESPAIS PÚBLICS I PRIVATS AMB ÀMPLIA GAMA DE MODELS I ACABATS ( MATERIALS, COLORS). 
LA FAMÍLIA DE CADIRES INCLOURÀ TIPOLOGIES: 
- ADEQUADES PER A DIFERENTS USOS I PERFILS ( CADIRES, TAMBORETS, BANCADES, ...) 
- AMB DIFERENTS ALÇADES ( GENERAL, JUNIOR, INFANTS ) 
- AMB BASES DIVERSES ( 4 POTES, PATÍ, TIPUS SPIN, GIRATÒRIA AMB 5 RODES,... ) 
- AIXÍ COM ELS CORRESPONENTS COMPLEMENTS I ACCESSORIS ( CARROS DE TRANSPORT, PEUS DE FELTRE, PALES D’ESCRIPTURA, CONNECTORS D’UNIÓ, PADS O COIXINS, ...) 
LA CADIRA NORMAL I SENSE BRAÇOS EN POLIPROPILÈ ADMETRÀ SER APILADA FINS A 8 UTS AL TERRA I EN CARRO DE TRANSPORT I FINS A 12 UNITATS SOBRE CARRO DE TRANSPORT / EMMAGATZEMATGE 
S’INCLOU: 
- EL SUBMINISTRAMENT I MUNTATGE DE TOTS ELS ELEMENTS 
- TOTS ELS ACCESSORIS NECESSARIS PER A LA SEVA INSTAL·LACIÓ I FUNCIONAMENT 
- TOTS ELS MITJANS AUXILIARS, DE TRANSPORT I/O ELEVACIÓ NECESSARIS PER A LA SEVA UBICACIÓ SEGONS PLÀNOLS DE PROJECTE I INDICACIONS DE LA DF 
TOT COMPLERT, SEGONS PLÀNOL I DETALLS, ACABAT, AJUSTAT I EN FUNCIONAMENT. 
MATERIALS I ACABATS: 
- ESTRUCTURA METÀL·LICA AMB TUB Ø 16 X 2 MM EN ACER LAMINAT EN FRED, AMB SOLDADURA SEMIAUTOMÀTICA AMB REALITZACIÓ ROBOTITZADA AMB APORTACIÓ DE FIL D’ACER CONTROLAT AMB GAS, AMB ACABAT CROMAT O LACAT EN MÍNIM 12 COLORS 
- CARCASSA DE POLIPROPILÈ MONOCROMA O BICOLOR, AMB ACABAT DE MÍNIM 12 COLORS O DE FUSTA NATURAL ( BEDOLL, ROURE ), SEGONS MODELS 
- PAD O COIXÍ PER SEIENT AMB “GALETA” ENCOIXINADA DE POLIPROPILÈ AMB ACABAT DE MÍNIM 12 COLORS 
( ÍDEM CARCASSES I POTES ) O ENTAPISSAT AMB ÀMPLIA VARIETAT DE TEIXITS, SEGONS MODELS 
- BRAÇOS D’ACER ACABAT CROMAT O LACAT EN MÍNIM 12 COLORS, POLIPROPILÈ O ALUMINI INJECTAT, 
- BASE D’ALUMINI INJECTAT DE 5 RADIS </t>
  </si>
  <si>
    <t>01.02.03.001</t>
  </si>
  <si>
    <t>P9Q1-GT00</t>
  </si>
  <si>
    <t xml:space="preserve">DEFINICIÓ GENERAL DEL CONJUNT DE TARIMA MODULAR DESMUNTABLE I ACCESORIS (GT)
DEFINICIÓ:
SUBMINISTRAMENT, MUNTATGE I COL·LOCACIÓ DE CONJUNT D’ELEMENTS I ACCESSORIS PER A SISTEMA DE TARIMES PROFESSIONALS MODULARS D’ESCENARI.
INCLOU:
- EL SUBMINISTRAMENT I MUNTATGE DE TOTS ELS ELEMENTS
- TOTS ELS ACCESSORIS NECESSARIS PER A LA SEVA INSTAL·LACIÓ I FUNCIONAMENT
- ELS MITJANS AUXILIARS, DE TRANSPORT I/O ELEVACIÓ NECESSARIS PER A LA SEVA UBICACIÓ SEGONS PLÀNOLS DE PROJECTE I INDICACIONS DE LA DF
TOT COMPLERT, SEGONS PLÀNOLS, FITXES I DETALLS, ACABAT, AJUSTAT I EN FUNCIONAMENT.
LA SEVA UBICACIÓ DEFINITIVA EN LA SALA POLIVALENT DE BIBLIOTECA, L’AUDITORI O ELS MAGATZEMS DE P.S LA DETERMINARÀ LA DF.
</t>
  </si>
  <si>
    <t>TOTAL</t>
  </si>
  <si>
    <t>c</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</si>
</sst>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0"/>
    <numFmt numFmtId="165" formatCode="###,###,##0.000"/>
  </numFmts>
  <fonts count="4" x14ac:knownFonts="1">
    <font>
      <sz val="11"/>
      <color rgb="FF000000"/>
      <name val="Calibri"/>
      <family val="2"/>
    </font>
    <font>
      <sz val="10"/>
      <color rgb="FF000000"/>
      <name val="Calibri"/>
      <family val="2"/>
    </font>
    <font>
      <b/>
      <sz val="10"/>
      <color rgb="FF000000"/>
      <name val="Calibri"/>
      <family val="2"/>
    </font>
    <font>
      <sz val="8.5"/>
      <color rgb="FF000000"/>
      <name val="Calibri"/>
      <family val="2"/>
    </font>
  </fonts>
  <fills count="3">
    <fill>
      <patternFill patternType="none"/>
    </fill>
    <fill>
      <patternFill patternType="gray125"/>
    </fill>
    <fill>
      <patternFill patternType="solid">
        <fgColor rgb="FFC0C0C0"/>
        <bgColor rgb="FFC0C0C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applyNumberFormat="0" applyBorder="0" applyAlignment="0"/>
  </cellStyleXfs>
  <cellXfs count="11">
    <xf numFmtId="0" fontId="0" fillId="0" borderId="0" xfId="0" applyFill="1" applyProtection="1"/>
    <xf numFmtId="0" fontId="2" fillId="2" borderId="1" xfId="0" applyFont="1" applyFill="1" applyBorder="1" applyAlignment="1" applyProtection="1">
      <alignment horizontal="center" vertical="center" wrapText="1"/>
    </xf>
    <xf numFmtId="0" fontId="1" fillId="0" borderId="0" xfId="0" applyFont="1" applyFill="1" applyAlignment="1" applyProtection="1">
      <alignment horizontal="left"/>
    </xf>
    <xf numFmtId="0" fontId="1" fillId="0" borderId="0" xfId="0" applyFont="1" applyFill="1" applyProtection="1"/>
    <xf numFmtId="0" fontId="2" fillId="0" borderId="0" xfId="0" applyFont="1" applyFill="1" applyAlignment="1" applyProtection="1">
      <alignment horizontal="left"/>
    </xf>
    <xf numFmtId="0" fontId="2" fillId="0" borderId="0" xfId="0" applyFont="1" applyFill="1" applyProtection="1"/>
    <xf numFmtId="0" fontId="3" fillId="0" borderId="0" xfId="0" applyFont="1" applyFill="1" applyAlignment="1" applyProtection="1">
      <alignment wrapText="1"/>
    </xf>
    <xf numFmtId="0" fontId="0" fillId="0" borderId="0" xfId="0" applyFill="1" applyAlignment="1" applyProtection="1">
      <alignment wrapText="1"/>
    </xf>
    <xf numFmtId="164" fontId="3" fillId="0" borderId="0" xfId="0" applyNumberFormat="1" applyFont="1" applyFill="1" applyAlignment="1" applyProtection="1">
      <alignment wrapText="1"/>
    </xf>
    <xf numFmtId="165" fontId="3" fillId="0" borderId="0" xfId="0" applyNumberFormat="1" applyFont="1" applyFill="1" applyAlignment="1" applyProtection="1">
      <alignment wrapText="1"/>
    </xf>
    <xf numFmtId="0" fontId="3" fillId="0" borderId="0" xfId="0" applyFont="1" applyFill="1" applyAlignment="1" applyProtection="1">
      <alignment horizontal="righ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46"/>
  <sheetViews>
    <sheetView tabSelected="1" zoomScale="70" zoomScaleNormal="70" workbookViewId="0">
      <pane ySplit="9" topLeftCell="A242" activePane="bottomLeft" state="frozenSplit"/>
      <selection pane="bottomLeft" activeCell="H243" sqref="H243"/>
    </sheetView>
  </sheetViews>
  <sheetFormatPr baseColWidth="10" defaultColWidth="8.88671875" defaultRowHeight="14.4" x14ac:dyDescent="0.3"/>
  <cols>
    <col min="1" max="1" width="6.44140625" customWidth="1"/>
    <col min="2" max="2" width="3.6640625" customWidth="1"/>
    <col min="3" max="3" width="5.109375" customWidth="1"/>
    <col min="4" max="4" width="6.44140625" customWidth="1"/>
    <col min="5" max="5" width="156.109375" customWidth="1"/>
    <col min="6" max="6" width="11.109375" customWidth="1"/>
    <col min="7" max="7" width="12.5546875" customWidth="1"/>
    <col min="8" max="8" width="11.109375" customWidth="1"/>
    <col min="9" max="9" width="6.44140625" customWidth="1"/>
  </cols>
  <sheetData>
    <row r="1" spans="1:9" x14ac:dyDescent="0.3">
      <c r="A1" s="2" t="s">
        <v>0</v>
      </c>
      <c r="B1" s="2"/>
      <c r="C1" s="2"/>
      <c r="D1" s="2"/>
      <c r="E1" s="2"/>
      <c r="F1" s="2"/>
      <c r="G1" s="2"/>
      <c r="H1" s="2"/>
      <c r="I1" s="3"/>
    </row>
    <row r="2" spans="1:9" x14ac:dyDescent="0.3">
      <c r="A2" s="2" t="s">
        <v>1</v>
      </c>
      <c r="B2" s="2"/>
      <c r="C2" s="2"/>
      <c r="D2" s="2"/>
      <c r="E2" s="2"/>
      <c r="F2" s="2"/>
      <c r="G2" s="2"/>
      <c r="H2" s="2"/>
      <c r="I2" s="3"/>
    </row>
    <row r="3" spans="1:9" x14ac:dyDescent="0.3">
      <c r="A3" s="2" t="s">
        <v>2</v>
      </c>
      <c r="B3" s="2"/>
      <c r="C3" s="2"/>
      <c r="D3" s="2"/>
      <c r="E3" s="2"/>
      <c r="F3" s="2"/>
      <c r="G3" s="2"/>
      <c r="H3" s="2"/>
      <c r="I3" s="3"/>
    </row>
    <row r="4" spans="1:9" x14ac:dyDescent="0.3">
      <c r="A4" s="2"/>
      <c r="B4" s="2"/>
      <c r="C4" s="2"/>
      <c r="D4" s="2"/>
      <c r="E4" s="2"/>
      <c r="F4" s="2"/>
      <c r="G4" s="2"/>
      <c r="H4" s="2"/>
      <c r="I4" s="3"/>
    </row>
    <row r="5" spans="1:9" ht="20.25" customHeight="1" x14ac:dyDescent="0.3">
      <c r="A5" s="4" t="s">
        <v>3</v>
      </c>
      <c r="B5" s="4"/>
      <c r="C5" s="4"/>
      <c r="D5" s="4"/>
      <c r="E5" s="4"/>
      <c r="F5" s="4"/>
      <c r="G5" s="4"/>
      <c r="H5" s="4" t="s">
        <v>4</v>
      </c>
      <c r="I5" s="5"/>
    </row>
    <row r="6" spans="1:9" x14ac:dyDescent="0.3">
      <c r="A6" s="4"/>
      <c r="B6" s="4"/>
      <c r="C6" s="4"/>
      <c r="D6" s="4"/>
      <c r="E6" s="4"/>
      <c r="F6" s="4"/>
      <c r="G6" s="4"/>
      <c r="H6" s="4"/>
      <c r="I6" s="5"/>
    </row>
    <row r="7" spans="1:9" x14ac:dyDescent="0.3">
      <c r="A7" s="4" t="s">
        <v>5</v>
      </c>
      <c r="B7" s="4"/>
      <c r="C7" s="4"/>
      <c r="D7" s="4"/>
      <c r="E7" s="4"/>
      <c r="F7" s="4"/>
      <c r="G7" s="4"/>
      <c r="H7" s="4"/>
      <c r="I7" s="5"/>
    </row>
    <row r="8" spans="1:9" s="7" customFormat="1" ht="14.4" customHeight="1" x14ac:dyDescent="0.3">
      <c r="A8" s="1" t="s">
        <v>6</v>
      </c>
      <c r="B8" s="1" t="s">
        <v>7</v>
      </c>
      <c r="C8" s="1" t="s">
        <v>8</v>
      </c>
      <c r="D8" s="1" t="s">
        <v>9</v>
      </c>
      <c r="E8" s="1" t="s">
        <v>10</v>
      </c>
      <c r="F8" s="1" t="s">
        <v>11</v>
      </c>
      <c r="G8" s="1" t="s">
        <v>12</v>
      </c>
      <c r="H8" s="1" t="s">
        <v>13</v>
      </c>
      <c r="I8" s="1" t="s">
        <v>14</v>
      </c>
    </row>
    <row r="9" spans="1:9" s="7" customFormat="1" x14ac:dyDescent="0.3">
      <c r="A9" s="1" t="s">
        <v>6</v>
      </c>
      <c r="B9" s="1" t="s">
        <v>7</v>
      </c>
      <c r="C9" s="1" t="s">
        <v>8</v>
      </c>
      <c r="D9" s="1" t="s">
        <v>9</v>
      </c>
      <c r="E9" s="1" t="s">
        <v>10</v>
      </c>
      <c r="F9" s="1" t="s">
        <v>11</v>
      </c>
      <c r="G9" s="1" t="s">
        <v>12</v>
      </c>
      <c r="H9" s="1" t="s">
        <v>13</v>
      </c>
      <c r="I9" s="1" t="s">
        <v>14</v>
      </c>
    </row>
    <row r="10" spans="1:9" s="7" customFormat="1" ht="409.6" x14ac:dyDescent="0.3">
      <c r="A10" s="6">
        <v>1</v>
      </c>
      <c r="B10" s="6" t="s">
        <v>15</v>
      </c>
      <c r="C10" s="6" t="s">
        <v>16</v>
      </c>
      <c r="D10" s="6" t="s">
        <v>17</v>
      </c>
      <c r="E10" s="6" t="s">
        <v>18</v>
      </c>
      <c r="F10" s="8">
        <v>1303.05</v>
      </c>
      <c r="G10" s="9">
        <v>98</v>
      </c>
      <c r="H10" s="8">
        <f t="shared" ref="H10:H73" si="0">ROUND(F10*G10,2)</f>
        <v>127698.9</v>
      </c>
      <c r="I10" s="8">
        <f>H10*100/H243</f>
        <v>10.238960145021482</v>
      </c>
    </row>
    <row r="11" spans="1:9" s="7" customFormat="1" ht="409.6" x14ac:dyDescent="0.3">
      <c r="A11" s="6">
        <v>2</v>
      </c>
      <c r="B11" s="6" t="s">
        <v>19</v>
      </c>
      <c r="C11" s="6" t="s">
        <v>20</v>
      </c>
      <c r="D11" s="6" t="s">
        <v>17</v>
      </c>
      <c r="E11" s="6" t="s">
        <v>21</v>
      </c>
      <c r="F11" s="8">
        <v>126000</v>
      </c>
      <c r="G11" s="9">
        <v>1</v>
      </c>
      <c r="H11" s="8">
        <f t="shared" si="0"/>
        <v>126000</v>
      </c>
      <c r="I11" s="8">
        <f>H11*100/H243</f>
        <v>10.102741513612933</v>
      </c>
    </row>
    <row r="12" spans="1:9" s="7" customFormat="1" ht="285.60000000000002" x14ac:dyDescent="0.3">
      <c r="A12" s="6">
        <v>3</v>
      </c>
      <c r="B12" s="6" t="s">
        <v>22</v>
      </c>
      <c r="C12" s="6" t="s">
        <v>23</v>
      </c>
      <c r="D12" s="6" t="s">
        <v>17</v>
      </c>
      <c r="E12" s="6" t="s">
        <v>24</v>
      </c>
      <c r="F12" s="8">
        <v>3793</v>
      </c>
      <c r="G12" s="9">
        <v>12</v>
      </c>
      <c r="H12" s="8">
        <f t="shared" si="0"/>
        <v>45516</v>
      </c>
      <c r="I12" s="8">
        <f>H12*100/H243</f>
        <v>3.6494951010603676</v>
      </c>
    </row>
    <row r="13" spans="1:9" s="7" customFormat="1" ht="217.2" x14ac:dyDescent="0.3">
      <c r="A13" s="6">
        <v>4</v>
      </c>
      <c r="B13" s="6" t="s">
        <v>25</v>
      </c>
      <c r="C13" s="6" t="s">
        <v>26</v>
      </c>
      <c r="D13" s="6" t="s">
        <v>17</v>
      </c>
      <c r="E13" s="6" t="s">
        <v>27</v>
      </c>
      <c r="F13" s="8">
        <v>44414</v>
      </c>
      <c r="G13" s="9">
        <v>1</v>
      </c>
      <c r="H13" s="8">
        <f t="shared" si="0"/>
        <v>44414</v>
      </c>
      <c r="I13" s="8">
        <f>H13*100/H243</f>
        <v>3.5611362030603559</v>
      </c>
    </row>
    <row r="14" spans="1:9" s="7" customFormat="1" ht="194.4" x14ac:dyDescent="0.3">
      <c r="A14" s="6">
        <v>5</v>
      </c>
      <c r="B14" s="6" t="s">
        <v>28</v>
      </c>
      <c r="C14" s="6" t="s">
        <v>29</v>
      </c>
      <c r="D14" s="6" t="s">
        <v>17</v>
      </c>
      <c r="E14" s="6" t="s">
        <v>30</v>
      </c>
      <c r="F14" s="8">
        <v>1369.5</v>
      </c>
      <c r="G14" s="9">
        <v>28</v>
      </c>
      <c r="H14" s="8">
        <f t="shared" si="0"/>
        <v>38346</v>
      </c>
      <c r="I14" s="8">
        <f>H14*100/H243</f>
        <v>3.0746010006428697</v>
      </c>
    </row>
    <row r="15" spans="1:9" s="7" customFormat="1" ht="262.8" x14ac:dyDescent="0.3">
      <c r="A15" s="6">
        <v>6</v>
      </c>
      <c r="B15" s="6" t="s">
        <v>31</v>
      </c>
      <c r="C15" s="6" t="s">
        <v>32</v>
      </c>
      <c r="D15" s="6" t="s">
        <v>17</v>
      </c>
      <c r="E15" s="6" t="s">
        <v>33</v>
      </c>
      <c r="F15" s="8">
        <v>356.92</v>
      </c>
      <c r="G15" s="9">
        <v>93</v>
      </c>
      <c r="H15" s="8">
        <f t="shared" si="0"/>
        <v>33193.56</v>
      </c>
      <c r="I15" s="8">
        <f>H15*100/H243</f>
        <v>2.6614758460047758</v>
      </c>
    </row>
    <row r="16" spans="1:9" s="7" customFormat="1" ht="409.6" x14ac:dyDescent="0.3">
      <c r="A16" s="6">
        <v>7</v>
      </c>
      <c r="B16" s="6" t="s">
        <v>34</v>
      </c>
      <c r="C16" s="6" t="s">
        <v>35</v>
      </c>
      <c r="D16" s="6" t="s">
        <v>17</v>
      </c>
      <c r="E16" s="6" t="s">
        <v>36</v>
      </c>
      <c r="F16" s="8">
        <v>500</v>
      </c>
      <c r="G16" s="9">
        <v>60</v>
      </c>
      <c r="H16" s="8">
        <f t="shared" si="0"/>
        <v>30000</v>
      </c>
      <c r="I16" s="8">
        <f>H16*100/H243</f>
        <v>2.4054146460983175</v>
      </c>
    </row>
    <row r="17" spans="1:9" s="7" customFormat="1" ht="34.799999999999997" x14ac:dyDescent="0.3">
      <c r="A17" s="6">
        <v>8</v>
      </c>
      <c r="B17" s="6" t="s">
        <v>37</v>
      </c>
      <c r="C17" s="6" t="s">
        <v>38</v>
      </c>
      <c r="D17" s="6" t="s">
        <v>17</v>
      </c>
      <c r="E17" s="6" t="s">
        <v>715</v>
      </c>
      <c r="F17" s="8">
        <v>14971.43</v>
      </c>
      <c r="G17" s="9">
        <v>2</v>
      </c>
      <c r="H17" s="8">
        <f t="shared" si="0"/>
        <v>29942.86</v>
      </c>
      <c r="I17" s="8">
        <f>H17*100/H243</f>
        <v>2.4008331330023824</v>
      </c>
    </row>
    <row r="18" spans="1:9" s="7" customFormat="1" ht="308.39999999999998" x14ac:dyDescent="0.3">
      <c r="A18" s="6">
        <v>9</v>
      </c>
      <c r="B18" s="6" t="s">
        <v>39</v>
      </c>
      <c r="C18" s="6" t="s">
        <v>40</v>
      </c>
      <c r="D18" s="6" t="s">
        <v>17</v>
      </c>
      <c r="E18" s="6" t="s">
        <v>41</v>
      </c>
      <c r="F18" s="8">
        <v>182.4</v>
      </c>
      <c r="G18" s="9">
        <v>130</v>
      </c>
      <c r="H18" s="8">
        <f t="shared" si="0"/>
        <v>23712</v>
      </c>
      <c r="I18" s="8">
        <f>H18*100/H243</f>
        <v>1.9012397362761102</v>
      </c>
    </row>
    <row r="19" spans="1:9" s="7" customFormat="1" ht="308.39999999999998" x14ac:dyDescent="0.3">
      <c r="A19" s="6">
        <v>10</v>
      </c>
      <c r="B19" s="6" t="s">
        <v>42</v>
      </c>
      <c r="C19" s="6" t="s">
        <v>43</v>
      </c>
      <c r="D19" s="6" t="s">
        <v>17</v>
      </c>
      <c r="E19" s="6" t="s">
        <v>44</v>
      </c>
      <c r="F19" s="8">
        <v>3502.36</v>
      </c>
      <c r="G19" s="9">
        <v>6</v>
      </c>
      <c r="H19" s="8">
        <f t="shared" si="0"/>
        <v>21014.16</v>
      </c>
      <c r="I19" s="8">
        <f>H19*100/H243</f>
        <v>1.6849256079817807</v>
      </c>
    </row>
    <row r="20" spans="1:9" s="7" customFormat="1" ht="274.2" x14ac:dyDescent="0.3">
      <c r="A20" s="6">
        <v>11</v>
      </c>
      <c r="B20" s="6" t="s">
        <v>45</v>
      </c>
      <c r="C20" s="6" t="s">
        <v>46</v>
      </c>
      <c r="D20" s="6" t="s">
        <v>17</v>
      </c>
      <c r="E20" s="6" t="s">
        <v>47</v>
      </c>
      <c r="F20" s="8">
        <v>960.9</v>
      </c>
      <c r="G20" s="9">
        <v>20</v>
      </c>
      <c r="H20" s="8">
        <f t="shared" si="0"/>
        <v>19218</v>
      </c>
      <c r="I20" s="8">
        <f>H20*100/H243</f>
        <v>1.5409086222905821</v>
      </c>
    </row>
    <row r="21" spans="1:9" s="7" customFormat="1" ht="409.6" x14ac:dyDescent="0.3">
      <c r="A21" s="6">
        <v>12</v>
      </c>
      <c r="B21" s="6" t="s">
        <v>48</v>
      </c>
      <c r="C21" s="6" t="s">
        <v>49</v>
      </c>
      <c r="D21" s="6" t="s">
        <v>17</v>
      </c>
      <c r="E21" s="6" t="s">
        <v>50</v>
      </c>
      <c r="F21" s="8">
        <v>18000</v>
      </c>
      <c r="G21" s="9">
        <v>1</v>
      </c>
      <c r="H21" s="8">
        <f t="shared" si="0"/>
        <v>18000</v>
      </c>
      <c r="I21" s="8">
        <f>H21*100/H243</f>
        <v>1.4432487876589906</v>
      </c>
    </row>
    <row r="22" spans="1:9" s="7" customFormat="1" ht="388.2" x14ac:dyDescent="0.3">
      <c r="A22" s="6">
        <v>13</v>
      </c>
      <c r="B22" s="6" t="s">
        <v>51</v>
      </c>
      <c r="C22" s="6" t="s">
        <v>52</v>
      </c>
      <c r="D22" s="6" t="s">
        <v>17</v>
      </c>
      <c r="E22" s="6" t="s">
        <v>53</v>
      </c>
      <c r="F22" s="8">
        <v>8778.09</v>
      </c>
      <c r="G22" s="9">
        <v>2</v>
      </c>
      <c r="H22" s="8">
        <f t="shared" si="0"/>
        <v>17556.18</v>
      </c>
      <c r="I22" s="8">
        <f>H22*100/H243</f>
        <v>1.407663083384612</v>
      </c>
    </row>
    <row r="23" spans="1:9" s="7" customFormat="1" ht="285.60000000000002" x14ac:dyDescent="0.3">
      <c r="A23" s="6">
        <v>14</v>
      </c>
      <c r="B23" s="6" t="s">
        <v>54</v>
      </c>
      <c r="C23" s="6" t="s">
        <v>55</v>
      </c>
      <c r="D23" s="6" t="s">
        <v>17</v>
      </c>
      <c r="E23" s="6" t="s">
        <v>56</v>
      </c>
      <c r="F23" s="8">
        <v>2150.31</v>
      </c>
      <c r="G23" s="9">
        <v>8</v>
      </c>
      <c r="H23" s="8">
        <f t="shared" si="0"/>
        <v>17202.48</v>
      </c>
      <c r="I23" s="8">
        <f>H23*100/H243</f>
        <v>1.3793032447071127</v>
      </c>
    </row>
    <row r="24" spans="1:9" s="7" customFormat="1" ht="217.2" x14ac:dyDescent="0.3">
      <c r="A24" s="6">
        <v>15</v>
      </c>
      <c r="B24" s="6" t="s">
        <v>57</v>
      </c>
      <c r="C24" s="6" t="s">
        <v>58</v>
      </c>
      <c r="D24" s="6" t="s">
        <v>17</v>
      </c>
      <c r="E24" s="6" t="s">
        <v>59</v>
      </c>
      <c r="F24" s="8">
        <v>736.54</v>
      </c>
      <c r="G24" s="9">
        <v>22</v>
      </c>
      <c r="H24" s="8">
        <f t="shared" si="0"/>
        <v>16203.88</v>
      </c>
      <c r="I24" s="8">
        <f>H24*100/H243</f>
        <v>1.2992350091873202</v>
      </c>
    </row>
    <row r="25" spans="1:9" s="7" customFormat="1" ht="228.6" x14ac:dyDescent="0.3">
      <c r="A25" s="6">
        <v>16</v>
      </c>
      <c r="B25" s="6" t="s">
        <v>60</v>
      </c>
      <c r="C25" s="6" t="s">
        <v>61</v>
      </c>
      <c r="D25" s="6" t="s">
        <v>17</v>
      </c>
      <c r="E25" s="6" t="s">
        <v>62</v>
      </c>
      <c r="F25" s="8">
        <v>8017</v>
      </c>
      <c r="G25" s="9">
        <v>2</v>
      </c>
      <c r="H25" s="8">
        <f t="shared" si="0"/>
        <v>16034</v>
      </c>
      <c r="I25" s="8">
        <f>H25*100/H243</f>
        <v>1.2856139478513475</v>
      </c>
    </row>
    <row r="26" spans="1:9" s="7" customFormat="1" ht="171.6" x14ac:dyDescent="0.3">
      <c r="A26" s="6">
        <v>17</v>
      </c>
      <c r="B26" s="6" t="s">
        <v>63</v>
      </c>
      <c r="C26" s="6" t="s">
        <v>64</v>
      </c>
      <c r="D26" s="6" t="s">
        <v>17</v>
      </c>
      <c r="E26" s="6" t="s">
        <v>65</v>
      </c>
      <c r="F26" s="8">
        <v>1146.76</v>
      </c>
      <c r="G26" s="9">
        <v>13</v>
      </c>
      <c r="H26" s="8">
        <f t="shared" si="0"/>
        <v>14907.88</v>
      </c>
      <c r="I26" s="8">
        <f>H26*100/H243</f>
        <v>1.1953210964758729</v>
      </c>
    </row>
    <row r="27" spans="1:9" s="7" customFormat="1" ht="331.2" x14ac:dyDescent="0.3">
      <c r="A27" s="6">
        <v>18</v>
      </c>
      <c r="B27" s="6" t="s">
        <v>66</v>
      </c>
      <c r="C27" s="6" t="s">
        <v>67</v>
      </c>
      <c r="D27" s="6" t="s">
        <v>17</v>
      </c>
      <c r="E27" s="6" t="s">
        <v>68</v>
      </c>
      <c r="F27" s="8">
        <v>14000</v>
      </c>
      <c r="G27" s="9">
        <v>1</v>
      </c>
      <c r="H27" s="8">
        <f t="shared" si="0"/>
        <v>14000</v>
      </c>
      <c r="I27" s="8">
        <f>H27*100/H243</f>
        <v>1.1225268348458814</v>
      </c>
    </row>
    <row r="28" spans="1:9" s="7" customFormat="1" ht="297" x14ac:dyDescent="0.3">
      <c r="A28" s="6">
        <v>19</v>
      </c>
      <c r="B28" s="6" t="s">
        <v>69</v>
      </c>
      <c r="C28" s="6" t="s">
        <v>70</v>
      </c>
      <c r="D28" s="6" t="s">
        <v>17</v>
      </c>
      <c r="E28" s="6" t="s">
        <v>71</v>
      </c>
      <c r="F28" s="8">
        <v>972.31</v>
      </c>
      <c r="G28" s="9">
        <v>14</v>
      </c>
      <c r="H28" s="8">
        <f t="shared" si="0"/>
        <v>13612.34</v>
      </c>
      <c r="I28" s="8">
        <f>H28*100/H243</f>
        <v>1.0914440667889991</v>
      </c>
    </row>
    <row r="29" spans="1:9" s="7" customFormat="1" ht="409.6" x14ac:dyDescent="0.3">
      <c r="A29" s="6">
        <v>20</v>
      </c>
      <c r="B29" s="6" t="s">
        <v>72</v>
      </c>
      <c r="C29" s="6" t="s">
        <v>73</v>
      </c>
      <c r="D29" s="6" t="s">
        <v>17</v>
      </c>
      <c r="E29" s="6" t="s">
        <v>74</v>
      </c>
      <c r="F29" s="8">
        <v>6500</v>
      </c>
      <c r="G29" s="9">
        <v>2</v>
      </c>
      <c r="H29" s="8">
        <f t="shared" si="0"/>
        <v>13000</v>
      </c>
      <c r="I29" s="8">
        <f>H29*100/H243</f>
        <v>1.0423463466426042</v>
      </c>
    </row>
    <row r="30" spans="1:9" s="7" customFormat="1" ht="217.2" x14ac:dyDescent="0.3">
      <c r="A30" s="6">
        <v>21</v>
      </c>
      <c r="B30" s="6" t="s">
        <v>75</v>
      </c>
      <c r="C30" s="6" t="s">
        <v>76</v>
      </c>
      <c r="D30" s="6" t="s">
        <v>17</v>
      </c>
      <c r="E30" s="6" t="s">
        <v>77</v>
      </c>
      <c r="F30" s="8">
        <v>12894.32</v>
      </c>
      <c r="G30" s="9">
        <v>1</v>
      </c>
      <c r="H30" s="8">
        <f t="shared" si="0"/>
        <v>12894.32</v>
      </c>
      <c r="I30" s="8">
        <f>H30*100/H243</f>
        <v>1.0338728726492818</v>
      </c>
    </row>
    <row r="31" spans="1:9" s="7" customFormat="1" ht="409.6" x14ac:dyDescent="0.3">
      <c r="A31" s="6">
        <v>22</v>
      </c>
      <c r="B31" s="6" t="s">
        <v>78</v>
      </c>
      <c r="C31" s="6" t="s">
        <v>79</v>
      </c>
      <c r="D31" s="6" t="s">
        <v>17</v>
      </c>
      <c r="E31" s="6" t="s">
        <v>80</v>
      </c>
      <c r="F31" s="8">
        <v>6260</v>
      </c>
      <c r="G31" s="9">
        <v>2</v>
      </c>
      <c r="H31" s="8">
        <f t="shared" si="0"/>
        <v>12520</v>
      </c>
      <c r="I31" s="8">
        <f>H31*100/H243</f>
        <v>1.0038597123050312</v>
      </c>
    </row>
    <row r="32" spans="1:9" s="7" customFormat="1" ht="251.4" x14ac:dyDescent="0.3">
      <c r="A32" s="6">
        <v>23</v>
      </c>
      <c r="B32" s="6" t="s">
        <v>81</v>
      </c>
      <c r="C32" s="6" t="s">
        <v>82</v>
      </c>
      <c r="D32" s="6" t="s">
        <v>17</v>
      </c>
      <c r="E32" s="6" t="s">
        <v>83</v>
      </c>
      <c r="F32" s="8">
        <v>5903.08</v>
      </c>
      <c r="G32" s="9">
        <v>2</v>
      </c>
      <c r="H32" s="8">
        <f t="shared" si="0"/>
        <v>11806.16</v>
      </c>
      <c r="I32" s="8">
        <f>H32*100/H243</f>
        <v>0.94662367260600377</v>
      </c>
    </row>
    <row r="33" spans="1:9" s="7" customFormat="1" ht="240" x14ac:dyDescent="0.3">
      <c r="A33" s="6">
        <v>24</v>
      </c>
      <c r="B33" s="6" t="s">
        <v>84</v>
      </c>
      <c r="C33" s="6" t="s">
        <v>85</v>
      </c>
      <c r="D33" s="6" t="s">
        <v>17</v>
      </c>
      <c r="E33" s="6" t="s">
        <v>86</v>
      </c>
      <c r="F33" s="8">
        <v>1428</v>
      </c>
      <c r="G33" s="9">
        <v>8</v>
      </c>
      <c r="H33" s="8">
        <f t="shared" si="0"/>
        <v>11424</v>
      </c>
      <c r="I33" s="8">
        <f>H33*100/H243</f>
        <v>0.91598189723423928</v>
      </c>
    </row>
    <row r="34" spans="1:9" s="7" customFormat="1" ht="240" x14ac:dyDescent="0.3">
      <c r="A34" s="6">
        <v>25</v>
      </c>
      <c r="B34" s="6" t="s">
        <v>87</v>
      </c>
      <c r="C34" s="6" t="s">
        <v>88</v>
      </c>
      <c r="D34" s="6" t="s">
        <v>17</v>
      </c>
      <c r="E34" s="6" t="s">
        <v>89</v>
      </c>
      <c r="F34" s="8">
        <v>11305</v>
      </c>
      <c r="G34" s="9">
        <v>1</v>
      </c>
      <c r="H34" s="8">
        <f t="shared" si="0"/>
        <v>11305</v>
      </c>
      <c r="I34" s="8">
        <f>H34*100/H243</f>
        <v>0.90644041913804929</v>
      </c>
    </row>
    <row r="35" spans="1:9" s="7" customFormat="1" ht="251.4" x14ac:dyDescent="0.3">
      <c r="A35" s="6">
        <v>26</v>
      </c>
      <c r="B35" s="6" t="s">
        <v>90</v>
      </c>
      <c r="C35" s="6" t="s">
        <v>91</v>
      </c>
      <c r="D35" s="6" t="s">
        <v>17</v>
      </c>
      <c r="E35" s="6" t="s">
        <v>92</v>
      </c>
      <c r="F35" s="8">
        <v>1843.08</v>
      </c>
      <c r="G35" s="9">
        <v>6</v>
      </c>
      <c r="H35" s="8">
        <f t="shared" si="0"/>
        <v>11058.48</v>
      </c>
      <c r="I35" s="8">
        <f>H35*100/H243</f>
        <v>0.88667432518617739</v>
      </c>
    </row>
    <row r="36" spans="1:9" s="7" customFormat="1" ht="331.2" x14ac:dyDescent="0.3">
      <c r="A36" s="6">
        <v>27</v>
      </c>
      <c r="B36" s="6" t="s">
        <v>93</v>
      </c>
      <c r="C36" s="6" t="s">
        <v>94</v>
      </c>
      <c r="D36" s="6" t="s">
        <v>17</v>
      </c>
      <c r="E36" s="6" t="s">
        <v>95</v>
      </c>
      <c r="F36" s="8">
        <v>950</v>
      </c>
      <c r="G36" s="9">
        <v>11</v>
      </c>
      <c r="H36" s="8">
        <f t="shared" si="0"/>
        <v>10450</v>
      </c>
      <c r="I36" s="8">
        <f>H36*100/H243</f>
        <v>0.83788610172424727</v>
      </c>
    </row>
    <row r="37" spans="1:9" s="7" customFormat="1" ht="148.80000000000001" x14ac:dyDescent="0.3">
      <c r="A37" s="6">
        <v>28</v>
      </c>
      <c r="B37" s="6" t="s">
        <v>96</v>
      </c>
      <c r="C37" s="6" t="s">
        <v>97</v>
      </c>
      <c r="D37" s="6" t="s">
        <v>17</v>
      </c>
      <c r="E37" s="6" t="s">
        <v>98</v>
      </c>
      <c r="F37" s="8">
        <v>10269.700000000001</v>
      </c>
      <c r="G37" s="9">
        <v>1</v>
      </c>
      <c r="H37" s="8">
        <f t="shared" si="0"/>
        <v>10269.700000000001</v>
      </c>
      <c r="I37" s="8">
        <f>H37*100/H243</f>
        <v>0.82342955970119647</v>
      </c>
    </row>
    <row r="38" spans="1:9" s="7" customFormat="1" ht="228.6" x14ac:dyDescent="0.3">
      <c r="A38" s="6">
        <v>29</v>
      </c>
      <c r="B38" s="6" t="s">
        <v>99</v>
      </c>
      <c r="C38" s="6" t="s">
        <v>100</v>
      </c>
      <c r="D38" s="6" t="s">
        <v>17</v>
      </c>
      <c r="E38" s="6" t="s">
        <v>101</v>
      </c>
      <c r="F38" s="8">
        <v>9579.5</v>
      </c>
      <c r="G38" s="9">
        <v>1</v>
      </c>
      <c r="H38" s="8">
        <f t="shared" si="0"/>
        <v>9579.5</v>
      </c>
      <c r="I38" s="8">
        <f>H38*100/H243</f>
        <v>0.7680889867432944</v>
      </c>
    </row>
    <row r="39" spans="1:9" s="7" customFormat="1" ht="228.6" x14ac:dyDescent="0.3">
      <c r="A39" s="6">
        <v>30</v>
      </c>
      <c r="B39" s="6" t="s">
        <v>102</v>
      </c>
      <c r="C39" s="6" t="s">
        <v>103</v>
      </c>
      <c r="D39" s="6" t="s">
        <v>17</v>
      </c>
      <c r="E39" s="6" t="s">
        <v>104</v>
      </c>
      <c r="F39" s="8">
        <v>9458.5</v>
      </c>
      <c r="G39" s="9">
        <v>1</v>
      </c>
      <c r="H39" s="8">
        <f t="shared" si="0"/>
        <v>9458.5</v>
      </c>
      <c r="I39" s="8">
        <f>H39*100/H243</f>
        <v>0.75838714767069793</v>
      </c>
    </row>
    <row r="40" spans="1:9" s="7" customFormat="1" ht="262.8" x14ac:dyDescent="0.3">
      <c r="A40" s="6">
        <v>31</v>
      </c>
      <c r="B40" s="6" t="s">
        <v>105</v>
      </c>
      <c r="C40" s="6" t="s">
        <v>106</v>
      </c>
      <c r="D40" s="6" t="s">
        <v>17</v>
      </c>
      <c r="E40" s="6" t="s">
        <v>107</v>
      </c>
      <c r="F40" s="8">
        <v>272.44</v>
      </c>
      <c r="G40" s="9">
        <v>34</v>
      </c>
      <c r="H40" s="8">
        <f t="shared" si="0"/>
        <v>9262.9599999999991</v>
      </c>
      <c r="I40" s="8">
        <f>H40*100/H243</f>
        <v>0.742708655007429</v>
      </c>
    </row>
    <row r="41" spans="1:9" s="7" customFormat="1" ht="251.4" x14ac:dyDescent="0.3">
      <c r="A41" s="6">
        <v>32</v>
      </c>
      <c r="B41" s="6" t="s">
        <v>108</v>
      </c>
      <c r="C41" s="6" t="s">
        <v>109</v>
      </c>
      <c r="D41" s="6" t="s">
        <v>17</v>
      </c>
      <c r="E41" s="6" t="s">
        <v>110</v>
      </c>
      <c r="F41" s="8">
        <v>2315.38</v>
      </c>
      <c r="G41" s="9">
        <v>4</v>
      </c>
      <c r="H41" s="8">
        <f t="shared" si="0"/>
        <v>9261.52</v>
      </c>
      <c r="I41" s="8">
        <f>H41*100/H243</f>
        <v>0.74259319510441635</v>
      </c>
    </row>
    <row r="42" spans="1:9" s="7" customFormat="1" ht="217.2" x14ac:dyDescent="0.3">
      <c r="A42" s="6">
        <v>33</v>
      </c>
      <c r="B42" s="6" t="s">
        <v>111</v>
      </c>
      <c r="C42" s="6" t="s">
        <v>112</v>
      </c>
      <c r="D42" s="6" t="s">
        <v>17</v>
      </c>
      <c r="E42" s="6" t="s">
        <v>113</v>
      </c>
      <c r="F42" s="8">
        <v>4608.92</v>
      </c>
      <c r="G42" s="9">
        <v>2</v>
      </c>
      <c r="H42" s="8">
        <f t="shared" si="0"/>
        <v>9217.84</v>
      </c>
      <c r="I42" s="8">
        <f>H42*100/H243</f>
        <v>0.73909091137969718</v>
      </c>
    </row>
    <row r="43" spans="1:9" s="7" customFormat="1" ht="285.60000000000002" x14ac:dyDescent="0.3">
      <c r="A43" s="6">
        <v>34</v>
      </c>
      <c r="B43" s="6" t="s">
        <v>114</v>
      </c>
      <c r="C43" s="6" t="s">
        <v>115</v>
      </c>
      <c r="D43" s="6" t="s">
        <v>17</v>
      </c>
      <c r="E43" s="6" t="s">
        <v>116</v>
      </c>
      <c r="F43" s="8">
        <v>550.89</v>
      </c>
      <c r="G43" s="9">
        <v>16</v>
      </c>
      <c r="H43" s="8">
        <f t="shared" si="0"/>
        <v>8814.24</v>
      </c>
      <c r="I43" s="8">
        <f>H43*100/H243</f>
        <v>0.70673006634085445</v>
      </c>
    </row>
    <row r="44" spans="1:9" s="7" customFormat="1" ht="409.6" x14ac:dyDescent="0.3">
      <c r="A44" s="6">
        <v>35</v>
      </c>
      <c r="B44" s="6" t="s">
        <v>117</v>
      </c>
      <c r="C44" s="6" t="s">
        <v>118</v>
      </c>
      <c r="D44" s="6" t="s">
        <v>17</v>
      </c>
      <c r="E44" s="6" t="s">
        <v>119</v>
      </c>
      <c r="F44" s="8">
        <v>4250</v>
      </c>
      <c r="G44" s="9">
        <v>2</v>
      </c>
      <c r="H44" s="8">
        <f t="shared" si="0"/>
        <v>8500</v>
      </c>
      <c r="I44" s="8">
        <f>H44*100/H243</f>
        <v>0.68153414972785664</v>
      </c>
    </row>
    <row r="45" spans="1:9" s="7" customFormat="1" ht="409.6" x14ac:dyDescent="0.3">
      <c r="A45" s="6">
        <v>36</v>
      </c>
      <c r="B45" s="6" t="s">
        <v>120</v>
      </c>
      <c r="C45" s="6" t="s">
        <v>121</v>
      </c>
      <c r="D45" s="6" t="s">
        <v>17</v>
      </c>
      <c r="E45" s="6" t="s">
        <v>122</v>
      </c>
      <c r="F45" s="8">
        <v>775.38</v>
      </c>
      <c r="G45" s="9">
        <v>10</v>
      </c>
      <c r="H45" s="8">
        <f t="shared" si="0"/>
        <v>7753.8</v>
      </c>
      <c r="I45" s="8">
        <f>H45*100/H243</f>
        <v>0.6217034694305712</v>
      </c>
    </row>
    <row r="46" spans="1:9" s="7" customFormat="1" ht="274.2" x14ac:dyDescent="0.3">
      <c r="A46" s="6">
        <v>37</v>
      </c>
      <c r="B46" s="6" t="s">
        <v>123</v>
      </c>
      <c r="C46" s="6" t="s">
        <v>124</v>
      </c>
      <c r="D46" s="6" t="s">
        <v>17</v>
      </c>
      <c r="E46" s="6" t="s">
        <v>125</v>
      </c>
      <c r="F46" s="8">
        <v>958</v>
      </c>
      <c r="G46" s="9">
        <v>8</v>
      </c>
      <c r="H46" s="8">
        <f t="shared" si="0"/>
        <v>7664</v>
      </c>
      <c r="I46" s="8">
        <f>H46*100/H243</f>
        <v>0.61450326158991686</v>
      </c>
    </row>
    <row r="47" spans="1:9" s="7" customFormat="1" ht="262.8" x14ac:dyDescent="0.3">
      <c r="A47" s="6">
        <v>38</v>
      </c>
      <c r="B47" s="6" t="s">
        <v>126</v>
      </c>
      <c r="C47" s="6" t="s">
        <v>127</v>
      </c>
      <c r="D47" s="6" t="s">
        <v>17</v>
      </c>
      <c r="E47" s="6" t="s">
        <v>128</v>
      </c>
      <c r="F47" s="8">
        <v>1526.15</v>
      </c>
      <c r="G47" s="9">
        <v>5</v>
      </c>
      <c r="H47" s="8">
        <f t="shared" si="0"/>
        <v>7630.75</v>
      </c>
      <c r="I47" s="8">
        <f>H47*100/H243</f>
        <v>0.61183726035715791</v>
      </c>
    </row>
    <row r="48" spans="1:9" s="7" customFormat="1" ht="331.2" x14ac:dyDescent="0.3">
      <c r="A48" s="6">
        <v>39</v>
      </c>
      <c r="B48" s="6" t="s">
        <v>129</v>
      </c>
      <c r="C48" s="6" t="s">
        <v>130</v>
      </c>
      <c r="D48" s="6" t="s">
        <v>17</v>
      </c>
      <c r="E48" s="6" t="s">
        <v>131</v>
      </c>
      <c r="F48" s="8">
        <v>920</v>
      </c>
      <c r="G48" s="9">
        <v>8</v>
      </c>
      <c r="H48" s="8">
        <f t="shared" si="0"/>
        <v>7360</v>
      </c>
      <c r="I48" s="8">
        <f>H48*100/H243</f>
        <v>0.59012839317612054</v>
      </c>
    </row>
    <row r="49" spans="1:9" s="7" customFormat="1" ht="262.8" x14ac:dyDescent="0.3">
      <c r="A49" s="6">
        <v>40</v>
      </c>
      <c r="B49" s="6" t="s">
        <v>132</v>
      </c>
      <c r="C49" s="6" t="s">
        <v>133</v>
      </c>
      <c r="D49" s="6" t="s">
        <v>17</v>
      </c>
      <c r="E49" s="6" t="s">
        <v>134</v>
      </c>
      <c r="F49" s="8">
        <v>6939</v>
      </c>
      <c r="G49" s="9">
        <v>1</v>
      </c>
      <c r="H49" s="8">
        <f t="shared" si="0"/>
        <v>6939</v>
      </c>
      <c r="I49" s="8">
        <f>H49*100/H243</f>
        <v>0.55637240764254081</v>
      </c>
    </row>
    <row r="50" spans="1:9" s="7" customFormat="1" ht="228.6" x14ac:dyDescent="0.3">
      <c r="A50" s="6">
        <v>41</v>
      </c>
      <c r="B50" s="6" t="s">
        <v>135</v>
      </c>
      <c r="C50" s="6" t="s">
        <v>136</v>
      </c>
      <c r="D50" s="6" t="s">
        <v>17</v>
      </c>
      <c r="E50" s="6" t="s">
        <v>137</v>
      </c>
      <c r="F50" s="8">
        <v>350</v>
      </c>
      <c r="G50" s="9">
        <v>19</v>
      </c>
      <c r="H50" s="8">
        <f t="shared" si="0"/>
        <v>6650</v>
      </c>
      <c r="I50" s="8">
        <f>H50*100/H243</f>
        <v>0.53320024655179377</v>
      </c>
    </row>
    <row r="51" spans="1:9" s="7" customFormat="1" ht="228.6" x14ac:dyDescent="0.3">
      <c r="A51" s="6">
        <v>42</v>
      </c>
      <c r="B51" s="6" t="s">
        <v>138</v>
      </c>
      <c r="C51" s="6" t="s">
        <v>139</v>
      </c>
      <c r="D51" s="6" t="s">
        <v>17</v>
      </c>
      <c r="E51" s="6" t="s">
        <v>140</v>
      </c>
      <c r="F51" s="8">
        <v>1309</v>
      </c>
      <c r="G51" s="9">
        <v>5</v>
      </c>
      <c r="H51" s="8">
        <f t="shared" si="0"/>
        <v>6545</v>
      </c>
      <c r="I51" s="8">
        <f>H51*100/H243</f>
        <v>0.52478129529044959</v>
      </c>
    </row>
    <row r="52" spans="1:9" s="7" customFormat="1" ht="228.6" x14ac:dyDescent="0.3">
      <c r="A52" s="6">
        <v>43</v>
      </c>
      <c r="B52" s="6" t="s">
        <v>141</v>
      </c>
      <c r="C52" s="6" t="s">
        <v>142</v>
      </c>
      <c r="D52" s="6" t="s">
        <v>17</v>
      </c>
      <c r="E52" s="6" t="s">
        <v>143</v>
      </c>
      <c r="F52" s="8">
        <v>6540.32</v>
      </c>
      <c r="G52" s="9">
        <v>1</v>
      </c>
      <c r="H52" s="8">
        <f t="shared" si="0"/>
        <v>6540.32</v>
      </c>
      <c r="I52" s="8">
        <f>H52*100/H243</f>
        <v>0.52440605060565826</v>
      </c>
    </row>
    <row r="53" spans="1:9" s="7" customFormat="1" ht="171.6" x14ac:dyDescent="0.3">
      <c r="A53" s="6">
        <v>44</v>
      </c>
      <c r="B53" s="6" t="s">
        <v>144</v>
      </c>
      <c r="C53" s="6" t="s">
        <v>145</v>
      </c>
      <c r="D53" s="6" t="s">
        <v>17</v>
      </c>
      <c r="E53" s="6" t="s">
        <v>146</v>
      </c>
      <c r="F53" s="8">
        <v>1628.35</v>
      </c>
      <c r="G53" s="9">
        <v>4</v>
      </c>
      <c r="H53" s="8">
        <f t="shared" si="0"/>
        <v>6513.4</v>
      </c>
      <c r="I53" s="8">
        <f>H53*100/H243</f>
        <v>0.522247591863226</v>
      </c>
    </row>
    <row r="54" spans="1:9" s="7" customFormat="1" ht="262.8" x14ac:dyDescent="0.3">
      <c r="A54" s="6">
        <v>45</v>
      </c>
      <c r="B54" s="6" t="s">
        <v>147</v>
      </c>
      <c r="C54" s="6" t="s">
        <v>148</v>
      </c>
      <c r="D54" s="6" t="s">
        <v>17</v>
      </c>
      <c r="E54" s="6" t="s">
        <v>149</v>
      </c>
      <c r="F54" s="8">
        <v>1613.85</v>
      </c>
      <c r="G54" s="9">
        <v>4</v>
      </c>
      <c r="H54" s="8">
        <f t="shared" si="0"/>
        <v>6455.4</v>
      </c>
      <c r="I54" s="8">
        <f>H54*100/H243</f>
        <v>0.51759712354743592</v>
      </c>
    </row>
    <row r="55" spans="1:9" s="7" customFormat="1" ht="274.2" x14ac:dyDescent="0.3">
      <c r="A55" s="6">
        <v>46</v>
      </c>
      <c r="B55" s="6" t="s">
        <v>150</v>
      </c>
      <c r="C55" s="6" t="s">
        <v>151</v>
      </c>
      <c r="D55" s="6" t="s">
        <v>17</v>
      </c>
      <c r="E55" s="6" t="s">
        <v>152</v>
      </c>
      <c r="F55" s="8">
        <v>6381</v>
      </c>
      <c r="G55" s="9">
        <v>1</v>
      </c>
      <c r="H55" s="8">
        <f t="shared" si="0"/>
        <v>6381</v>
      </c>
      <c r="I55" s="8">
        <f>H55*100/H243</f>
        <v>0.51163169522511209</v>
      </c>
    </row>
    <row r="56" spans="1:9" s="7" customFormat="1" ht="262.8" x14ac:dyDescent="0.3">
      <c r="A56" s="6">
        <v>47</v>
      </c>
      <c r="B56" s="6" t="s">
        <v>153</v>
      </c>
      <c r="C56" s="6" t="s">
        <v>154</v>
      </c>
      <c r="D56" s="6" t="s">
        <v>17</v>
      </c>
      <c r="E56" s="6" t="s">
        <v>155</v>
      </c>
      <c r="F56" s="8">
        <v>1252.31</v>
      </c>
      <c r="G56" s="9">
        <v>5</v>
      </c>
      <c r="H56" s="8">
        <f t="shared" si="0"/>
        <v>6261.55</v>
      </c>
      <c r="I56" s="8">
        <f>H56*100/H243</f>
        <v>0.50205413590923065</v>
      </c>
    </row>
    <row r="57" spans="1:9" s="7" customFormat="1" ht="160.19999999999999" x14ac:dyDescent="0.3">
      <c r="A57" s="6">
        <v>48</v>
      </c>
      <c r="B57" s="6" t="s">
        <v>156</v>
      </c>
      <c r="C57" s="6" t="s">
        <v>157</v>
      </c>
      <c r="D57" s="6" t="s">
        <v>17</v>
      </c>
      <c r="E57" s="6" t="s">
        <v>158</v>
      </c>
      <c r="F57" s="8">
        <v>3096.59</v>
      </c>
      <c r="G57" s="9">
        <v>2</v>
      </c>
      <c r="H57" s="8">
        <f t="shared" si="0"/>
        <v>6193.18</v>
      </c>
      <c r="I57" s="8">
        <f>H57*100/H243</f>
        <v>0.49657219593077262</v>
      </c>
    </row>
    <row r="58" spans="1:9" s="7" customFormat="1" ht="217.2" x14ac:dyDescent="0.3">
      <c r="A58" s="6">
        <v>49</v>
      </c>
      <c r="B58" s="6" t="s">
        <v>159</v>
      </c>
      <c r="C58" s="6" t="s">
        <v>160</v>
      </c>
      <c r="D58" s="6" t="s">
        <v>17</v>
      </c>
      <c r="E58" s="6" t="s">
        <v>161</v>
      </c>
      <c r="F58" s="8">
        <v>5825.05</v>
      </c>
      <c r="G58" s="9">
        <v>1</v>
      </c>
      <c r="H58" s="8">
        <f t="shared" si="0"/>
        <v>5825.05</v>
      </c>
      <c r="I58" s="8">
        <f>H58*100/H243</f>
        <v>0.46705535280850013</v>
      </c>
    </row>
    <row r="59" spans="1:9" s="7" customFormat="1" ht="376.8" x14ac:dyDescent="0.3">
      <c r="A59" s="6">
        <v>50</v>
      </c>
      <c r="B59" s="6" t="s">
        <v>162</v>
      </c>
      <c r="C59" s="6" t="s">
        <v>163</v>
      </c>
      <c r="D59" s="6" t="s">
        <v>17</v>
      </c>
      <c r="E59" s="6" t="s">
        <v>164</v>
      </c>
      <c r="F59" s="8">
        <v>2900</v>
      </c>
      <c r="G59" s="9">
        <v>2</v>
      </c>
      <c r="H59" s="8">
        <f t="shared" si="0"/>
        <v>5800</v>
      </c>
      <c r="I59" s="8">
        <f>H59*100/H243</f>
        <v>0.46504683157900806</v>
      </c>
    </row>
    <row r="60" spans="1:9" s="7" customFormat="1" ht="251.4" x14ac:dyDescent="0.3">
      <c r="A60" s="6">
        <v>51</v>
      </c>
      <c r="B60" s="6" t="s">
        <v>165</v>
      </c>
      <c r="C60" s="6" t="s">
        <v>166</v>
      </c>
      <c r="D60" s="6" t="s">
        <v>17</v>
      </c>
      <c r="E60" s="6" t="s">
        <v>167</v>
      </c>
      <c r="F60" s="8">
        <v>5676.92</v>
      </c>
      <c r="G60" s="9">
        <v>1</v>
      </c>
      <c r="H60" s="8">
        <f t="shared" si="0"/>
        <v>5676.92</v>
      </c>
      <c r="I60" s="8">
        <f>H60*100/H243</f>
        <v>0.45517821709094869</v>
      </c>
    </row>
    <row r="61" spans="1:9" s="7" customFormat="1" ht="228.6" x14ac:dyDescent="0.3">
      <c r="A61" s="6">
        <v>52</v>
      </c>
      <c r="B61" s="6" t="s">
        <v>168</v>
      </c>
      <c r="C61" s="6" t="s">
        <v>169</v>
      </c>
      <c r="D61" s="6" t="s">
        <v>17</v>
      </c>
      <c r="E61" s="6" t="s">
        <v>170</v>
      </c>
      <c r="F61" s="8">
        <v>1884.56</v>
      </c>
      <c r="G61" s="9">
        <v>3</v>
      </c>
      <c r="H61" s="8">
        <f t="shared" si="0"/>
        <v>5653.68</v>
      </c>
      <c r="I61" s="8">
        <f>H61*100/H243</f>
        <v>0.45331482254510452</v>
      </c>
    </row>
    <row r="62" spans="1:9" s="7" customFormat="1" ht="262.8" x14ac:dyDescent="0.3">
      <c r="A62" s="6">
        <v>53</v>
      </c>
      <c r="B62" s="6" t="s">
        <v>171</v>
      </c>
      <c r="C62" s="6" t="s">
        <v>172</v>
      </c>
      <c r="D62" s="6" t="s">
        <v>17</v>
      </c>
      <c r="E62" s="6" t="s">
        <v>173</v>
      </c>
      <c r="F62" s="8">
        <v>5652</v>
      </c>
      <c r="G62" s="9">
        <v>1</v>
      </c>
      <c r="H62" s="8">
        <f t="shared" si="0"/>
        <v>5652</v>
      </c>
      <c r="I62" s="8">
        <f>H62*100/H243</f>
        <v>0.45318011932492303</v>
      </c>
    </row>
    <row r="63" spans="1:9" s="7" customFormat="1" ht="354" x14ac:dyDescent="0.3">
      <c r="A63" s="6">
        <v>54</v>
      </c>
      <c r="B63" s="6" t="s">
        <v>174</v>
      </c>
      <c r="C63" s="6" t="s">
        <v>175</v>
      </c>
      <c r="D63" s="6" t="s">
        <v>17</v>
      </c>
      <c r="E63" s="6" t="s">
        <v>176</v>
      </c>
      <c r="F63" s="8">
        <v>5646.49</v>
      </c>
      <c r="G63" s="9">
        <v>1</v>
      </c>
      <c r="H63" s="8">
        <f t="shared" si="0"/>
        <v>5646.49</v>
      </c>
      <c r="I63" s="8">
        <f>H63*100/H243</f>
        <v>0.45273832483492299</v>
      </c>
    </row>
    <row r="64" spans="1:9" s="7" customFormat="1" ht="342.6" x14ac:dyDescent="0.3">
      <c r="A64" s="6">
        <v>55</v>
      </c>
      <c r="B64" s="6" t="s">
        <v>177</v>
      </c>
      <c r="C64" s="6" t="s">
        <v>178</v>
      </c>
      <c r="D64" s="6" t="s">
        <v>17</v>
      </c>
      <c r="E64" s="6" t="s">
        <v>179</v>
      </c>
      <c r="F64" s="8">
        <v>671</v>
      </c>
      <c r="G64" s="9">
        <v>8</v>
      </c>
      <c r="H64" s="8">
        <f t="shared" si="0"/>
        <v>5368</v>
      </c>
      <c r="I64" s="8">
        <f>H64*100/H243</f>
        <v>0.4304088606751923</v>
      </c>
    </row>
    <row r="65" spans="1:9" s="7" customFormat="1" ht="365.4" x14ac:dyDescent="0.3">
      <c r="A65" s="6">
        <v>56</v>
      </c>
      <c r="B65" s="6" t="s">
        <v>180</v>
      </c>
      <c r="C65" s="6" t="s">
        <v>181</v>
      </c>
      <c r="D65" s="6" t="s">
        <v>17</v>
      </c>
      <c r="E65" s="6" t="s">
        <v>182</v>
      </c>
      <c r="F65" s="8">
        <v>1338.46</v>
      </c>
      <c r="G65" s="9">
        <v>4</v>
      </c>
      <c r="H65" s="8">
        <f t="shared" si="0"/>
        <v>5353.84</v>
      </c>
      <c r="I65" s="8">
        <f>H65*100/H243</f>
        <v>0.42927350496223388</v>
      </c>
    </row>
    <row r="66" spans="1:9" s="7" customFormat="1" ht="297" x14ac:dyDescent="0.3">
      <c r="A66" s="6">
        <v>57</v>
      </c>
      <c r="B66" s="6" t="s">
        <v>183</v>
      </c>
      <c r="C66" s="6" t="s">
        <v>184</v>
      </c>
      <c r="D66" s="6" t="s">
        <v>17</v>
      </c>
      <c r="E66" s="6" t="s">
        <v>185</v>
      </c>
      <c r="F66" s="8">
        <v>5248.3</v>
      </c>
      <c r="G66" s="9">
        <v>1</v>
      </c>
      <c r="H66" s="8">
        <f t="shared" si="0"/>
        <v>5248.3</v>
      </c>
      <c r="I66" s="8">
        <f>H66*100/H243</f>
        <v>0.42081125623726001</v>
      </c>
    </row>
    <row r="67" spans="1:9" s="7" customFormat="1" ht="137.4" x14ac:dyDescent="0.3">
      <c r="A67" s="6">
        <v>58</v>
      </c>
      <c r="B67" s="6" t="s">
        <v>186</v>
      </c>
      <c r="C67" s="6" t="s">
        <v>187</v>
      </c>
      <c r="D67" s="6" t="s">
        <v>17</v>
      </c>
      <c r="E67" s="6" t="s">
        <v>188</v>
      </c>
      <c r="F67" s="8">
        <v>2575.98</v>
      </c>
      <c r="G67" s="9">
        <v>2</v>
      </c>
      <c r="H67" s="8">
        <f t="shared" si="0"/>
        <v>5151.96</v>
      </c>
      <c r="I67" s="8">
        <f>H67*100/H243</f>
        <v>0.41308666800375626</v>
      </c>
    </row>
    <row r="68" spans="1:9" s="7" customFormat="1" ht="262.8" x14ac:dyDescent="0.3">
      <c r="A68" s="6">
        <v>59</v>
      </c>
      <c r="B68" s="6" t="s">
        <v>189</v>
      </c>
      <c r="C68" s="6" t="s">
        <v>190</v>
      </c>
      <c r="D68" s="6" t="s">
        <v>17</v>
      </c>
      <c r="E68" s="6" t="s">
        <v>191</v>
      </c>
      <c r="F68" s="8">
        <v>5080</v>
      </c>
      <c r="G68" s="9">
        <v>1</v>
      </c>
      <c r="H68" s="8">
        <f t="shared" si="0"/>
        <v>5080</v>
      </c>
      <c r="I68" s="8">
        <f>H68*100/H243</f>
        <v>0.40731688007264844</v>
      </c>
    </row>
    <row r="69" spans="1:9" s="7" customFormat="1" ht="251.4" x14ac:dyDescent="0.3">
      <c r="A69" s="6">
        <v>60</v>
      </c>
      <c r="B69" s="6" t="s">
        <v>192</v>
      </c>
      <c r="C69" s="6" t="s">
        <v>193</v>
      </c>
      <c r="D69" s="6" t="s">
        <v>17</v>
      </c>
      <c r="E69" s="6" t="s">
        <v>194</v>
      </c>
      <c r="F69" s="8">
        <v>5035.38</v>
      </c>
      <c r="G69" s="9">
        <v>1</v>
      </c>
      <c r="H69" s="8">
        <f t="shared" si="0"/>
        <v>5035.38</v>
      </c>
      <c r="I69" s="8">
        <f>H69*100/H243</f>
        <v>0.40373922668901818</v>
      </c>
    </row>
    <row r="70" spans="1:9" s="7" customFormat="1" ht="205.8" x14ac:dyDescent="0.3">
      <c r="A70" s="6">
        <v>61</v>
      </c>
      <c r="B70" s="6" t="s">
        <v>195</v>
      </c>
      <c r="C70" s="6" t="s">
        <v>196</v>
      </c>
      <c r="D70" s="6" t="s">
        <v>17</v>
      </c>
      <c r="E70" s="6" t="s">
        <v>197</v>
      </c>
      <c r="F70" s="8">
        <v>125</v>
      </c>
      <c r="G70" s="9">
        <v>40</v>
      </c>
      <c r="H70" s="8">
        <f t="shared" si="0"/>
        <v>5000</v>
      </c>
      <c r="I70" s="8">
        <f>H70*100/H243</f>
        <v>0.40090244101638628</v>
      </c>
    </row>
    <row r="71" spans="1:9" s="7" customFormat="1" ht="308.39999999999998" x14ac:dyDescent="0.3">
      <c r="A71" s="6">
        <v>62</v>
      </c>
      <c r="B71" s="6" t="s">
        <v>198</v>
      </c>
      <c r="C71" s="6" t="s">
        <v>199</v>
      </c>
      <c r="D71" s="6" t="s">
        <v>17</v>
      </c>
      <c r="E71" s="6" t="s">
        <v>200</v>
      </c>
      <c r="F71" s="8">
        <v>1650</v>
      </c>
      <c r="G71" s="9">
        <v>3</v>
      </c>
      <c r="H71" s="8">
        <f t="shared" si="0"/>
        <v>4950</v>
      </c>
      <c r="I71" s="8">
        <f>H71*100/H243</f>
        <v>0.3968934166062224</v>
      </c>
    </row>
    <row r="72" spans="1:9" s="7" customFormat="1" ht="274.2" x14ac:dyDescent="0.3">
      <c r="A72" s="6">
        <v>63</v>
      </c>
      <c r="B72" s="6" t="s">
        <v>201</v>
      </c>
      <c r="C72" s="6" t="s">
        <v>202</v>
      </c>
      <c r="D72" s="6" t="s">
        <v>17</v>
      </c>
      <c r="E72" s="6" t="s">
        <v>203</v>
      </c>
      <c r="F72" s="8">
        <v>1214.3499999999999</v>
      </c>
      <c r="G72" s="9">
        <v>4</v>
      </c>
      <c r="H72" s="8">
        <f t="shared" si="0"/>
        <v>4857.3999999999996</v>
      </c>
      <c r="I72" s="8">
        <f>H72*100/H243</f>
        <v>0.38946870339859885</v>
      </c>
    </row>
    <row r="73" spans="1:9" s="7" customFormat="1" ht="399.6" x14ac:dyDescent="0.3">
      <c r="A73" s="6">
        <v>64</v>
      </c>
      <c r="B73" s="6" t="s">
        <v>204</v>
      </c>
      <c r="C73" s="6" t="s">
        <v>205</v>
      </c>
      <c r="D73" s="6" t="s">
        <v>17</v>
      </c>
      <c r="E73" s="6" t="s">
        <v>206</v>
      </c>
      <c r="F73" s="8">
        <v>605.6</v>
      </c>
      <c r="G73" s="9">
        <v>8</v>
      </c>
      <c r="H73" s="8">
        <f t="shared" si="0"/>
        <v>4844.8</v>
      </c>
      <c r="I73" s="8">
        <f>H73*100/H243</f>
        <v>0.38845842924723761</v>
      </c>
    </row>
    <row r="74" spans="1:9" s="7" customFormat="1" ht="160.19999999999999" x14ac:dyDescent="0.3">
      <c r="A74" s="6">
        <v>65</v>
      </c>
      <c r="B74" s="6" t="s">
        <v>207</v>
      </c>
      <c r="C74" s="6" t="s">
        <v>208</v>
      </c>
      <c r="D74" s="6" t="s">
        <v>17</v>
      </c>
      <c r="E74" s="6" t="s">
        <v>209</v>
      </c>
      <c r="F74" s="8">
        <v>679.43</v>
      </c>
      <c r="G74" s="9">
        <v>7</v>
      </c>
      <c r="H74" s="8">
        <f t="shared" ref="H74:H137" si="1">ROUND(F74*G74,2)</f>
        <v>4756.01</v>
      </c>
      <c r="I74" s="8">
        <f>H74*100/H243</f>
        <v>0.38133920369966862</v>
      </c>
    </row>
    <row r="75" spans="1:9" s="7" customFormat="1" ht="409.6" x14ac:dyDescent="0.3">
      <c r="A75" s="6">
        <v>66</v>
      </c>
      <c r="B75" s="6" t="s">
        <v>210</v>
      </c>
      <c r="C75" s="6" t="s">
        <v>211</v>
      </c>
      <c r="D75" s="6" t="s">
        <v>17</v>
      </c>
      <c r="E75" s="6" t="s">
        <v>212</v>
      </c>
      <c r="F75" s="8">
        <v>4690</v>
      </c>
      <c r="G75" s="9">
        <v>1</v>
      </c>
      <c r="H75" s="8">
        <f t="shared" si="1"/>
        <v>4690</v>
      </c>
      <c r="I75" s="8">
        <f>H75*100/H243</f>
        <v>0.37604648967337029</v>
      </c>
    </row>
    <row r="76" spans="1:9" s="7" customFormat="1" ht="409.6" x14ac:dyDescent="0.3">
      <c r="A76" s="6">
        <v>67</v>
      </c>
      <c r="B76" s="6" t="s">
        <v>213</v>
      </c>
      <c r="C76" s="6" t="s">
        <v>214</v>
      </c>
      <c r="D76" s="6" t="s">
        <v>17</v>
      </c>
      <c r="E76" s="6" t="s">
        <v>215</v>
      </c>
      <c r="F76" s="8">
        <v>4690</v>
      </c>
      <c r="G76" s="9">
        <v>1</v>
      </c>
      <c r="H76" s="8">
        <f t="shared" si="1"/>
        <v>4690</v>
      </c>
      <c r="I76" s="8">
        <f>H76*100/H243</f>
        <v>0.37604648967337029</v>
      </c>
    </row>
    <row r="77" spans="1:9" s="7" customFormat="1" ht="251.4" x14ac:dyDescent="0.3">
      <c r="A77" s="6">
        <v>68</v>
      </c>
      <c r="B77" s="6" t="s">
        <v>216</v>
      </c>
      <c r="C77" s="6" t="s">
        <v>217</v>
      </c>
      <c r="D77" s="6" t="s">
        <v>17</v>
      </c>
      <c r="E77" s="6" t="s">
        <v>218</v>
      </c>
      <c r="F77" s="8">
        <v>2315.38</v>
      </c>
      <c r="G77" s="9">
        <v>2</v>
      </c>
      <c r="H77" s="8">
        <f t="shared" si="1"/>
        <v>4630.76</v>
      </c>
      <c r="I77" s="8">
        <f>H77*100/H243</f>
        <v>0.37129659755220817</v>
      </c>
    </row>
    <row r="78" spans="1:9" s="7" customFormat="1" ht="297" x14ac:dyDescent="0.3">
      <c r="A78" s="6">
        <v>69</v>
      </c>
      <c r="B78" s="6" t="s">
        <v>219</v>
      </c>
      <c r="C78" s="6" t="s">
        <v>220</v>
      </c>
      <c r="D78" s="6" t="s">
        <v>17</v>
      </c>
      <c r="E78" s="6" t="s">
        <v>221</v>
      </c>
      <c r="F78" s="8">
        <v>2307.69</v>
      </c>
      <c r="G78" s="9">
        <v>2</v>
      </c>
      <c r="H78" s="8">
        <f t="shared" si="1"/>
        <v>4615.38</v>
      </c>
      <c r="I78" s="8">
        <f>H78*100/H243</f>
        <v>0.37006342164364175</v>
      </c>
    </row>
    <row r="79" spans="1:9" s="7" customFormat="1" ht="319.8" x14ac:dyDescent="0.3">
      <c r="A79" s="6">
        <v>70</v>
      </c>
      <c r="B79" s="6" t="s">
        <v>222</v>
      </c>
      <c r="C79" s="6" t="s">
        <v>223</v>
      </c>
      <c r="D79" s="6" t="s">
        <v>17</v>
      </c>
      <c r="E79" s="6" t="s">
        <v>224</v>
      </c>
      <c r="F79" s="8">
        <v>1118</v>
      </c>
      <c r="G79" s="9">
        <v>4</v>
      </c>
      <c r="H79" s="8">
        <f t="shared" si="1"/>
        <v>4472</v>
      </c>
      <c r="I79" s="8">
        <f>H79*100/H243</f>
        <v>0.35856714324505584</v>
      </c>
    </row>
    <row r="80" spans="1:9" s="7" customFormat="1" ht="297" x14ac:dyDescent="0.3">
      <c r="A80" s="6">
        <v>71</v>
      </c>
      <c r="B80" s="6" t="s">
        <v>225</v>
      </c>
      <c r="C80" s="6" t="s">
        <v>226</v>
      </c>
      <c r="D80" s="6" t="s">
        <v>17</v>
      </c>
      <c r="E80" s="6" t="s">
        <v>227</v>
      </c>
      <c r="F80" s="8">
        <v>2201.5</v>
      </c>
      <c r="G80" s="9">
        <v>2</v>
      </c>
      <c r="H80" s="8">
        <f t="shared" si="1"/>
        <v>4403</v>
      </c>
      <c r="I80" s="8">
        <f>H80*100/H243</f>
        <v>0.35303468955902972</v>
      </c>
    </row>
    <row r="81" spans="1:9" s="7" customFormat="1" ht="251.4" x14ac:dyDescent="0.3">
      <c r="A81" s="6">
        <v>72</v>
      </c>
      <c r="B81" s="6" t="s">
        <v>228</v>
      </c>
      <c r="C81" s="6" t="s">
        <v>229</v>
      </c>
      <c r="D81" s="6" t="s">
        <v>17</v>
      </c>
      <c r="E81" s="6" t="s">
        <v>230</v>
      </c>
      <c r="F81" s="8">
        <v>4224.6400000000003</v>
      </c>
      <c r="G81" s="9">
        <v>1</v>
      </c>
      <c r="H81" s="8">
        <f t="shared" si="1"/>
        <v>4224.6400000000003</v>
      </c>
      <c r="I81" s="8">
        <f>H81*100/H243</f>
        <v>0.33873369768309325</v>
      </c>
    </row>
    <row r="82" spans="1:9" s="7" customFormat="1" ht="274.2" x14ac:dyDescent="0.3">
      <c r="A82" s="6">
        <v>73</v>
      </c>
      <c r="B82" s="6" t="s">
        <v>231</v>
      </c>
      <c r="C82" s="6" t="s">
        <v>232</v>
      </c>
      <c r="D82" s="6" t="s">
        <v>17</v>
      </c>
      <c r="E82" s="6" t="s">
        <v>233</v>
      </c>
      <c r="F82" s="8">
        <v>516</v>
      </c>
      <c r="G82" s="9">
        <v>8</v>
      </c>
      <c r="H82" s="8">
        <f t="shared" si="1"/>
        <v>4128</v>
      </c>
      <c r="I82" s="8">
        <f>H82*100/H243</f>
        <v>0.33098505530312849</v>
      </c>
    </row>
    <row r="83" spans="1:9" s="7" customFormat="1" ht="262.8" x14ac:dyDescent="0.3">
      <c r="A83" s="6">
        <v>74</v>
      </c>
      <c r="B83" s="6" t="s">
        <v>234</v>
      </c>
      <c r="C83" s="6" t="s">
        <v>235</v>
      </c>
      <c r="D83" s="6" t="s">
        <v>17</v>
      </c>
      <c r="E83" s="6" t="s">
        <v>236</v>
      </c>
      <c r="F83" s="8">
        <v>1357.69</v>
      </c>
      <c r="G83" s="9">
        <v>3</v>
      </c>
      <c r="H83" s="8">
        <f t="shared" si="1"/>
        <v>4073.07</v>
      </c>
      <c r="I83" s="8">
        <f>H83*100/H243</f>
        <v>0.32658074108612245</v>
      </c>
    </row>
    <row r="84" spans="1:9" s="7" customFormat="1" ht="262.8" x14ac:dyDescent="0.3">
      <c r="A84" s="6">
        <v>75</v>
      </c>
      <c r="B84" s="6" t="s">
        <v>237</v>
      </c>
      <c r="C84" s="6" t="s">
        <v>238</v>
      </c>
      <c r="D84" s="6" t="s">
        <v>17</v>
      </c>
      <c r="E84" s="6" t="s">
        <v>239</v>
      </c>
      <c r="F84" s="8">
        <v>1350</v>
      </c>
      <c r="G84" s="9">
        <v>3</v>
      </c>
      <c r="H84" s="8">
        <f t="shared" si="1"/>
        <v>4050</v>
      </c>
      <c r="I84" s="8">
        <f>H84*100/H243</f>
        <v>0.32473097722327288</v>
      </c>
    </row>
    <row r="85" spans="1:9" s="7" customFormat="1" ht="262.8" x14ac:dyDescent="0.3">
      <c r="A85" s="6">
        <v>76</v>
      </c>
      <c r="B85" s="6" t="s">
        <v>240</v>
      </c>
      <c r="C85" s="6" t="s">
        <v>241</v>
      </c>
      <c r="D85" s="6" t="s">
        <v>17</v>
      </c>
      <c r="E85" s="6" t="s">
        <v>242</v>
      </c>
      <c r="F85" s="8">
        <v>1996.15</v>
      </c>
      <c r="G85" s="9">
        <v>2</v>
      </c>
      <c r="H85" s="8">
        <f t="shared" si="1"/>
        <v>3992.3</v>
      </c>
      <c r="I85" s="8">
        <f>H85*100/H243</f>
        <v>0.32010456305394375</v>
      </c>
    </row>
    <row r="86" spans="1:9" s="7" customFormat="1" ht="251.4" x14ac:dyDescent="0.3">
      <c r="A86" s="6">
        <v>77</v>
      </c>
      <c r="B86" s="6" t="s">
        <v>243</v>
      </c>
      <c r="C86" s="6" t="s">
        <v>244</v>
      </c>
      <c r="D86" s="6" t="s">
        <v>17</v>
      </c>
      <c r="E86" s="6" t="s">
        <v>245</v>
      </c>
      <c r="F86" s="8">
        <v>1993.08</v>
      </c>
      <c r="G86" s="9">
        <v>2</v>
      </c>
      <c r="H86" s="8">
        <f t="shared" si="1"/>
        <v>3986.16</v>
      </c>
      <c r="I86" s="8">
        <f>H86*100/H243</f>
        <v>0.31961225485637562</v>
      </c>
    </row>
    <row r="87" spans="1:9" s="7" customFormat="1" ht="331.2" x14ac:dyDescent="0.3">
      <c r="A87" s="6">
        <v>78</v>
      </c>
      <c r="B87" s="6" t="s">
        <v>246</v>
      </c>
      <c r="C87" s="6" t="s">
        <v>247</v>
      </c>
      <c r="D87" s="6" t="s">
        <v>17</v>
      </c>
      <c r="E87" s="6" t="s">
        <v>248</v>
      </c>
      <c r="F87" s="8">
        <v>987</v>
      </c>
      <c r="G87" s="9">
        <v>4</v>
      </c>
      <c r="H87" s="8">
        <f t="shared" si="1"/>
        <v>3948</v>
      </c>
      <c r="I87" s="8">
        <f>H87*100/H243</f>
        <v>0.31655256742653859</v>
      </c>
    </row>
    <row r="88" spans="1:9" s="7" customFormat="1" ht="365.4" x14ac:dyDescent="0.3">
      <c r="A88" s="6">
        <v>79</v>
      </c>
      <c r="B88" s="6" t="s">
        <v>249</v>
      </c>
      <c r="C88" s="6" t="s">
        <v>250</v>
      </c>
      <c r="D88" s="6" t="s">
        <v>17</v>
      </c>
      <c r="E88" s="6" t="s">
        <v>251</v>
      </c>
      <c r="F88" s="8">
        <v>200.12</v>
      </c>
      <c r="G88" s="9">
        <v>19</v>
      </c>
      <c r="H88" s="8">
        <f t="shared" si="1"/>
        <v>3802.28</v>
      </c>
      <c r="I88" s="8">
        <f>H88*100/H243</f>
        <v>0.30486866668555701</v>
      </c>
    </row>
    <row r="89" spans="1:9" s="7" customFormat="1" ht="160.19999999999999" x14ac:dyDescent="0.3">
      <c r="A89" s="6">
        <v>80</v>
      </c>
      <c r="B89" s="6" t="s">
        <v>252</v>
      </c>
      <c r="C89" s="6" t="s">
        <v>253</v>
      </c>
      <c r="D89" s="6" t="s">
        <v>17</v>
      </c>
      <c r="E89" s="6" t="s">
        <v>254</v>
      </c>
      <c r="F89" s="8">
        <v>1874.79</v>
      </c>
      <c r="G89" s="9">
        <v>2</v>
      </c>
      <c r="H89" s="8">
        <f t="shared" si="1"/>
        <v>3749.58</v>
      </c>
      <c r="I89" s="8">
        <f>H89*100/H243</f>
        <v>0.30064315495724431</v>
      </c>
    </row>
    <row r="90" spans="1:9" s="7" customFormat="1" ht="228.6" x14ac:dyDescent="0.3">
      <c r="A90" s="6">
        <v>81</v>
      </c>
      <c r="B90" s="6" t="s">
        <v>255</v>
      </c>
      <c r="C90" s="6" t="s">
        <v>256</v>
      </c>
      <c r="D90" s="6" t="s">
        <v>17</v>
      </c>
      <c r="E90" s="6" t="s">
        <v>257</v>
      </c>
      <c r="F90" s="8">
        <v>1856</v>
      </c>
      <c r="G90" s="9">
        <v>2</v>
      </c>
      <c r="H90" s="8">
        <f t="shared" si="1"/>
        <v>3712</v>
      </c>
      <c r="I90" s="8">
        <f>H90*100/H243</f>
        <v>0.29762997221056514</v>
      </c>
    </row>
    <row r="91" spans="1:9" s="7" customFormat="1" ht="251.4" x14ac:dyDescent="0.3">
      <c r="A91" s="6">
        <v>82</v>
      </c>
      <c r="B91" s="6" t="s">
        <v>258</v>
      </c>
      <c r="C91" s="6" t="s">
        <v>259</v>
      </c>
      <c r="D91" s="6" t="s">
        <v>17</v>
      </c>
      <c r="E91" s="6" t="s">
        <v>260</v>
      </c>
      <c r="F91" s="8">
        <v>1824.62</v>
      </c>
      <c r="G91" s="9">
        <v>2</v>
      </c>
      <c r="H91" s="8">
        <f t="shared" si="1"/>
        <v>3649.24</v>
      </c>
      <c r="I91" s="8">
        <f>H91*100/H243</f>
        <v>0.29259784477092748</v>
      </c>
    </row>
    <row r="92" spans="1:9" s="7" customFormat="1" ht="240" x14ac:dyDescent="0.3">
      <c r="A92" s="6">
        <v>83</v>
      </c>
      <c r="B92" s="6" t="s">
        <v>261</v>
      </c>
      <c r="C92" s="6" t="s">
        <v>262</v>
      </c>
      <c r="D92" s="6" t="s">
        <v>17</v>
      </c>
      <c r="E92" s="6" t="s">
        <v>263</v>
      </c>
      <c r="F92" s="8">
        <v>1709.23</v>
      </c>
      <c r="G92" s="9">
        <v>2</v>
      </c>
      <c r="H92" s="8">
        <f t="shared" si="1"/>
        <v>3418.46</v>
      </c>
      <c r="I92" s="8">
        <f>H92*100/H243</f>
        <v>0.27409379170337517</v>
      </c>
    </row>
    <row r="93" spans="1:9" s="7" customFormat="1" ht="342.6" x14ac:dyDescent="0.3">
      <c r="A93" s="6">
        <v>84</v>
      </c>
      <c r="B93" s="6" t="s">
        <v>264</v>
      </c>
      <c r="C93" s="6" t="s">
        <v>265</v>
      </c>
      <c r="D93" s="6" t="s">
        <v>17</v>
      </c>
      <c r="E93" s="6" t="s">
        <v>266</v>
      </c>
      <c r="F93" s="8">
        <v>847</v>
      </c>
      <c r="G93" s="9">
        <v>4</v>
      </c>
      <c r="H93" s="8">
        <f t="shared" si="1"/>
        <v>3388</v>
      </c>
      <c r="I93" s="8">
        <f>H93*100/H243</f>
        <v>0.27165149403270333</v>
      </c>
    </row>
    <row r="94" spans="1:9" s="7" customFormat="1" ht="409.6" x14ac:dyDescent="0.3">
      <c r="A94" s="6">
        <v>85</v>
      </c>
      <c r="B94" s="6" t="s">
        <v>267</v>
      </c>
      <c r="C94" s="6" t="s">
        <v>268</v>
      </c>
      <c r="D94" s="6" t="s">
        <v>17</v>
      </c>
      <c r="E94" s="6" t="s">
        <v>269</v>
      </c>
      <c r="F94" s="8">
        <v>3367.7</v>
      </c>
      <c r="G94" s="9">
        <v>1</v>
      </c>
      <c r="H94" s="8">
        <f t="shared" si="1"/>
        <v>3367.7</v>
      </c>
      <c r="I94" s="8">
        <f>H94*100/H243</f>
        <v>0.27002383012217679</v>
      </c>
    </row>
    <row r="95" spans="1:9" s="7" customFormat="1" ht="297" x14ac:dyDescent="0.3">
      <c r="A95" s="6">
        <v>86</v>
      </c>
      <c r="B95" s="6" t="s">
        <v>270</v>
      </c>
      <c r="C95" s="6" t="s">
        <v>271</v>
      </c>
      <c r="D95" s="6" t="s">
        <v>17</v>
      </c>
      <c r="E95" s="6" t="s">
        <v>272</v>
      </c>
      <c r="F95" s="8">
        <v>1120</v>
      </c>
      <c r="G95" s="9">
        <v>3</v>
      </c>
      <c r="H95" s="8">
        <f t="shared" si="1"/>
        <v>3360</v>
      </c>
      <c r="I95" s="8">
        <f>H95*100/H243</f>
        <v>0.26940644036301159</v>
      </c>
    </row>
    <row r="96" spans="1:9" s="7" customFormat="1" ht="342.6" x14ac:dyDescent="0.3">
      <c r="A96" s="6">
        <v>87</v>
      </c>
      <c r="B96" s="6" t="s">
        <v>273</v>
      </c>
      <c r="C96" s="6" t="s">
        <v>274</v>
      </c>
      <c r="D96" s="6" t="s">
        <v>17</v>
      </c>
      <c r="E96" s="6" t="s">
        <v>275</v>
      </c>
      <c r="F96" s="8">
        <v>369</v>
      </c>
      <c r="G96" s="9">
        <v>9</v>
      </c>
      <c r="H96" s="8">
        <f t="shared" si="1"/>
        <v>3321</v>
      </c>
      <c r="I96" s="8">
        <f>H96*100/H243</f>
        <v>0.26627940132308375</v>
      </c>
    </row>
    <row r="97" spans="1:9" s="7" customFormat="1" ht="409.6" x14ac:dyDescent="0.3">
      <c r="A97" s="6">
        <v>88</v>
      </c>
      <c r="B97" s="6" t="s">
        <v>276</v>
      </c>
      <c r="C97" s="6" t="s">
        <v>277</v>
      </c>
      <c r="D97" s="6" t="s">
        <v>17</v>
      </c>
      <c r="E97" s="6" t="s">
        <v>278</v>
      </c>
      <c r="F97" s="8">
        <v>650</v>
      </c>
      <c r="G97" s="9">
        <v>5</v>
      </c>
      <c r="H97" s="8">
        <f t="shared" si="1"/>
        <v>3250</v>
      </c>
      <c r="I97" s="8">
        <f>H97*100/H243</f>
        <v>0.26058658666065104</v>
      </c>
    </row>
    <row r="98" spans="1:9" s="7" customFormat="1" ht="137.4" x14ac:dyDescent="0.3">
      <c r="A98" s="6">
        <v>89</v>
      </c>
      <c r="B98" s="6" t="s">
        <v>279</v>
      </c>
      <c r="C98" s="6" t="s">
        <v>280</v>
      </c>
      <c r="D98" s="6" t="s">
        <v>17</v>
      </c>
      <c r="E98" s="6" t="s">
        <v>281</v>
      </c>
      <c r="F98" s="8">
        <v>1583.68</v>
      </c>
      <c r="G98" s="9">
        <v>2</v>
      </c>
      <c r="H98" s="8">
        <f t="shared" si="1"/>
        <v>3167.36</v>
      </c>
      <c r="I98" s="8">
        <f>H98*100/H243</f>
        <v>0.25396047111553222</v>
      </c>
    </row>
    <row r="99" spans="1:9" s="7" customFormat="1" ht="160.19999999999999" x14ac:dyDescent="0.3">
      <c r="A99" s="6">
        <v>90</v>
      </c>
      <c r="B99" s="6" t="s">
        <v>282</v>
      </c>
      <c r="C99" s="6" t="s">
        <v>283</v>
      </c>
      <c r="D99" s="6" t="s">
        <v>17</v>
      </c>
      <c r="E99" s="6" t="s">
        <v>284</v>
      </c>
      <c r="F99" s="8">
        <v>3154.68</v>
      </c>
      <c r="G99" s="9">
        <v>1</v>
      </c>
      <c r="H99" s="8">
        <f t="shared" si="1"/>
        <v>3154.68</v>
      </c>
      <c r="I99" s="8">
        <f>H99*100/H243</f>
        <v>0.25294378252511468</v>
      </c>
    </row>
    <row r="100" spans="1:9" s="7" customFormat="1" ht="171.6" x14ac:dyDescent="0.3">
      <c r="A100" s="6">
        <v>91</v>
      </c>
      <c r="B100" s="6" t="s">
        <v>285</v>
      </c>
      <c r="C100" s="6" t="s">
        <v>286</v>
      </c>
      <c r="D100" s="6" t="s">
        <v>17</v>
      </c>
      <c r="E100" s="6" t="s">
        <v>287</v>
      </c>
      <c r="F100" s="8">
        <v>63.08</v>
      </c>
      <c r="G100" s="9">
        <v>50</v>
      </c>
      <c r="H100" s="8">
        <f t="shared" si="1"/>
        <v>3154</v>
      </c>
      <c r="I100" s="8">
        <f>H100*100/H243</f>
        <v>0.25288925979313642</v>
      </c>
    </row>
    <row r="101" spans="1:9" s="7" customFormat="1" ht="251.4" x14ac:dyDescent="0.3">
      <c r="A101" s="6">
        <v>92</v>
      </c>
      <c r="B101" s="6" t="s">
        <v>288</v>
      </c>
      <c r="C101" s="6" t="s">
        <v>289</v>
      </c>
      <c r="D101" s="6" t="s">
        <v>17</v>
      </c>
      <c r="E101" s="6" t="s">
        <v>290</v>
      </c>
      <c r="F101" s="8">
        <v>1563</v>
      </c>
      <c r="G101" s="9">
        <v>2</v>
      </c>
      <c r="H101" s="8">
        <f t="shared" si="1"/>
        <v>3126</v>
      </c>
      <c r="I101" s="8">
        <f>H101*100/H243</f>
        <v>0.25064420612344468</v>
      </c>
    </row>
    <row r="102" spans="1:9" s="7" customFormat="1" ht="262.8" x14ac:dyDescent="0.3">
      <c r="A102" s="6">
        <v>93</v>
      </c>
      <c r="B102" s="6" t="s">
        <v>291</v>
      </c>
      <c r="C102" s="6" t="s">
        <v>292</v>
      </c>
      <c r="D102" s="6" t="s">
        <v>17</v>
      </c>
      <c r="E102" s="6" t="s">
        <v>293</v>
      </c>
      <c r="F102" s="8">
        <v>3040</v>
      </c>
      <c r="G102" s="9">
        <v>1</v>
      </c>
      <c r="H102" s="8">
        <f t="shared" si="1"/>
        <v>3040</v>
      </c>
      <c r="I102" s="8">
        <f>H102*100/H243</f>
        <v>0.24374868413796286</v>
      </c>
    </row>
    <row r="103" spans="1:9" s="7" customFormat="1" ht="251.4" x14ac:dyDescent="0.3">
      <c r="A103" s="6">
        <v>94</v>
      </c>
      <c r="B103" s="6" t="s">
        <v>294</v>
      </c>
      <c r="C103" s="6" t="s">
        <v>295</v>
      </c>
      <c r="D103" s="6" t="s">
        <v>17</v>
      </c>
      <c r="E103" s="6" t="s">
        <v>296</v>
      </c>
      <c r="F103" s="8">
        <v>3016.92</v>
      </c>
      <c r="G103" s="9">
        <v>1</v>
      </c>
      <c r="H103" s="8">
        <f t="shared" si="1"/>
        <v>3016.92</v>
      </c>
      <c r="I103" s="8">
        <f>H103*100/H243</f>
        <v>0.24189811847023121</v>
      </c>
    </row>
    <row r="104" spans="1:9" s="7" customFormat="1" ht="228.6" x14ac:dyDescent="0.3">
      <c r="A104" s="6">
        <v>95</v>
      </c>
      <c r="B104" s="6" t="s">
        <v>297</v>
      </c>
      <c r="C104" s="6" t="s">
        <v>298</v>
      </c>
      <c r="D104" s="6" t="s">
        <v>17</v>
      </c>
      <c r="E104" s="6" t="s">
        <v>299</v>
      </c>
      <c r="F104" s="8">
        <v>425.84</v>
      </c>
      <c r="G104" s="9">
        <v>7</v>
      </c>
      <c r="H104" s="8">
        <f t="shared" si="1"/>
        <v>2980.88</v>
      </c>
      <c r="I104" s="8">
        <f>H104*100/H243</f>
        <v>0.23900841367538508</v>
      </c>
    </row>
    <row r="105" spans="1:9" s="7" customFormat="1" ht="251.4" x14ac:dyDescent="0.3">
      <c r="A105" s="6">
        <v>96</v>
      </c>
      <c r="B105" s="6" t="s">
        <v>300</v>
      </c>
      <c r="C105" s="6" t="s">
        <v>301</v>
      </c>
      <c r="D105" s="6" t="s">
        <v>17</v>
      </c>
      <c r="E105" s="6" t="s">
        <v>302</v>
      </c>
      <c r="F105" s="8">
        <v>1472.31</v>
      </c>
      <c r="G105" s="9">
        <v>2</v>
      </c>
      <c r="H105" s="8">
        <f t="shared" si="1"/>
        <v>2944.62</v>
      </c>
      <c r="I105" s="8">
        <f>H105*100/H243</f>
        <v>0.23610106917313425</v>
      </c>
    </row>
    <row r="106" spans="1:9" s="7" customFormat="1" ht="205.8" x14ac:dyDescent="0.3">
      <c r="A106" s="6">
        <v>97</v>
      </c>
      <c r="B106" s="6" t="s">
        <v>303</v>
      </c>
      <c r="C106" s="6" t="s">
        <v>304</v>
      </c>
      <c r="D106" s="6" t="s">
        <v>17</v>
      </c>
      <c r="E106" s="6" t="s">
        <v>305</v>
      </c>
      <c r="F106" s="8">
        <v>481.67</v>
      </c>
      <c r="G106" s="9">
        <v>6</v>
      </c>
      <c r="H106" s="8">
        <f t="shared" si="1"/>
        <v>2890.02</v>
      </c>
      <c r="I106" s="8">
        <f>H106*100/H243</f>
        <v>0.23172321451723532</v>
      </c>
    </row>
    <row r="107" spans="1:9" s="7" customFormat="1" ht="262.8" x14ac:dyDescent="0.3">
      <c r="A107" s="6">
        <v>98</v>
      </c>
      <c r="B107" s="6" t="s">
        <v>306</v>
      </c>
      <c r="C107" s="6" t="s">
        <v>307</v>
      </c>
      <c r="D107" s="6" t="s">
        <v>17</v>
      </c>
      <c r="E107" s="6" t="s">
        <v>308</v>
      </c>
      <c r="F107" s="8">
        <v>2813.08</v>
      </c>
      <c r="G107" s="9">
        <v>1</v>
      </c>
      <c r="H107" s="8">
        <f t="shared" si="1"/>
        <v>2813.08</v>
      </c>
      <c r="I107" s="8">
        <f>H107*100/H243</f>
        <v>0.22555412775487516</v>
      </c>
    </row>
    <row r="108" spans="1:9" s="7" customFormat="1" ht="183" x14ac:dyDescent="0.3">
      <c r="A108" s="6">
        <v>99</v>
      </c>
      <c r="B108" s="6" t="s">
        <v>309</v>
      </c>
      <c r="C108" s="6" t="s">
        <v>310</v>
      </c>
      <c r="D108" s="6" t="s">
        <v>17</v>
      </c>
      <c r="E108" s="6" t="s">
        <v>311</v>
      </c>
      <c r="F108" s="8">
        <v>56.15</v>
      </c>
      <c r="G108" s="9">
        <v>50</v>
      </c>
      <c r="H108" s="8">
        <f t="shared" si="1"/>
        <v>2807.5</v>
      </c>
      <c r="I108" s="8">
        <f>H108*100/H243</f>
        <v>0.22510672063070089</v>
      </c>
    </row>
    <row r="109" spans="1:9" s="7" customFormat="1" ht="297" x14ac:dyDescent="0.3">
      <c r="A109" s="6">
        <v>100</v>
      </c>
      <c r="B109" s="6" t="s">
        <v>312</v>
      </c>
      <c r="C109" s="6" t="s">
        <v>313</v>
      </c>
      <c r="D109" s="6" t="s">
        <v>17</v>
      </c>
      <c r="E109" s="6" t="s">
        <v>314</v>
      </c>
      <c r="F109" s="8">
        <v>1330.77</v>
      </c>
      <c r="G109" s="9">
        <v>2</v>
      </c>
      <c r="H109" s="8">
        <f t="shared" si="1"/>
        <v>2661.54</v>
      </c>
      <c r="I109" s="8">
        <f>H109*100/H243</f>
        <v>0.21340357657255055</v>
      </c>
    </row>
    <row r="110" spans="1:9" s="7" customFormat="1" ht="285.60000000000002" x14ac:dyDescent="0.3">
      <c r="A110" s="6">
        <v>101</v>
      </c>
      <c r="B110" s="6" t="s">
        <v>315</v>
      </c>
      <c r="C110" s="6" t="s">
        <v>316</v>
      </c>
      <c r="D110" s="6" t="s">
        <v>17</v>
      </c>
      <c r="E110" s="6" t="s">
        <v>317</v>
      </c>
      <c r="F110" s="8">
        <v>1307.69</v>
      </c>
      <c r="G110" s="9">
        <v>2</v>
      </c>
      <c r="H110" s="8">
        <f t="shared" si="1"/>
        <v>2615.38</v>
      </c>
      <c r="I110" s="8">
        <f>H110*100/H243</f>
        <v>0.20970244523708725</v>
      </c>
    </row>
    <row r="111" spans="1:9" s="7" customFormat="1" ht="262.8" x14ac:dyDescent="0.3">
      <c r="A111" s="6">
        <v>102</v>
      </c>
      <c r="B111" s="6" t="s">
        <v>318</v>
      </c>
      <c r="C111" s="6" t="s">
        <v>319</v>
      </c>
      <c r="D111" s="6" t="s">
        <v>17</v>
      </c>
      <c r="E111" s="6" t="s">
        <v>320</v>
      </c>
      <c r="F111" s="8">
        <v>2570</v>
      </c>
      <c r="G111" s="9">
        <v>1</v>
      </c>
      <c r="H111" s="8">
        <f t="shared" si="1"/>
        <v>2570</v>
      </c>
      <c r="I111" s="8">
        <f>H111*100/H243</f>
        <v>0.20606385468242253</v>
      </c>
    </row>
    <row r="112" spans="1:9" s="7" customFormat="1" ht="285.60000000000002" x14ac:dyDescent="0.3">
      <c r="A112" s="6">
        <v>103</v>
      </c>
      <c r="B112" s="6" t="s">
        <v>321</v>
      </c>
      <c r="C112" s="6" t="s">
        <v>322</v>
      </c>
      <c r="D112" s="6" t="s">
        <v>17</v>
      </c>
      <c r="E112" s="6" t="s">
        <v>323</v>
      </c>
      <c r="F112" s="8">
        <v>159.59</v>
      </c>
      <c r="G112" s="9">
        <v>16</v>
      </c>
      <c r="H112" s="8">
        <f t="shared" si="1"/>
        <v>2553.44</v>
      </c>
      <c r="I112" s="8">
        <f>H112*100/H243</f>
        <v>0.20473606579777626</v>
      </c>
    </row>
    <row r="113" spans="1:9" s="7" customFormat="1" ht="262.8" x14ac:dyDescent="0.3">
      <c r="A113" s="6">
        <v>104</v>
      </c>
      <c r="B113" s="6" t="s">
        <v>324</v>
      </c>
      <c r="C113" s="6" t="s">
        <v>325</v>
      </c>
      <c r="D113" s="6" t="s">
        <v>17</v>
      </c>
      <c r="E113" s="6" t="s">
        <v>326</v>
      </c>
      <c r="F113" s="8">
        <v>2461.54</v>
      </c>
      <c r="G113" s="9">
        <v>1</v>
      </c>
      <c r="H113" s="8">
        <f t="shared" si="1"/>
        <v>2461.54</v>
      </c>
      <c r="I113" s="8">
        <f>H113*100/H243</f>
        <v>0.19736747893189507</v>
      </c>
    </row>
    <row r="114" spans="1:9" s="7" customFormat="1" ht="308.39999999999998" x14ac:dyDescent="0.3">
      <c r="A114" s="6">
        <v>105</v>
      </c>
      <c r="B114" s="6" t="s">
        <v>327</v>
      </c>
      <c r="C114" s="6" t="s">
        <v>328</v>
      </c>
      <c r="D114" s="6" t="s">
        <v>17</v>
      </c>
      <c r="E114" s="6" t="s">
        <v>329</v>
      </c>
      <c r="F114" s="8">
        <v>2456.89</v>
      </c>
      <c r="G114" s="9">
        <v>1</v>
      </c>
      <c r="H114" s="8">
        <f t="shared" si="1"/>
        <v>2456.89</v>
      </c>
      <c r="I114" s="8">
        <f>H114*100/H243</f>
        <v>0.19699463966174985</v>
      </c>
    </row>
    <row r="115" spans="1:9" s="7" customFormat="1" ht="171.6" x14ac:dyDescent="0.3">
      <c r="A115" s="6">
        <v>106</v>
      </c>
      <c r="B115" s="6" t="s">
        <v>330</v>
      </c>
      <c r="C115" s="6" t="s">
        <v>331</v>
      </c>
      <c r="D115" s="6" t="s">
        <v>17</v>
      </c>
      <c r="E115" s="6" t="s">
        <v>332</v>
      </c>
      <c r="F115" s="8">
        <v>1173.97</v>
      </c>
      <c r="G115" s="9">
        <v>2</v>
      </c>
      <c r="H115" s="8">
        <f t="shared" si="1"/>
        <v>2347.94</v>
      </c>
      <c r="I115" s="8">
        <f>H115*100/H243</f>
        <v>0.18825897547200279</v>
      </c>
    </row>
    <row r="116" spans="1:9" s="7" customFormat="1" ht="285.60000000000002" x14ac:dyDescent="0.3">
      <c r="A116" s="6">
        <v>107</v>
      </c>
      <c r="B116" s="6" t="s">
        <v>333</v>
      </c>
      <c r="C116" s="6" t="s">
        <v>334</v>
      </c>
      <c r="D116" s="6" t="s">
        <v>17</v>
      </c>
      <c r="E116" s="6" t="s">
        <v>335</v>
      </c>
      <c r="F116" s="8">
        <v>2300.77</v>
      </c>
      <c r="G116" s="9">
        <v>1</v>
      </c>
      <c r="H116" s="8">
        <f t="shared" si="1"/>
        <v>2300.77</v>
      </c>
      <c r="I116" s="8">
        <f>H116*100/H243</f>
        <v>0.18447686184345419</v>
      </c>
    </row>
    <row r="117" spans="1:9" s="7" customFormat="1" ht="297" x14ac:dyDescent="0.3">
      <c r="A117" s="6">
        <v>108</v>
      </c>
      <c r="B117" s="6" t="s">
        <v>336</v>
      </c>
      <c r="C117" s="6" t="s">
        <v>337</v>
      </c>
      <c r="D117" s="6" t="s">
        <v>17</v>
      </c>
      <c r="E117" s="6" t="s">
        <v>338</v>
      </c>
      <c r="F117" s="8">
        <v>225</v>
      </c>
      <c r="G117" s="9">
        <v>10</v>
      </c>
      <c r="H117" s="8">
        <f t="shared" si="1"/>
        <v>2250</v>
      </c>
      <c r="I117" s="8">
        <f>H117*100/H243</f>
        <v>0.18040609845737382</v>
      </c>
    </row>
    <row r="118" spans="1:9" s="7" customFormat="1" ht="297" x14ac:dyDescent="0.3">
      <c r="A118" s="6">
        <v>109</v>
      </c>
      <c r="B118" s="6" t="s">
        <v>339</v>
      </c>
      <c r="C118" s="6" t="s">
        <v>340</v>
      </c>
      <c r="D118" s="6" t="s">
        <v>17</v>
      </c>
      <c r="E118" s="6" t="s">
        <v>341</v>
      </c>
      <c r="F118" s="8">
        <v>124</v>
      </c>
      <c r="G118" s="9">
        <v>17</v>
      </c>
      <c r="H118" s="8">
        <f t="shared" si="1"/>
        <v>2108</v>
      </c>
      <c r="I118" s="8">
        <f>H118*100/H243</f>
        <v>0.16902046913250846</v>
      </c>
    </row>
    <row r="119" spans="1:9" s="7" customFormat="1" ht="205.8" x14ac:dyDescent="0.3">
      <c r="A119" s="6">
        <v>110</v>
      </c>
      <c r="B119" s="6" t="s">
        <v>342</v>
      </c>
      <c r="C119" s="6" t="s">
        <v>343</v>
      </c>
      <c r="D119" s="6" t="s">
        <v>17</v>
      </c>
      <c r="E119" s="6" t="s">
        <v>344</v>
      </c>
      <c r="F119" s="8">
        <v>2013.08</v>
      </c>
      <c r="G119" s="9">
        <v>1</v>
      </c>
      <c r="H119" s="8">
        <f t="shared" si="1"/>
        <v>2013.08</v>
      </c>
      <c r="I119" s="8">
        <f>H119*100/H243</f>
        <v>0.16140973719225338</v>
      </c>
    </row>
    <row r="120" spans="1:9" s="7" customFormat="1" ht="285.60000000000002" x14ac:dyDescent="0.3">
      <c r="A120" s="6">
        <v>111</v>
      </c>
      <c r="B120" s="6" t="s">
        <v>345</v>
      </c>
      <c r="C120" s="6" t="s">
        <v>346</v>
      </c>
      <c r="D120" s="6" t="s">
        <v>17</v>
      </c>
      <c r="E120" s="6" t="s">
        <v>347</v>
      </c>
      <c r="F120" s="8">
        <v>125.05</v>
      </c>
      <c r="G120" s="9">
        <v>16</v>
      </c>
      <c r="H120" s="8">
        <f t="shared" si="1"/>
        <v>2000.8</v>
      </c>
      <c r="I120" s="8">
        <f>H120*100/H243</f>
        <v>0.16042512079711713</v>
      </c>
    </row>
    <row r="121" spans="1:9" s="7" customFormat="1" ht="137.4" x14ac:dyDescent="0.3">
      <c r="A121" s="6">
        <v>112</v>
      </c>
      <c r="B121" s="6" t="s">
        <v>348</v>
      </c>
      <c r="C121" s="6" t="s">
        <v>349</v>
      </c>
      <c r="D121" s="6" t="s">
        <v>17</v>
      </c>
      <c r="E121" s="6" t="s">
        <v>350</v>
      </c>
      <c r="F121" s="8">
        <v>1979.5</v>
      </c>
      <c r="G121" s="9">
        <v>1</v>
      </c>
      <c r="H121" s="8">
        <f t="shared" si="1"/>
        <v>1979.5</v>
      </c>
      <c r="I121" s="8">
        <f>H121*100/H243</f>
        <v>0.15871727639838731</v>
      </c>
    </row>
    <row r="122" spans="1:9" s="7" customFormat="1" ht="228.6" x14ac:dyDescent="0.3">
      <c r="A122" s="6">
        <v>113</v>
      </c>
      <c r="B122" s="6" t="s">
        <v>351</v>
      </c>
      <c r="C122" s="6" t="s">
        <v>352</v>
      </c>
      <c r="D122" s="6" t="s">
        <v>17</v>
      </c>
      <c r="E122" s="6" t="s">
        <v>353</v>
      </c>
      <c r="F122" s="8">
        <v>1957.55</v>
      </c>
      <c r="G122" s="9">
        <v>1</v>
      </c>
      <c r="H122" s="8">
        <f t="shared" si="1"/>
        <v>1957.55</v>
      </c>
      <c r="I122" s="8">
        <f>H122*100/H243</f>
        <v>0.15695731468232538</v>
      </c>
    </row>
    <row r="123" spans="1:9" s="7" customFormat="1" ht="409.6" x14ac:dyDescent="0.3">
      <c r="A123" s="6">
        <v>114</v>
      </c>
      <c r="B123" s="6" t="s">
        <v>354</v>
      </c>
      <c r="C123" s="6" t="s">
        <v>355</v>
      </c>
      <c r="D123" s="6" t="s">
        <v>17</v>
      </c>
      <c r="E123" s="6" t="s">
        <v>356</v>
      </c>
      <c r="F123" s="8">
        <v>1939.69</v>
      </c>
      <c r="G123" s="9">
        <v>1</v>
      </c>
      <c r="H123" s="8">
        <f t="shared" si="1"/>
        <v>1939.69</v>
      </c>
      <c r="I123" s="8">
        <f>H123*100/H243</f>
        <v>0.15552529116301486</v>
      </c>
    </row>
    <row r="124" spans="1:9" s="7" customFormat="1" ht="251.4" x14ac:dyDescent="0.3">
      <c r="A124" s="6">
        <v>115</v>
      </c>
      <c r="B124" s="6" t="s">
        <v>357</v>
      </c>
      <c r="C124" s="6" t="s">
        <v>358</v>
      </c>
      <c r="D124" s="6" t="s">
        <v>17</v>
      </c>
      <c r="E124" s="6" t="s">
        <v>359</v>
      </c>
      <c r="F124" s="8">
        <v>1918.8</v>
      </c>
      <c r="G124" s="9">
        <v>1</v>
      </c>
      <c r="H124" s="8">
        <f t="shared" si="1"/>
        <v>1918.8</v>
      </c>
      <c r="I124" s="8">
        <f>H124*100/H243</f>
        <v>0.15385032076444838</v>
      </c>
    </row>
    <row r="125" spans="1:9" s="7" customFormat="1" ht="308.39999999999998" x14ac:dyDescent="0.3">
      <c r="A125" s="6">
        <v>116</v>
      </c>
      <c r="B125" s="6" t="s">
        <v>360</v>
      </c>
      <c r="C125" s="6" t="s">
        <v>361</v>
      </c>
      <c r="D125" s="6" t="s">
        <v>17</v>
      </c>
      <c r="E125" s="6" t="s">
        <v>362</v>
      </c>
      <c r="F125" s="8">
        <v>1898.99</v>
      </c>
      <c r="G125" s="9">
        <v>1</v>
      </c>
      <c r="H125" s="8">
        <f t="shared" si="1"/>
        <v>1898.99</v>
      </c>
      <c r="I125" s="8">
        <f>H125*100/H243</f>
        <v>0.15226194529314147</v>
      </c>
    </row>
    <row r="126" spans="1:9" s="7" customFormat="1" ht="160.19999999999999" x14ac:dyDescent="0.3">
      <c r="A126" s="6">
        <v>117</v>
      </c>
      <c r="B126" s="6" t="s">
        <v>363</v>
      </c>
      <c r="C126" s="6" t="s">
        <v>364</v>
      </c>
      <c r="D126" s="6" t="s">
        <v>17</v>
      </c>
      <c r="E126" s="6" t="s">
        <v>365</v>
      </c>
      <c r="F126" s="8">
        <v>1839.01</v>
      </c>
      <c r="G126" s="9">
        <v>1</v>
      </c>
      <c r="H126" s="8">
        <f t="shared" si="1"/>
        <v>1839.01</v>
      </c>
      <c r="I126" s="8">
        <f>H126*100/H243</f>
        <v>0.14745271961070891</v>
      </c>
    </row>
    <row r="127" spans="1:9" s="7" customFormat="1" ht="297" x14ac:dyDescent="0.3">
      <c r="A127" s="6">
        <v>118</v>
      </c>
      <c r="B127" s="6" t="s">
        <v>366</v>
      </c>
      <c r="C127" s="6" t="s">
        <v>367</v>
      </c>
      <c r="D127" s="6" t="s">
        <v>17</v>
      </c>
      <c r="E127" s="6" t="s">
        <v>368</v>
      </c>
      <c r="F127" s="8">
        <v>601</v>
      </c>
      <c r="G127" s="9">
        <v>3</v>
      </c>
      <c r="H127" s="8">
        <f t="shared" si="1"/>
        <v>1803</v>
      </c>
      <c r="I127" s="8">
        <f>H127*100/H243</f>
        <v>0.14456542023050889</v>
      </c>
    </row>
    <row r="128" spans="1:9" s="7" customFormat="1" ht="228.6" x14ac:dyDescent="0.3">
      <c r="A128" s="6">
        <v>119</v>
      </c>
      <c r="B128" s="6" t="s">
        <v>369</v>
      </c>
      <c r="C128" s="6" t="s">
        <v>370</v>
      </c>
      <c r="D128" s="6" t="s">
        <v>17</v>
      </c>
      <c r="E128" s="6" t="s">
        <v>371</v>
      </c>
      <c r="F128" s="8">
        <v>892.5</v>
      </c>
      <c r="G128" s="9">
        <v>2</v>
      </c>
      <c r="H128" s="8">
        <f t="shared" si="1"/>
        <v>1785</v>
      </c>
      <c r="I128" s="8">
        <f>H128*100/H243</f>
        <v>0.14312217144284989</v>
      </c>
    </row>
    <row r="129" spans="1:9" s="7" customFormat="1" ht="262.8" x14ac:dyDescent="0.3">
      <c r="A129" s="6">
        <v>120</v>
      </c>
      <c r="B129" s="6" t="s">
        <v>372</v>
      </c>
      <c r="C129" s="6" t="s">
        <v>373</v>
      </c>
      <c r="D129" s="6" t="s">
        <v>17</v>
      </c>
      <c r="E129" s="6" t="s">
        <v>374</v>
      </c>
      <c r="F129" s="8">
        <v>89.25</v>
      </c>
      <c r="G129" s="9">
        <v>20</v>
      </c>
      <c r="H129" s="8">
        <f t="shared" si="1"/>
        <v>1785</v>
      </c>
      <c r="I129" s="8">
        <f>H129*100/H243</f>
        <v>0.14312217144284989</v>
      </c>
    </row>
    <row r="130" spans="1:9" s="7" customFormat="1" ht="228.6" x14ac:dyDescent="0.3">
      <c r="A130" s="6">
        <v>121</v>
      </c>
      <c r="B130" s="6" t="s">
        <v>375</v>
      </c>
      <c r="C130" s="6" t="s">
        <v>376</v>
      </c>
      <c r="D130" s="6" t="s">
        <v>17</v>
      </c>
      <c r="E130" s="6" t="s">
        <v>377</v>
      </c>
      <c r="F130" s="8">
        <v>1666</v>
      </c>
      <c r="G130" s="9">
        <v>1</v>
      </c>
      <c r="H130" s="8">
        <f t="shared" si="1"/>
        <v>1666</v>
      </c>
      <c r="I130" s="8">
        <f>H130*100/H243</f>
        <v>0.1335806933466599</v>
      </c>
    </row>
    <row r="131" spans="1:9" s="7" customFormat="1" ht="251.4" x14ac:dyDescent="0.3">
      <c r="A131" s="6">
        <v>122</v>
      </c>
      <c r="B131" s="6" t="s">
        <v>378</v>
      </c>
      <c r="C131" s="6" t="s">
        <v>379</v>
      </c>
      <c r="D131" s="6" t="s">
        <v>17</v>
      </c>
      <c r="E131" s="6" t="s">
        <v>380</v>
      </c>
      <c r="F131" s="8">
        <v>832.69</v>
      </c>
      <c r="G131" s="9">
        <v>2</v>
      </c>
      <c r="H131" s="8">
        <f t="shared" si="1"/>
        <v>1665.38</v>
      </c>
      <c r="I131" s="8">
        <f>H131*100/H243</f>
        <v>0.13353098144397388</v>
      </c>
    </row>
    <row r="132" spans="1:9" s="7" customFormat="1" ht="409.6" x14ac:dyDescent="0.3">
      <c r="A132" s="6">
        <v>123</v>
      </c>
      <c r="B132" s="6" t="s">
        <v>381</v>
      </c>
      <c r="C132" s="6" t="s">
        <v>382</v>
      </c>
      <c r="D132" s="6" t="s">
        <v>17</v>
      </c>
      <c r="E132" s="6" t="s">
        <v>383</v>
      </c>
      <c r="F132" s="8">
        <v>1546</v>
      </c>
      <c r="G132" s="9">
        <v>1</v>
      </c>
      <c r="H132" s="8">
        <f t="shared" si="1"/>
        <v>1546</v>
      </c>
      <c r="I132" s="8">
        <f>H132*100/H243</f>
        <v>0.12395903476226663</v>
      </c>
    </row>
    <row r="133" spans="1:9" s="7" customFormat="1" ht="171.6" x14ac:dyDescent="0.3">
      <c r="A133" s="6">
        <v>124</v>
      </c>
      <c r="B133" s="6" t="s">
        <v>384</v>
      </c>
      <c r="C133" s="6" t="s">
        <v>385</v>
      </c>
      <c r="D133" s="6" t="s">
        <v>17</v>
      </c>
      <c r="E133" s="6" t="s">
        <v>386</v>
      </c>
      <c r="F133" s="8">
        <v>771.51</v>
      </c>
      <c r="G133" s="9">
        <v>2</v>
      </c>
      <c r="H133" s="8">
        <f t="shared" si="1"/>
        <v>1543.02</v>
      </c>
      <c r="I133" s="8">
        <f>H133*100/H243</f>
        <v>0.12372009690742086</v>
      </c>
    </row>
    <row r="134" spans="1:9" s="7" customFormat="1" ht="308.39999999999998" x14ac:dyDescent="0.3">
      <c r="A134" s="6">
        <v>125</v>
      </c>
      <c r="B134" s="6" t="s">
        <v>387</v>
      </c>
      <c r="C134" s="6" t="s">
        <v>388</v>
      </c>
      <c r="D134" s="6" t="s">
        <v>17</v>
      </c>
      <c r="E134" s="6" t="s">
        <v>389</v>
      </c>
      <c r="F134" s="8">
        <v>1500</v>
      </c>
      <c r="G134" s="9">
        <v>1</v>
      </c>
      <c r="H134" s="8">
        <f t="shared" si="1"/>
        <v>1500</v>
      </c>
      <c r="I134" s="8">
        <f>H134*100/H243</f>
        <v>0.12027073230491588</v>
      </c>
    </row>
    <row r="135" spans="1:9" s="7" customFormat="1" ht="205.8" x14ac:dyDescent="0.3">
      <c r="A135" s="6">
        <v>126</v>
      </c>
      <c r="B135" s="6" t="s">
        <v>390</v>
      </c>
      <c r="C135" s="6" t="s">
        <v>391</v>
      </c>
      <c r="D135" s="6" t="s">
        <v>17</v>
      </c>
      <c r="E135" s="6" t="s">
        <v>392</v>
      </c>
      <c r="F135" s="8">
        <v>1500</v>
      </c>
      <c r="G135" s="9">
        <v>1</v>
      </c>
      <c r="H135" s="8">
        <f t="shared" si="1"/>
        <v>1500</v>
      </c>
      <c r="I135" s="8">
        <f>H135*100/H243</f>
        <v>0.12027073230491588</v>
      </c>
    </row>
    <row r="136" spans="1:9" s="7" customFormat="1" ht="251.4" x14ac:dyDescent="0.3">
      <c r="A136" s="6">
        <v>127</v>
      </c>
      <c r="B136" s="6" t="s">
        <v>393</v>
      </c>
      <c r="C136" s="6" t="s">
        <v>394</v>
      </c>
      <c r="D136" s="6" t="s">
        <v>17</v>
      </c>
      <c r="E136" s="6" t="s">
        <v>395</v>
      </c>
      <c r="F136" s="8">
        <v>1490.77</v>
      </c>
      <c r="G136" s="9">
        <v>1</v>
      </c>
      <c r="H136" s="8">
        <f t="shared" si="1"/>
        <v>1490.77</v>
      </c>
      <c r="I136" s="8">
        <f>H136*100/H243</f>
        <v>0.11953066639879963</v>
      </c>
    </row>
    <row r="137" spans="1:9" s="7" customFormat="1" ht="297" x14ac:dyDescent="0.3">
      <c r="A137" s="6">
        <v>128</v>
      </c>
      <c r="B137" s="6" t="s">
        <v>396</v>
      </c>
      <c r="C137" s="6" t="s">
        <v>397</v>
      </c>
      <c r="D137" s="6" t="s">
        <v>17</v>
      </c>
      <c r="E137" s="6" t="s">
        <v>398</v>
      </c>
      <c r="F137" s="8">
        <v>711</v>
      </c>
      <c r="G137" s="9">
        <v>2</v>
      </c>
      <c r="H137" s="8">
        <f t="shared" si="1"/>
        <v>1422</v>
      </c>
      <c r="I137" s="8">
        <f>H137*100/H243</f>
        <v>0.11401665422506026</v>
      </c>
    </row>
    <row r="138" spans="1:9" s="7" customFormat="1" ht="251.4" x14ac:dyDescent="0.3">
      <c r="A138" s="6">
        <v>129</v>
      </c>
      <c r="B138" s="6" t="s">
        <v>399</v>
      </c>
      <c r="C138" s="6" t="s">
        <v>400</v>
      </c>
      <c r="D138" s="6" t="s">
        <v>17</v>
      </c>
      <c r="E138" s="6" t="s">
        <v>401</v>
      </c>
      <c r="F138" s="8">
        <v>1384.62</v>
      </c>
      <c r="G138" s="9">
        <v>1</v>
      </c>
      <c r="H138" s="8">
        <f t="shared" ref="H138:H201" si="2">ROUND(F138*G138,2)</f>
        <v>1384.62</v>
      </c>
      <c r="I138" s="8">
        <f>H138*100/H243</f>
        <v>0.11101950757602175</v>
      </c>
    </row>
    <row r="139" spans="1:9" s="7" customFormat="1" ht="160.19999999999999" x14ac:dyDescent="0.3">
      <c r="A139" s="6">
        <v>130</v>
      </c>
      <c r="B139" s="6" t="s">
        <v>402</v>
      </c>
      <c r="C139" s="6" t="s">
        <v>403</v>
      </c>
      <c r="D139" s="6" t="s">
        <v>17</v>
      </c>
      <c r="E139" s="6" t="s">
        <v>404</v>
      </c>
      <c r="F139" s="8">
        <v>266.67</v>
      </c>
      <c r="G139" s="9">
        <v>5</v>
      </c>
      <c r="H139" s="8">
        <f t="shared" si="2"/>
        <v>1333.35</v>
      </c>
      <c r="I139" s="8">
        <f>H139*100/H243</f>
        <v>0.10690865394583972</v>
      </c>
    </row>
    <row r="140" spans="1:9" s="7" customFormat="1" ht="331.2" x14ac:dyDescent="0.3">
      <c r="A140" s="6">
        <v>131</v>
      </c>
      <c r="B140" s="6" t="s">
        <v>405</v>
      </c>
      <c r="C140" s="6" t="s">
        <v>406</v>
      </c>
      <c r="D140" s="6" t="s">
        <v>17</v>
      </c>
      <c r="E140" s="6" t="s">
        <v>407</v>
      </c>
      <c r="F140" s="8">
        <v>1309</v>
      </c>
      <c r="G140" s="9">
        <v>1</v>
      </c>
      <c r="H140" s="8">
        <f t="shared" si="2"/>
        <v>1309</v>
      </c>
      <c r="I140" s="8">
        <f>H140*100/H243</f>
        <v>0.10495625905808992</v>
      </c>
    </row>
    <row r="141" spans="1:9" s="7" customFormat="1" ht="114.6" x14ac:dyDescent="0.3">
      <c r="A141" s="6">
        <v>132</v>
      </c>
      <c r="B141" s="6" t="s">
        <v>408</v>
      </c>
      <c r="C141" s="6" t="s">
        <v>409</v>
      </c>
      <c r="D141" s="6" t="s">
        <v>17</v>
      </c>
      <c r="E141" s="6" t="s">
        <v>410</v>
      </c>
      <c r="F141" s="8">
        <v>1260.56</v>
      </c>
      <c r="G141" s="9">
        <v>1</v>
      </c>
      <c r="H141" s="8">
        <f t="shared" si="2"/>
        <v>1260.56</v>
      </c>
      <c r="I141" s="8">
        <f>H141*100/H243</f>
        <v>0.10107231620952317</v>
      </c>
    </row>
    <row r="142" spans="1:9" s="7" customFormat="1" ht="285.60000000000002" x14ac:dyDescent="0.3">
      <c r="A142" s="6">
        <v>133</v>
      </c>
      <c r="B142" s="6" t="s">
        <v>411</v>
      </c>
      <c r="C142" s="6" t="s">
        <v>412</v>
      </c>
      <c r="D142" s="6" t="s">
        <v>17</v>
      </c>
      <c r="E142" s="6" t="s">
        <v>413</v>
      </c>
      <c r="F142" s="8">
        <v>35</v>
      </c>
      <c r="G142" s="9">
        <v>36</v>
      </c>
      <c r="H142" s="8">
        <f t="shared" si="2"/>
        <v>1260</v>
      </c>
      <c r="I142" s="8">
        <f>H142*100/H243</f>
        <v>0.10102741513612934</v>
      </c>
    </row>
    <row r="143" spans="1:9" s="7" customFormat="1" ht="262.8" x14ac:dyDescent="0.3">
      <c r="A143" s="6">
        <v>134</v>
      </c>
      <c r="B143" s="6" t="s">
        <v>414</v>
      </c>
      <c r="C143" s="6" t="s">
        <v>415</v>
      </c>
      <c r="D143" s="6" t="s">
        <v>17</v>
      </c>
      <c r="E143" s="6" t="s">
        <v>416</v>
      </c>
      <c r="F143" s="8">
        <v>1226.1500000000001</v>
      </c>
      <c r="G143" s="9">
        <v>1</v>
      </c>
      <c r="H143" s="8">
        <f t="shared" si="2"/>
        <v>1226.1500000000001</v>
      </c>
      <c r="I143" s="8">
        <f>H143*100/H243</f>
        <v>9.8313305610448418E-2</v>
      </c>
    </row>
    <row r="144" spans="1:9" s="7" customFormat="1" ht="409.6" x14ac:dyDescent="0.3">
      <c r="A144" s="6">
        <v>135</v>
      </c>
      <c r="B144" s="6" t="s">
        <v>417</v>
      </c>
      <c r="C144" s="6" t="s">
        <v>418</v>
      </c>
      <c r="D144" s="6" t="s">
        <v>17</v>
      </c>
      <c r="E144" s="6" t="s">
        <v>419</v>
      </c>
      <c r="F144" s="8">
        <v>610.77</v>
      </c>
      <c r="G144" s="9">
        <v>2</v>
      </c>
      <c r="H144" s="8">
        <f t="shared" si="2"/>
        <v>1221.54</v>
      </c>
      <c r="I144" s="8">
        <f>H144*100/H243</f>
        <v>9.7943673559831287E-2</v>
      </c>
    </row>
    <row r="145" spans="1:9" s="7" customFormat="1" ht="319.8" x14ac:dyDescent="0.3">
      <c r="A145" s="6">
        <v>136</v>
      </c>
      <c r="B145" s="6" t="s">
        <v>420</v>
      </c>
      <c r="C145" s="6" t="s">
        <v>421</v>
      </c>
      <c r="D145" s="6" t="s">
        <v>17</v>
      </c>
      <c r="E145" s="6" t="s">
        <v>422</v>
      </c>
      <c r="F145" s="8">
        <v>1200.8900000000001</v>
      </c>
      <c r="G145" s="9">
        <v>1</v>
      </c>
      <c r="H145" s="8">
        <f t="shared" si="2"/>
        <v>1200.8900000000001</v>
      </c>
      <c r="I145" s="8">
        <f>H145*100/H243</f>
        <v>9.6287946478433625E-2</v>
      </c>
    </row>
    <row r="146" spans="1:9" s="7" customFormat="1" ht="103.2" x14ac:dyDescent="0.3">
      <c r="A146" s="6">
        <v>137</v>
      </c>
      <c r="B146" s="6" t="s">
        <v>423</v>
      </c>
      <c r="C146" s="6" t="s">
        <v>424</v>
      </c>
      <c r="D146" s="6" t="s">
        <v>17</v>
      </c>
      <c r="E146" s="6" t="s">
        <v>425</v>
      </c>
      <c r="F146" s="8">
        <v>400</v>
      </c>
      <c r="G146" s="9">
        <v>3</v>
      </c>
      <c r="H146" s="8">
        <f t="shared" si="2"/>
        <v>1200</v>
      </c>
      <c r="I146" s="8">
        <f>H146*100/H243</f>
        <v>9.6216585843932695E-2</v>
      </c>
    </row>
    <row r="147" spans="1:9" s="7" customFormat="1" ht="171.6" x14ac:dyDescent="0.3">
      <c r="A147" s="6">
        <v>138</v>
      </c>
      <c r="B147" s="6" t="s">
        <v>426</v>
      </c>
      <c r="C147" s="6" t="s">
        <v>427</v>
      </c>
      <c r="D147" s="6" t="s">
        <v>17</v>
      </c>
      <c r="E147" s="6" t="s">
        <v>428</v>
      </c>
      <c r="F147" s="8">
        <v>596.33000000000004</v>
      </c>
      <c r="G147" s="9">
        <v>2</v>
      </c>
      <c r="H147" s="8">
        <f t="shared" si="2"/>
        <v>1192.6600000000001</v>
      </c>
      <c r="I147" s="8">
        <f>H147*100/H243</f>
        <v>9.5628061060520658E-2</v>
      </c>
    </row>
    <row r="148" spans="1:9" s="7" customFormat="1" ht="342.6" x14ac:dyDescent="0.3">
      <c r="A148" s="6">
        <v>139</v>
      </c>
      <c r="B148" s="6" t="s">
        <v>429</v>
      </c>
      <c r="C148" s="6" t="s">
        <v>430</v>
      </c>
      <c r="D148" s="6" t="s">
        <v>17</v>
      </c>
      <c r="E148" s="6" t="s">
        <v>431</v>
      </c>
      <c r="F148" s="8">
        <v>288.45999999999998</v>
      </c>
      <c r="G148" s="9">
        <v>4</v>
      </c>
      <c r="H148" s="8">
        <f t="shared" si="2"/>
        <v>1153.8399999999999</v>
      </c>
      <c r="I148" s="8">
        <f>H148*100/H243</f>
        <v>9.2515454508469416E-2</v>
      </c>
    </row>
    <row r="149" spans="1:9" s="7" customFormat="1" ht="285.60000000000002" x14ac:dyDescent="0.3">
      <c r="A149" s="6">
        <v>140</v>
      </c>
      <c r="B149" s="6" t="s">
        <v>432</v>
      </c>
      <c r="C149" s="6" t="s">
        <v>433</v>
      </c>
      <c r="D149" s="6" t="s">
        <v>17</v>
      </c>
      <c r="E149" s="6" t="s">
        <v>434</v>
      </c>
      <c r="F149" s="8">
        <v>1135</v>
      </c>
      <c r="G149" s="9">
        <v>1</v>
      </c>
      <c r="H149" s="8">
        <f t="shared" si="2"/>
        <v>1135</v>
      </c>
      <c r="I149" s="8">
        <f>H149*100/H243</f>
        <v>9.100485411071968E-2</v>
      </c>
    </row>
    <row r="150" spans="1:9" s="7" customFormat="1" ht="183" x14ac:dyDescent="0.3">
      <c r="A150" s="6">
        <v>141</v>
      </c>
      <c r="B150" s="6" t="s">
        <v>435</v>
      </c>
      <c r="C150" s="6" t="s">
        <v>436</v>
      </c>
      <c r="D150" s="6" t="s">
        <v>17</v>
      </c>
      <c r="E150" s="6" t="s">
        <v>437</v>
      </c>
      <c r="F150" s="8">
        <v>541.66999999999996</v>
      </c>
      <c r="G150" s="9">
        <v>2</v>
      </c>
      <c r="H150" s="8">
        <f t="shared" si="2"/>
        <v>1083.3399999999999</v>
      </c>
      <c r="I150" s="8">
        <f>H150*100/H243</f>
        <v>8.6862730090138368E-2</v>
      </c>
    </row>
    <row r="151" spans="1:9" s="7" customFormat="1" ht="262.8" x14ac:dyDescent="0.3">
      <c r="A151" s="6">
        <v>142</v>
      </c>
      <c r="B151" s="6" t="s">
        <v>438</v>
      </c>
      <c r="C151" s="6" t="s">
        <v>439</v>
      </c>
      <c r="D151" s="6" t="s">
        <v>17</v>
      </c>
      <c r="E151" s="6" t="s">
        <v>440</v>
      </c>
      <c r="F151" s="8">
        <v>41.54</v>
      </c>
      <c r="G151" s="9">
        <v>25</v>
      </c>
      <c r="H151" s="8">
        <f t="shared" si="2"/>
        <v>1038.5</v>
      </c>
      <c r="I151" s="8">
        <f>H151*100/H243</f>
        <v>8.3267436999103425E-2</v>
      </c>
    </row>
    <row r="152" spans="1:9" s="7" customFormat="1" ht="262.8" x14ac:dyDescent="0.3">
      <c r="A152" s="6">
        <v>143</v>
      </c>
      <c r="B152" s="6" t="s">
        <v>441</v>
      </c>
      <c r="C152" s="6" t="s">
        <v>442</v>
      </c>
      <c r="D152" s="6" t="s">
        <v>17</v>
      </c>
      <c r="E152" s="6" t="s">
        <v>443</v>
      </c>
      <c r="F152" s="8">
        <v>40.770000000000003</v>
      </c>
      <c r="G152" s="9">
        <v>25</v>
      </c>
      <c r="H152" s="8">
        <f t="shared" si="2"/>
        <v>1019.25</v>
      </c>
      <c r="I152" s="8">
        <f>H152*100/H243</f>
        <v>8.1723962601190345E-2</v>
      </c>
    </row>
    <row r="153" spans="1:9" s="7" customFormat="1" ht="137.4" x14ac:dyDescent="0.3">
      <c r="A153" s="6">
        <v>144</v>
      </c>
      <c r="B153" s="6" t="s">
        <v>444</v>
      </c>
      <c r="C153" s="6" t="s">
        <v>445</v>
      </c>
      <c r="D153" s="6" t="s">
        <v>17</v>
      </c>
      <c r="E153" s="6" t="s">
        <v>446</v>
      </c>
      <c r="F153" s="8">
        <v>1003</v>
      </c>
      <c r="G153" s="9">
        <v>1</v>
      </c>
      <c r="H153" s="8">
        <f t="shared" si="2"/>
        <v>1003</v>
      </c>
      <c r="I153" s="8">
        <f>H153*100/H243</f>
        <v>8.0421029667887084E-2</v>
      </c>
    </row>
    <row r="154" spans="1:9" s="7" customFormat="1" ht="171.6" x14ac:dyDescent="0.3">
      <c r="A154" s="6">
        <v>145</v>
      </c>
      <c r="B154" s="6" t="s">
        <v>447</v>
      </c>
      <c r="C154" s="6" t="s">
        <v>448</v>
      </c>
      <c r="D154" s="6" t="s">
        <v>17</v>
      </c>
      <c r="E154" s="6" t="s">
        <v>449</v>
      </c>
      <c r="F154" s="8">
        <v>990.04</v>
      </c>
      <c r="G154" s="9">
        <v>1</v>
      </c>
      <c r="H154" s="8">
        <f t="shared" si="2"/>
        <v>990.04</v>
      </c>
      <c r="I154" s="8">
        <f>H154*100/H243</f>
        <v>7.9381890540772604E-2</v>
      </c>
    </row>
    <row r="155" spans="1:9" s="7" customFormat="1" ht="409.6" x14ac:dyDescent="0.3">
      <c r="A155" s="6">
        <v>146</v>
      </c>
      <c r="B155" s="6" t="s">
        <v>450</v>
      </c>
      <c r="C155" s="6" t="s">
        <v>451</v>
      </c>
      <c r="D155" s="6" t="s">
        <v>17</v>
      </c>
      <c r="E155" s="6" t="s">
        <v>452</v>
      </c>
      <c r="F155" s="8">
        <v>958.57</v>
      </c>
      <c r="G155" s="9">
        <v>1</v>
      </c>
      <c r="H155" s="8">
        <f t="shared" si="2"/>
        <v>958.57</v>
      </c>
      <c r="I155" s="8">
        <f>H155*100/H243</f>
        <v>7.6858610577015471E-2</v>
      </c>
    </row>
    <row r="156" spans="1:9" s="7" customFormat="1" ht="262.8" x14ac:dyDescent="0.3">
      <c r="A156" s="6">
        <v>147</v>
      </c>
      <c r="B156" s="6" t="s">
        <v>453</v>
      </c>
      <c r="C156" s="6" t="s">
        <v>454</v>
      </c>
      <c r="D156" s="6" t="s">
        <v>17</v>
      </c>
      <c r="E156" s="6" t="s">
        <v>455</v>
      </c>
      <c r="F156" s="8">
        <v>947.69</v>
      </c>
      <c r="G156" s="9">
        <v>1</v>
      </c>
      <c r="H156" s="8">
        <f t="shared" si="2"/>
        <v>947.69</v>
      </c>
      <c r="I156" s="8">
        <f>H156*100/H243</f>
        <v>7.5986246865363816E-2</v>
      </c>
    </row>
    <row r="157" spans="1:9" s="7" customFormat="1" ht="262.8" x14ac:dyDescent="0.3">
      <c r="A157" s="6">
        <v>148</v>
      </c>
      <c r="B157" s="6" t="s">
        <v>456</v>
      </c>
      <c r="C157" s="6" t="s">
        <v>457</v>
      </c>
      <c r="D157" s="6" t="s">
        <v>17</v>
      </c>
      <c r="E157" s="6" t="s">
        <v>458</v>
      </c>
      <c r="F157" s="8">
        <v>462</v>
      </c>
      <c r="G157" s="9">
        <v>2</v>
      </c>
      <c r="H157" s="8">
        <f t="shared" si="2"/>
        <v>924</v>
      </c>
      <c r="I157" s="8">
        <f>H157*100/H243</f>
        <v>7.4086771099828183E-2</v>
      </c>
    </row>
    <row r="158" spans="1:9" s="7" customFormat="1" ht="137.4" x14ac:dyDescent="0.3">
      <c r="A158" s="6">
        <v>149</v>
      </c>
      <c r="B158" s="6" t="s">
        <v>459</v>
      </c>
      <c r="C158" s="6" t="s">
        <v>460</v>
      </c>
      <c r="D158" s="6" t="s">
        <v>17</v>
      </c>
      <c r="E158" s="6" t="s">
        <v>461</v>
      </c>
      <c r="F158" s="8">
        <v>863</v>
      </c>
      <c r="G158" s="9">
        <v>1</v>
      </c>
      <c r="H158" s="8">
        <f t="shared" si="2"/>
        <v>863</v>
      </c>
      <c r="I158" s="8">
        <f>H158*100/H243</f>
        <v>6.919576131942827E-2</v>
      </c>
    </row>
    <row r="159" spans="1:9" s="7" customFormat="1" ht="365.4" x14ac:dyDescent="0.3">
      <c r="A159" s="6">
        <v>150</v>
      </c>
      <c r="B159" s="6" t="s">
        <v>462</v>
      </c>
      <c r="C159" s="6" t="s">
        <v>463</v>
      </c>
      <c r="D159" s="6" t="s">
        <v>17</v>
      </c>
      <c r="E159" s="6" t="s">
        <v>464</v>
      </c>
      <c r="F159" s="8">
        <v>49.9</v>
      </c>
      <c r="G159" s="9">
        <v>17</v>
      </c>
      <c r="H159" s="8">
        <f t="shared" si="2"/>
        <v>848.3</v>
      </c>
      <c r="I159" s="8">
        <f>H159*100/H243</f>
        <v>6.8017108142840094E-2</v>
      </c>
    </row>
    <row r="160" spans="1:9" s="7" customFormat="1" ht="205.8" x14ac:dyDescent="0.3">
      <c r="A160" s="6">
        <v>151</v>
      </c>
      <c r="B160" s="6" t="s">
        <v>465</v>
      </c>
      <c r="C160" s="6" t="s">
        <v>466</v>
      </c>
      <c r="D160" s="6" t="s">
        <v>17</v>
      </c>
      <c r="E160" s="6" t="s">
        <v>467</v>
      </c>
      <c r="F160" s="8">
        <v>421.62</v>
      </c>
      <c r="G160" s="9">
        <v>2</v>
      </c>
      <c r="H160" s="8">
        <f t="shared" si="2"/>
        <v>843.24</v>
      </c>
      <c r="I160" s="8">
        <f>H160*100/H243</f>
        <v>6.7611394872531511E-2</v>
      </c>
    </row>
    <row r="161" spans="1:9" s="7" customFormat="1" ht="308.39999999999998" x14ac:dyDescent="0.3">
      <c r="A161" s="6">
        <v>152</v>
      </c>
      <c r="B161" s="6" t="s">
        <v>468</v>
      </c>
      <c r="C161" s="6" t="s">
        <v>469</v>
      </c>
      <c r="D161" s="6" t="s">
        <v>17</v>
      </c>
      <c r="E161" s="6" t="s">
        <v>470</v>
      </c>
      <c r="F161" s="8">
        <v>414.49</v>
      </c>
      <c r="G161" s="9">
        <v>2</v>
      </c>
      <c r="H161" s="8">
        <f t="shared" si="2"/>
        <v>828.98</v>
      </c>
      <c r="I161" s="8">
        <f>H161*100/H243</f>
        <v>6.646802111075277E-2</v>
      </c>
    </row>
    <row r="162" spans="1:9" s="7" customFormat="1" ht="285.60000000000002" x14ac:dyDescent="0.3">
      <c r="A162" s="6">
        <v>153</v>
      </c>
      <c r="B162" s="6" t="s">
        <v>471</v>
      </c>
      <c r="C162" s="6" t="s">
        <v>472</v>
      </c>
      <c r="D162" s="6" t="s">
        <v>17</v>
      </c>
      <c r="E162" s="6" t="s">
        <v>473</v>
      </c>
      <c r="F162" s="8">
        <v>164.62</v>
      </c>
      <c r="G162" s="9">
        <v>5</v>
      </c>
      <c r="H162" s="8">
        <f t="shared" si="2"/>
        <v>823.1</v>
      </c>
      <c r="I162" s="8">
        <f>H162*100/H243</f>
        <v>6.59965598401175E-2</v>
      </c>
    </row>
    <row r="163" spans="1:9" s="7" customFormat="1" ht="205.8" x14ac:dyDescent="0.3">
      <c r="A163" s="6">
        <v>154</v>
      </c>
      <c r="B163" s="6" t="s">
        <v>474</v>
      </c>
      <c r="C163" s="6" t="s">
        <v>475</v>
      </c>
      <c r="D163" s="6" t="s">
        <v>17</v>
      </c>
      <c r="E163" s="6" t="s">
        <v>476</v>
      </c>
      <c r="F163" s="8">
        <v>270</v>
      </c>
      <c r="G163" s="9">
        <v>3</v>
      </c>
      <c r="H163" s="8">
        <f t="shared" si="2"/>
        <v>810</v>
      </c>
      <c r="I163" s="8">
        <f>H163*100/H243</f>
        <v>6.4946195444654575E-2</v>
      </c>
    </row>
    <row r="164" spans="1:9" s="7" customFormat="1" ht="251.4" x14ac:dyDescent="0.3">
      <c r="A164" s="6">
        <v>155</v>
      </c>
      <c r="B164" s="6" t="s">
        <v>477</v>
      </c>
      <c r="C164" s="6" t="s">
        <v>478</v>
      </c>
      <c r="D164" s="6" t="s">
        <v>17</v>
      </c>
      <c r="E164" s="6" t="s">
        <v>479</v>
      </c>
      <c r="F164" s="8">
        <v>45</v>
      </c>
      <c r="G164" s="9">
        <v>18</v>
      </c>
      <c r="H164" s="8">
        <f t="shared" si="2"/>
        <v>810</v>
      </c>
      <c r="I164" s="8">
        <f>H164*100/H243</f>
        <v>6.4946195444654575E-2</v>
      </c>
    </row>
    <row r="165" spans="1:9" s="7" customFormat="1" ht="297" x14ac:dyDescent="0.3">
      <c r="A165" s="6">
        <v>156</v>
      </c>
      <c r="B165" s="6" t="s">
        <v>480</v>
      </c>
      <c r="C165" s="6" t="s">
        <v>481</v>
      </c>
      <c r="D165" s="6" t="s">
        <v>17</v>
      </c>
      <c r="E165" s="6" t="s">
        <v>482</v>
      </c>
      <c r="F165" s="8">
        <v>398</v>
      </c>
      <c r="G165" s="9">
        <v>2</v>
      </c>
      <c r="H165" s="8">
        <f t="shared" si="2"/>
        <v>796</v>
      </c>
      <c r="I165" s="8">
        <f>H165*100/H243</f>
        <v>6.382366860980869E-2</v>
      </c>
    </row>
    <row r="166" spans="1:9" s="7" customFormat="1" ht="34.799999999999997" x14ac:dyDescent="0.3">
      <c r="A166" s="6">
        <v>157</v>
      </c>
      <c r="B166" s="6" t="s">
        <v>483</v>
      </c>
      <c r="C166" s="6" t="s">
        <v>484</v>
      </c>
      <c r="D166" s="6" t="s">
        <v>17</v>
      </c>
      <c r="E166" s="6" t="s">
        <v>485</v>
      </c>
      <c r="F166" s="8">
        <v>790.29</v>
      </c>
      <c r="G166" s="9">
        <v>1</v>
      </c>
      <c r="H166" s="8">
        <f t="shared" si="2"/>
        <v>790.29</v>
      </c>
      <c r="I166" s="8">
        <f>H166*100/H243</f>
        <v>6.3365838022167983E-2</v>
      </c>
    </row>
    <row r="167" spans="1:9" s="7" customFormat="1" ht="285.60000000000002" x14ac:dyDescent="0.3">
      <c r="A167" s="6">
        <v>158</v>
      </c>
      <c r="B167" s="6" t="s">
        <v>486</v>
      </c>
      <c r="C167" s="6" t="s">
        <v>487</v>
      </c>
      <c r="D167" s="6" t="s">
        <v>17</v>
      </c>
      <c r="E167" s="6" t="s">
        <v>488</v>
      </c>
      <c r="F167" s="8">
        <v>778</v>
      </c>
      <c r="G167" s="9">
        <v>1</v>
      </c>
      <c r="H167" s="8">
        <f t="shared" si="2"/>
        <v>778</v>
      </c>
      <c r="I167" s="8">
        <f>H167*100/H243</f>
        <v>6.2380419822149702E-2</v>
      </c>
    </row>
    <row r="168" spans="1:9" s="7" customFormat="1" ht="354" x14ac:dyDescent="0.3">
      <c r="A168" s="6">
        <v>159</v>
      </c>
      <c r="B168" s="6" t="s">
        <v>489</v>
      </c>
      <c r="C168" s="6" t="s">
        <v>490</v>
      </c>
      <c r="D168" s="6" t="s">
        <v>17</v>
      </c>
      <c r="E168" s="6" t="s">
        <v>491</v>
      </c>
      <c r="F168" s="8">
        <v>249.25</v>
      </c>
      <c r="G168" s="9">
        <v>3</v>
      </c>
      <c r="H168" s="8">
        <f t="shared" si="2"/>
        <v>747.75</v>
      </c>
      <c r="I168" s="8">
        <f>H168*100/H243</f>
        <v>5.9954960054000563E-2</v>
      </c>
    </row>
    <row r="169" spans="1:9" s="7" customFormat="1" ht="183" x14ac:dyDescent="0.3">
      <c r="A169" s="6">
        <v>160</v>
      </c>
      <c r="B169" s="6" t="s">
        <v>492</v>
      </c>
      <c r="C169" s="6" t="s">
        <v>493</v>
      </c>
      <c r="D169" s="6" t="s">
        <v>17</v>
      </c>
      <c r="E169" s="6" t="s">
        <v>494</v>
      </c>
      <c r="F169" s="8">
        <v>369</v>
      </c>
      <c r="G169" s="9">
        <v>2</v>
      </c>
      <c r="H169" s="8">
        <f t="shared" si="2"/>
        <v>738</v>
      </c>
      <c r="I169" s="8">
        <f>H169*100/H243</f>
        <v>5.917320029401861E-2</v>
      </c>
    </row>
    <row r="170" spans="1:9" s="7" customFormat="1" ht="251.4" x14ac:dyDescent="0.3">
      <c r="A170" s="6">
        <v>161</v>
      </c>
      <c r="B170" s="6" t="s">
        <v>495</v>
      </c>
      <c r="C170" s="6" t="s">
        <v>496</v>
      </c>
      <c r="D170" s="6" t="s">
        <v>17</v>
      </c>
      <c r="E170" s="6" t="s">
        <v>497</v>
      </c>
      <c r="F170" s="8">
        <v>244</v>
      </c>
      <c r="G170" s="9">
        <v>3</v>
      </c>
      <c r="H170" s="8">
        <f t="shared" si="2"/>
        <v>732</v>
      </c>
      <c r="I170" s="8">
        <f>H170*100/H243</f>
        <v>5.869211736479895E-2</v>
      </c>
    </row>
    <row r="171" spans="1:9" s="7" customFormat="1" ht="160.19999999999999" x14ac:dyDescent="0.3">
      <c r="A171" s="6">
        <v>162</v>
      </c>
      <c r="B171" s="6" t="s">
        <v>498</v>
      </c>
      <c r="C171" s="6" t="s">
        <v>499</v>
      </c>
      <c r="D171" s="6" t="s">
        <v>17</v>
      </c>
      <c r="E171" s="6" t="s">
        <v>500</v>
      </c>
      <c r="F171" s="8">
        <v>145</v>
      </c>
      <c r="G171" s="9">
        <v>5</v>
      </c>
      <c r="H171" s="8">
        <f t="shared" si="2"/>
        <v>725</v>
      </c>
      <c r="I171" s="8">
        <f>H171*100/H243</f>
        <v>5.8130853947376007E-2</v>
      </c>
    </row>
    <row r="172" spans="1:9" s="7" customFormat="1" ht="262.8" x14ac:dyDescent="0.3">
      <c r="A172" s="6">
        <v>163</v>
      </c>
      <c r="B172" s="6" t="s">
        <v>501</v>
      </c>
      <c r="C172" s="6" t="s">
        <v>502</v>
      </c>
      <c r="D172" s="6" t="s">
        <v>17</v>
      </c>
      <c r="E172" s="6" t="s">
        <v>503</v>
      </c>
      <c r="F172" s="8">
        <v>698.46</v>
      </c>
      <c r="G172" s="9">
        <v>1</v>
      </c>
      <c r="H172" s="8">
        <f t="shared" si="2"/>
        <v>698.46</v>
      </c>
      <c r="I172" s="8">
        <f>H172*100/H243</f>
        <v>5.600286379046103E-2</v>
      </c>
    </row>
    <row r="173" spans="1:9" s="7" customFormat="1" ht="171.6" x14ac:dyDescent="0.3">
      <c r="A173" s="6">
        <v>164</v>
      </c>
      <c r="B173" s="6" t="s">
        <v>504</v>
      </c>
      <c r="C173" s="6" t="s">
        <v>505</v>
      </c>
      <c r="D173" s="6" t="s">
        <v>17</v>
      </c>
      <c r="E173" s="6" t="s">
        <v>506</v>
      </c>
      <c r="F173" s="8">
        <v>131</v>
      </c>
      <c r="G173" s="9">
        <v>5</v>
      </c>
      <c r="H173" s="8">
        <f t="shared" si="2"/>
        <v>655</v>
      </c>
      <c r="I173" s="8">
        <f>H173*100/H243</f>
        <v>5.25182197731466E-2</v>
      </c>
    </row>
    <row r="174" spans="1:9" s="7" customFormat="1" ht="262.8" x14ac:dyDescent="0.3">
      <c r="A174" s="6">
        <v>165</v>
      </c>
      <c r="B174" s="6" t="s">
        <v>507</v>
      </c>
      <c r="C174" s="6" t="s">
        <v>508</v>
      </c>
      <c r="D174" s="6" t="s">
        <v>17</v>
      </c>
      <c r="E174" s="6" t="s">
        <v>509</v>
      </c>
      <c r="F174" s="8">
        <v>130.77000000000001</v>
      </c>
      <c r="G174" s="9">
        <v>5</v>
      </c>
      <c r="H174" s="8">
        <f t="shared" si="2"/>
        <v>653.85</v>
      </c>
      <c r="I174" s="8">
        <f>H174*100/H243</f>
        <v>5.2426012211712829E-2</v>
      </c>
    </row>
    <row r="175" spans="1:9" s="7" customFormat="1" ht="262.8" x14ac:dyDescent="0.3">
      <c r="A175" s="6">
        <v>166</v>
      </c>
      <c r="B175" s="6" t="s">
        <v>510</v>
      </c>
      <c r="C175" s="6" t="s">
        <v>511</v>
      </c>
      <c r="D175" s="6" t="s">
        <v>17</v>
      </c>
      <c r="E175" s="6" t="s">
        <v>512</v>
      </c>
      <c r="F175" s="8">
        <v>627.69000000000005</v>
      </c>
      <c r="G175" s="9">
        <v>1</v>
      </c>
      <c r="H175" s="8">
        <f t="shared" si="2"/>
        <v>627.69000000000005</v>
      </c>
      <c r="I175" s="8">
        <f>H175*100/H243</f>
        <v>5.0328490640315103E-2</v>
      </c>
    </row>
    <row r="176" spans="1:9" s="7" customFormat="1" ht="114.6" x14ac:dyDescent="0.3">
      <c r="A176" s="6">
        <v>167</v>
      </c>
      <c r="B176" s="6" t="s">
        <v>513</v>
      </c>
      <c r="C176" s="6" t="s">
        <v>514</v>
      </c>
      <c r="D176" s="6" t="s">
        <v>17</v>
      </c>
      <c r="E176" s="6" t="s">
        <v>515</v>
      </c>
      <c r="F176" s="8">
        <v>312.14</v>
      </c>
      <c r="G176" s="9">
        <v>2</v>
      </c>
      <c r="H176" s="8">
        <f t="shared" si="2"/>
        <v>624.28</v>
      </c>
      <c r="I176" s="8">
        <f>H176*100/H243</f>
        <v>5.0055075175541919E-2</v>
      </c>
    </row>
    <row r="177" spans="1:9" s="7" customFormat="1" ht="365.4" x14ac:dyDescent="0.3">
      <c r="A177" s="6">
        <v>168</v>
      </c>
      <c r="B177" s="6" t="s">
        <v>516</v>
      </c>
      <c r="C177" s="6" t="s">
        <v>517</v>
      </c>
      <c r="D177" s="6" t="s">
        <v>17</v>
      </c>
      <c r="E177" s="6" t="s">
        <v>518</v>
      </c>
      <c r="F177" s="8">
        <v>616</v>
      </c>
      <c r="G177" s="9">
        <v>1</v>
      </c>
      <c r="H177" s="8">
        <f t="shared" si="2"/>
        <v>616</v>
      </c>
      <c r="I177" s="8">
        <f>H177*100/H243</f>
        <v>4.9391180733218784E-2</v>
      </c>
    </row>
    <row r="178" spans="1:9" s="7" customFormat="1" ht="160.19999999999999" x14ac:dyDescent="0.3">
      <c r="A178" s="6">
        <v>169</v>
      </c>
      <c r="B178" s="6" t="s">
        <v>519</v>
      </c>
      <c r="C178" s="6" t="s">
        <v>520</v>
      </c>
      <c r="D178" s="6" t="s">
        <v>17</v>
      </c>
      <c r="E178" s="6" t="s">
        <v>521</v>
      </c>
      <c r="F178" s="8">
        <v>120</v>
      </c>
      <c r="G178" s="9">
        <v>5</v>
      </c>
      <c r="H178" s="8">
        <f t="shared" si="2"/>
        <v>600</v>
      </c>
      <c r="I178" s="8">
        <f>H178*100/H243</f>
        <v>4.8108292921966347E-2</v>
      </c>
    </row>
    <row r="179" spans="1:9" s="7" customFormat="1" ht="285.60000000000002" x14ac:dyDescent="0.3">
      <c r="A179" s="6">
        <v>170</v>
      </c>
      <c r="B179" s="6" t="s">
        <v>522</v>
      </c>
      <c r="C179" s="6" t="s">
        <v>523</v>
      </c>
      <c r="D179" s="6" t="s">
        <v>17</v>
      </c>
      <c r="E179" s="6" t="s">
        <v>524</v>
      </c>
      <c r="F179" s="8">
        <v>575</v>
      </c>
      <c r="G179" s="9">
        <v>1</v>
      </c>
      <c r="H179" s="8">
        <f t="shared" si="2"/>
        <v>575</v>
      </c>
      <c r="I179" s="8">
        <f>H179*100/H243</f>
        <v>4.6103780716884417E-2</v>
      </c>
    </row>
    <row r="180" spans="1:9" s="7" customFormat="1" ht="251.4" x14ac:dyDescent="0.3">
      <c r="A180" s="6">
        <v>171</v>
      </c>
      <c r="B180" s="6" t="s">
        <v>525</v>
      </c>
      <c r="C180" s="6" t="s">
        <v>526</v>
      </c>
      <c r="D180" s="6" t="s">
        <v>17</v>
      </c>
      <c r="E180" s="6" t="s">
        <v>527</v>
      </c>
      <c r="F180" s="8">
        <v>111.54</v>
      </c>
      <c r="G180" s="9">
        <v>5</v>
      </c>
      <c r="H180" s="8">
        <f t="shared" si="2"/>
        <v>557.70000000000005</v>
      </c>
      <c r="I180" s="8">
        <f>H180*100/H243</f>
        <v>4.4716658270967727E-2</v>
      </c>
    </row>
    <row r="181" spans="1:9" s="7" customFormat="1" ht="137.4" x14ac:dyDescent="0.3">
      <c r="A181" s="6">
        <v>172</v>
      </c>
      <c r="B181" s="6" t="s">
        <v>528</v>
      </c>
      <c r="C181" s="6" t="s">
        <v>529</v>
      </c>
      <c r="D181" s="6" t="s">
        <v>17</v>
      </c>
      <c r="E181" s="6" t="s">
        <v>530</v>
      </c>
      <c r="F181" s="8">
        <v>104.1</v>
      </c>
      <c r="G181" s="9">
        <v>5</v>
      </c>
      <c r="H181" s="8">
        <f t="shared" si="2"/>
        <v>520.5</v>
      </c>
      <c r="I181" s="8">
        <f>H181*100/H243</f>
        <v>4.1733944109805812E-2</v>
      </c>
    </row>
    <row r="182" spans="1:9" s="7" customFormat="1" ht="205.8" x14ac:dyDescent="0.3">
      <c r="A182" s="6">
        <v>173</v>
      </c>
      <c r="B182" s="6" t="s">
        <v>531</v>
      </c>
      <c r="C182" s="6" t="s">
        <v>532</v>
      </c>
      <c r="D182" s="6" t="s">
        <v>17</v>
      </c>
      <c r="E182" s="6" t="s">
        <v>533</v>
      </c>
      <c r="F182" s="8">
        <v>249.25</v>
      </c>
      <c r="G182" s="9">
        <v>2</v>
      </c>
      <c r="H182" s="8">
        <f t="shared" si="2"/>
        <v>498.5</v>
      </c>
      <c r="I182" s="8">
        <f>H182*100/H243</f>
        <v>3.9969973369333708E-2</v>
      </c>
    </row>
    <row r="183" spans="1:9" s="7" customFormat="1" ht="331.2" x14ac:dyDescent="0.3">
      <c r="A183" s="6">
        <v>174</v>
      </c>
      <c r="B183" s="6" t="s">
        <v>534</v>
      </c>
      <c r="C183" s="6" t="s">
        <v>535</v>
      </c>
      <c r="D183" s="6" t="s">
        <v>17</v>
      </c>
      <c r="E183" s="6" t="s">
        <v>536</v>
      </c>
      <c r="F183" s="8">
        <v>120.5</v>
      </c>
      <c r="G183" s="9">
        <v>4</v>
      </c>
      <c r="H183" s="8">
        <f t="shared" si="2"/>
        <v>482</v>
      </c>
      <c r="I183" s="8">
        <f>H183*100/H243</f>
        <v>3.8646995313979637E-2</v>
      </c>
    </row>
    <row r="184" spans="1:9" s="7" customFormat="1" ht="194.4" x14ac:dyDescent="0.3">
      <c r="A184" s="6">
        <v>175</v>
      </c>
      <c r="B184" s="6" t="s">
        <v>537</v>
      </c>
      <c r="C184" s="6" t="s">
        <v>538</v>
      </c>
      <c r="D184" s="6" t="s">
        <v>17</v>
      </c>
      <c r="E184" s="6" t="s">
        <v>539</v>
      </c>
      <c r="F184" s="8">
        <v>120</v>
      </c>
      <c r="G184" s="9">
        <v>4</v>
      </c>
      <c r="H184" s="8">
        <f t="shared" si="2"/>
        <v>480</v>
      </c>
      <c r="I184" s="8">
        <f>H184*100/H243</f>
        <v>3.8486634337573079E-2</v>
      </c>
    </row>
    <row r="185" spans="1:9" s="7" customFormat="1" ht="319.8" x14ac:dyDescent="0.3">
      <c r="A185" s="6">
        <v>176</v>
      </c>
      <c r="B185" s="6" t="s">
        <v>540</v>
      </c>
      <c r="C185" s="6" t="s">
        <v>541</v>
      </c>
      <c r="D185" s="6" t="s">
        <v>17</v>
      </c>
      <c r="E185" s="6" t="s">
        <v>542</v>
      </c>
      <c r="F185" s="8">
        <v>27.5</v>
      </c>
      <c r="G185" s="9">
        <v>17</v>
      </c>
      <c r="H185" s="8">
        <f t="shared" si="2"/>
        <v>467.5</v>
      </c>
      <c r="I185" s="8">
        <f>H185*100/H243</f>
        <v>3.7484378235032118E-2</v>
      </c>
    </row>
    <row r="186" spans="1:9" s="7" customFormat="1" ht="217.2" x14ac:dyDescent="0.3">
      <c r="A186" s="6">
        <v>177</v>
      </c>
      <c r="B186" s="6" t="s">
        <v>543</v>
      </c>
      <c r="C186" s="6" t="s">
        <v>544</v>
      </c>
      <c r="D186" s="6" t="s">
        <v>17</v>
      </c>
      <c r="E186" s="6" t="s">
        <v>545</v>
      </c>
      <c r="F186" s="8">
        <v>231.88</v>
      </c>
      <c r="G186" s="9">
        <v>2</v>
      </c>
      <c r="H186" s="8">
        <f t="shared" si="2"/>
        <v>463.76</v>
      </c>
      <c r="I186" s="8">
        <f>H186*100/H243</f>
        <v>3.7184503209151856E-2</v>
      </c>
    </row>
    <row r="187" spans="1:9" s="7" customFormat="1" ht="228.6" x14ac:dyDescent="0.3">
      <c r="A187" s="6">
        <v>178</v>
      </c>
      <c r="B187" s="6" t="s">
        <v>546</v>
      </c>
      <c r="C187" s="6" t="s">
        <v>547</v>
      </c>
      <c r="D187" s="6" t="s">
        <v>17</v>
      </c>
      <c r="E187" s="6" t="s">
        <v>548</v>
      </c>
      <c r="F187" s="8">
        <v>30.8</v>
      </c>
      <c r="G187" s="9">
        <v>15</v>
      </c>
      <c r="H187" s="8">
        <f t="shared" si="2"/>
        <v>462</v>
      </c>
      <c r="I187" s="8">
        <f>H187*100/H243</f>
        <v>3.7043385549914092E-2</v>
      </c>
    </row>
    <row r="188" spans="1:9" s="7" customFormat="1" ht="91.8" x14ac:dyDescent="0.3">
      <c r="A188" s="6">
        <v>179</v>
      </c>
      <c r="B188" s="6" t="s">
        <v>549</v>
      </c>
      <c r="C188" s="6" t="s">
        <v>550</v>
      </c>
      <c r="D188" s="6" t="s">
        <v>17</v>
      </c>
      <c r="E188" s="6" t="s">
        <v>551</v>
      </c>
      <c r="F188" s="8">
        <v>110</v>
      </c>
      <c r="G188" s="9">
        <v>4</v>
      </c>
      <c r="H188" s="8">
        <f t="shared" si="2"/>
        <v>440</v>
      </c>
      <c r="I188" s="8">
        <f>H188*100/H243</f>
        <v>3.5279414809441988E-2</v>
      </c>
    </row>
    <row r="189" spans="1:9" s="7" customFormat="1" ht="240" x14ac:dyDescent="0.3">
      <c r="A189" s="6">
        <v>180</v>
      </c>
      <c r="B189" s="6" t="s">
        <v>552</v>
      </c>
      <c r="C189" s="6" t="s">
        <v>553</v>
      </c>
      <c r="D189" s="6" t="s">
        <v>17</v>
      </c>
      <c r="E189" s="6" t="s">
        <v>554</v>
      </c>
      <c r="F189" s="8">
        <v>86.92</v>
      </c>
      <c r="G189" s="9">
        <v>5</v>
      </c>
      <c r="H189" s="8">
        <f t="shared" si="2"/>
        <v>434.6</v>
      </c>
      <c r="I189" s="8">
        <f>H189*100/H243</f>
        <v>3.484644017314429E-2</v>
      </c>
    </row>
    <row r="190" spans="1:9" s="7" customFormat="1" ht="240" x14ac:dyDescent="0.3">
      <c r="A190" s="6">
        <v>181</v>
      </c>
      <c r="B190" s="6" t="s">
        <v>555</v>
      </c>
      <c r="C190" s="6" t="s">
        <v>556</v>
      </c>
      <c r="D190" s="6" t="s">
        <v>17</v>
      </c>
      <c r="E190" s="6" t="s">
        <v>557</v>
      </c>
      <c r="F190" s="8">
        <v>25</v>
      </c>
      <c r="G190" s="9">
        <v>17</v>
      </c>
      <c r="H190" s="8">
        <f t="shared" si="2"/>
        <v>425</v>
      </c>
      <c r="I190" s="8">
        <f>H190*100/H243</f>
        <v>3.4076707486392833E-2</v>
      </c>
    </row>
    <row r="191" spans="1:9" s="7" customFormat="1" ht="409.6" x14ac:dyDescent="0.3">
      <c r="A191" s="6">
        <v>182</v>
      </c>
      <c r="B191" s="6" t="s">
        <v>558</v>
      </c>
      <c r="C191" s="6" t="s">
        <v>559</v>
      </c>
      <c r="D191" s="6" t="s">
        <v>17</v>
      </c>
      <c r="E191" s="6" t="s">
        <v>560</v>
      </c>
      <c r="F191" s="8">
        <v>414.5</v>
      </c>
      <c r="G191" s="9">
        <v>1</v>
      </c>
      <c r="H191" s="8">
        <f t="shared" si="2"/>
        <v>414.5</v>
      </c>
      <c r="I191" s="8">
        <f>H191*100/H243</f>
        <v>3.3234812360258423E-2</v>
      </c>
    </row>
    <row r="192" spans="1:9" s="7" customFormat="1" ht="183" x14ac:dyDescent="0.3">
      <c r="A192" s="6">
        <v>183</v>
      </c>
      <c r="B192" s="6" t="s">
        <v>561</v>
      </c>
      <c r="C192" s="6" t="s">
        <v>562</v>
      </c>
      <c r="D192" s="6" t="s">
        <v>17</v>
      </c>
      <c r="E192" s="6" t="s">
        <v>563</v>
      </c>
      <c r="F192" s="8">
        <v>389.03</v>
      </c>
      <c r="G192" s="9">
        <v>1</v>
      </c>
      <c r="H192" s="8">
        <f t="shared" si="2"/>
        <v>389.03</v>
      </c>
      <c r="I192" s="8">
        <f>H192*100/H243</f>
        <v>3.119261532572095E-2</v>
      </c>
    </row>
    <row r="193" spans="1:9" s="7" customFormat="1" ht="183" x14ac:dyDescent="0.3">
      <c r="A193" s="6">
        <v>184</v>
      </c>
      <c r="B193" s="6" t="s">
        <v>564</v>
      </c>
      <c r="C193" s="6" t="s">
        <v>565</v>
      </c>
      <c r="D193" s="6" t="s">
        <v>17</v>
      </c>
      <c r="E193" s="6" t="s">
        <v>566</v>
      </c>
      <c r="F193" s="8">
        <v>389.03</v>
      </c>
      <c r="G193" s="9">
        <v>1</v>
      </c>
      <c r="H193" s="8">
        <f t="shared" si="2"/>
        <v>389.03</v>
      </c>
      <c r="I193" s="8">
        <f>H193*100/H243</f>
        <v>3.119261532572095E-2</v>
      </c>
    </row>
    <row r="194" spans="1:9" s="7" customFormat="1" ht="342.6" x14ac:dyDescent="0.3">
      <c r="A194" s="6">
        <v>185</v>
      </c>
      <c r="B194" s="6" t="s">
        <v>567</v>
      </c>
      <c r="C194" s="6" t="s">
        <v>568</v>
      </c>
      <c r="D194" s="6" t="s">
        <v>17</v>
      </c>
      <c r="E194" s="6" t="s">
        <v>569</v>
      </c>
      <c r="F194" s="8">
        <v>369</v>
      </c>
      <c r="G194" s="9">
        <v>1</v>
      </c>
      <c r="H194" s="8">
        <f t="shared" si="2"/>
        <v>369</v>
      </c>
      <c r="I194" s="8">
        <f>H194*100/H243</f>
        <v>2.9586600147009305E-2</v>
      </c>
    </row>
    <row r="195" spans="1:9" s="7" customFormat="1" ht="160.19999999999999" x14ac:dyDescent="0.3">
      <c r="A195" s="6">
        <v>186</v>
      </c>
      <c r="B195" s="6" t="s">
        <v>570</v>
      </c>
      <c r="C195" s="6" t="s">
        <v>571</v>
      </c>
      <c r="D195" s="6" t="s">
        <v>17</v>
      </c>
      <c r="E195" s="6" t="s">
        <v>572</v>
      </c>
      <c r="F195" s="8">
        <v>368.58</v>
      </c>
      <c r="G195" s="9">
        <v>1</v>
      </c>
      <c r="H195" s="8">
        <f t="shared" si="2"/>
        <v>368.58</v>
      </c>
      <c r="I195" s="8">
        <f>H195*100/H243</f>
        <v>2.9552924341963931E-2</v>
      </c>
    </row>
    <row r="196" spans="1:9" s="7" customFormat="1" ht="297" x14ac:dyDescent="0.3">
      <c r="A196" s="6">
        <v>187</v>
      </c>
      <c r="B196" s="6" t="s">
        <v>573</v>
      </c>
      <c r="C196" s="6" t="s">
        <v>574</v>
      </c>
      <c r="D196" s="6" t="s">
        <v>17</v>
      </c>
      <c r="E196" s="6" t="s">
        <v>575</v>
      </c>
      <c r="F196" s="8">
        <v>9.5</v>
      </c>
      <c r="G196" s="9">
        <v>36</v>
      </c>
      <c r="H196" s="8">
        <f t="shared" si="2"/>
        <v>342</v>
      </c>
      <c r="I196" s="8">
        <f>H196*100/H243</f>
        <v>2.742172696552082E-2</v>
      </c>
    </row>
    <row r="197" spans="1:9" s="7" customFormat="1" ht="262.8" x14ac:dyDescent="0.3">
      <c r="A197" s="6">
        <v>188</v>
      </c>
      <c r="B197" s="6" t="s">
        <v>576</v>
      </c>
      <c r="C197" s="6" t="s">
        <v>577</v>
      </c>
      <c r="D197" s="6" t="s">
        <v>17</v>
      </c>
      <c r="E197" s="6" t="s">
        <v>578</v>
      </c>
      <c r="F197" s="8">
        <v>327.69</v>
      </c>
      <c r="G197" s="9">
        <v>1</v>
      </c>
      <c r="H197" s="8">
        <f t="shared" si="2"/>
        <v>327.69</v>
      </c>
      <c r="I197" s="8">
        <f>H197*100/H243</f>
        <v>2.6274344179331922E-2</v>
      </c>
    </row>
    <row r="198" spans="1:9" s="7" customFormat="1" ht="183" x14ac:dyDescent="0.3">
      <c r="A198" s="6">
        <v>189</v>
      </c>
      <c r="B198" s="6" t="s">
        <v>579</v>
      </c>
      <c r="C198" s="6" t="s">
        <v>580</v>
      </c>
      <c r="D198" s="6" t="s">
        <v>17</v>
      </c>
      <c r="E198" s="6" t="s">
        <v>581</v>
      </c>
      <c r="F198" s="8">
        <v>35.89</v>
      </c>
      <c r="G198" s="9">
        <v>9</v>
      </c>
      <c r="H198" s="8">
        <f t="shared" si="2"/>
        <v>323.01</v>
      </c>
      <c r="I198" s="8">
        <f>H198*100/H243</f>
        <v>2.5899099494540584E-2</v>
      </c>
    </row>
    <row r="199" spans="1:9" s="7" customFormat="1" ht="160.19999999999999" x14ac:dyDescent="0.3">
      <c r="A199" s="6">
        <v>190</v>
      </c>
      <c r="B199" s="6" t="s">
        <v>582</v>
      </c>
      <c r="C199" s="6" t="s">
        <v>583</v>
      </c>
      <c r="D199" s="6" t="s">
        <v>17</v>
      </c>
      <c r="E199" s="6" t="s">
        <v>584</v>
      </c>
      <c r="F199" s="8">
        <v>310.35000000000002</v>
      </c>
      <c r="G199" s="9">
        <v>1</v>
      </c>
      <c r="H199" s="8">
        <f t="shared" si="2"/>
        <v>310.35000000000002</v>
      </c>
      <c r="I199" s="8">
        <f>H199*100/H243</f>
        <v>2.4884014513887099E-2</v>
      </c>
    </row>
    <row r="200" spans="1:9" s="7" customFormat="1" ht="342.6" x14ac:dyDescent="0.3">
      <c r="A200" s="6">
        <v>191</v>
      </c>
      <c r="B200" s="6" t="s">
        <v>585</v>
      </c>
      <c r="C200" s="6" t="s">
        <v>586</v>
      </c>
      <c r="D200" s="6" t="s">
        <v>17</v>
      </c>
      <c r="E200" s="6" t="s">
        <v>587</v>
      </c>
      <c r="F200" s="8">
        <v>60.15</v>
      </c>
      <c r="G200" s="9">
        <v>5</v>
      </c>
      <c r="H200" s="8">
        <f t="shared" si="2"/>
        <v>300.75</v>
      </c>
      <c r="I200" s="8">
        <f>H200*100/H243</f>
        <v>2.4114281827135632E-2</v>
      </c>
    </row>
    <row r="201" spans="1:9" s="7" customFormat="1" ht="205.8" x14ac:dyDescent="0.3">
      <c r="A201" s="6">
        <v>192</v>
      </c>
      <c r="B201" s="6" t="s">
        <v>588</v>
      </c>
      <c r="C201" s="6" t="s">
        <v>589</v>
      </c>
      <c r="D201" s="6" t="s">
        <v>17</v>
      </c>
      <c r="E201" s="6" t="s">
        <v>590</v>
      </c>
      <c r="F201" s="8">
        <v>53</v>
      </c>
      <c r="G201" s="9">
        <v>5</v>
      </c>
      <c r="H201" s="8">
        <f t="shared" si="2"/>
        <v>265</v>
      </c>
      <c r="I201" s="8">
        <f>H201*100/H243</f>
        <v>2.124782937386847E-2</v>
      </c>
    </row>
    <row r="202" spans="1:9" s="7" customFormat="1" ht="126" x14ac:dyDescent="0.3">
      <c r="A202" s="6">
        <v>193</v>
      </c>
      <c r="B202" s="6" t="s">
        <v>591</v>
      </c>
      <c r="C202" s="6" t="s">
        <v>592</v>
      </c>
      <c r="D202" s="6" t="s">
        <v>17</v>
      </c>
      <c r="E202" s="6" t="s">
        <v>593</v>
      </c>
      <c r="F202" s="8">
        <v>128.99</v>
      </c>
      <c r="G202" s="9">
        <v>2</v>
      </c>
      <c r="H202" s="8">
        <f t="shared" ref="H202:H265" si="3">ROUND(F202*G202,2)</f>
        <v>257.98</v>
      </c>
      <c r="I202" s="8">
        <f>H202*100/H243</f>
        <v>2.0684962346681466E-2</v>
      </c>
    </row>
    <row r="203" spans="1:9" s="7" customFormat="1" ht="285.60000000000002" x14ac:dyDescent="0.3">
      <c r="A203" s="6">
        <v>194</v>
      </c>
      <c r="B203" s="6" t="s">
        <v>594</v>
      </c>
      <c r="C203" s="6" t="s">
        <v>595</v>
      </c>
      <c r="D203" s="6" t="s">
        <v>17</v>
      </c>
      <c r="E203" s="6" t="s">
        <v>596</v>
      </c>
      <c r="F203" s="8">
        <v>249.25</v>
      </c>
      <c r="G203" s="9">
        <v>1</v>
      </c>
      <c r="H203" s="8">
        <f t="shared" si="3"/>
        <v>249.25</v>
      </c>
      <c r="I203" s="8">
        <f>H203*100/H243</f>
        <v>1.9984986684666854E-2</v>
      </c>
    </row>
    <row r="204" spans="1:9" s="7" customFormat="1" ht="285.60000000000002" x14ac:dyDescent="0.3">
      <c r="A204" s="6">
        <v>195</v>
      </c>
      <c r="B204" s="6" t="s">
        <v>597</v>
      </c>
      <c r="C204" s="6" t="s">
        <v>598</v>
      </c>
      <c r="D204" s="6" t="s">
        <v>17</v>
      </c>
      <c r="E204" s="6" t="s">
        <v>599</v>
      </c>
      <c r="F204" s="8">
        <v>244.99</v>
      </c>
      <c r="G204" s="9">
        <v>1</v>
      </c>
      <c r="H204" s="8">
        <f t="shared" si="3"/>
        <v>244.99</v>
      </c>
      <c r="I204" s="8">
        <f>H204*100/H243</f>
        <v>1.9643417804920894E-2</v>
      </c>
    </row>
    <row r="205" spans="1:9" s="7" customFormat="1" ht="80.400000000000006" x14ac:dyDescent="0.3">
      <c r="A205" s="6">
        <v>196</v>
      </c>
      <c r="B205" s="6" t="s">
        <v>600</v>
      </c>
      <c r="C205" s="6" t="s">
        <v>601</v>
      </c>
      <c r="D205" s="6" t="s">
        <v>17</v>
      </c>
      <c r="E205" s="6" t="s">
        <v>602</v>
      </c>
      <c r="F205" s="8">
        <v>29.9</v>
      </c>
      <c r="G205" s="9">
        <v>8</v>
      </c>
      <c r="H205" s="8">
        <f t="shared" si="3"/>
        <v>239.2</v>
      </c>
      <c r="I205" s="8">
        <f>H205*100/H243</f>
        <v>1.9179172778223917E-2</v>
      </c>
    </row>
    <row r="206" spans="1:9" s="7" customFormat="1" ht="217.2" x14ac:dyDescent="0.3">
      <c r="A206" s="6">
        <v>197</v>
      </c>
      <c r="B206" s="6" t="s">
        <v>603</v>
      </c>
      <c r="C206" s="6" t="s">
        <v>604</v>
      </c>
      <c r="D206" s="6" t="s">
        <v>17</v>
      </c>
      <c r="E206" s="6" t="s">
        <v>605</v>
      </c>
      <c r="F206" s="8">
        <v>22.85</v>
      </c>
      <c r="G206" s="9">
        <v>10</v>
      </c>
      <c r="H206" s="8">
        <f t="shared" si="3"/>
        <v>228.5</v>
      </c>
      <c r="I206" s="8">
        <f>H206*100/H243</f>
        <v>1.8321241554448853E-2</v>
      </c>
    </row>
    <row r="207" spans="1:9" s="7" customFormat="1" ht="285.60000000000002" x14ac:dyDescent="0.3">
      <c r="A207" s="6">
        <v>198</v>
      </c>
      <c r="B207" s="6" t="s">
        <v>606</v>
      </c>
      <c r="C207" s="6" t="s">
        <v>607</v>
      </c>
      <c r="D207" s="6" t="s">
        <v>17</v>
      </c>
      <c r="E207" s="6" t="s">
        <v>608</v>
      </c>
      <c r="F207" s="8">
        <v>207.14</v>
      </c>
      <c r="G207" s="9">
        <v>1</v>
      </c>
      <c r="H207" s="8">
        <f t="shared" si="3"/>
        <v>207.14</v>
      </c>
      <c r="I207" s="8">
        <f>H207*100/H243</f>
        <v>1.6608586326426849E-2</v>
      </c>
    </row>
    <row r="208" spans="1:9" s="7" customFormat="1" ht="137.4" x14ac:dyDescent="0.3">
      <c r="A208" s="6">
        <v>199</v>
      </c>
      <c r="B208" s="6" t="s">
        <v>609</v>
      </c>
      <c r="C208" s="6" t="s">
        <v>610</v>
      </c>
      <c r="D208" s="6" t="s">
        <v>17</v>
      </c>
      <c r="E208" s="6" t="s">
        <v>611</v>
      </c>
      <c r="F208" s="8">
        <v>45</v>
      </c>
      <c r="G208" s="9">
        <v>4</v>
      </c>
      <c r="H208" s="8">
        <f t="shared" si="3"/>
        <v>180</v>
      </c>
      <c r="I208" s="8">
        <f>H208*100/H243</f>
        <v>1.4432487876589906E-2</v>
      </c>
    </row>
    <row r="209" spans="1:9" s="7" customFormat="1" ht="262.8" x14ac:dyDescent="0.3">
      <c r="A209" s="6">
        <v>200</v>
      </c>
      <c r="B209" s="6" t="s">
        <v>612</v>
      </c>
      <c r="C209" s="6" t="s">
        <v>613</v>
      </c>
      <c r="D209" s="6" t="s">
        <v>17</v>
      </c>
      <c r="E209" s="6" t="s">
        <v>614</v>
      </c>
      <c r="F209" s="8">
        <v>89</v>
      </c>
      <c r="G209" s="9">
        <v>2</v>
      </c>
      <c r="H209" s="8">
        <f t="shared" si="3"/>
        <v>178</v>
      </c>
      <c r="I209" s="8">
        <f>H209*100/H243</f>
        <v>1.4272126900183351E-2</v>
      </c>
    </row>
    <row r="210" spans="1:9" s="7" customFormat="1" ht="297" x14ac:dyDescent="0.3">
      <c r="A210" s="6">
        <v>201</v>
      </c>
      <c r="B210" s="6" t="s">
        <v>615</v>
      </c>
      <c r="C210" s="6" t="s">
        <v>616</v>
      </c>
      <c r="D210" s="6" t="s">
        <v>17</v>
      </c>
      <c r="E210" s="6" t="s">
        <v>617</v>
      </c>
      <c r="F210" s="8">
        <v>172.85</v>
      </c>
      <c r="G210" s="9">
        <v>1</v>
      </c>
      <c r="H210" s="8">
        <f t="shared" si="3"/>
        <v>172.85</v>
      </c>
      <c r="I210" s="8">
        <f>H210*100/H243</f>
        <v>1.3859197385936472E-2</v>
      </c>
    </row>
    <row r="211" spans="1:9" s="7" customFormat="1" ht="409.6" x14ac:dyDescent="0.3">
      <c r="A211" s="6">
        <v>202</v>
      </c>
      <c r="B211" s="6" t="s">
        <v>618</v>
      </c>
      <c r="C211" s="6" t="s">
        <v>619</v>
      </c>
      <c r="D211" s="6" t="s">
        <v>17</v>
      </c>
      <c r="E211" s="6" t="s">
        <v>620</v>
      </c>
      <c r="F211" s="8">
        <v>165.1</v>
      </c>
      <c r="G211" s="9">
        <v>1</v>
      </c>
      <c r="H211" s="8">
        <f t="shared" si="3"/>
        <v>165.1</v>
      </c>
      <c r="I211" s="8">
        <f>H211*100/H243</f>
        <v>1.3237798602361074E-2</v>
      </c>
    </row>
    <row r="212" spans="1:9" s="7" customFormat="1" ht="114.6" x14ac:dyDescent="0.3">
      <c r="A212" s="6">
        <v>203</v>
      </c>
      <c r="B212" s="6" t="s">
        <v>621</v>
      </c>
      <c r="C212" s="6" t="s">
        <v>622</v>
      </c>
      <c r="D212" s="6" t="s">
        <v>17</v>
      </c>
      <c r="E212" s="6" t="s">
        <v>623</v>
      </c>
      <c r="F212" s="8">
        <v>8.9</v>
      </c>
      <c r="G212" s="9">
        <v>18</v>
      </c>
      <c r="H212" s="8">
        <f t="shared" si="3"/>
        <v>160.19999999999999</v>
      </c>
      <c r="I212" s="8">
        <f>H212*100/H243</f>
        <v>1.2844914210165015E-2</v>
      </c>
    </row>
    <row r="213" spans="1:9" s="7" customFormat="1" ht="262.8" x14ac:dyDescent="0.3">
      <c r="A213" s="6">
        <v>204</v>
      </c>
      <c r="B213" s="6" t="s">
        <v>624</v>
      </c>
      <c r="C213" s="6" t="s">
        <v>625</v>
      </c>
      <c r="D213" s="6" t="s">
        <v>17</v>
      </c>
      <c r="E213" s="6" t="s">
        <v>626</v>
      </c>
      <c r="F213" s="8">
        <v>67.5</v>
      </c>
      <c r="G213" s="9">
        <v>2</v>
      </c>
      <c r="H213" s="8">
        <f t="shared" si="3"/>
        <v>135</v>
      </c>
      <c r="I213" s="8">
        <f>H213*100/H243</f>
        <v>1.0824365907442429E-2</v>
      </c>
    </row>
    <row r="214" spans="1:9" s="7" customFormat="1" ht="388.2" x14ac:dyDescent="0.3">
      <c r="A214" s="6">
        <v>205</v>
      </c>
      <c r="B214" s="6" t="s">
        <v>627</v>
      </c>
      <c r="C214" s="6" t="s">
        <v>628</v>
      </c>
      <c r="D214" s="6" t="s">
        <v>17</v>
      </c>
      <c r="E214" s="6" t="s">
        <v>629</v>
      </c>
      <c r="F214" s="8">
        <v>118.57</v>
      </c>
      <c r="G214" s="9">
        <v>1</v>
      </c>
      <c r="H214" s="8">
        <f t="shared" si="3"/>
        <v>118.57</v>
      </c>
      <c r="I214" s="8">
        <f>H214*100/H243</f>
        <v>9.5070004862625838E-3</v>
      </c>
    </row>
    <row r="215" spans="1:9" s="7" customFormat="1" ht="160.19999999999999" x14ac:dyDescent="0.3">
      <c r="A215" s="6">
        <v>206</v>
      </c>
      <c r="B215" s="6" t="s">
        <v>630</v>
      </c>
      <c r="C215" s="6" t="s">
        <v>631</v>
      </c>
      <c r="D215" s="6" t="s">
        <v>17</v>
      </c>
      <c r="E215" s="6" t="s">
        <v>632</v>
      </c>
      <c r="F215" s="8">
        <v>7</v>
      </c>
      <c r="G215" s="9">
        <v>15</v>
      </c>
      <c r="H215" s="8">
        <f t="shared" si="3"/>
        <v>105</v>
      </c>
      <c r="I215" s="8">
        <f>H215*100/H243</f>
        <v>8.4189512613441122E-3</v>
      </c>
    </row>
    <row r="216" spans="1:9" s="7" customFormat="1" ht="308.39999999999998" x14ac:dyDescent="0.3">
      <c r="A216" s="6">
        <v>207</v>
      </c>
      <c r="B216" s="6" t="s">
        <v>633</v>
      </c>
      <c r="C216" s="6" t="s">
        <v>634</v>
      </c>
      <c r="D216" s="6" t="s">
        <v>17</v>
      </c>
      <c r="E216" s="6" t="s">
        <v>635</v>
      </c>
      <c r="F216" s="8">
        <v>98.45</v>
      </c>
      <c r="G216" s="9">
        <v>1</v>
      </c>
      <c r="H216" s="8">
        <f t="shared" si="3"/>
        <v>98.45</v>
      </c>
      <c r="I216" s="8">
        <f>H216*100/H243</f>
        <v>7.8937690636126448E-3</v>
      </c>
    </row>
    <row r="217" spans="1:9" s="7" customFormat="1" ht="114.6" x14ac:dyDescent="0.3">
      <c r="A217" s="6">
        <v>208</v>
      </c>
      <c r="B217" s="6" t="s">
        <v>636</v>
      </c>
      <c r="C217" s="6" t="s">
        <v>637</v>
      </c>
      <c r="D217" s="6" t="s">
        <v>17</v>
      </c>
      <c r="E217" s="6" t="s">
        <v>638</v>
      </c>
      <c r="F217" s="8">
        <v>12</v>
      </c>
      <c r="G217" s="9">
        <v>8</v>
      </c>
      <c r="H217" s="8">
        <f t="shared" si="3"/>
        <v>96</v>
      </c>
      <c r="I217" s="8">
        <f>H217*100/H243</f>
        <v>7.6973268675146157E-3</v>
      </c>
    </row>
    <row r="218" spans="1:9" s="7" customFormat="1" ht="114.6" x14ac:dyDescent="0.3">
      <c r="A218" s="6">
        <v>209</v>
      </c>
      <c r="B218" s="6" t="s">
        <v>639</v>
      </c>
      <c r="C218" s="6" t="s">
        <v>640</v>
      </c>
      <c r="D218" s="6" t="s">
        <v>17</v>
      </c>
      <c r="E218" s="6" t="s">
        <v>641</v>
      </c>
      <c r="F218" s="8">
        <v>19.920000000000002</v>
      </c>
      <c r="G218" s="9">
        <v>4</v>
      </c>
      <c r="H218" s="8">
        <f t="shared" si="3"/>
        <v>79.680000000000007</v>
      </c>
      <c r="I218" s="8">
        <f>H218*100/H243</f>
        <v>6.3887813000371319E-3</v>
      </c>
    </row>
    <row r="219" spans="1:9" s="7" customFormat="1" ht="251.4" x14ac:dyDescent="0.3">
      <c r="A219" s="6">
        <v>210</v>
      </c>
      <c r="B219" s="6" t="s">
        <v>642</v>
      </c>
      <c r="C219" s="6" t="s">
        <v>643</v>
      </c>
      <c r="D219" s="6" t="s">
        <v>17</v>
      </c>
      <c r="E219" s="6" t="s">
        <v>644</v>
      </c>
      <c r="F219" s="8">
        <v>75</v>
      </c>
      <c r="G219" s="9">
        <v>1</v>
      </c>
      <c r="H219" s="8">
        <f t="shared" si="3"/>
        <v>75</v>
      </c>
      <c r="I219" s="8">
        <f>H219*100/H243</f>
        <v>6.0135366152457934E-3</v>
      </c>
    </row>
    <row r="220" spans="1:9" s="7" customFormat="1" ht="354" x14ac:dyDescent="0.3">
      <c r="A220" s="6">
        <v>211</v>
      </c>
      <c r="B220" s="6" t="s">
        <v>645</v>
      </c>
      <c r="C220" s="6" t="s">
        <v>646</v>
      </c>
      <c r="D220" s="6" t="s">
        <v>17</v>
      </c>
      <c r="E220" s="6" t="s">
        <v>647</v>
      </c>
      <c r="F220" s="8">
        <v>74.900000000000006</v>
      </c>
      <c r="G220" s="9">
        <v>1</v>
      </c>
      <c r="H220" s="8">
        <f t="shared" si="3"/>
        <v>74.900000000000006</v>
      </c>
      <c r="I220" s="8">
        <f>H220*100/H243</f>
        <v>6.0055185664254669E-3</v>
      </c>
    </row>
    <row r="221" spans="1:9" s="7" customFormat="1" ht="240" x14ac:dyDescent="0.3">
      <c r="A221" s="6">
        <v>212</v>
      </c>
      <c r="B221" s="6" t="s">
        <v>648</v>
      </c>
      <c r="C221" s="6" t="s">
        <v>649</v>
      </c>
      <c r="D221" s="6" t="s">
        <v>17</v>
      </c>
      <c r="E221" s="6" t="s">
        <v>650</v>
      </c>
      <c r="F221" s="8">
        <v>1.35</v>
      </c>
      <c r="G221" s="9">
        <v>50</v>
      </c>
      <c r="H221" s="8">
        <f t="shared" si="3"/>
        <v>67.5</v>
      </c>
      <c r="I221" s="8">
        <f>H221*100/H243</f>
        <v>5.4121829537212146E-3</v>
      </c>
    </row>
    <row r="222" spans="1:9" s="7" customFormat="1" ht="251.4" x14ac:dyDescent="0.3">
      <c r="A222" s="6">
        <v>213</v>
      </c>
      <c r="B222" s="6" t="s">
        <v>651</v>
      </c>
      <c r="C222" s="6" t="s">
        <v>652</v>
      </c>
      <c r="D222" s="6" t="s">
        <v>17</v>
      </c>
      <c r="E222" s="6" t="s">
        <v>653</v>
      </c>
      <c r="F222" s="8">
        <v>66.150000000000006</v>
      </c>
      <c r="G222" s="9">
        <v>1</v>
      </c>
      <c r="H222" s="8">
        <f t="shared" si="3"/>
        <v>66.150000000000006</v>
      </c>
      <c r="I222" s="8">
        <f>H222*100/H243</f>
        <v>5.303939294646791E-3</v>
      </c>
    </row>
    <row r="223" spans="1:9" s="7" customFormat="1" ht="114.6" x14ac:dyDescent="0.3">
      <c r="A223" s="6">
        <v>214</v>
      </c>
      <c r="B223" s="6" t="s">
        <v>654</v>
      </c>
      <c r="C223" s="6" t="s">
        <v>655</v>
      </c>
      <c r="D223" s="6" t="s">
        <v>17</v>
      </c>
      <c r="E223" s="6" t="s">
        <v>656</v>
      </c>
      <c r="F223" s="8">
        <v>14.9</v>
      </c>
      <c r="G223" s="9">
        <v>4</v>
      </c>
      <c r="H223" s="8">
        <f t="shared" si="3"/>
        <v>59.6</v>
      </c>
      <c r="I223" s="8">
        <f>H223*100/H243</f>
        <v>4.7787570969153245E-3</v>
      </c>
    </row>
    <row r="224" spans="1:9" s="7" customFormat="1" ht="217.2" x14ac:dyDescent="0.3">
      <c r="A224" s="6">
        <v>215</v>
      </c>
      <c r="B224" s="6" t="s">
        <v>657</v>
      </c>
      <c r="C224" s="6" t="s">
        <v>658</v>
      </c>
      <c r="D224" s="6" t="s">
        <v>17</v>
      </c>
      <c r="E224" s="6" t="s">
        <v>659</v>
      </c>
      <c r="F224" s="8">
        <v>6.85</v>
      </c>
      <c r="G224" s="9">
        <v>5</v>
      </c>
      <c r="H224" s="8">
        <f t="shared" si="3"/>
        <v>34.25</v>
      </c>
      <c r="I224" s="8">
        <f>H224*100/H243</f>
        <v>2.7461817209622459E-3</v>
      </c>
    </row>
    <row r="225" spans="1:9" s="7" customFormat="1" ht="217.2" x14ac:dyDescent="0.3">
      <c r="A225" s="6">
        <v>216</v>
      </c>
      <c r="B225" s="6" t="s">
        <v>660</v>
      </c>
      <c r="C225" s="6" t="s">
        <v>661</v>
      </c>
      <c r="D225" s="6" t="s">
        <v>17</v>
      </c>
      <c r="E225" s="6" t="s">
        <v>662</v>
      </c>
      <c r="F225" s="8">
        <v>6.66</v>
      </c>
      <c r="G225" s="9">
        <v>5</v>
      </c>
      <c r="H225" s="8">
        <f t="shared" si="3"/>
        <v>33.299999999999997</v>
      </c>
      <c r="I225" s="8">
        <f>H225*100/H243</f>
        <v>2.6700102571691319E-3</v>
      </c>
    </row>
    <row r="226" spans="1:9" s="7" customFormat="1" ht="114.6" x14ac:dyDescent="0.3">
      <c r="A226" s="6">
        <v>217</v>
      </c>
      <c r="B226" s="6" t="s">
        <v>663</v>
      </c>
      <c r="C226" s="6" t="s">
        <v>664</v>
      </c>
      <c r="D226" s="6" t="s">
        <v>17</v>
      </c>
      <c r="E226" s="6" t="s">
        <v>665</v>
      </c>
      <c r="F226" s="8">
        <v>8.9</v>
      </c>
      <c r="G226" s="9">
        <v>2</v>
      </c>
      <c r="H226" s="8">
        <f t="shared" si="3"/>
        <v>17.8</v>
      </c>
      <c r="I226" s="8">
        <f>H226*100/H243</f>
        <v>1.427212690018335E-3</v>
      </c>
    </row>
    <row r="227" spans="1:9" s="7" customFormat="1" ht="80.400000000000006" x14ac:dyDescent="0.3">
      <c r="A227" s="6">
        <v>218</v>
      </c>
      <c r="B227" s="6" t="s">
        <v>666</v>
      </c>
      <c r="C227" s="6" t="s">
        <v>667</v>
      </c>
      <c r="D227" s="6" t="s">
        <v>17</v>
      </c>
      <c r="E227" s="6" t="s">
        <v>668</v>
      </c>
      <c r="F227" s="8">
        <v>3.98</v>
      </c>
      <c r="G227" s="9">
        <v>2</v>
      </c>
      <c r="H227" s="8">
        <f t="shared" si="3"/>
        <v>7.96</v>
      </c>
      <c r="I227" s="8">
        <f>H227*100/H243</f>
        <v>6.3823668609808691E-4</v>
      </c>
    </row>
    <row r="228" spans="1:9" s="7" customFormat="1" ht="409.6" x14ac:dyDescent="0.3">
      <c r="A228" s="6">
        <v>219</v>
      </c>
      <c r="B228" s="6" t="s">
        <v>669</v>
      </c>
      <c r="C228" s="6" t="s">
        <v>670</v>
      </c>
      <c r="D228" s="6" t="s">
        <v>17</v>
      </c>
      <c r="E228" s="6" t="s">
        <v>671</v>
      </c>
      <c r="F228" s="8">
        <v>0</v>
      </c>
      <c r="G228" s="9">
        <v>1</v>
      </c>
      <c r="H228" s="8">
        <f t="shared" si="3"/>
        <v>0</v>
      </c>
      <c r="I228" s="8">
        <f>H228*100/H243</f>
        <v>0</v>
      </c>
    </row>
    <row r="229" spans="1:9" s="7" customFormat="1" ht="409.6" x14ac:dyDescent="0.3">
      <c r="A229" s="6">
        <v>220</v>
      </c>
      <c r="B229" s="6" t="s">
        <v>672</v>
      </c>
      <c r="C229" s="6" t="s">
        <v>673</v>
      </c>
      <c r="D229" s="6" t="s">
        <v>17</v>
      </c>
      <c r="E229" s="6" t="s">
        <v>674</v>
      </c>
      <c r="F229" s="8">
        <v>0</v>
      </c>
      <c r="G229" s="9">
        <v>1</v>
      </c>
      <c r="H229" s="8">
        <f t="shared" si="3"/>
        <v>0</v>
      </c>
      <c r="I229" s="8">
        <f>H229*100/H243</f>
        <v>0</v>
      </c>
    </row>
    <row r="230" spans="1:9" s="7" customFormat="1" ht="409.6" x14ac:dyDescent="0.3">
      <c r="A230" s="6">
        <v>221</v>
      </c>
      <c r="B230" s="6" t="s">
        <v>675</v>
      </c>
      <c r="C230" s="6" t="s">
        <v>676</v>
      </c>
      <c r="D230" s="6" t="s">
        <v>17</v>
      </c>
      <c r="E230" s="6" t="s">
        <v>677</v>
      </c>
      <c r="F230" s="8">
        <v>0</v>
      </c>
      <c r="G230" s="9">
        <v>1</v>
      </c>
      <c r="H230" s="8">
        <f t="shared" si="3"/>
        <v>0</v>
      </c>
      <c r="I230" s="8">
        <f>H230*100/H243</f>
        <v>0</v>
      </c>
    </row>
    <row r="231" spans="1:9" s="7" customFormat="1" ht="217.2" x14ac:dyDescent="0.3">
      <c r="A231" s="6">
        <v>222</v>
      </c>
      <c r="B231" s="6" t="s">
        <v>678</v>
      </c>
      <c r="C231" s="6" t="s">
        <v>679</v>
      </c>
      <c r="D231" s="6" t="s">
        <v>17</v>
      </c>
      <c r="E231" s="6" t="s">
        <v>680</v>
      </c>
      <c r="F231" s="8">
        <v>0</v>
      </c>
      <c r="G231" s="9">
        <v>1</v>
      </c>
      <c r="H231" s="8">
        <f t="shared" si="3"/>
        <v>0</v>
      </c>
      <c r="I231" s="8">
        <f>H231*100/H243</f>
        <v>0</v>
      </c>
    </row>
    <row r="232" spans="1:9" s="7" customFormat="1" ht="409.6" x14ac:dyDescent="0.3">
      <c r="A232" s="6">
        <v>223</v>
      </c>
      <c r="B232" s="6" t="s">
        <v>681</v>
      </c>
      <c r="C232" s="6" t="s">
        <v>682</v>
      </c>
      <c r="D232" s="6" t="s">
        <v>17</v>
      </c>
      <c r="E232" s="6" t="s">
        <v>683</v>
      </c>
      <c r="F232" s="8">
        <v>0</v>
      </c>
      <c r="G232" s="9">
        <v>1</v>
      </c>
      <c r="H232" s="8">
        <f t="shared" si="3"/>
        <v>0</v>
      </c>
      <c r="I232" s="8">
        <f>H232*100/H243</f>
        <v>0</v>
      </c>
    </row>
    <row r="233" spans="1:9" s="7" customFormat="1" ht="409.6" x14ac:dyDescent="0.3">
      <c r="A233" s="6">
        <v>224</v>
      </c>
      <c r="B233" s="6" t="s">
        <v>684</v>
      </c>
      <c r="C233" s="6" t="s">
        <v>685</v>
      </c>
      <c r="D233" s="6" t="s">
        <v>17</v>
      </c>
      <c r="E233" s="6" t="s">
        <v>686</v>
      </c>
      <c r="F233" s="8">
        <v>0</v>
      </c>
      <c r="G233" s="9">
        <v>1</v>
      </c>
      <c r="H233" s="8">
        <f t="shared" si="3"/>
        <v>0</v>
      </c>
      <c r="I233" s="8">
        <f>H233*100/H243</f>
        <v>0</v>
      </c>
    </row>
    <row r="234" spans="1:9" s="7" customFormat="1" ht="409.6" x14ac:dyDescent="0.3">
      <c r="A234" s="6">
        <v>225</v>
      </c>
      <c r="B234" s="6" t="s">
        <v>687</v>
      </c>
      <c r="C234" s="6" t="s">
        <v>688</v>
      </c>
      <c r="D234" s="6" t="s">
        <v>17</v>
      </c>
      <c r="E234" s="6" t="s">
        <v>689</v>
      </c>
      <c r="F234" s="8">
        <v>0</v>
      </c>
      <c r="G234" s="9">
        <v>0</v>
      </c>
      <c r="H234" s="8">
        <f t="shared" si="3"/>
        <v>0</v>
      </c>
      <c r="I234" s="8">
        <f>H234*100/H243</f>
        <v>0</v>
      </c>
    </row>
    <row r="235" spans="1:9" s="7" customFormat="1" ht="409.6" x14ac:dyDescent="0.3">
      <c r="A235" s="6">
        <v>226</v>
      </c>
      <c r="B235" s="6" t="s">
        <v>690</v>
      </c>
      <c r="C235" s="6" t="s">
        <v>691</v>
      </c>
      <c r="D235" s="6" t="s">
        <v>17</v>
      </c>
      <c r="E235" s="6" t="s">
        <v>692</v>
      </c>
      <c r="F235" s="8">
        <v>0</v>
      </c>
      <c r="G235" s="9">
        <v>0</v>
      </c>
      <c r="H235" s="8">
        <f t="shared" si="3"/>
        <v>0</v>
      </c>
      <c r="I235" s="8">
        <f>H235*100/H243</f>
        <v>0</v>
      </c>
    </row>
    <row r="236" spans="1:9" s="7" customFormat="1" ht="409.6" x14ac:dyDescent="0.3">
      <c r="A236" s="6">
        <v>227</v>
      </c>
      <c r="B236" s="6" t="s">
        <v>693</v>
      </c>
      <c r="C236" s="6" t="s">
        <v>694</v>
      </c>
      <c r="D236" s="6" t="s">
        <v>17</v>
      </c>
      <c r="E236" s="6" t="s">
        <v>695</v>
      </c>
      <c r="F236" s="8">
        <v>0</v>
      </c>
      <c r="G236" s="9">
        <v>0</v>
      </c>
      <c r="H236" s="8">
        <f t="shared" si="3"/>
        <v>0</v>
      </c>
      <c r="I236" s="8">
        <f>H236*100/H243</f>
        <v>0</v>
      </c>
    </row>
    <row r="237" spans="1:9" s="7" customFormat="1" ht="308.39999999999998" x14ac:dyDescent="0.3">
      <c r="A237" s="6">
        <v>228</v>
      </c>
      <c r="B237" s="6" t="s">
        <v>696</v>
      </c>
      <c r="C237" s="6" t="s">
        <v>697</v>
      </c>
      <c r="D237" s="6" t="s">
        <v>17</v>
      </c>
      <c r="E237" s="6" t="s">
        <v>698</v>
      </c>
      <c r="F237" s="8">
        <v>0</v>
      </c>
      <c r="G237" s="9">
        <v>0</v>
      </c>
      <c r="H237" s="8">
        <f t="shared" si="3"/>
        <v>0</v>
      </c>
      <c r="I237" s="8">
        <f>H237*100/H243</f>
        <v>0</v>
      </c>
    </row>
    <row r="238" spans="1:9" s="7" customFormat="1" ht="342.6" x14ac:dyDescent="0.3">
      <c r="A238" s="6">
        <v>229</v>
      </c>
      <c r="B238" s="6" t="s">
        <v>699</v>
      </c>
      <c r="C238" s="6" t="s">
        <v>700</v>
      </c>
      <c r="D238" s="6" t="s">
        <v>17</v>
      </c>
      <c r="E238" s="6" t="s">
        <v>701</v>
      </c>
      <c r="F238" s="8">
        <v>0</v>
      </c>
      <c r="G238" s="9">
        <v>0</v>
      </c>
      <c r="H238" s="8">
        <f t="shared" si="3"/>
        <v>0</v>
      </c>
      <c r="I238" s="8">
        <f>H238*100/H243</f>
        <v>0</v>
      </c>
    </row>
    <row r="239" spans="1:9" s="7" customFormat="1" ht="409.6" x14ac:dyDescent="0.3">
      <c r="A239" s="6">
        <v>230</v>
      </c>
      <c r="B239" s="6" t="s">
        <v>702</v>
      </c>
      <c r="C239" s="6" t="s">
        <v>703</v>
      </c>
      <c r="D239" s="6" t="s">
        <v>17</v>
      </c>
      <c r="E239" s="6" t="s">
        <v>704</v>
      </c>
      <c r="F239" s="8">
        <v>0</v>
      </c>
      <c r="G239" s="9">
        <v>0</v>
      </c>
      <c r="H239" s="8">
        <f t="shared" si="3"/>
        <v>0</v>
      </c>
      <c r="I239" s="8">
        <f>H239*100/H243</f>
        <v>0</v>
      </c>
    </row>
    <row r="240" spans="1:9" s="7" customFormat="1" ht="319.8" x14ac:dyDescent="0.3">
      <c r="A240" s="6">
        <v>231</v>
      </c>
      <c r="B240" s="6" t="s">
        <v>705</v>
      </c>
      <c r="C240" s="6" t="s">
        <v>706</v>
      </c>
      <c r="D240" s="6" t="s">
        <v>17</v>
      </c>
      <c r="E240" s="6" t="s">
        <v>707</v>
      </c>
      <c r="F240" s="8">
        <v>0</v>
      </c>
      <c r="G240" s="9">
        <v>0</v>
      </c>
      <c r="H240" s="8">
        <f t="shared" si="3"/>
        <v>0</v>
      </c>
      <c r="I240" s="8">
        <f>H240*100/H243</f>
        <v>0</v>
      </c>
    </row>
    <row r="241" spans="1:9" s="7" customFormat="1" ht="399.6" x14ac:dyDescent="0.3">
      <c r="A241" s="6">
        <v>232</v>
      </c>
      <c r="B241" s="6" t="s">
        <v>708</v>
      </c>
      <c r="C241" s="6" t="s">
        <v>709</v>
      </c>
      <c r="D241" s="6" t="s">
        <v>17</v>
      </c>
      <c r="E241" s="6" t="s">
        <v>710</v>
      </c>
      <c r="F241" s="8">
        <v>0</v>
      </c>
      <c r="G241" s="9">
        <v>0</v>
      </c>
      <c r="H241" s="8">
        <f t="shared" si="3"/>
        <v>0</v>
      </c>
      <c r="I241" s="8">
        <f>H241*100/H243</f>
        <v>0</v>
      </c>
    </row>
    <row r="242" spans="1:9" s="7" customFormat="1" ht="194.4" x14ac:dyDescent="0.3">
      <c r="A242" s="6">
        <v>233</v>
      </c>
      <c r="B242" s="6" t="s">
        <v>711</v>
      </c>
      <c r="C242" s="6" t="s">
        <v>712</v>
      </c>
      <c r="D242" s="6" t="s">
        <v>17</v>
      </c>
      <c r="E242" s="6" t="s">
        <v>713</v>
      </c>
      <c r="F242" s="8">
        <v>0</v>
      </c>
      <c r="G242" s="9">
        <v>0</v>
      </c>
      <c r="H242" s="8">
        <f t="shared" si="3"/>
        <v>0</v>
      </c>
      <c r="I242" s="8">
        <f>H242*100/H243</f>
        <v>0</v>
      </c>
    </row>
    <row r="243" spans="1:9" s="7" customFormat="1" x14ac:dyDescent="0.3">
      <c r="A243" s="6"/>
      <c r="B243" s="6"/>
      <c r="C243" s="6"/>
      <c r="D243" s="6"/>
      <c r="E243" s="6"/>
      <c r="F243" s="6"/>
      <c r="G243" s="10" t="s">
        <v>714</v>
      </c>
      <c r="H243" s="8">
        <f>SUM(H10:H242)</f>
        <v>1247186.2200000007</v>
      </c>
      <c r="I243" s="8">
        <f>SUM(I10:I242)</f>
        <v>99.999999999999815</v>
      </c>
    </row>
    <row r="244" spans="1:9" s="7" customFormat="1" x14ac:dyDescent="0.3"/>
    <row r="245" spans="1:9" s="7" customFormat="1" x14ac:dyDescent="0.3"/>
    <row r="246" spans="1:9" s="7" customFormat="1" x14ac:dyDescent="0.3"/>
  </sheetData>
  <mergeCells count="9">
    <mergeCell ref="F8:F9"/>
    <mergeCell ref="G8:G9"/>
    <mergeCell ref="H8:H9"/>
    <mergeCell ref="I8:I9"/>
    <mergeCell ref="A8:A9"/>
    <mergeCell ref="B8:B9"/>
    <mergeCell ref="C8:C9"/>
    <mergeCell ref="D8:D9"/>
    <mergeCell ref="E8:E9"/>
  </mergeCells>
  <pageMargins left="0.75" right="0.75" top="0.75" bottom="0.5" header="0.5" footer="0.75"/>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Page1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Anna Ortega Lopez</cp:lastModifiedBy>
  <dcterms:created xsi:type="dcterms:W3CDTF">2025-05-19T08:41:34Z</dcterms:created>
  <dcterms:modified xsi:type="dcterms:W3CDTF">2025-05-19T09:27:06Z</dcterms:modified>
</cp:coreProperties>
</file>