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dacioprivadasantpau.sharepoint.com/sites/sg/Documents compartits/General/FM/04 SERV/04 NETEJA/09_CONCURS NETEJA 2025/"/>
    </mc:Choice>
  </mc:AlternateContent>
  <xr:revisionPtr revIDLastSave="0" documentId="8_{17F36906-AE19-423E-8993-662575153EAF}" xr6:coauthVersionLast="47" xr6:coauthVersionMax="47" xr10:uidLastSave="{00000000-0000-0000-0000-000000000000}"/>
  <bookViews>
    <workbookView xWindow="28680" yWindow="-15" windowWidth="29040" windowHeight="15840" xr2:uid="{ED62695A-6665-421C-B82F-6FED9013D22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J26" i="1"/>
  <c r="J2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5" i="1"/>
</calcChain>
</file>

<file path=xl/sharedStrings.xml><?xml version="1.0" encoding="utf-8"?>
<sst xmlns="http://schemas.openxmlformats.org/spreadsheetml/2006/main" count="98" uniqueCount="26">
  <si>
    <t>Categoría</t>
  </si>
  <si>
    <t>h/sem</t>
  </si>
  <si>
    <t>% Jor</t>
  </si>
  <si>
    <t>F/ Antig</t>
  </si>
  <si>
    <t>Tar</t>
  </si>
  <si>
    <t>Nº Afiliación</t>
  </si>
  <si>
    <t>Centro</t>
  </si>
  <si>
    <t>F/ Alta</t>
  </si>
  <si>
    <t>F/ Cambio</t>
  </si>
  <si>
    <t>RECINTO MODERNISTA HOSPITAL DE SANT PAU</t>
  </si>
  <si>
    <t>Limpiador/a</t>
  </si>
  <si>
    <t>Encargada Edificios</t>
  </si>
  <si>
    <t>Contrato</t>
  </si>
  <si>
    <t>IP Revisión</t>
  </si>
  <si>
    <t>Salario bruto + SegSoc</t>
  </si>
  <si>
    <t>Observaciones</t>
  </si>
  <si>
    <t>Sust IT</t>
  </si>
  <si>
    <t>Conveni col·lectiu de treball del sector de la neteja d’edificis i locals de Catalunya per als anys 2022 a 2025 (codi núm. 79002415012005).</t>
  </si>
  <si>
    <t>Listado personal servicio limpieza Recinto Modernista Sant Pau de Barcelona</t>
  </si>
  <si>
    <t>Plus Pluricentro 86,4 €/año</t>
  </si>
  <si>
    <t>Plus Personal 3.233,16 €/año</t>
  </si>
  <si>
    <t>Salario</t>
  </si>
  <si>
    <t>s/convenio</t>
  </si>
  <si>
    <t>20 h/sem sust IT</t>
  </si>
  <si>
    <t>*plus festiu variable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</si>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</sst>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0\ &quot;€&quot;"/>
  </numFmts>
  <fonts count="3" x14ac:knownFonts="1">
    <font>
      <sz val="11"/>
      <color theme="1"/>
      <name val="Lato"/>
      <family val="2"/>
    </font>
    <font>
      <b/>
      <sz val="11"/>
      <color theme="1"/>
      <name val="Lato"/>
      <family val="2"/>
    </font>
    <font>
      <sz val="11"/>
      <color theme="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0" xfId="0" applyNumberFormat="1" applyAlignment="1">
      <alignment horizontal="center"/>
    </xf>
    <xf numFmtId="165" fontId="0" fillId="0" borderId="1" xfId="1" applyNumberFormat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22D0C-EF2C-4D32-A365-9AB6C55A8677}">
  <dimension ref="A2:M33"/>
  <sheetViews>
    <sheetView tabSelected="1" topLeftCell="A7" workbookViewId="0">
      <selection activeCell="I29" sqref="I29"/>
    </sheetView>
  </sheetViews>
  <sheetFormatPr baseColWidth="10" defaultRowHeight="18" x14ac:dyDescent="0.35"/>
  <cols>
    <col min="1" max="1" width="15.33203125" style="1" bestFit="1" customWidth="1"/>
    <col min="2" max="2" width="0" hidden="1" customWidth="1"/>
    <col min="3" max="3" width="11.5546875" style="1"/>
    <col min="4" max="4" width="0" hidden="1" customWidth="1"/>
    <col min="5" max="5" width="12" hidden="1" customWidth="1"/>
    <col min="6" max="8" width="0" hidden="1" customWidth="1"/>
    <col min="9" max="10" width="11.5546875" style="1"/>
    <col min="13" max="13" width="23.77734375" style="1" bestFit="1" customWidth="1"/>
  </cols>
  <sheetData>
    <row r="2" spans="1:13" x14ac:dyDescent="0.35">
      <c r="A2" s="12" t="s">
        <v>18</v>
      </c>
    </row>
    <row r="4" spans="1:13" s="3" customFormat="1" ht="36" x14ac:dyDescent="0.35">
      <c r="A4" s="5" t="s">
        <v>0</v>
      </c>
      <c r="B4" s="4" t="s">
        <v>4</v>
      </c>
      <c r="C4" s="5" t="s">
        <v>12</v>
      </c>
      <c r="D4" s="4" t="s">
        <v>2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3</v>
      </c>
      <c r="J4" s="5" t="s">
        <v>1</v>
      </c>
      <c r="K4" s="5" t="s">
        <v>21</v>
      </c>
      <c r="L4" s="6" t="s">
        <v>14</v>
      </c>
      <c r="M4" s="5" t="s">
        <v>15</v>
      </c>
    </row>
    <row r="5" spans="1:13" s="3" customFormat="1" ht="21" customHeight="1" x14ac:dyDescent="0.35">
      <c r="A5" s="7" t="s">
        <v>10</v>
      </c>
      <c r="B5" s="2">
        <v>10</v>
      </c>
      <c r="C5" s="7">
        <v>200</v>
      </c>
      <c r="D5" s="2">
        <v>37.5</v>
      </c>
      <c r="E5" s="2">
        <v>81027428514</v>
      </c>
      <c r="F5" s="2" t="s">
        <v>9</v>
      </c>
      <c r="G5" s="8">
        <v>44986</v>
      </c>
      <c r="H5" s="8">
        <v>44986</v>
      </c>
      <c r="I5" s="9">
        <v>38316</v>
      </c>
      <c r="J5" s="7">
        <f t="shared" ref="J5:J22" si="0">(D5*40)/100</f>
        <v>15</v>
      </c>
      <c r="K5" s="7" t="s">
        <v>22</v>
      </c>
      <c r="L5" s="11">
        <v>10484.16</v>
      </c>
      <c r="M5" s="7" t="s">
        <v>19</v>
      </c>
    </row>
    <row r="6" spans="1:13" s="3" customFormat="1" ht="21" customHeight="1" x14ac:dyDescent="0.35">
      <c r="A6" s="7" t="s">
        <v>10</v>
      </c>
      <c r="B6" s="2">
        <v>10</v>
      </c>
      <c r="C6" s="7">
        <v>200</v>
      </c>
      <c r="D6" s="2">
        <v>37.5</v>
      </c>
      <c r="E6" s="2">
        <v>81177881675</v>
      </c>
      <c r="F6" s="2" t="s">
        <v>9</v>
      </c>
      <c r="G6" s="8">
        <v>44986</v>
      </c>
      <c r="H6" s="8">
        <v>44986</v>
      </c>
      <c r="I6" s="9">
        <v>39205</v>
      </c>
      <c r="J6" s="7">
        <f t="shared" si="0"/>
        <v>15</v>
      </c>
      <c r="K6" s="7" t="s">
        <v>22</v>
      </c>
      <c r="L6" s="11">
        <v>10073.280000000001</v>
      </c>
      <c r="M6" s="7"/>
    </row>
    <row r="7" spans="1:13" s="3" customFormat="1" ht="21" customHeight="1" x14ac:dyDescent="0.35">
      <c r="A7" s="7" t="s">
        <v>10</v>
      </c>
      <c r="B7" s="2">
        <v>10</v>
      </c>
      <c r="C7" s="7">
        <v>100</v>
      </c>
      <c r="D7" s="2">
        <v>100</v>
      </c>
      <c r="E7" s="2">
        <v>80485158559</v>
      </c>
      <c r="F7" s="2" t="s">
        <v>9</v>
      </c>
      <c r="G7" s="8">
        <v>44986</v>
      </c>
      <c r="H7" s="8">
        <v>44986</v>
      </c>
      <c r="I7" s="9">
        <v>41696</v>
      </c>
      <c r="J7" s="7">
        <f t="shared" si="0"/>
        <v>40</v>
      </c>
      <c r="K7" s="7" t="s">
        <v>22</v>
      </c>
      <c r="L7" s="11">
        <v>25290.840000000004</v>
      </c>
      <c r="M7" s="7"/>
    </row>
    <row r="8" spans="1:13" s="3" customFormat="1" ht="21" customHeight="1" x14ac:dyDescent="0.35">
      <c r="A8" s="7" t="s">
        <v>10</v>
      </c>
      <c r="B8" s="2">
        <v>10</v>
      </c>
      <c r="C8" s="7">
        <v>200</v>
      </c>
      <c r="D8" s="2">
        <v>75</v>
      </c>
      <c r="E8" s="2">
        <v>81177196817</v>
      </c>
      <c r="F8" s="2" t="s">
        <v>9</v>
      </c>
      <c r="G8" s="8">
        <v>44986</v>
      </c>
      <c r="H8" s="8">
        <v>44986</v>
      </c>
      <c r="I8" s="9">
        <v>38568</v>
      </c>
      <c r="J8" s="7">
        <f t="shared" si="0"/>
        <v>30</v>
      </c>
      <c r="K8" s="7" t="s">
        <v>22</v>
      </c>
      <c r="L8" s="11">
        <v>20147.04</v>
      </c>
      <c r="M8" s="7"/>
    </row>
    <row r="9" spans="1:13" s="3" customFormat="1" ht="21" customHeight="1" x14ac:dyDescent="0.35">
      <c r="A9" s="7" t="s">
        <v>10</v>
      </c>
      <c r="B9" s="2">
        <v>10</v>
      </c>
      <c r="C9" s="7">
        <v>200</v>
      </c>
      <c r="D9" s="2">
        <v>80</v>
      </c>
      <c r="E9" s="2">
        <v>81191310721</v>
      </c>
      <c r="F9" s="2" t="s">
        <v>9</v>
      </c>
      <c r="G9" s="8">
        <v>44986</v>
      </c>
      <c r="H9" s="8">
        <v>44986</v>
      </c>
      <c r="I9" s="9">
        <v>41366</v>
      </c>
      <c r="J9" s="7">
        <f t="shared" si="0"/>
        <v>32</v>
      </c>
      <c r="K9" s="7" t="s">
        <v>22</v>
      </c>
      <c r="L9" s="11">
        <v>20861.52</v>
      </c>
      <c r="M9" s="7"/>
    </row>
    <row r="10" spans="1:13" s="3" customFormat="1" ht="21" customHeight="1" x14ac:dyDescent="0.35">
      <c r="A10" s="7" t="s">
        <v>10</v>
      </c>
      <c r="B10" s="2">
        <v>10</v>
      </c>
      <c r="C10" s="7">
        <v>200</v>
      </c>
      <c r="D10" s="2">
        <v>50</v>
      </c>
      <c r="E10" s="2">
        <v>81119323583</v>
      </c>
      <c r="F10" s="2" t="s">
        <v>9</v>
      </c>
      <c r="G10" s="8">
        <v>44986</v>
      </c>
      <c r="H10" s="8">
        <v>44986</v>
      </c>
      <c r="I10" s="9">
        <v>42011</v>
      </c>
      <c r="J10" s="7">
        <f t="shared" si="0"/>
        <v>20</v>
      </c>
      <c r="K10" s="7" t="s">
        <v>22</v>
      </c>
      <c r="L10" s="11">
        <v>12645.24</v>
      </c>
      <c r="M10" s="7"/>
    </row>
    <row r="11" spans="1:13" s="3" customFormat="1" ht="21" customHeight="1" x14ac:dyDescent="0.35">
      <c r="A11" s="7" t="s">
        <v>10</v>
      </c>
      <c r="B11" s="2">
        <v>10</v>
      </c>
      <c r="C11" s="7">
        <v>200</v>
      </c>
      <c r="D11" s="2">
        <v>50</v>
      </c>
      <c r="E11" s="2">
        <v>80504198952</v>
      </c>
      <c r="F11" s="2" t="s">
        <v>9</v>
      </c>
      <c r="G11" s="8">
        <v>44986</v>
      </c>
      <c r="H11" s="8">
        <v>44986</v>
      </c>
      <c r="I11" s="9">
        <v>39693</v>
      </c>
      <c r="J11" s="7">
        <f t="shared" si="0"/>
        <v>20</v>
      </c>
      <c r="K11" s="7" t="s">
        <v>22</v>
      </c>
      <c r="L11" s="11">
        <v>13431.36</v>
      </c>
      <c r="M11" s="7"/>
    </row>
    <row r="12" spans="1:13" s="3" customFormat="1" ht="21" customHeight="1" x14ac:dyDescent="0.35">
      <c r="A12" s="7" t="s">
        <v>10</v>
      </c>
      <c r="B12" s="2">
        <v>10</v>
      </c>
      <c r="C12" s="7">
        <v>100</v>
      </c>
      <c r="D12" s="2">
        <v>100</v>
      </c>
      <c r="E12" s="2">
        <v>80520280037</v>
      </c>
      <c r="F12" s="2" t="s">
        <v>9</v>
      </c>
      <c r="G12" s="8">
        <v>44986</v>
      </c>
      <c r="H12" s="8">
        <v>44986</v>
      </c>
      <c r="I12" s="9">
        <v>43648</v>
      </c>
      <c r="J12" s="7">
        <f t="shared" si="0"/>
        <v>40</v>
      </c>
      <c r="K12" s="7" t="s">
        <v>22</v>
      </c>
      <c r="L12" s="11">
        <v>24504.84</v>
      </c>
      <c r="M12" s="7"/>
    </row>
    <row r="13" spans="1:13" s="3" customFormat="1" ht="21" customHeight="1" x14ac:dyDescent="0.35">
      <c r="A13" s="7" t="s">
        <v>11</v>
      </c>
      <c r="B13" s="2">
        <v>5</v>
      </c>
      <c r="C13" s="7">
        <v>100</v>
      </c>
      <c r="D13" s="2">
        <v>100</v>
      </c>
      <c r="E13" s="2">
        <v>80506645372</v>
      </c>
      <c r="F13" s="2" t="s">
        <v>9</v>
      </c>
      <c r="G13" s="8">
        <v>44986</v>
      </c>
      <c r="H13" s="8">
        <v>44986</v>
      </c>
      <c r="I13" s="9">
        <v>43286</v>
      </c>
      <c r="J13" s="7">
        <f t="shared" si="0"/>
        <v>40</v>
      </c>
      <c r="K13" s="7" t="s">
        <v>22</v>
      </c>
      <c r="L13" s="11">
        <v>30988.68</v>
      </c>
      <c r="M13" s="7" t="s">
        <v>20</v>
      </c>
    </row>
    <row r="14" spans="1:13" s="3" customFormat="1" ht="21" customHeight="1" x14ac:dyDescent="0.35">
      <c r="A14" s="7" t="s">
        <v>10</v>
      </c>
      <c r="B14" s="2">
        <v>10</v>
      </c>
      <c r="C14" s="7">
        <v>200</v>
      </c>
      <c r="D14" s="2">
        <v>50</v>
      </c>
      <c r="E14" s="2">
        <v>81024454553</v>
      </c>
      <c r="F14" s="2" t="s">
        <v>9</v>
      </c>
      <c r="G14" s="8">
        <v>44986</v>
      </c>
      <c r="H14" s="8">
        <v>44986</v>
      </c>
      <c r="I14" s="9">
        <v>44529</v>
      </c>
      <c r="J14" s="7">
        <f t="shared" si="0"/>
        <v>20</v>
      </c>
      <c r="K14" s="7" t="s">
        <v>22</v>
      </c>
      <c r="L14" s="11">
        <v>11875.32</v>
      </c>
      <c r="M14" s="7"/>
    </row>
    <row r="15" spans="1:13" s="3" customFormat="1" ht="21" customHeight="1" x14ac:dyDescent="0.35">
      <c r="A15" s="7" t="s">
        <v>10</v>
      </c>
      <c r="B15" s="2">
        <v>10</v>
      </c>
      <c r="C15" s="7">
        <v>200</v>
      </c>
      <c r="D15" s="2">
        <v>40</v>
      </c>
      <c r="E15" s="2">
        <v>81205603871</v>
      </c>
      <c r="F15" s="2" t="s">
        <v>9</v>
      </c>
      <c r="G15" s="8">
        <v>44986</v>
      </c>
      <c r="H15" s="8">
        <v>44986</v>
      </c>
      <c r="I15" s="9">
        <v>43681</v>
      </c>
      <c r="J15" s="7">
        <f t="shared" si="0"/>
        <v>16</v>
      </c>
      <c r="K15" s="7" t="s">
        <v>22</v>
      </c>
      <c r="L15" s="11">
        <v>9801.9600000000009</v>
      </c>
      <c r="M15" s="7" t="s">
        <v>25</v>
      </c>
    </row>
    <row r="16" spans="1:13" s="3" customFormat="1" ht="21" customHeight="1" x14ac:dyDescent="0.35">
      <c r="A16" s="7" t="s">
        <v>10</v>
      </c>
      <c r="B16" s="2">
        <v>10</v>
      </c>
      <c r="C16" s="7">
        <v>200</v>
      </c>
      <c r="D16" s="2">
        <v>50</v>
      </c>
      <c r="E16" s="2">
        <v>81128819176</v>
      </c>
      <c r="F16" s="2" t="s">
        <v>9</v>
      </c>
      <c r="G16" s="8">
        <v>44986</v>
      </c>
      <c r="H16" s="8">
        <v>44986</v>
      </c>
      <c r="I16" s="9">
        <v>44529</v>
      </c>
      <c r="J16" s="7">
        <f t="shared" si="0"/>
        <v>20</v>
      </c>
      <c r="K16" s="7" t="s">
        <v>22</v>
      </c>
      <c r="L16" s="11">
        <v>11859.48</v>
      </c>
      <c r="M16" s="7"/>
    </row>
    <row r="17" spans="1:13" s="3" customFormat="1" ht="21" customHeight="1" x14ac:dyDescent="0.35">
      <c r="A17" s="7" t="s">
        <v>10</v>
      </c>
      <c r="B17" s="2">
        <v>10</v>
      </c>
      <c r="C17" s="7">
        <v>200</v>
      </c>
      <c r="D17" s="2">
        <v>78.8</v>
      </c>
      <c r="E17" s="2">
        <v>81174747767</v>
      </c>
      <c r="F17" s="2" t="s">
        <v>9</v>
      </c>
      <c r="G17" s="8">
        <v>44986</v>
      </c>
      <c r="H17" s="8">
        <v>44986</v>
      </c>
      <c r="I17" s="9">
        <v>42982</v>
      </c>
      <c r="J17" s="10">
        <f t="shared" si="0"/>
        <v>31.52</v>
      </c>
      <c r="K17" s="7" t="s">
        <v>22</v>
      </c>
      <c r="L17" s="11">
        <v>16762.560000000001</v>
      </c>
      <c r="M17" s="7"/>
    </row>
    <row r="18" spans="1:13" s="3" customFormat="1" ht="21" customHeight="1" x14ac:dyDescent="0.35">
      <c r="A18" s="7" t="s">
        <v>10</v>
      </c>
      <c r="B18" s="2">
        <v>10</v>
      </c>
      <c r="C18" s="7">
        <v>200</v>
      </c>
      <c r="D18" s="2">
        <v>40</v>
      </c>
      <c r="E18" s="2">
        <v>80388110564</v>
      </c>
      <c r="F18" s="2" t="s">
        <v>9</v>
      </c>
      <c r="G18" s="8">
        <v>44986</v>
      </c>
      <c r="H18" s="8">
        <v>45038</v>
      </c>
      <c r="I18" s="9">
        <v>44666</v>
      </c>
      <c r="J18" s="7">
        <f t="shared" si="0"/>
        <v>16</v>
      </c>
      <c r="K18" s="7" t="s">
        <v>22</v>
      </c>
      <c r="L18" s="11">
        <v>9493.7999999999993</v>
      </c>
      <c r="M18" s="7" t="s">
        <v>25</v>
      </c>
    </row>
    <row r="19" spans="1:13" s="3" customFormat="1" ht="21" customHeight="1" x14ac:dyDescent="0.35">
      <c r="A19" s="7" t="s">
        <v>10</v>
      </c>
      <c r="B19" s="2">
        <v>10</v>
      </c>
      <c r="C19" s="7">
        <v>100</v>
      </c>
      <c r="D19" s="2">
        <v>100</v>
      </c>
      <c r="E19" s="2">
        <v>80546701019</v>
      </c>
      <c r="F19" s="2" t="s">
        <v>9</v>
      </c>
      <c r="G19" s="8">
        <v>44986</v>
      </c>
      <c r="H19" s="8">
        <v>45061</v>
      </c>
      <c r="I19" s="9">
        <v>44662</v>
      </c>
      <c r="J19" s="7">
        <f t="shared" si="0"/>
        <v>40</v>
      </c>
      <c r="K19" s="7" t="s">
        <v>22</v>
      </c>
      <c r="L19" s="11">
        <v>23719.199999999997</v>
      </c>
      <c r="M19" s="7"/>
    </row>
    <row r="20" spans="1:13" s="3" customFormat="1" ht="21" customHeight="1" x14ac:dyDescent="0.35">
      <c r="A20" s="7" t="s">
        <v>10</v>
      </c>
      <c r="B20" s="2">
        <v>10</v>
      </c>
      <c r="C20" s="7">
        <v>200</v>
      </c>
      <c r="D20" s="2">
        <v>50</v>
      </c>
      <c r="E20" s="2">
        <v>81210694452</v>
      </c>
      <c r="F20" s="2" t="s">
        <v>9</v>
      </c>
      <c r="G20" s="8">
        <v>45414</v>
      </c>
      <c r="H20" s="8">
        <v>45414</v>
      </c>
      <c r="I20" s="9">
        <v>45414</v>
      </c>
      <c r="J20" s="7">
        <f t="shared" si="0"/>
        <v>20</v>
      </c>
      <c r="K20" s="7" t="s">
        <v>22</v>
      </c>
      <c r="L20" s="11">
        <v>11875.32</v>
      </c>
      <c r="M20" s="7"/>
    </row>
    <row r="21" spans="1:13" s="3" customFormat="1" ht="21" customHeight="1" x14ac:dyDescent="0.35">
      <c r="A21" s="7" t="s">
        <v>10</v>
      </c>
      <c r="B21" s="2">
        <v>10</v>
      </c>
      <c r="C21" s="7">
        <v>410</v>
      </c>
      <c r="D21" s="2">
        <v>100</v>
      </c>
      <c r="E21" s="2">
        <v>81480295747</v>
      </c>
      <c r="F21" s="2" t="s">
        <v>9</v>
      </c>
      <c r="G21" s="8">
        <v>45505</v>
      </c>
      <c r="H21" s="8">
        <v>45505</v>
      </c>
      <c r="I21" s="9">
        <v>45505</v>
      </c>
      <c r="J21" s="7">
        <f t="shared" si="0"/>
        <v>40</v>
      </c>
      <c r="K21" s="7" t="s">
        <v>22</v>
      </c>
      <c r="L21" s="11">
        <v>23719.199999999997</v>
      </c>
      <c r="M21" s="7" t="s">
        <v>16</v>
      </c>
    </row>
    <row r="22" spans="1:13" s="3" customFormat="1" ht="21" customHeight="1" x14ac:dyDescent="0.35">
      <c r="A22" s="7" t="s">
        <v>10</v>
      </c>
      <c r="B22" s="2">
        <v>10</v>
      </c>
      <c r="C22" s="7">
        <v>510</v>
      </c>
      <c r="D22" s="2">
        <v>78.8</v>
      </c>
      <c r="E22" s="2">
        <v>211067649649</v>
      </c>
      <c r="F22" s="2" t="s">
        <v>9</v>
      </c>
      <c r="G22" s="8">
        <v>45552</v>
      </c>
      <c r="H22" s="8">
        <v>45552</v>
      </c>
      <c r="I22" s="9">
        <v>45552</v>
      </c>
      <c r="J22" s="10">
        <f t="shared" si="0"/>
        <v>31.52</v>
      </c>
      <c r="K22" s="7" t="s">
        <v>22</v>
      </c>
      <c r="L22" s="11">
        <v>18706.919999999998</v>
      </c>
      <c r="M22" s="7" t="s">
        <v>16</v>
      </c>
    </row>
    <row r="23" spans="1:13" s="3" customFormat="1" ht="20.25" customHeight="1" x14ac:dyDescent="0.35">
      <c r="A23" s="7" t="s">
        <v>10</v>
      </c>
      <c r="B23" s="2">
        <v>10</v>
      </c>
      <c r="C23" s="7">
        <v>200</v>
      </c>
      <c r="D23" s="2">
        <v>80</v>
      </c>
      <c r="E23" s="2">
        <v>81174100695</v>
      </c>
      <c r="F23" s="2" t="s">
        <v>9</v>
      </c>
      <c r="G23" s="8">
        <v>44986</v>
      </c>
      <c r="H23" s="8">
        <v>45659</v>
      </c>
      <c r="I23" s="9">
        <v>44860</v>
      </c>
      <c r="J23" s="7">
        <v>25</v>
      </c>
      <c r="K23" s="7" t="s">
        <v>22</v>
      </c>
      <c r="L23" s="11">
        <v>11866.95</v>
      </c>
      <c r="M23" s="7"/>
    </row>
    <row r="24" spans="1:13" s="3" customFormat="1" ht="20.25" customHeight="1" x14ac:dyDescent="0.35">
      <c r="A24" s="7" t="s">
        <v>10</v>
      </c>
      <c r="B24" s="2">
        <v>10</v>
      </c>
      <c r="C24" s="7">
        <v>300</v>
      </c>
      <c r="D24" s="2">
        <v>87.5</v>
      </c>
      <c r="E24" s="2">
        <v>81198659580</v>
      </c>
      <c r="F24" s="2" t="s">
        <v>9</v>
      </c>
      <c r="G24" s="8">
        <v>45537</v>
      </c>
      <c r="H24" s="8">
        <v>45664</v>
      </c>
      <c r="I24" s="9">
        <v>42621</v>
      </c>
      <c r="J24" s="7">
        <f>(D24*40)/100</f>
        <v>35</v>
      </c>
      <c r="K24" s="7" t="s">
        <v>22</v>
      </c>
      <c r="L24" s="11">
        <v>22129.56</v>
      </c>
      <c r="M24" s="7"/>
    </row>
    <row r="25" spans="1:13" s="3" customFormat="1" ht="20.25" customHeight="1" x14ac:dyDescent="0.35">
      <c r="A25" s="7" t="s">
        <v>10</v>
      </c>
      <c r="B25" s="2">
        <v>10</v>
      </c>
      <c r="C25" s="7">
        <v>410</v>
      </c>
      <c r="D25" s="2">
        <v>100</v>
      </c>
      <c r="E25" s="2">
        <v>81479075870</v>
      </c>
      <c r="F25" s="2" t="s">
        <v>9</v>
      </c>
      <c r="G25" s="8">
        <v>45684</v>
      </c>
      <c r="H25" s="8">
        <v>45684</v>
      </c>
      <c r="I25" s="9">
        <v>45684</v>
      </c>
      <c r="J25" s="7">
        <f>(D25*40)/100</f>
        <v>40</v>
      </c>
      <c r="K25" s="7" t="s">
        <v>22</v>
      </c>
      <c r="L25" s="11">
        <v>23719.199999999997</v>
      </c>
      <c r="M25" s="7" t="s">
        <v>16</v>
      </c>
    </row>
    <row r="26" spans="1:13" s="3" customFormat="1" ht="20.25" customHeight="1" x14ac:dyDescent="0.35">
      <c r="A26" s="7" t="s">
        <v>10</v>
      </c>
      <c r="B26" s="2">
        <v>10</v>
      </c>
      <c r="C26" s="7">
        <v>300</v>
      </c>
      <c r="D26" s="2">
        <v>50</v>
      </c>
      <c r="E26" s="2">
        <v>81290995500</v>
      </c>
      <c r="F26" s="2" t="s">
        <v>9</v>
      </c>
      <c r="G26" s="8">
        <v>45544</v>
      </c>
      <c r="H26" s="8">
        <v>45686</v>
      </c>
      <c r="I26" s="9">
        <v>45544</v>
      </c>
      <c r="J26" s="7">
        <f>(D26*40)/100</f>
        <v>20</v>
      </c>
      <c r="K26" s="7" t="s">
        <v>22</v>
      </c>
      <c r="L26" s="11">
        <v>11859.48</v>
      </c>
      <c r="M26" s="7"/>
    </row>
    <row r="27" spans="1:13" ht="20.25" customHeight="1" x14ac:dyDescent="0.35">
      <c r="A27" s="13" t="s">
        <v>10</v>
      </c>
      <c r="B27" s="14"/>
      <c r="C27" s="7">
        <v>200</v>
      </c>
      <c r="D27" s="14"/>
      <c r="E27" s="14"/>
      <c r="F27" s="14"/>
      <c r="G27" s="14"/>
      <c r="H27" s="14"/>
      <c r="I27" s="9">
        <v>45717</v>
      </c>
      <c r="J27" s="7">
        <v>16</v>
      </c>
      <c r="K27" s="7" t="s">
        <v>22</v>
      </c>
      <c r="L27" s="11">
        <v>9493.7999999999993</v>
      </c>
      <c r="M27" s="13" t="s">
        <v>25</v>
      </c>
    </row>
    <row r="28" spans="1:13" s="3" customFormat="1" ht="21" customHeight="1" x14ac:dyDescent="0.35">
      <c r="A28" s="7" t="s">
        <v>10</v>
      </c>
      <c r="B28" s="2"/>
      <c r="C28" s="7">
        <v>100</v>
      </c>
      <c r="D28" s="2"/>
      <c r="E28" s="2"/>
      <c r="F28" s="2"/>
      <c r="G28" s="2"/>
      <c r="H28" s="2"/>
      <c r="I28" s="9">
        <v>42569</v>
      </c>
      <c r="J28" s="7">
        <v>40</v>
      </c>
      <c r="K28" s="7" t="s">
        <v>22</v>
      </c>
      <c r="L28" s="2"/>
      <c r="M28" s="7" t="s">
        <v>13</v>
      </c>
    </row>
    <row r="29" spans="1:13" s="3" customFormat="1" ht="20.25" customHeight="1" x14ac:dyDescent="0.35">
      <c r="A29" s="7" t="s">
        <v>10</v>
      </c>
      <c r="B29" s="2"/>
      <c r="C29" s="7">
        <v>100</v>
      </c>
      <c r="D29" s="2"/>
      <c r="E29" s="2"/>
      <c r="F29" s="2"/>
      <c r="G29" s="2"/>
      <c r="H29" s="2"/>
      <c r="I29" s="9">
        <v>45510</v>
      </c>
      <c r="J29" s="7">
        <v>40</v>
      </c>
      <c r="K29" s="7" t="s">
        <v>22</v>
      </c>
      <c r="L29" s="16">
        <v>23719.200000000001</v>
      </c>
      <c r="M29" s="7" t="s">
        <v>23</v>
      </c>
    </row>
    <row r="30" spans="1:13" x14ac:dyDescent="0.35">
      <c r="I30" s="15"/>
      <c r="K30" s="1"/>
    </row>
    <row r="31" spans="1:13" x14ac:dyDescent="0.35">
      <c r="I31" s="15"/>
      <c r="K31" s="1"/>
    </row>
    <row r="32" spans="1:13" x14ac:dyDescent="0.35">
      <c r="A32" t="s">
        <v>17</v>
      </c>
    </row>
    <row r="33" spans="1:1" x14ac:dyDescent="0.35">
      <c r="A33" s="1" t="s">
        <v>24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c1c6666-529f-4964-b3ba-931028d5d318}" enabled="0" method="" siteId="{2c1c6666-529f-4964-b3ba-931028d5d31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Martinez Gabriel</dc:creator>
  <cp:lastModifiedBy>Agustí Grau Franquesa</cp:lastModifiedBy>
  <dcterms:created xsi:type="dcterms:W3CDTF">2025-02-18T14:18:11Z</dcterms:created>
  <dcterms:modified xsi:type="dcterms:W3CDTF">2025-05-22T13:30:51Z</dcterms:modified>
</cp:coreProperties>
</file>