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jfmolina\Downloads\FERRETERIA\"/>
    </mc:Choice>
  </mc:AlternateContent>
  <xr:revisionPtr revIDLastSave="0" documentId="13_ncr:1_{D2330C42-F5EC-46DA-9EC0-871011F62A8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</sheets>
  <definedNames>
    <definedName name="_xlnm._FilterDatabase" localSheetId="0" hidden="1">Hoja1!$A$2:$D$1159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xfhuh+vEv1GEDWAP0CwbPdwqohBMs6XO28hl33Ke/s="/>
    </ext>
  </extLst>
</workbook>
</file>

<file path=xl/calcChain.xml><?xml version="1.0" encoding="utf-8"?>
<calcChain xmlns="http://schemas.openxmlformats.org/spreadsheetml/2006/main">
  <c r="G1158" i="1" l="1"/>
  <c r="G5" i="1"/>
  <c r="G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8" i="1"/>
  <c r="G79" i="1"/>
  <c r="G81" i="1"/>
  <c r="G82" i="1"/>
  <c r="G83" i="1"/>
  <c r="G84" i="1"/>
  <c r="G85" i="1"/>
  <c r="G87" i="1"/>
  <c r="G89" i="1"/>
  <c r="G90" i="1"/>
  <c r="G91" i="1"/>
  <c r="G92" i="1"/>
  <c r="G94" i="1"/>
  <c r="G95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4" i="1"/>
  <c r="G166" i="1"/>
  <c r="G167" i="1"/>
  <c r="G168" i="1"/>
  <c r="G169" i="1"/>
  <c r="G170" i="1"/>
  <c r="G171" i="1"/>
  <c r="G173" i="1"/>
  <c r="G174" i="1"/>
  <c r="G176" i="1"/>
  <c r="G177" i="1"/>
  <c r="G178" i="1"/>
  <c r="G179" i="1"/>
  <c r="G180" i="1"/>
  <c r="G181" i="1"/>
  <c r="G182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40" i="1"/>
  <c r="G241" i="1"/>
  <c r="G242" i="1"/>
  <c r="G243" i="1"/>
  <c r="G244" i="1"/>
  <c r="G246" i="1"/>
  <c r="G247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40" i="1"/>
  <c r="G641" i="1"/>
  <c r="G642" i="1"/>
  <c r="G643" i="1"/>
  <c r="G644" i="1"/>
  <c r="G645" i="1"/>
  <c r="G646" i="1"/>
  <c r="G647" i="1"/>
  <c r="G649" i="1"/>
  <c r="G651" i="1"/>
  <c r="G653" i="1"/>
  <c r="G654" i="1"/>
  <c r="G655" i="1"/>
  <c r="G656" i="1"/>
  <c r="G657" i="1"/>
  <c r="G658" i="1"/>
  <c r="G659" i="1"/>
  <c r="G660" i="1"/>
  <c r="G661" i="1"/>
  <c r="G662" i="1"/>
  <c r="G663" i="1"/>
  <c r="G665" i="1"/>
  <c r="G666" i="1"/>
  <c r="G667" i="1"/>
  <c r="G668" i="1"/>
  <c r="G669" i="1"/>
  <c r="G670" i="1"/>
  <c r="G671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4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5" i="1"/>
  <c r="G907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2" i="1"/>
  <c r="G963" i="1"/>
  <c r="G964" i="1"/>
  <c r="G965" i="1"/>
  <c r="G966" i="1"/>
  <c r="G967" i="1"/>
  <c r="G968" i="1"/>
  <c r="G970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5" i="1"/>
  <c r="G1156" i="1"/>
  <c r="G4" i="1"/>
  <c r="D921" i="1"/>
  <c r="D922" i="1"/>
  <c r="D923" i="1"/>
  <c r="D924" i="1"/>
  <c r="D925" i="1"/>
  <c r="D920" i="1"/>
  <c r="D103" i="1"/>
  <c r="D95" i="1"/>
  <c r="D107" i="1"/>
  <c r="D108" i="1"/>
  <c r="D109" i="1"/>
  <c r="D110" i="1"/>
  <c r="D111" i="1"/>
  <c r="D602" i="1"/>
  <c r="D1156" i="1"/>
  <c r="D1155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0" i="1"/>
  <c r="D968" i="1"/>
  <c r="D967" i="1"/>
  <c r="D966" i="1"/>
  <c r="D965" i="1"/>
  <c r="D964" i="1"/>
  <c r="D963" i="1"/>
  <c r="D962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19" i="1"/>
  <c r="D918" i="1"/>
  <c r="D917" i="1"/>
  <c r="D916" i="1"/>
  <c r="D915" i="1"/>
  <c r="D914" i="1"/>
  <c r="D913" i="1"/>
  <c r="D912" i="1"/>
  <c r="D911" i="1"/>
  <c r="D910" i="1"/>
  <c r="D909" i="1"/>
  <c r="D907" i="1"/>
  <c r="D905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4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1" i="1"/>
  <c r="D670" i="1"/>
  <c r="D669" i="1"/>
  <c r="D668" i="1"/>
  <c r="D667" i="1"/>
  <c r="D666" i="1"/>
  <c r="D665" i="1"/>
  <c r="D663" i="1"/>
  <c r="D662" i="1"/>
  <c r="D661" i="1"/>
  <c r="D660" i="1"/>
  <c r="D659" i="1"/>
  <c r="D658" i="1"/>
  <c r="D657" i="1"/>
  <c r="D656" i="1"/>
  <c r="D655" i="1"/>
  <c r="D654" i="1"/>
  <c r="D653" i="1"/>
  <c r="D651" i="1"/>
  <c r="D649" i="1"/>
  <c r="D647" i="1"/>
  <c r="D646" i="1"/>
  <c r="D645" i="1"/>
  <c r="D644" i="1"/>
  <c r="D643" i="1"/>
  <c r="D642" i="1"/>
  <c r="D641" i="1"/>
  <c r="D640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7" i="1"/>
  <c r="D246" i="1"/>
  <c r="D244" i="1"/>
  <c r="D243" i="1"/>
  <c r="D242" i="1"/>
  <c r="D241" i="1"/>
  <c r="D240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2" i="1"/>
  <c r="D181" i="1"/>
  <c r="D180" i="1"/>
  <c r="D179" i="1"/>
  <c r="D178" i="1"/>
  <c r="D177" i="1"/>
  <c r="D176" i="1"/>
  <c r="D174" i="1"/>
  <c r="D173" i="1"/>
  <c r="D171" i="1"/>
  <c r="D170" i="1"/>
  <c r="D169" i="1"/>
  <c r="D168" i="1"/>
  <c r="D167" i="1"/>
  <c r="D166" i="1"/>
  <c r="D164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06" i="1"/>
  <c r="D105" i="1"/>
  <c r="D104" i="1"/>
  <c r="D102" i="1"/>
  <c r="D101" i="1"/>
  <c r="D100" i="1"/>
  <c r="D99" i="1"/>
  <c r="D98" i="1"/>
  <c r="D97" i="1"/>
  <c r="D94" i="1"/>
  <c r="D92" i="1"/>
  <c r="D91" i="1"/>
  <c r="D90" i="1"/>
  <c r="D89" i="1"/>
  <c r="D87" i="1"/>
  <c r="D85" i="1"/>
  <c r="D84" i="1"/>
  <c r="D83" i="1"/>
  <c r="D82" i="1"/>
  <c r="D81" i="1"/>
  <c r="D79" i="1"/>
  <c r="D78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6" i="1"/>
  <c r="D5" i="1"/>
  <c r="D4" i="1"/>
  <c r="D1158" i="1" l="1"/>
</calcChain>
</file>

<file path=xl/sharedStrings.xml><?xml version="1.0" encoding="utf-8"?>
<sst xmlns="http://schemas.openxmlformats.org/spreadsheetml/2006/main" count="1162" uniqueCount="1144">
  <si>
    <t>DESCRIPCIO</t>
  </si>
  <si>
    <t>TORNILLERIA INOX</t>
  </si>
  <si>
    <t>ARANDELA PLANA INOX. A-2 D-9021 M-6</t>
  </si>
  <si>
    <t>MANGO ALUMINIO ANODIZADO D/R 150X22 PLA.</t>
  </si>
  <si>
    <t>TORNILLO INOX. A-2 DIN 912 M-6X20 MM</t>
  </si>
  <si>
    <t>ABRAZADERAS</t>
  </si>
  <si>
    <t>ABRAZADERA CREMALLERA W1 012-022 MM</t>
  </si>
  <si>
    <t>ABRAZADERA CREMALLERA W1 020-032 MM</t>
  </si>
  <si>
    <t>ABRAZADERA CREMALLERA W1 025-040 MM</t>
  </si>
  <si>
    <t>ABRAZADERA W4 STRIP STELL ROLLO 3 M.+8 TORN.</t>
  </si>
  <si>
    <t>ABRAZADERA W4 STRIP STELL CINTA ROLLO 30 M.</t>
  </si>
  <si>
    <t>ABRAZADERA SAPA 13-15 MM</t>
  </si>
  <si>
    <t>ABRAZADERA SAPA 14-17 MM</t>
  </si>
  <si>
    <t>ABRAZADERA SAPA 31-34 MM</t>
  </si>
  <si>
    <t>ABRAZADERA SUPRA INOX  W2 31-34 / 32-35 MM</t>
  </si>
  <si>
    <t>ABRAZADERA SUPRA INOX  W2 40-43 MM</t>
  </si>
  <si>
    <t>ABRAZADERA SUPRA INOX  W2 55-59 / 56-59 MM</t>
  </si>
  <si>
    <t>ABRAZADERA DE NYLON DESA  7,8 X 750 MM NEGRA PAQ. 100 UD</t>
  </si>
  <si>
    <t>ABRAZADERA NYLON NEG. 3,6 X 140 (BL. 100 UD)</t>
  </si>
  <si>
    <t>ABRAZADERA NYLON NEG. 3,6 X 200 (BL. 100 UD)</t>
  </si>
  <si>
    <t>ABRAZADERA NYLON NEG. 4,8 X 250 (BL. 100 UD)</t>
  </si>
  <si>
    <t>ABRAZADERA NYLON NEG. 4,8 X 370 (BL. 100 UD)</t>
  </si>
  <si>
    <t>ABRAZADERA NYLON NEG. 4,8 X 430 (BL. 100 UD)</t>
  </si>
  <si>
    <t>ABRAZADERA NYLON NEG. 7,6 X 450 (BL. 100 UD)</t>
  </si>
  <si>
    <t>ABRAZADERA NYLON NEG. 7,6 X 540 (BL. 100 UD)</t>
  </si>
  <si>
    <t>SILICONAS Y ADHESIVOS</t>
  </si>
  <si>
    <t>HILO DE TEFLON TANGIT UNI-LOCK</t>
  </si>
  <si>
    <t>COLA BLANCA RAPIDA P/MADERA 250GR CEYS</t>
  </si>
  <si>
    <t>CONTACTCEYS BOTES DE 0,50 KGS. *OF</t>
  </si>
  <si>
    <t>ADHESIVO ULTRAUNICK UNIVERSAL 20 GR.</t>
  </si>
  <si>
    <t>ADHESIVO Y SELLADOR TOTAL TECH 290 ML BLANCO CEYS*OF</t>
  </si>
  <si>
    <t>TACKCEYS BRICOCINTA DOBLE CARA</t>
  </si>
  <si>
    <t>TACKCEYS CRICK</t>
  </si>
  <si>
    <t>TEFLON LIQUIDO P/ROSCAS 3/4" 50 ML CEYS S-42</t>
  </si>
  <si>
    <t>CINTA AISLANTE 25 M. X 19 MM. AZUL</t>
  </si>
  <si>
    <t>CINTA AISLANTE 25 M. X 19 MM. BLANCA</t>
  </si>
  <si>
    <t>CINTA AISLANTE 25 M. X 19 MM. MARRON</t>
  </si>
  <si>
    <t>CINTA AISLANTE 25 M. X 19 MM. X 0.15 MM. NEGRA</t>
  </si>
  <si>
    <t>CINTA AISLANTE 25 M. X 19 MM. ROJA</t>
  </si>
  <si>
    <t>CINTA AISLANTE 20 M. X 19 MM. ELECT.$</t>
  </si>
  <si>
    <t>CINTA AISLANTE 25 M. X 19 MM. VERDE</t>
  </si>
  <si>
    <t>CINTA AMERICANA 398  30M X 50 MM. NEGRA</t>
  </si>
  <si>
    <t>CINTA AMERICANA 398  30M X 50 MM. PLATA</t>
  </si>
  <si>
    <t>CINTA ANTIDESLIZANTE NEGRA C/FOTOLUMI.5 M X 50 MM</t>
  </si>
  <si>
    <t>CINTA CARROCERO ADHESIVA 48 MM X 45 M</t>
  </si>
  <si>
    <t>CINTA ADHESIVA DOBLE CARA 50MM X 10M  DC-600</t>
  </si>
  <si>
    <t>PISTOLA P/ CARTUCHO SILICONA CONVOY SUPER TAJIMA</t>
  </si>
  <si>
    <t>PISTOLA P/ CARTUCHO SILICONA REFORZADA</t>
  </si>
  <si>
    <t>FILM EXTENSIBLE 23 MICRAS 500 MM  *OF</t>
  </si>
  <si>
    <t>DOSIFICADOR DE CAÑAMO GRIFFON KOLMAT 100 GR.</t>
  </si>
  <si>
    <t>PRECINTO DE EMBALAJE PP TRANSPARENTE 48 MM X 132 M.</t>
  </si>
  <si>
    <t>PRECINTO DE EMBALAJE PVC MARRON 48 MM X 66 M</t>
  </si>
  <si>
    <t>PRECINTO DE EMBALAJE PVC TRANSPARENTE 48 MM X 66 M</t>
  </si>
  <si>
    <t>ADHESIVO DE MONTAJE SIN DISOLVENTES 375 G BLANCO</t>
  </si>
  <si>
    <t>SILICONA NEUTRA PERFECT BAÑO TRANSLUCIDA 300 ML</t>
  </si>
  <si>
    <t>MS-POLYMER POWER FIX STRONG 290 ML BLANCO</t>
  </si>
  <si>
    <t>MS-POLYMER INSTANT QUILOSA 280 ML BLANCO$</t>
  </si>
  <si>
    <t>MS-POLYMER PLUS QUILOSA 280 ML TRANSPARENTE</t>
  </si>
  <si>
    <t>SILICONA NEUTRA QUILOSA 300 ML TRANSLUCIDA</t>
  </si>
  <si>
    <t>ESPUMA PU.ORBAFOAM 750 ML PRO MANUAL QUILOSA</t>
  </si>
  <si>
    <t>MASILLA POLIURETANO QUILOSA 300 ML GRIS</t>
  </si>
  <si>
    <t>MS-POLYMER MS-35 QUILOSA 300 ML GRIS</t>
  </si>
  <si>
    <t>MS-POLYMER MS-35 QUILOSA 300 ML NEGRO</t>
  </si>
  <si>
    <t>MS-POLYMER MS-35 QUILOSA 300 ML BLANCO</t>
  </si>
  <si>
    <t>SILICONA ACETICA MULT.QUILOSA 280 ML ALUM</t>
  </si>
  <si>
    <t>CINTA ALUMINIO ADHESIVA 50 MM X 45 M</t>
  </si>
  <si>
    <t>CINTA VULCANIZADA 19 MM X 10 M</t>
  </si>
  <si>
    <t>TEFLON, ROLLO CINTA. 12 M X 12 MM  x 0,08 MM</t>
  </si>
  <si>
    <t>TEFLON GRANDE, ROLLO CINTA 25 MM 30 MTS</t>
  </si>
  <si>
    <t>ADHESIVO LOCTITE 401 INSTANTANEO GENERAL 20G</t>
  </si>
  <si>
    <t>ADHESIVO LOCTITE 401 INSTANTANEO GENERAL 5G</t>
  </si>
  <si>
    <t>LOCTITE 243 FIJADOR DE ROSCAS MEDIA RESISTENCIA 50 ML</t>
  </si>
  <si>
    <t>LOCTITE 270 FIJADOR DE ROSCAS ALTA RESISTENCIA 50 ML</t>
  </si>
  <si>
    <t>SOLDADURA EN FRIO NURAL 21 BL.22 ML</t>
  </si>
  <si>
    <t>MASILLA PU.SIKAFLEX 11 FC 300ML BLANCO</t>
  </si>
  <si>
    <t>BOMBAS DRENAJE</t>
  </si>
  <si>
    <t>ASPIRADOR 20 L SOLIDOS-LIQUIDOS 1250W  230 V CEVIK</t>
  </si>
  <si>
    <t>BOMBA SUM. DRENAJE DRX 7 M AUT 0,75 CV INOX SACI</t>
  </si>
  <si>
    <t>CANDADOS</t>
  </si>
  <si>
    <t>CANDADO LINCE 300-50 CON LLAVES IGUALES Nº 2962</t>
  </si>
  <si>
    <t>CANDADO LATON LINCE ARCO LARGO 40 MM LLAVE Nº 1123</t>
  </si>
  <si>
    <t>COPIA LLAVE (SEGUN MUESTRA)</t>
  </si>
  <si>
    <t>CANDADO TITALIUM ABUS  LARGO 25 MM</t>
  </si>
  <si>
    <t>CANDADO TITALIUM ABUS NORMAL 40 MM</t>
  </si>
  <si>
    <t xml:space="preserve">CADENA </t>
  </si>
  <si>
    <t>CADENA ZINCADA  6 X 23 MM M.</t>
  </si>
  <si>
    <t>CEPILLOS</t>
  </si>
  <si>
    <t>CEPILLO BUQUE 5 X 10 MM RAIZ ZACATON</t>
  </si>
  <si>
    <t>CEPILLO BARRENDERO CHASIS P.P 500 F.PROEX S/M</t>
  </si>
  <si>
    <t>MANGO CEPILLO BARRENDERO MADERA 1200 X 28 ROSCADO</t>
  </si>
  <si>
    <t>MANGO MADERA CEP. BUQUE 1250X23MM ROSCADO</t>
  </si>
  <si>
    <t>COMPRESOR</t>
  </si>
  <si>
    <t>COMPRESOR 1 CV 6 LTS 8 BAR SILENCIOS 230V 110 L/M SIN ACEITE</t>
  </si>
  <si>
    <t>CONSTRUCCIÓN Y VARIOS</t>
  </si>
  <si>
    <t>CINCEL CONSTRUCCION 400 MM</t>
  </si>
  <si>
    <t>TOPE PROTECCION CAUCHO 1300 X 150 X 100 MM PARKSTOP130</t>
  </si>
  <si>
    <t>MANGO MADERA ANILLA METALICA 700 MM P/PALA</t>
  </si>
  <si>
    <t>PALETA CATALANA 165 X 120 MM (T)</t>
  </si>
  <si>
    <t>BARRA METALICA REDONDA 1500 MM(PERPALINA)ECO.</t>
  </si>
  <si>
    <t>CARRETILLA OBRAS EUROPA  90 L C/RUEDA IMPINCHABLE</t>
  </si>
  <si>
    <t>CABALLETE SEÑALIZACION 330X680MM SUELO MOJADO</t>
  </si>
  <si>
    <t>PLACA COMPLEMENTARIA 35X55 PICTOGRAMA ALTO+ TEXTO AMIAN</t>
  </si>
  <si>
    <t>SEÑAL MOPU TRIANGULAR ESTRECH. CALZADA  OBRAS</t>
  </si>
  <si>
    <t>SEÑAL MOPU CIRCULAR OBRAS 20 KM/H. TR-301</t>
  </si>
  <si>
    <t>SEÑAL PVC 210X297MM. PROHIBIT FUMAR</t>
  </si>
  <si>
    <t>SEÑAL MOPU TRIANGULAR VINILO REF.1 OBRAS P/ CONO</t>
  </si>
  <si>
    <t>SEÑAL ADH. TRIANG. 9 CM PELIGRO CORROSION</t>
  </si>
  <si>
    <t>SENYAL ADVERTENCIA - PVC 21X30CM - PERILL DE CORROSIO</t>
  </si>
  <si>
    <t>SENYAL ADVERTENCIA - PVC 21X30CM - RISC ELECTRIC</t>
  </si>
  <si>
    <t>SEÑAL EVACUACIÓN - PVC 22,4X30CM - DUCHA DE EMERGENCIA</t>
  </si>
  <si>
    <t>SEÑAL EVACUACIÓN - PVC 22,4X30CM - LAVAOJOS DE EMERGENCIA</t>
  </si>
  <si>
    <t>SENYAL EXTINCIÓ - PVC 21X30CM - BOCA D'INCENDI</t>
  </si>
  <si>
    <t>SENYAL OBLIGACIÓ - PVC 21X30CM - OBLIGATORI US DEL CASC</t>
  </si>
  <si>
    <t>SENYAL PROHIBICIÓ - PVC 21X30CM - PROHIBIT FUMAR</t>
  </si>
  <si>
    <t>BOLSA DE BASURA 90 X 110 MM GALGA-200</t>
  </si>
  <si>
    <t>CUBO GOMA TIPO ITALIANO 10 L REB. VERT.</t>
  </si>
  <si>
    <t>BOLSA BASURA 55X60 CM 30 LT. 15 UDS</t>
  </si>
  <si>
    <t>SPRAY MARCADOR ROJO FLUOR 360º 500 ML</t>
  </si>
  <si>
    <t>SPRAY MARCADOR VERDE FLUOR 360º 500 ML</t>
  </si>
  <si>
    <t>BOTE POLVO TIRALINEAS 1000 G</t>
  </si>
  <si>
    <t>SACO RAFIA 60 X 100 CM PACK 10 UD.</t>
  </si>
  <si>
    <t>CUBO AGUA CAUCHO 15 L</t>
  </si>
  <si>
    <t>PUNTA HIERRO CABEZA PLANA 20 X 100 MM K.</t>
  </si>
  <si>
    <t>SACO ESCOMBROS BIG BAG 1000 KG 91X91X100@</t>
  </si>
  <si>
    <t>PROTECTOR DE CABLES 1000X135X20 MM</t>
  </si>
  <si>
    <t>CONO SEÑALIZACION 2 PZAS. PE. BASE CAUCHO 750 MM. C/B. REFLE</t>
  </si>
  <si>
    <t>CADENA NEGRA-AMARILLA 6 MM PLASTICO BOLSA 25 M</t>
  </si>
  <si>
    <t>CONO SEÑALIZACION 1 PZA. PE DURO 300 MM BANDA BLANCA REFL</t>
  </si>
  <si>
    <t>CONO SEÑALIZACION 40 CM PLEGABLE  C/BANDA REFLECT.</t>
  </si>
  <si>
    <t>CONO SEÑALIZACION 1 PZA. PVC FLEXIBLE 45CM. C/BANDA REF.</t>
  </si>
  <si>
    <t>CONO SEÑALIZACION 1 PZA PE. 500 MM C/BANDA BLANCA</t>
  </si>
  <si>
    <t>TORNILLO C/TUERCA 8X16 PARA TRIPODE Y POSTE CIRCULAR</t>
  </si>
  <si>
    <t>TRIPODE SEÑALES LADO 85 CM</t>
  </si>
  <si>
    <t>AZADA 1-A 130 X 80 MM BELLOTA</t>
  </si>
  <si>
    <t>AZADA 242-A CON MANGO 115 X 70 MM BELLOTA</t>
  </si>
  <si>
    <t>MAZA 5200-4 MFV 4 K C/ MANGO FIBRA VIDRIO BELLOTA</t>
  </si>
  <si>
    <t>MACETA 5308-A CF 1000 G. M/FIBRA CARBONO BELLOTA</t>
  </si>
  <si>
    <t>PALA PUNTA 5501-3 M/ANILLA 335 MMBELLOTA</t>
  </si>
  <si>
    <t>PALA CUADRADA 5502-3 M/ANILLA BELLOTA</t>
  </si>
  <si>
    <t>RASTRILLO 5753-B ANCHO 195 MM 5 PUAS BELLOTA</t>
  </si>
  <si>
    <t>PALETA 5841-B 165 X 120 MM BELLOTA</t>
  </si>
  <si>
    <t>PALETA 5842-F 165 MM BELLOTA</t>
  </si>
  <si>
    <t>PALETA 5842-H   190 MM. BELLOTA</t>
  </si>
  <si>
    <t>CINCEL ALBAÑIL 8251 250 MM BELLOTA</t>
  </si>
  <si>
    <t>CINCEL ALBAÑIL 8251 350 MM BELLOTA</t>
  </si>
  <si>
    <t>PALETA CATALANA 165X120 MM CORONA$</t>
  </si>
  <si>
    <t>MANGO MADERA 900 MM P/AZADA 228-A , 1-A, ,240-A   BELLOTA</t>
  </si>
  <si>
    <t>MANGO MADERA 900MM P/AZADA 2A-53-69-RASTRILLO5753B BELLO</t>
  </si>
  <si>
    <t>ESPONJA MIXTA RUBI</t>
  </si>
  <si>
    <t>TALOCHA PLASTICO PUNTA 27 X 14 CM RUBI</t>
  </si>
  <si>
    <t>BAUL HERRAMIENTAS C/RUEDAS 89L 80X46X50 CM RUBI</t>
  </si>
  <si>
    <t>REMOLINADOR PORESPAN PUNTA RUBI</t>
  </si>
  <si>
    <t>MEZCLADOR P/MORTERO LIQUIDOS L-80 RUBI</t>
  </si>
  <si>
    <t>TAPON CONTERA</t>
  </si>
  <si>
    <t>TAPON/CONTERA P.E CUADRADA 40 X40 MM</t>
  </si>
  <si>
    <t>CUERDA</t>
  </si>
  <si>
    <t>HILO REPLANTEO AZUL 8842 PP TRENZ. R.100 M</t>
  </si>
  <si>
    <t>CUERDA ARRANQUE MOTORES 4 MM R.25 M</t>
  </si>
  <si>
    <t>CORDON RIEL PP 2,5 MM BLANCO R.20 M</t>
  </si>
  <si>
    <t>CUERDA ESPECIAL TELEFONICA 4 MM NEGRA R.500 M</t>
  </si>
  <si>
    <t>CUERDA POLIESTER TRENZADA C/ALMA 8 MM R.50 M</t>
  </si>
  <si>
    <t>CUERDA POLIESTER TRENZADA C/ALMA 10 MM R.25 M</t>
  </si>
  <si>
    <t>BIDON PLASTICO</t>
  </si>
  <si>
    <t>BIDON POLIETILENO P/AGUA  CON GRIFO 10 L</t>
  </si>
  <si>
    <t>BIDON TAYG  10 L  P/COMBUSTIBLE C/BOQUILLA 602351</t>
  </si>
  <si>
    <t>ESCALERAS</t>
  </si>
  <si>
    <t>ESCALERA TIJERA PELDAÑO ANCHO 3 P.  65 CM. MOD. QUADRA</t>
  </si>
  <si>
    <t>ESCALERA TIJERA PELDAÑO ANCHO 4 P.  89 CM. MOD. QUADRA</t>
  </si>
  <si>
    <t>TABURETE PLEGABLE 29X22X27 CM. GRIS</t>
  </si>
  <si>
    <t>ESCALERA ALUM.TELESC.2 TR 3X3 P ALT. 3,10 M TIJ.  1,52 M $</t>
  </si>
  <si>
    <t>ESCALERA ALUM.DOMESTICA CABALLETE 4 P 80 CM</t>
  </si>
  <si>
    <t>ESCALERA ALUM.DOMESTICA CABALLETE 6 P 120 CM</t>
  </si>
  <si>
    <t>ESCALERA PLEGABLE 2 PELDAÑOS 150 KG 430 MM</t>
  </si>
  <si>
    <t>PLANCHA VAPOR, MANILLAS, VARIOS</t>
  </si>
  <si>
    <t>CERRADURA 1601-1-60</t>
  </si>
  <si>
    <t>PLANCHA VAPOR SOLAC TEMP EVOLUTION</t>
  </si>
  <si>
    <t>TABLA PLANCHAR COMAPCT HABIITEX 116X35 CM</t>
  </si>
  <si>
    <t>PLANCHA VAPOR HG 7100L 2200W</t>
  </si>
  <si>
    <t>PERCHA MADERA 45 CM. RECTA JGO. 5 UDS.</t>
  </si>
  <si>
    <t>MESA PLEGABLE C/ASA 179 X 75 X 73</t>
  </si>
  <si>
    <t>CABALLETE MADERA 73 X 75 CM</t>
  </si>
  <si>
    <t>ATRAPA MOSQUITOS MT8 JATA 230V 25 W C/RECAMB.</t>
  </si>
  <si>
    <t>RECAMBIO 3 UD P/ATRAPA MOSQUITOS JATA MT8</t>
  </si>
  <si>
    <t>COLGADOR 2 ESCOBAS ACERO BLANCO 761$</t>
  </si>
  <si>
    <t>MANILLA ALUMINIO MOD.EPSILON - NEGRO BL.</t>
  </si>
  <si>
    <t>MACHO GRIFO RH 1" - 3/4" ECO</t>
  </si>
  <si>
    <t>CONECTOR MANGUERA 3/4" 19 MM</t>
  </si>
  <si>
    <t>LLAVE CRUZ P/CUADROS ELECTRICOS Y CONTADORES</t>
  </si>
  <si>
    <t xml:space="preserve">TACOS Y ANCLAJES </t>
  </si>
  <si>
    <t>BRIDA UBN 8,8 X 760 NEGRA (100 UD)</t>
  </si>
  <si>
    <t>TORNILLO INOX A2 POZI 4,5 X 40 (CAJA 300 UDS)</t>
  </si>
  <si>
    <t>TACO FISCHER DUOPOWER 10X50  P/BROCA 10 MM.</t>
  </si>
  <si>
    <t>TACO FISCHER DUOPOWER 6X30  P/BROCA 6 MM.</t>
  </si>
  <si>
    <t>TACO FISCHER DUOPOWER 8X40  P/BROCA 8 MM.</t>
  </si>
  <si>
    <t>TACO FISCHER S- 6 P/BROCA 6 MM (T)</t>
  </si>
  <si>
    <t>TACO FISCHER SX-6 P/BROCA 6 MM.</t>
  </si>
  <si>
    <t>TACO FISCHER SX-6 + TORNILLO 4,5X40</t>
  </si>
  <si>
    <t>TACO FISCHER SX-6 + TORNILLO 4,5X40 CAJA 50 UD</t>
  </si>
  <si>
    <t>TACO FISCHER SX-8 + TORNILLO 5 X 60</t>
  </si>
  <si>
    <t>TACO NYLON GB BI-FIX 6X35 MM UNIVERSAL+TORNILLO C 50 UD$</t>
  </si>
  <si>
    <t>TACO NYLON GB BI-FIX 6X35 MM UNIVERSAL CAJA 150 UD</t>
  </si>
  <si>
    <t>ANCLAJE METAL. GB DELTA M6 DELV 8X70 MM</t>
  </si>
  <si>
    <t>ANCLAJE METAL. GB DELTA M8 DELV 10X80 MM</t>
  </si>
  <si>
    <t>ANCLAJE METAL. GB DELTA M10 DELV 12X100 MM</t>
  </si>
  <si>
    <t>TACO NYLON GB GL5 5X25 MM</t>
  </si>
  <si>
    <t>TACO NYLON GB GL8 8X40 MM</t>
  </si>
  <si>
    <t>TACO NYLON GB GL12 12X60 MM</t>
  </si>
  <si>
    <t>ANCLAJE INOX A4 GB SITA SI1K1092/10 10X92 MM HOMOL.</t>
  </si>
  <si>
    <t>ANCLAJE INOX A4 GB SITA SI1K12118/20 12X118 MM HOMOL.</t>
  </si>
  <si>
    <t>TACO NYLON GB GXL 10X100 VE C/TORNILLO HEXAGONAL</t>
  </si>
  <si>
    <t>CASQUILLO NYLON GB P/ANCLAJE QUIMICO 20X85 MM</t>
  </si>
  <si>
    <t>CASQUILLO NYLON GB P/ANCLAJE QUIMICO 15-16X100 MM</t>
  </si>
  <si>
    <t>RESINA HIBRIDA S/ ESTIRENO 300 ML GB</t>
  </si>
  <si>
    <t>RESINA VINILESTER GB PROT300VE-SF 300 ML</t>
  </si>
  <si>
    <t>CANULA MEZCLADORA P/ANCLAJE QUIMICO</t>
  </si>
  <si>
    <t>ANCLAJE METAL. GB SITA S10M/30 10X90 MM</t>
  </si>
  <si>
    <t>ANCLAJE METAL. GB SITA S1C12120/35 12X120 MM HOMOL.</t>
  </si>
  <si>
    <t>ANCLAJE METAL. GB SITA S1K12118/20 12X118 MM HOMOL.$</t>
  </si>
  <si>
    <t>ANCLAJE METAL. INDEX ARGOLLA M8X 60 Ø10</t>
  </si>
  <si>
    <t>ANCLAJE INOX A2 ANTIGIRO INDEX 8X60 Ø 10 *$*(T)</t>
  </si>
  <si>
    <t>ANCLAJE INOX A2 ANTIGIRO INDEX 8X80 Ø 10</t>
  </si>
  <si>
    <t>ESCUADRA GALV. 70 X 70 X 55 MM</t>
  </si>
  <si>
    <t>ESCUADRA GALV. 100 X 100 X 90 MM</t>
  </si>
  <si>
    <t>ESCUADRA GALV. 40 X 40 X 40 MM</t>
  </si>
  <si>
    <t>ESCUADRA BICROMATADA 40 X 40 X 15 MM</t>
  </si>
  <si>
    <t>SOPORTE SPZ CARRIL MODULAR 27 X 18 X 200 MM</t>
  </si>
  <si>
    <t>SOPORTE SPZ CARRIL MODULAR 38 X 40 X 300 MM</t>
  </si>
  <si>
    <t>TACO P/ABRAZAD. NYLON Ø 6 MM (BL.100 UD.)</t>
  </si>
  <si>
    <t>TACO P/ABRAZAD. NYLON Ø 8 MM (BL.100 UD.)</t>
  </si>
  <si>
    <t xml:space="preserve">MANGUITOS Y CONECTORES GARDENA </t>
  </si>
  <si>
    <t>PISTOLA RIEGO MULTICHORRO GARDENA 18301</t>
  </si>
  <si>
    <t>LANZA RIEGO REGULABLE GARDENA 8114</t>
  </si>
  <si>
    <t>MACHO GRIFO RH 3/4" GARDENA 901</t>
  </si>
  <si>
    <t>CONECTOR 3/4" 19X25 MM GARDENA 916 *OFERTA</t>
  </si>
  <si>
    <t>MANGUITO UNION RAPIDA GARDENA 931</t>
  </si>
  <si>
    <t xml:space="preserve">GRUPOS ELECTROGENOS </t>
  </si>
  <si>
    <t>TAPA  ALTERNADOR PRAMAC</t>
  </si>
  <si>
    <t>GRUPO ELECT. PRAMAC 2600W 6,5 CV HONDA II ARR.MANUAL</t>
  </si>
  <si>
    <t>MATERIAL TALLER (LLAVES, LINTERNAS, ETC…)</t>
  </si>
  <si>
    <t>IMAN SUPER XL 130 X 52 MM CARGA MAXIMA 40 KGS.</t>
  </si>
  <si>
    <t>CAJA CARTON MUDANZA EXTRA 50X35X35 5U</t>
  </si>
  <si>
    <t>CAJA CARTON MUDANZA EXTRA 60X40X40 5U</t>
  </si>
  <si>
    <t>BROCA SIERRA LIMA-RASPA BC80 6 MM X 90 X 60 MM HSS</t>
  </si>
  <si>
    <t>PASACABLES INDUSTRIAL Ø 20 MM 10000X100X30</t>
  </si>
  <si>
    <t>TABURETE C/5 RUEDAS MS365</t>
  </si>
  <si>
    <t>CALEFACTOR TAURUS TROPICANO BAGNO 2000 W</t>
  </si>
  <si>
    <t>COMPAS EXTERIOR C/MUELLE LONG. 40</t>
  </si>
  <si>
    <t>COMPAS EXTERIOR C/MUELLE LONG. 60</t>
  </si>
  <si>
    <t>LLAVES FIJAS PLANAS 6-7 X 20-22 MM HR JGO.</t>
  </si>
  <si>
    <t>MARTILLO PEÑA 135 GR. MANGO FIBRA HR</t>
  </si>
  <si>
    <t>MARTILLO PEÑA 320 GR. MANGO FIBRA HR</t>
  </si>
  <si>
    <t>MACETA 1000 G M/FIBRA VIDRIO HR</t>
  </si>
  <si>
    <t>MACETA 1500 G M/FIBRA VIDRIO HR</t>
  </si>
  <si>
    <t>ALICATE CORTE DIAGONAL 160 MM  HR @</t>
  </si>
  <si>
    <t>LLAVE AJUSTABLE MOLETA CENTRAL 10" HR</t>
  </si>
  <si>
    <t>LLAVE AJUSTABLE MOLETA CENTRAL 12" HR</t>
  </si>
  <si>
    <t>ESPATULA FLEXIBLE C/MANGO BIMATERIAL 100 MM HR(T)$</t>
  </si>
  <si>
    <t xml:space="preserve">VASOS 1/2" ALLEN HEX. JGO. 9 </t>
  </si>
  <si>
    <t>LLAVE CARRACA COMBINADA 22 MM ALYCO</t>
  </si>
  <si>
    <t>LLAVE CARRACA COMBINADA 24 MM ALYCO</t>
  </si>
  <si>
    <t>LLAVE VASO LARGA 1/2" HEX. 18 MM ALYCO</t>
  </si>
  <si>
    <t>LLAVE VASO LARGA 1/2" HEX. 19 MM ALYCO</t>
  </si>
  <si>
    <t>LLAVE VASO LARGA 1/2" HEX. 21 MM ALYCO</t>
  </si>
  <si>
    <t>LLAVE VASO LARGA 1/2" HEX. 22 MM ALYCO</t>
  </si>
  <si>
    <t>LLAVE VASO LARGA 1/2" HEX. 24 MM ALYCO</t>
  </si>
  <si>
    <t>LLAVE VASO LARGA 1/2" HEX. 30 MM ALYCO</t>
  </si>
  <si>
    <t>LLAVE VASO LARGA 1/2" HEX. 32 MM ALYCO</t>
  </si>
  <si>
    <t xml:space="preserve">LLAVES ALLEN EXTRALARGA BOLA COLOR JGO. 9 </t>
  </si>
  <si>
    <t xml:space="preserve">LLAVES TORX INVIOLABLE  EXTRALARGA  COLOR JGO. 9 </t>
  </si>
  <si>
    <t>LLAVE VASO IMPACTO LARGA HEX. 1/2" 30 MM ALYCO</t>
  </si>
  <si>
    <t>PATA CABRA 700 MM ARAIA</t>
  </si>
  <si>
    <t>CAJA HERRAMIENTAS BRICO COMPLETA 63 PZAS ASLAK*OF</t>
  </si>
  <si>
    <t>LLAVE ALLEN "L" BOLA LARGA BLISTER  6 MM</t>
  </si>
  <si>
    <t>VENTILADOR-EXTRACTOR DE SUELO 300MM MV300230</t>
  </si>
  <si>
    <t>MANGUERA 10 M P/VENTILADOR-EXTRACTOR MV300230</t>
  </si>
  <si>
    <t>LLAVES VASO 1/4" Y 1/2" JGO. DE 108 PZAS BT42108 B TOOLS$</t>
  </si>
  <si>
    <t>LLAVE FIJA CR-VAN 24-26 MM@</t>
  </si>
  <si>
    <t>HUSILLO CORONA BIMETALICA 14-30 MM MORSE MA24</t>
  </si>
  <si>
    <t>HUSILLO CORONA BIMETALICA 32-210 MM MORSE</t>
  </si>
  <si>
    <t>CORONA PERFORADORA  16 MM MORSE</t>
  </si>
  <si>
    <t>CORONA PERFORADORA  22 MM MORSE</t>
  </si>
  <si>
    <t>CORONA PERFORADORA  25 MM MORSE</t>
  </si>
  <si>
    <t>CORONA PERFORADORA  35 MM MORSE</t>
  </si>
  <si>
    <t>CORONA PERFORADORA  41 MM MORSE</t>
  </si>
  <si>
    <t>CORONA PERFORADORA  44 MM MORSE</t>
  </si>
  <si>
    <t>BROCA GUIA P/HUSILLO CORONAS MORSE</t>
  </si>
  <si>
    <t>LLAVE AJUSTABLE GRAN APERTURA 10" RATIO</t>
  </si>
  <si>
    <t>CUTTER TAJIMA RECAM.10 H 18 MM P/LCB-50 NEGRA</t>
  </si>
  <si>
    <t>CUTTER TAJIMA AUTORETRACTIL DFC569</t>
  </si>
  <si>
    <t>CUTTER TAJIMA LC-500 PROFESIONAL</t>
  </si>
  <si>
    <t>NAVAJA PARA ELECTRICISTA 75 X 9 MM</t>
  </si>
  <si>
    <t>TIJERA ELECTRICISTA INOX BIMATERIAL 145 MM</t>
  </si>
  <si>
    <t xml:space="preserve">LLAVES ALLEN BOLA LARGAS MEDID JGO. 9 </t>
  </si>
  <si>
    <t>HOJA SIERRA SANDFLEX 300-24 HSS</t>
  </si>
  <si>
    <t>ESPATULA M/DE PLASTICO ACERO AL CARBONO 70 MM BAHCO</t>
  </si>
  <si>
    <t xml:space="preserve">VASOS ALLEN 1/2" BAHCO JGO. 10 </t>
  </si>
  <si>
    <t xml:space="preserve">DESTORNILLADORES TORX INVIOLABLES BAHCO JGO. 5 </t>
  </si>
  <si>
    <t>HOJAS RECAMBIO P/RASCADOR MULTIMATERIAL 50 MM  BAHCO</t>
  </si>
  <si>
    <t>RASCADOR MULTIMATERIAL 50 MM BAHCO</t>
  </si>
  <si>
    <t>EXTRACTOR MAGNETICO FLEXIBLE 1KG -550 MM BAHCO</t>
  </si>
  <si>
    <t>ARTICULACION UNIVERSAL IMPACTO LLAVE VASO 1/2" BAHCO</t>
  </si>
  <si>
    <t>BROCA HSS CILIND. COBALTO 2.5 MM 2 UD. BLIST.</t>
  </si>
  <si>
    <t>BROCA HSS CILIND. COBALTO 3.5 MM 2 UD. BLIST.</t>
  </si>
  <si>
    <t>BROCA HSS CILIND. COBALTO 3.0 MM 2 UD. BLIST.</t>
  </si>
  <si>
    <t>BROCA HSS CILIND. COBALTO 4.20 MM  BLIST.</t>
  </si>
  <si>
    <t>BROCA HSS CILIND. COBALTO 4.5 MM BLIST.</t>
  </si>
  <si>
    <t>BROCA HSS CILIND. COBALTO 4.0 MM 2 UD. BLIST.</t>
  </si>
  <si>
    <t>BROCA HSS CILIND. COBALTO 5.5 MM BLIST.</t>
  </si>
  <si>
    <t>BROCA HSS CILIND. COBALTO 5.0 MM BLIST.</t>
  </si>
  <si>
    <t>BROCA HSS CILIND. COBALTO 6.5 MM BLIST.</t>
  </si>
  <si>
    <t>BROCA HSS CILIND. COBALTO 6.0 MM BLIST.</t>
  </si>
  <si>
    <t>BROCA HSS CILIND. COBALTO 7.0 MM BLIST.</t>
  </si>
  <si>
    <t>BROCA HSS CILIND. COBALTO 8.5 MM BLIST.</t>
  </si>
  <si>
    <t>BROCA HSS CILIND. COBALTO 8.0 MM BLIST.</t>
  </si>
  <si>
    <t>BROCA HSS DIN-338 BC9 REBAJADA 14 MM</t>
  </si>
  <si>
    <t>BROCA HSS DIN-338 BC9 REBAJADA 15 MM</t>
  </si>
  <si>
    <t>BROCA HSS DIN-338 BC9 REBAJADA 16 MM</t>
  </si>
  <si>
    <t>BROCA HSS 22 LARGO 75 M/ROSCA H 14/150</t>
  </si>
  <si>
    <t>BROCA HSS 22 LARGO 75 M/ROSCA M 14/150</t>
  </si>
  <si>
    <t>BROCA HSS 30 LARGO 75 M/ROSCA H 14/150</t>
  </si>
  <si>
    <t>BROCA HSS 30 LARGO 75 M/ROSCA M 14/150</t>
  </si>
  <si>
    <t>BROCAS COBALTO 5% 1-10 MM JGO.  19 PZAS HELLER</t>
  </si>
  <si>
    <t>BROCAS HSS RECTIF. JGO. 19 PZAS 1-10 MM HELLER</t>
  </si>
  <si>
    <t>BROCAS COBALTO 5% 1-13 MM JGO. 25 PZAS HELLER</t>
  </si>
  <si>
    <t>CORONAS BIMETALICAS JGO.  5 PZAS 19-22-25-29+HUS. HELLER</t>
  </si>
  <si>
    <t>LLAVE COMBINADA CARRACA ARTICULADA 16 MM EGA</t>
  </si>
  <si>
    <t>LLAVE ESTRELLA ACODADA  41 - 46  MM EGA</t>
  </si>
  <si>
    <t>LLAVE VASO IMPACTO HEXAGONAL 1/2" 24 MM EGA</t>
  </si>
  <si>
    <t>LLAVE VASO IMPACTO HEXAGONAL 1/2" 30 MM EGA</t>
  </si>
  <si>
    <t>LLAVE VASO IMPACTO HEX. 3/4" 27 MM EGA</t>
  </si>
  <si>
    <t>LLAVE VASO IMPACTO HEX. 3/4" 46 MM EGA</t>
  </si>
  <si>
    <t>LLAVE VASO IMPACTO HEXAG.LARGA 1/2" 17 MM EGA (T)</t>
  </si>
  <si>
    <t>LLAVE VASO IMPACTO HEXAG.LARGA 1/2" 19 MM EGA</t>
  </si>
  <si>
    <t>LLAVE VASO IMPACTO HEXAG.LARGA 1/2" 22 MM EGA</t>
  </si>
  <si>
    <t>LLAVE VASO IMPACTO HEXAG.LARGA 1/2" 24 MM EGA (T)</t>
  </si>
  <si>
    <t>LLAVE VASO AMPLIADOR IMPACTO 1/2" - 3/4" EGA</t>
  </si>
  <si>
    <t>LLAVE VASO IMPACTO REDUCTOR 3/4" - 1/2" EGA</t>
  </si>
  <si>
    <t>LLAVE VASO ARTICULACION UNIVERSAL IMPACTO  1/2" EGA $</t>
  </si>
  <si>
    <t>LLAVE STILLSON 8" EGA</t>
  </si>
  <si>
    <t>LLAVE STILLSON 12" EGA</t>
  </si>
  <si>
    <t>LLAVE DE CADENA  4" REVERSIBLE EGA</t>
  </si>
  <si>
    <t>LLAVE AJUSTABLE EGA  8" GRAN APERTURA</t>
  </si>
  <si>
    <t>LLAVE AJUSTABLE EGA  6" GRAN APERTURA</t>
  </si>
  <si>
    <t>LLAVE DE ALUMINIO PICO DE PATO 14" EGA</t>
  </si>
  <si>
    <t>LLAVE DE ALUMINIO PICO DE PATO 18" EGA</t>
  </si>
  <si>
    <t>LLAVE VASO 1/2" BIHEXAGONAL 18 MM EGA</t>
  </si>
  <si>
    <t>ALICATE MINI CORTE DIAGONAL 115 MM EGA</t>
  </si>
  <si>
    <t>EXTRACTOR 3 PATAS ARTICULADAS 9" EGA</t>
  </si>
  <si>
    <t>CORTATUBOS MINI 22 MM EGA$</t>
  </si>
  <si>
    <t>CORTATUBOS UNIQUE EGA MASTER 42 MM PC</t>
  </si>
  <si>
    <t>CORTATUBOS P/COBRE 3-32 MM EGA</t>
  </si>
  <si>
    <t>CADENA RECAMBIO P/ LLAVE CADENA 4" EGA</t>
  </si>
  <si>
    <t>LLAVE FIJA PLANA 41 - 46 MM EGA</t>
  </si>
  <si>
    <t>MARTILLO DE BOLA MANGO MADERA  MOD. E EGA</t>
  </si>
  <si>
    <t>PUNTAS CON PORTAPUNTAS AISLADO FELO JGO.</t>
  </si>
  <si>
    <t xml:space="preserve">LLAVE CARRACA 1/4" 36 PZAS FELO JGO. </t>
  </si>
  <si>
    <t xml:space="preserve">DESTORNILLADORES PRECISION FELO PH/PLANO JGO. 6 </t>
  </si>
  <si>
    <t>LLAVE ALLEN MANGO "T" FELO 5 X 150 MM</t>
  </si>
  <si>
    <t xml:space="preserve">LLAVES ALLEN NAVAJA 2-8 MM JGO. </t>
  </si>
  <si>
    <t>DESTORNILLADOR FELO ERGONIC PLANO 10  X 1,6 X 200 MM</t>
  </si>
  <si>
    <t xml:space="preserve">DESTORNILLADORES AISLADOS FELO ERGONIC JGO. 6 </t>
  </si>
  <si>
    <t>DESTORNILLADOR CORTO FELO 5,5 X 1 X 25 MM</t>
  </si>
  <si>
    <t>DESTORNILLADOR AISLADO FELO 3,5 X 0,6 X 100 MM</t>
  </si>
  <si>
    <t>DESTORNILLADOR AISLADO FELO 4 X 0,8 X 100 MM</t>
  </si>
  <si>
    <t>DESTORNILLADOR AISLADO FELO 5,5 X 10 X 125 MM $</t>
  </si>
  <si>
    <t>DESTORNILLADOR AISLADO FELO PZ-2 X 100 MM</t>
  </si>
  <si>
    <t>GRASA MULTIUSO CLARA 400G E-COLL#</t>
  </si>
  <si>
    <t>ALCOHOL DESNATURALIZADO 1L E-#</t>
  </si>
  <si>
    <t>DESTORNILLADOR AISLADO EGA MASTER 4 X 125 MM</t>
  </si>
  <si>
    <t>PATA DE CABRA OCTOGONAL 1000 MM</t>
  </si>
  <si>
    <t>PATA DE CABRA OCTOGONAL 350 MM</t>
  </si>
  <si>
    <t>LLAVE COMBINADA CARRACA 15º GEDORE R. 30 MM</t>
  </si>
  <si>
    <t>LLAVES DE VASO 1/2" HEX.  10-32  MM JGO. 14 PZAS.</t>
  </si>
  <si>
    <t>EMPUÑADURA PROTECTORA P/ CINCEL GEDORE</t>
  </si>
  <si>
    <t>GRANETE 4 X 10 X 120 MM GEDORE</t>
  </si>
  <si>
    <t>LLAVES VASO 1/4 4-14 MM JGO. 46 PZAS. GEDORE R.</t>
  </si>
  <si>
    <t>LLAVES VASO 1/2 10-32 MM JGO. 24 PZAS. GEDORE R.</t>
  </si>
  <si>
    <t>LLAVES VASO 1/4 - 3/8 - 1/2 MM  JGO. 172 PZAS. GEDORE R.</t>
  </si>
  <si>
    <t>LLAVE VASO 1/4 HEX. 6 MM GEDORE R.</t>
  </si>
  <si>
    <t>LLAVE VASO 1/4 HEX. 8 MM GEDORE R.</t>
  </si>
  <si>
    <t>LLAVE VASO 1/4 HEX. 10 MM GEDORE R.</t>
  </si>
  <si>
    <t>LLAVE VASO 1/4 HEX. 13 MM GEDORE R.</t>
  </si>
  <si>
    <t>ALARGADERA LLAVE VASO 1/4 50 MM GEDORE R.</t>
  </si>
  <si>
    <t>ALARGADERA LLAVE VASO 1/4 100 MM GEDORE R.</t>
  </si>
  <si>
    <t>LLAVE CARRACA 1/4 GEDORE R.</t>
  </si>
  <si>
    <t>LLAVE CARRACA ACODADA 1/4 GEDORE R.</t>
  </si>
  <si>
    <t>LLAVE VASO 1/2" HEX. 16 MM GEDORE R.</t>
  </si>
  <si>
    <t>LLAVE VASO 1/2" HEX. 17 MM GEDORE R.</t>
  </si>
  <si>
    <t>LLAVE VASO 1/2" HEX. 18 MM GEDORE R.</t>
  </si>
  <si>
    <t>LLAVE VASO 1/2" HEX. 19 MM GEDORE R.</t>
  </si>
  <si>
    <t>LLAVE VASO 1/2" HEX. 22 MM GEDORE R.</t>
  </si>
  <si>
    <t>LLAVE VASO 1/2" HEX. 24 MM GEDORE R.</t>
  </si>
  <si>
    <t>LLAVE VASO 1/2" HEX. 27 MM GEDORE R.</t>
  </si>
  <si>
    <t>LLAVE VASO 1/2" HEX. 30 MM GEDORE R.</t>
  </si>
  <si>
    <t>LLAVE VASO ALLEN 1/2" 6  MM GEDORE R.</t>
  </si>
  <si>
    <t>LLAVE VASO ALLEN 1/2" 8 MM GEDORE R.</t>
  </si>
  <si>
    <t>LLAVE VASO ALLEN 1/2" 19 MM GEDORE R.</t>
  </si>
  <si>
    <t>ALARGADERA LLAVE VASO 1/2 75 MM GEDORE R.</t>
  </si>
  <si>
    <t>ALARGADERA LLAVE VASO 1/2 125 MM GEDORE R.</t>
  </si>
  <si>
    <t>LLAVE VASO ARTICULACION UNIVERSAL 1/2" GEDORE RD</t>
  </si>
  <si>
    <t>LLAVE CARRACA 1/2 72 DIENTES GEDORE R.</t>
  </si>
  <si>
    <t>LLAVE CARRACA ACODADA 1/2 36 DIENTES GEDORE R.</t>
  </si>
  <si>
    <t>MACETA 1250 GR. M/MADERA GEDORE R.</t>
  </si>
  <si>
    <t>LLAVE COMBINADA CARRACA 8-19 MM JGO. 5 PZ. GEDORE R</t>
  </si>
  <si>
    <t>LLAVE COMBINADA CARRACA 15º 11 MM GEDORE R.</t>
  </si>
  <si>
    <t>LLAVE COMBINADA CARRACA 15º 14 MM GEDORE R.</t>
  </si>
  <si>
    <t>LLAVE COMBINADA CARRACA 15º 15 MM GEDORE R.</t>
  </si>
  <si>
    <t>LLAVE COMBINADA CARRACA 15º 16 MM GEDORE R.</t>
  </si>
  <si>
    <t>LLAVE COMBINADA CARRACA 15º 17 MM GEDORE R.</t>
  </si>
  <si>
    <t>LLAVE COMBINADA CARRACA 15º 18 MM GEDORE R.</t>
  </si>
  <si>
    <t>LLAVE COMBINADA CARRACA 15º 19 MM GEDORE R.</t>
  </si>
  <si>
    <t>LLAVE CARRACA POLIGONAL 10-13-17-19 GEDORE R.</t>
  </si>
  <si>
    <t>LLAVE ESTRELLA ACODADA 18X19 MM GEDORE R.</t>
  </si>
  <si>
    <t>LLAVE ESTRELLA ACODADA 20X22 MM GEDORE R.</t>
  </si>
  <si>
    <t>LLAVE ESTRELLA ACODADA 24X27 MM GEDORE R.</t>
  </si>
  <si>
    <t>LLAVE FIJA PLANA 20 - 22 MM GEDORE R.</t>
  </si>
  <si>
    <t>LLAVE FIJA PLANA 6 - 22 MM JGO.  8 PZAS.  GEDORE R.</t>
  </si>
  <si>
    <t>LLAVE FIJA PLANA 6 - 32 MM JGO. 12 PZAS. GEDORE R.</t>
  </si>
  <si>
    <t>LLAVE COMBINADA E/P 13 MM GEDORE R.</t>
  </si>
  <si>
    <t>LLAVE COMBINADA E/P 17 MM GEDORE R.</t>
  </si>
  <si>
    <t>LLAVE COMBINADA E/P 19 MM GEDORE R.</t>
  </si>
  <si>
    <t>LLAVE COMBINADA E/P 24 MM GEDORE R.</t>
  </si>
  <si>
    <t>LLAVE COMBINADA E/P 27 MM GEDORE R.$</t>
  </si>
  <si>
    <t xml:space="preserve">LLAVE COMBINADA 8 -22 MM JGO.10 PZAS. GEDORE R. </t>
  </si>
  <si>
    <t>ALICATE UNIVERSAL M/BICOMPONENTE 180 MM GEDORE R.</t>
  </si>
  <si>
    <t>ALICATE UNIVERSAL M/BICOMPONENTE 200 MM GEDORE R.</t>
  </si>
  <si>
    <t>ALICATE CORTE DIAGONAL M/BICOMPONENTE 200 MM GEDORE R.</t>
  </si>
  <si>
    <t>ALICATE CORTE DIAGONAL M/BICOMPONENTE 160 MM GEDORE R.</t>
  </si>
  <si>
    <t>ALICATE BOCA SEMIRREDONDA  M/BICOMPONENTE 160 MM GEDOR</t>
  </si>
  <si>
    <t>ALICATE BOCA SEMIRREDONDA CURVA M/BICOM. 200 MM GEDORE R</t>
  </si>
  <si>
    <t>TENAZA PICO DE LORO 10 AJUSTE RAPIDO GEDORE R.</t>
  </si>
  <si>
    <t>TENAZA GRIP 10 GEDORE R.</t>
  </si>
  <si>
    <t>DESTORNILLADOR 3 X 75 MM GEDORE R.</t>
  </si>
  <si>
    <t>DESTORNILLADOR 5.5 X 100 MM GEDORE R.</t>
  </si>
  <si>
    <t>DESTORNILLADOR 6.5 X 150 MM GEDORE R.</t>
  </si>
  <si>
    <t>DESTORNILLADOR PH-1 X 100 MM GEDORE R.</t>
  </si>
  <si>
    <t>DESTORNILLADOR PH-2 X 100 MM GEDORE R.</t>
  </si>
  <si>
    <t>DESTORNILLADOR PZ-1 X 100 MM GEDORE R.</t>
  </si>
  <si>
    <t>DESTORNILLADOR PZ-2 X 100 MM GEDORE R.</t>
  </si>
  <si>
    <t>DESTORNILLADORES JGO. 6 PZAS GEDORE R.</t>
  </si>
  <si>
    <t>LLAVE ALLEN BOLA LARGA JGO.  9 PZAS. GEDORE R.</t>
  </si>
  <si>
    <t>TIJERA UNIVERSAL 205 MM GEDORE R.</t>
  </si>
  <si>
    <t>NAVAJA DE BOLSILLO 87 MM GEDORE R.</t>
  </si>
  <si>
    <t>ALICATE UNIVERSAL EN PUNTA  KNIPEX 145 MM</t>
  </si>
  <si>
    <t>ALICATE UNIVERSAL 180 MM PULIDO M/AISLADO KNIPEX</t>
  </si>
  <si>
    <t>ALICATE UNIVERSAL 180 MM M/1000 V KNIPEX</t>
  </si>
  <si>
    <t>ALICATE PELACABLES 180 MM M/PVC KNIPEX</t>
  </si>
  <si>
    <t>ALICATE PUNTA RECTA 200 MM M/AISLADO KNIPEX</t>
  </si>
  <si>
    <t>ALICATE CORTE DIAG. 160 MM M/AISLADO KNIPEX</t>
  </si>
  <si>
    <t>ALICATE CORTE DIAG. 180 MM M/AISLADO KNIPEX</t>
  </si>
  <si>
    <t>ALICATE CORTE DIAG. 180 MM M/1000V  KNIPEX</t>
  </si>
  <si>
    <t>TENAZA PICO LORO 180 MM M/PVC KNIPEX</t>
  </si>
  <si>
    <t>TENAZA PICO LORO 250 MM M/PVC KNIPEX</t>
  </si>
  <si>
    <t>TENAZA PICO LORO 300 MM M/PVC KNIPEX</t>
  </si>
  <si>
    <t>ALICATE CORTE DIAG. 160 MM M/1000V  KNIPEX</t>
  </si>
  <si>
    <t>TENAZA PICO LORO 150 MM M/PVC KNIPEX</t>
  </si>
  <si>
    <t>TENAZA PICO LORO AJUST. RAPIDO  250 MM M/PVC KNIPEX</t>
  </si>
  <si>
    <t>TENAZA RUSA 280 MM KNIPEX</t>
  </si>
  <si>
    <t>MACHO ROSCAR HSS-CO MAQUINA M- 5X80 REF. 1</t>
  </si>
  <si>
    <t>MACHO ROSCAR HSS-CO MAQUINA M- 6X100 REF. 1</t>
  </si>
  <si>
    <t>MACHO ROSCAR HSS-CO MAQUINA M-8X125 REF. 1</t>
  </si>
  <si>
    <t>MAZA NYLON  MANGO METALICO 35 MM IRIMO</t>
  </si>
  <si>
    <t>PERNIO PALA PARA SOLDAR 30 X 150 MM</t>
  </si>
  <si>
    <t>POLEA 1 CANAL R.5 080</t>
  </si>
  <si>
    <t>PERNIO PALA SOLDAR 16 X 100 MM</t>
  </si>
  <si>
    <t>ESTAÑO CU 3% 3 MM ROLLO 250 GRS.</t>
  </si>
  <si>
    <t>TIJERA CORTATUBO P/ PLASTICO ROCUT TC 42 MM</t>
  </si>
  <si>
    <t>TIJERA CORTATUBO P/ PLASTICO ROCUT TC 50 MM</t>
  </si>
  <si>
    <t>TIJERA CORTATUBO P/ PLASTICO ROCUT TC 63 MM</t>
  </si>
  <si>
    <t>DECAPANTE UNIVERSAL P/SOLDADURA BLANDA 85 ML</t>
  </si>
  <si>
    <t>BOMBA SUMERGIBLE BTS-155 AGUAS SUCIAS 900W 7M 15,5M3/H</t>
  </si>
  <si>
    <t xml:space="preserve">DESTORNILLADORES C/SOPORTE SUPER EGO JGO. 8 </t>
  </si>
  <si>
    <t>BOTELLA DESECHABLE M-300 P/EURO-LOTSET</t>
  </si>
  <si>
    <t>BOTELLA DESECHABLE MAPP GAS P/SOPL.SUPERFIRE</t>
  </si>
  <si>
    <t>LLAVE STILLSON AZUL 10 " 250 MM SILVERLINE$</t>
  </si>
  <si>
    <t>CUERDAS ELASTICAS JGO 20, 4 MEDIDAS</t>
  </si>
  <si>
    <t>CEPILLO PARA BUJIA 3 HILERAS</t>
  </si>
  <si>
    <t>TRONZATUERCAS JGO. 2 PZAS 2-15 MM 15-22 MM SILVERLINE</t>
  </si>
  <si>
    <t>LLAVE STILLSON AZUL 14 " 355 MM SILVERLINE</t>
  </si>
  <si>
    <t>TIRALINEAS STANLEY 30 M +AZULETE$</t>
  </si>
  <si>
    <t>DESTORNILLADOR JGO.6 PZAS.AISLADOS PH/MEC.STANLEY</t>
  </si>
  <si>
    <t>FLEXOMETRO STANLEY 8 M.C/FRENO 30657</t>
  </si>
  <si>
    <t>FALSA ESCUADRA PLEGABLE 45 A 90º STANLEY</t>
  </si>
  <si>
    <t>DESTORNILL. MECANICO 8 X 175 MM. STANLEY</t>
  </si>
  <si>
    <t>ESPATULA AMERICANA STANLEY 203 MM</t>
  </si>
  <si>
    <t>ESPATULA EN PUNTA STANLEY</t>
  </si>
  <si>
    <t>CUTTER STANLEY RECAM.10 H 61 MM TRAPEZ. P/1992/99E</t>
  </si>
  <si>
    <t>LINTERNA RECARGABLE ALUMINIO 600 LM STANLEY</t>
  </si>
  <si>
    <t>LINTERNA FRONTAL 200 LM 3 COLORES LED 100 MTS STANLEY</t>
  </si>
  <si>
    <t>LLAVE VASO 1/4" 35 JUEGO PZ. MALETA STANLEY</t>
  </si>
  <si>
    <t>ORGANIZADOR VERTICAL STANLEY FATMAX 12 CAJONES</t>
  </si>
  <si>
    <t>MEZCLADOR DE PINTURA 5 L</t>
  </si>
  <si>
    <t>MEZCLADOR DE PINTURA Y MORTEROS 5-10 KG 80X400 MM</t>
  </si>
  <si>
    <t>CARDA VASO METAL. Ø 70 MM M-14</t>
  </si>
  <si>
    <t>JGO. BRICOLADOR DE PULIR WOLFCRAFT</t>
  </si>
  <si>
    <t>SIRGA FLEXIBLE P/TALADRO WOLFCRAFT 1300 MM 6 MM</t>
  </si>
  <si>
    <t>FRESA MADERA CILIND.PUNTA RED.Ø13,5 X 35 MM EJE 6,35 MM$</t>
  </si>
  <si>
    <t>SARGENTO QUICK-GRIP 300 MM WOLFCRAFT</t>
  </si>
  <si>
    <t>SARGENTO QUICK-GRIP 210 MM  WOLFCRAFT</t>
  </si>
  <si>
    <t>PINZA BRICOLAJE 40 MM WOLFCRAFT</t>
  </si>
  <si>
    <t>PINZA BRICOLAJE FZ 60</t>
  </si>
  <si>
    <t>SOPORTE TRONZAR P/AMOLADORA ANGULAR Ø 115 Y 125 MM</t>
  </si>
  <si>
    <t>ESCUADRA METALICA 300 MM C/TOPE WOLFCRAFT</t>
  </si>
  <si>
    <t>LANA DE ACERO FINURA 0</t>
  </si>
  <si>
    <t xml:space="preserve">HERRAMIENTA ELECTRICA, BROCAS, DISCOS </t>
  </si>
  <si>
    <t>ESMERILADORA GU 20 600 W 230 V 200 MM</t>
  </si>
  <si>
    <t>CALEFACTOR ROWENTA 2400 W 230 V SO2330</t>
  </si>
  <si>
    <t>GRAPADORA/CLAVADORA NEUMAT. NKG40/50 PRO</t>
  </si>
  <si>
    <t>CLAVO TIPO F 25 MM P/ KG16PRO 5000 UD.</t>
  </si>
  <si>
    <t>ESMERILADORA QSM 250 MM C/MUELAS 400V</t>
  </si>
  <si>
    <t xml:space="preserve">CABALLETES DE 3 TN. JGO. 2 </t>
  </si>
  <si>
    <t>CALEFACTOR PORTATIL ELECT.CERAMICO 230V -2 KW 20 M3 STANL</t>
  </si>
  <si>
    <t>CINTA SIERRA 1335X13X0,65 MM Z-10/14 M42</t>
  </si>
  <si>
    <t>KIT NEUMATICO COMPRESOR 5 PIEZAS *OFERTA@</t>
  </si>
  <si>
    <t>RADIADOR DE ACIETE HABITEX 2300 W</t>
  </si>
  <si>
    <t>TUERCA SUJECION BOSCH "SDS-CLICK"</t>
  </si>
  <si>
    <t>PUNTERO AUTOAFIL. BOSCH 600 MM SDS-MAX</t>
  </si>
  <si>
    <t>CINCEL PLANO BOSCH 25X600 MM SDS-MAX</t>
  </si>
  <si>
    <t>HOJAS SIERRA CALAR MIXTAS BOSCH KIT 14 +1</t>
  </si>
  <si>
    <t>JGO. 32 PUNTAS 1/4"  BOSCH PARA  ATORNILLAR</t>
  </si>
  <si>
    <t>PORTABROCAS BOSCH C.RAPIDO INS.1/2 1,5-13 MM</t>
  </si>
  <si>
    <t>PORTABROCAS RAPIDO BOSCH P/GBH 2-26 DFR</t>
  </si>
  <si>
    <t>BROCAS SDS PLUS 7X 5-6-6-8-10 MM BOSCH JGO. 5</t>
  </si>
  <si>
    <t>CORONA ENDURANCE H. DUTY 32 MM BOSCH$</t>
  </si>
  <si>
    <t>BROCA BOSCH MULTICONSTRUCCION  5X50 MM$</t>
  </si>
  <si>
    <t>BROCA BOSCH MULTICONSTRUCCION  6X60 MM$</t>
  </si>
  <si>
    <t>BROCA BOSCH MULTICONSTRUCCION  8X80 MM</t>
  </si>
  <si>
    <t>BROCA BOSCH MULTICONSTRUCCION 10X80 MM$</t>
  </si>
  <si>
    <t>BROCA BOSCH SILVER PERCUSSION 14X 90 MM</t>
  </si>
  <si>
    <t>DISCO CORINDON BOSCH 115 X 2,5 MM</t>
  </si>
  <si>
    <t>DISCO CARBURUNDUM BOSCH 230 X 3 MM</t>
  </si>
  <si>
    <t>DISCO CORINDON BOSCH 115X1 MM INOX</t>
  </si>
  <si>
    <t>LIJAS BOSCH 125MM GR.240 RED WOOD 5 UD</t>
  </si>
  <si>
    <t>DISCO LAMINAS BOSCH 125 MM GR 40 CONC. FIBRA</t>
  </si>
  <si>
    <t>DISCO LAMINAS BOSCH 125 MM GR 60 CONC. FIBRA</t>
  </si>
  <si>
    <t>DISCO LAMINAS BOSCH 115 MM GR 40 PLANO FIBRA</t>
  </si>
  <si>
    <t>DISCO LAMINAS BOSCH 125 MM GR 40 PLANO FIBRA</t>
  </si>
  <si>
    <t>DISCO LAMINAS BOSCH 125 MM GR 60 PLANO FIBRA</t>
  </si>
  <si>
    <t>HOJA LIJA BOSCH 230X280 GR.120 P/MADERA PINTURA</t>
  </si>
  <si>
    <t>HOJA LIJA 230X280MM GR.240 C470 WOOD 1 UD</t>
  </si>
  <si>
    <t>HOJA SIERRA CALAR BOSCH T-101-B CORTE LIMPIO 5UD</t>
  </si>
  <si>
    <t>HOJA SIERRA CALAR BOSCH T-301-CD CORTE LIMPIO 5UD</t>
  </si>
  <si>
    <t>HOJA SIERRA SABLE BOSCH S-1531-L 2 UD P/MADERA VIVA</t>
  </si>
  <si>
    <t>HOJA SIERRA SABLE BOSCH S-1241-HM 2 UD P/HORM. CELULAR</t>
  </si>
  <si>
    <t>HOJA SIERRA SABLE S 1157 CHM ENDURANCE VEHICLE RESCUE BO</t>
  </si>
  <si>
    <t>HOJA SIERRA SABLE S-1122 VFR BOSCH SPECIAL PALETS 5 UD</t>
  </si>
  <si>
    <t>HOJA SIERRA CALAR BOSCH T-744-D CORTE RAPIDO 3UD</t>
  </si>
  <si>
    <t>CINCEL PALA BOSCH 50X300 MM SDS-MAX</t>
  </si>
  <si>
    <t>BROCA BOSCH SDS-PLUS-5X  6X50 MM</t>
  </si>
  <si>
    <t>BROCA BOSCH SDS-PLUS-5X  8X50 MM</t>
  </si>
  <si>
    <t>BROCA BOSCH SDS-PLUS-5X  10X100 MM</t>
  </si>
  <si>
    <t>BROCA BOSCH SDS-PLUS 5X 14X200 MM</t>
  </si>
  <si>
    <t>BROCA BOSCH SDS-PLUS-5X  16X250 MM</t>
  </si>
  <si>
    <t>BROCA BOSCH SDS-PLUS-5X  20 X 400 X 450 MM</t>
  </si>
  <si>
    <t>HUSILLO CILIND. BOSCH P/CORONAS CARBURO 105 MM</t>
  </si>
  <si>
    <t>BROCA CENTRAR PLUS HSS-CO 105 MM BOSCH</t>
  </si>
  <si>
    <t>BROCA BOSCH MULTICONSTRUCCION 12X90 MM EXPERT</t>
  </si>
  <si>
    <t>LIJAS EXPERT BOSCH 125MM GR.80 RED WOOD 5 UD</t>
  </si>
  <si>
    <t>DISCO DIAMANTE CANTERO Ø230 BEST STONE BOSCH</t>
  </si>
  <si>
    <t>DISCO DIAM. BOSCH  125 MM UNIVERSAL ECO</t>
  </si>
  <si>
    <t>DISCO DIAMANTE P/METAL BOSCH 230 MM DIAMOND METAL WHELL</t>
  </si>
  <si>
    <t>TALADRO PERCUTOR BOSCH GSB 24-2 1100 W + MALETA</t>
  </si>
  <si>
    <t>LIJADORA EXCENTRICA BOSCH GEX 125-1-AE 250 W</t>
  </si>
  <si>
    <t>SIERRA DE CALAR BOSCH GST 8000 E 710 W</t>
  </si>
  <si>
    <t>AMOLADORA BOSCH GWS 1400  125 MM C/CAJA CARTON</t>
  </si>
  <si>
    <t>AMOLADORA BOSCH GWS 22-230 JH CAJA CARTON *OF</t>
  </si>
  <si>
    <t>ASPIRADOR-SOPLADOR  BOSCH GAS 20 L SFC 1200 W HUMEDO/SEC</t>
  </si>
  <si>
    <t>TALADRO  BOSCH GSB 18V-55 + 2 PRO.COR 4 AH +L-BOXX</t>
  </si>
  <si>
    <t>MARTILLO BOSCH GBH 5-40 DCE + MALETIN</t>
  </si>
  <si>
    <t>MARTILLO PERCUTOR BOSCH GSH 11-E 1500 W + MALETA</t>
  </si>
  <si>
    <t>CEPILLO DE ACERO DREMEL 3,2 MM PUNTA BL.3 UD</t>
  </si>
  <si>
    <t>BATERIA 18V 5,0 AH M28B5  MILWAUKEE</t>
  </si>
  <si>
    <t>BROCA IMPAC. TITANIO. 1/4" 6 MM MILWAUKEE</t>
  </si>
  <si>
    <t>CINCEL SDS MAX ANCHO 50 X 400 MM MILWAUKEE</t>
  </si>
  <si>
    <t>TUERCA FIXTEC MILWAUKEE M-14 P/AMOLADORAS</t>
  </si>
  <si>
    <t>VASO MAGNETICO IMANTADO 10 MM 1/4" MILWAUKEE</t>
  </si>
  <si>
    <t>VASO MAGNETICO IMANTADO 13 MM 1/4" MILWAUKEE</t>
  </si>
  <si>
    <t xml:space="preserve">PUNTAS IMPACTO MILWAUKEE ESTUCHE 48 </t>
  </si>
  <si>
    <t xml:space="preserve">PUNTAS 1/4"  IMPACTO MILWAUKEE JGO. 32 </t>
  </si>
  <si>
    <t>ORGANIZADOR COMPACTO 42X25X11 CM PACKOUT MILWAUKEE</t>
  </si>
  <si>
    <t>PACK BASICO MILWAUKEE CUTTER + NIVEL + FLEXOMETRO 5 M$</t>
  </si>
  <si>
    <t>MOCHILA PACKOUT MILWAUKEE$</t>
  </si>
  <si>
    <t>ESCUADRA DE CARPINTERO 18 CM MILWAUKEE</t>
  </si>
  <si>
    <t>LINTERNA LED MILWAUKEE L4 FFL 201 100/250/500 LUMEN</t>
  </si>
  <si>
    <t>CARGADOR BATERIAS RAPIDO 12-14-18 V MILWAUKEE</t>
  </si>
  <si>
    <t>PACK 2 BATERIAS 18V 5AH+CARG. RAPIDO M12-18FC MILWAUKEE</t>
  </si>
  <si>
    <t>CUTTER 18 MM C/RUEDA DE BLOQUEO MILWAUKEE</t>
  </si>
  <si>
    <t>CUTTER 25 MM C/RUEDA DE BLOQUEO MILWAUKEE</t>
  </si>
  <si>
    <t>NAVAJA PLEGABLE FASTBACK  MILWAUKEE</t>
  </si>
  <si>
    <t>DESTORNILLADOR CARRACA 1/4" C/ 10 PUNTAS MILWAUKEE</t>
  </si>
  <si>
    <t>ROTULADOR DE PUNTA FINA (NEGRO 1 MM) MILWAUKEE</t>
  </si>
  <si>
    <t>ROTULADOR DE PUNTA CINCELADA (NEGRO 1-4.8 MM) MILWAUKEE</t>
  </si>
  <si>
    <t>ROTULADORES JGO 4 (ROJO,VERDE,NEGRO,AZUL 1MM) MILWAUKEE</t>
  </si>
  <si>
    <t>ROTULADOR LIQUIDO "INKZALL" (BLANCO) MILWAUKEE</t>
  </si>
  <si>
    <t>TIJERA CORTACHAPA RECTO 260 MM MILWAUKEE</t>
  </si>
  <si>
    <t>TIJERA CORTACHAPA EXTRALARGA 310 MM MILWAUKEE</t>
  </si>
  <si>
    <t>LLAVE STILLSON ALUMINIO 38MM 250MM 10" MILWAUKEE</t>
  </si>
  <si>
    <t>LLAVE STILLSON ALUMINIO 51MM 300MM 12" MILWAUKEE</t>
  </si>
  <si>
    <t>LLAVE STILLSON ALUMINIO 51MM 350MM 14" MILWAUKEE</t>
  </si>
  <si>
    <t>LLAVE STILLSON ALUMINIO 63MM 450MM 18" MILWAUKEE</t>
  </si>
  <si>
    <t>LLAVE STILLSON ALUMINIO 76MM 600MM 24" MILWAUKEE</t>
  </si>
  <si>
    <t>FLEXOMETRO HQ MAGNETICO 10MX27MM MILWAUKEE¡</t>
  </si>
  <si>
    <t>FLEXOMETRO PROFESIONAL 3 M X 16 MM MILWAUKEE</t>
  </si>
  <si>
    <t>FLEXOMETRO PROFESIONAL 5 M X 19 MM MILWAUKEE</t>
  </si>
  <si>
    <t>SIERRA DE MANO P/YESO 150 MM MILWAUKEE</t>
  </si>
  <si>
    <t>NIVEL TORPEDO MAGNETICO ALTO PODER 17 CM MILWAUKEE</t>
  </si>
  <si>
    <t>FLEXOMETRO HQ MAGNETICO 5MX27MM MILWAUKEE</t>
  </si>
  <si>
    <t>FLEXOMETRO HQ MAGNETICO 8MX27MM MILWAUKEE</t>
  </si>
  <si>
    <t>FLEXOMETRO HQ MAGNETICO 10MX27MM MILWAUKEE</t>
  </si>
  <si>
    <t>NIVEL SLIM MAGNETICO DE 40 CM MILWAUKEE</t>
  </si>
  <si>
    <t>NIVEL SLIM MAGNETICO DE 60 CM MILWAUKEE</t>
  </si>
  <si>
    <t>KIT 2 BATERIAS  M12B4 12 V 4 AH + CARGADOR C12 C  MILWAUKEE</t>
  </si>
  <si>
    <t>SIERRA SABLE 18 V M18FSZ-0X 0-3000 RPM SIN BAT MILWAUKEE</t>
  </si>
  <si>
    <t>ASPIRADOR DE MANO M12 (SIN BAT) MILWAUKEE</t>
  </si>
  <si>
    <t>MARTILLO COMBINADO 18V CHX-0X SDS PLUS 2,5 J  (SIN BAT) MLK</t>
  </si>
  <si>
    <t>LLAVE DE CARRACA 1/2" FUEL  (SIN BAT) MILWAUKEE</t>
  </si>
  <si>
    <t>FRONTAL LED A PILAS 450 LUMEN HL-SF MILWAUKEE</t>
  </si>
  <si>
    <t>KIT LLAVE IMPACTO 1/2" M18 FMTIW2F12-502X+ M18 FMTIW2F12-0X</t>
  </si>
  <si>
    <t>TALADRO PERCUTOR M18BLPD2-502X 60NM MILWAUKEE</t>
  </si>
  <si>
    <t>AMOLADORA  18V M18CAG125X-503X  MILWAUKEE</t>
  </si>
  <si>
    <t>AMOLADORA 18V CAG125XPD 125MM SIN BAT MILWAUKEE C/CARTO</t>
  </si>
  <si>
    <t>TALADRO PERCUTOR M18 CBLPD-402C MILWAUKEE</t>
  </si>
  <si>
    <t>TALADRO ANGULAR M18 FRAD2-0 MILWAUKEE</t>
  </si>
  <si>
    <t>SIERRA SABLE 18 V M18CSX 0-3000 RPM SIN BAT MILWAUKEE</t>
  </si>
  <si>
    <t>LLAVE IMPACTO 1/2 M18FMTIW2F12-0X (SIN BATERIAS) MILWAUKEE</t>
  </si>
  <si>
    <t>LLAVE IMPACTO 18V 1/2" 2X5AH 750NM F MILWAUKEE</t>
  </si>
  <si>
    <t xml:space="preserve">ARTICULOS Y ACCESORIOS JARDINERIA </t>
  </si>
  <si>
    <t>CADENA MOTOSIERRA ECHO CS-310 ES DE 53 ESLABONES</t>
  </si>
  <si>
    <t>RUEDA JOCKEY P/ REMOLQUE</t>
  </si>
  <si>
    <t>MOCHILA SULFATAR BASIC 7 L</t>
  </si>
  <si>
    <t>RASTRILLO 952-16 368 MM BELLOTA</t>
  </si>
  <si>
    <t>BOQUILLA P/LANZA P/MOCHILAS SUPER GREEN 12 Y 16 MATABI</t>
  </si>
  <si>
    <t>MOCHILA SULFATAR EVOLUTION 7 L MATABI *OF</t>
  </si>
  <si>
    <t>MANGO METALICO TITANIO PUNTA ROSCADA KAMIKAZE</t>
  </si>
  <si>
    <t>TIJERA PODA PROF. KM1M 210 MM KAMIKAZE</t>
  </si>
  <si>
    <t xml:space="preserve">PALA MATAMOSCAS ALAMBRE </t>
  </si>
  <si>
    <t>PALA MATAMOSCAS ALAMBRE</t>
  </si>
  <si>
    <t xml:space="preserve">LIMAS </t>
  </si>
  <si>
    <t>LIMA MEDIA CAÑA 200 MM E.C/MANGO PFERD</t>
  </si>
  <si>
    <t xml:space="preserve">ESCOBAS, MANGOS </t>
  </si>
  <si>
    <t>BAYETA MICROFIBRA AZUL</t>
  </si>
  <si>
    <t>MANGO METALICO 140 CM</t>
  </si>
  <si>
    <t>RECAMBIO FREGONA ALGODON Nº 1</t>
  </si>
  <si>
    <t>RECAMBIO MOPA 60 CM</t>
  </si>
  <si>
    <t>ESTROPAJO SALVAUÑAS PAQ. 10 UN.</t>
  </si>
  <si>
    <t>MOPA S/ MANGO 60CM.</t>
  </si>
  <si>
    <t>FREGONA MICROFIBRA NARANJA S/PALO</t>
  </si>
  <si>
    <t>ESCOBA PVC TOSCANA S/PALO</t>
  </si>
  <si>
    <t>CUBO C/ESCURRIDOR 16 L VERDE</t>
  </si>
  <si>
    <t>RECOGEDOR GALVANIZADO C/PALO</t>
  </si>
  <si>
    <t>MANGO 150 CM P/ESCOBA GOMA</t>
  </si>
  <si>
    <t>MANGUERAS VARIAS</t>
  </si>
  <si>
    <t>MANGUERA M. PLANA AZUL 9 BAR. 32 MM INTERIOR</t>
  </si>
  <si>
    <t>MANGUERA M. PVC ASP. AMARILLA ANILLADA  50 MM Ø INT.</t>
  </si>
  <si>
    <t>MANGUERA M. PLANA OROFLEX 127 MM Ø INT. 10 ATM$</t>
  </si>
  <si>
    <t>MANGUERA M. RYLSOL MULTI AZUL  6 X 13 MM 20 BAR</t>
  </si>
  <si>
    <t>MANGUERA M. RYLSOL MULTI AZUL  8 X 15 MM 20 BAR</t>
  </si>
  <si>
    <t>MANGUERA M. RYLSOL MULTI AZUL  10 X 17 MM 20 BAR</t>
  </si>
  <si>
    <t xml:space="preserve">MANGUERA ROLLO 25 M IRRIFLEX NON TORSION 19 MM Ø INT. </t>
  </si>
  <si>
    <t xml:space="preserve">METRO, COMPAS, ESCUADRA, MEDICION </t>
  </si>
  <si>
    <t>PIE DE REY CALIBRADOR 150 MM C/PULSADOR LIMIT</t>
  </si>
  <si>
    <t>MULTIMETRO DIGITAL SIN PINZA MOD. LIMIT 310</t>
  </si>
  <si>
    <t>MULTIMETRO DIGITAL ECON. ET82$</t>
  </si>
  <si>
    <t>MANOMETRO 63 MM IND. RELLENABLE HORIZ. 1/4" 0-2,5 BAR</t>
  </si>
  <si>
    <t>GOMA DE PROTECCION MANOMETRO 63 MM</t>
  </si>
  <si>
    <t>COMPAS DE MUELLE DIN 6487 P/ EXTERIORES 300 MM</t>
  </si>
  <si>
    <t>COMPAS DE EXTERIORES 600 MM</t>
  </si>
  <si>
    <t>TRANSPORTADOR DE ANGULOS INOX 95 X 180 MM</t>
  </si>
  <si>
    <t>ESCUADRA DE CARPINTERO "BRICOLAJE" 400MM</t>
  </si>
  <si>
    <t>JUEGO DE LETRAS DE ROTULAR DE ALUMINIO 50 MM</t>
  </si>
  <si>
    <t>JUEGO DE NUMEROS DE ROTULAR DE ALUMINIO 50 MM</t>
  </si>
  <si>
    <t>FLEXOMETRO TAJIMA G-LOCK-25  5 M GOMA C/FRENO</t>
  </si>
  <si>
    <t>GALGA DE ESPESORES 13 HOJAS  0.05 - 1 MM$</t>
  </si>
  <si>
    <t>PIE DE REY MITUTOYO 200 MM X 0,05 530-108</t>
  </si>
  <si>
    <t xml:space="preserve">MATERIAL ELECTRICO </t>
  </si>
  <si>
    <t>TRIPODE PARA FOCO LED</t>
  </si>
  <si>
    <t>BATERIA P/ FOCO LED WLF30  PUERTO USB</t>
  </si>
  <si>
    <t>FOCO LED 20 W PORTATIL C/BATERIA LITIO  3H</t>
  </si>
  <si>
    <t>FOCO LED 50W 4500 LUM. IP44 C/ 5M. CABLE</t>
  </si>
  <si>
    <t>LINTERNA LED RECARGABLE 500 LM</t>
  </si>
  <si>
    <t>FOCO LED 50 W 5000 K IP65 C/ TRIPODE DUOLEC</t>
  </si>
  <si>
    <t>REGLETA 3 TOMAS TT 16A C/1,5 M CABLE</t>
  </si>
  <si>
    <t>PROLONGADOR CABLE 16A 3X1,5 MM2 5M BLANCO@</t>
  </si>
  <si>
    <t>ARROLLADOR CABLE 25M 3X1.5 4T C/TERMICO</t>
  </si>
  <si>
    <t>PROGRAMADOR DIARIO MECANICO C/TT Y PROT. INFANTIL@</t>
  </si>
  <si>
    <t>ARROLLADOR TAYG 25M 3X1,5 MM H07RN-F IP67</t>
  </si>
  <si>
    <t>CARGADOR BATERIAS FERVE HF F-2525 12-24V</t>
  </si>
  <si>
    <t>CABLE DE ARRANQUE FERVE F-445 220 A.</t>
  </si>
  <si>
    <t>PILA BOTON LITIO 3 V CR2430 VARTA@</t>
  </si>
  <si>
    <t>BASE MULTIPLE 5 TOMAS 16A. C/1,5 M INT. Y CABLE</t>
  </si>
  <si>
    <t>BASE MULTIPLE 6 TOMAS 16A. C/1,5 M INT Y CABLE</t>
  </si>
  <si>
    <t>PILA ALC. VARTA  9 V 6LR61 BLISTER 1 UD.</t>
  </si>
  <si>
    <t>PILA ALC. VARTA  9 V 6LR61 CAJA 20 UDS. INDUSTRIAL</t>
  </si>
  <si>
    <t>PILA ALC. VARTA 1,5 V LR06 BIG BOX 12 UD.</t>
  </si>
  <si>
    <t>PILA BOTON LITIO 3 V CR2032 VARTA</t>
  </si>
  <si>
    <t>PILA ALC. VARTA 1,5 V LR03 CAJA 10 UDS. INDUSTRIAL</t>
  </si>
  <si>
    <t>PILA ALC. VARTA 1,5 V LR06 CAJA 40 UDS. INDUSTRIAL</t>
  </si>
  <si>
    <t>PILA ALC. VARTA 1,5 V LR20 CAJA 20 UDS. INDUSTRIAL</t>
  </si>
  <si>
    <t>PILA ALC. VARTA 12 V V23GA BLISTER 1 UD.@</t>
  </si>
  <si>
    <t xml:space="preserve">MUELLES </t>
  </si>
  <si>
    <t>MUELLE DE COMPRESION 14 X 1.50 MM X 0,5M (42)</t>
  </si>
  <si>
    <t xml:space="preserve">CAJAS HERRAMIENTAS, TAQUILLAS, BANCOS </t>
  </si>
  <si>
    <t>CAJON APILABLE J3 GRIS 130X150 FONDO 240/200</t>
  </si>
  <si>
    <t>CAJA METALICA 485X245X230 102.7 HECO@</t>
  </si>
  <si>
    <t>CAJA METALICA 430X205X210 108.5 HECO@</t>
  </si>
  <si>
    <t>SET PARA EPP L-BOXX 102 G SORTIMO</t>
  </si>
  <si>
    <t>TAPA SORTIMO EPP L-BOXX G4</t>
  </si>
  <si>
    <t>CAJA L-BOXX 136 G4 SORTIMO</t>
  </si>
  <si>
    <t>CAJON APIL.PLEGABLE TRANSP.336X160X130 MM KIT 5 UD</t>
  </si>
  <si>
    <t>CAJON APILABLE J-2 GRIS 75X105 FONDO 160/140</t>
  </si>
  <si>
    <t>CAJON APILABLE J-4 GRIS 150X210 FONDO 340/300</t>
  </si>
  <si>
    <t>CAJON APILABLE J-5 GRIS 180X300 FONDO 490/440</t>
  </si>
  <si>
    <t>KIT ESTANTERIA BRICOL 40 BL. 5BANDEJAS 180X90X40CM</t>
  </si>
  <si>
    <t>BOLSA LONA HERRAMIENTAS BN-1 345X220X225MM</t>
  </si>
  <si>
    <t>BOLSA LONA HERRAMIENTAS BN-3 455X250X265MM</t>
  </si>
  <si>
    <t>CAJA HERRAMIENTAS Nº 24 TAYG C/BANDEJA *OFER</t>
  </si>
  <si>
    <t>CAJA HERRAMIENTAS Nº 25 TAYG C/BANDEJA *OFER</t>
  </si>
  <si>
    <t>CAJA HERRAMIENTAS Nº 33 TAYG CLASIF. 480X258X255 @</t>
  </si>
  <si>
    <t>CAJA HERRAMIENTAS Nº 35 TAYG CLASIF. 580X285X290 MM @</t>
  </si>
  <si>
    <t>CAJA P/HERRAMIENTAS Nº 40 ELECT. TAYG S/BAND. *OFE@</t>
  </si>
  <si>
    <t>CAJA HERRAMIENTAS Nº 45 TAYG MALETA 312X238X51CM 21 SEP*OF</t>
  </si>
  <si>
    <t>ORGANIZADOR MULTIBOX Nº 1 4 ESTUCHES TAYG</t>
  </si>
  <si>
    <t>CARRETILLAS, ESLINGAS, MOSQUETONES, CINTA CRICA</t>
  </si>
  <si>
    <t>CARRETILLA ALMACEN 300 KG PALA FIJA RUEDAS NEUM.</t>
  </si>
  <si>
    <t>CARRETILLA PLEGABLE ALUMINIO CARGA. 90 KG</t>
  </si>
  <si>
    <t>GRILLETE RECTO INOX. 12 MM.</t>
  </si>
  <si>
    <t>POLIPASTO PALANCA BRAVO 1000 KG 1,5 MT CADENA</t>
  </si>
  <si>
    <t>GANCHO C/SEGURO SOB 5300</t>
  </si>
  <si>
    <t>POLIPASTO PALANCA BRAVO 1500 KG 1,5 MT CADENA TRACTEL</t>
  </si>
  <si>
    <t>ESLINGA POLIESTER PLANA VIOLE.1 M 1000 K</t>
  </si>
  <si>
    <t>ESLINGA POLIESTER PLANA VIOLE.2 M 1000 K</t>
  </si>
  <si>
    <t>ESLINGA POLIESTER PLANA VIOLE.4 M 1000 K</t>
  </si>
  <si>
    <t>ESLINGA POLIESTER PLANA VERDE 2 M 2000 K</t>
  </si>
  <si>
    <t>GANCHO 10-8 3150 KG.  MOD. SOB ROJO</t>
  </si>
  <si>
    <t>GRILLETE LIRA ALTA RESISTENCIA  1/2" 2000 K</t>
  </si>
  <si>
    <t>GRILLETE LIRA ALTA RESISTENCIA  5/8" 3250 K</t>
  </si>
  <si>
    <t>MOSQUETON BOMBERO CINCADO  6X 60 MM</t>
  </si>
  <si>
    <t>MOSQUETON BOMBERO CINCADO 10X100 MM</t>
  </si>
  <si>
    <t>CINTA CRICA 35 MM AMARILLA 4 M 500 K  (BL. 2UD)</t>
  </si>
  <si>
    <t>CINTA CRICA 25 MM AMARILLA 5 M 1000 K SIN FIN</t>
  </si>
  <si>
    <t>CINTA CRICA 35 MM AMARILLA 6 M 2500 K SIN FIN</t>
  </si>
  <si>
    <t>SUJETACABLES GALVANIZADO P/CABLE  8 MM</t>
  </si>
  <si>
    <t>TRINQUETE 25 MM ARCOIRIS 3 M BL.2 UD 250 K PONSA</t>
  </si>
  <si>
    <t>TENSOR CINCADO GANCHO/ANILLA M-12</t>
  </si>
  <si>
    <t>MATERIAL PROTECCION</t>
  </si>
  <si>
    <t>BANDOLERA POLYESTER C/SUJECION HOMBRO Y CINTURA</t>
  </si>
  <si>
    <t>ESCURREPLATOS CON BANDEJA 46X38 CM.</t>
  </si>
  <si>
    <t>ROCIADOR ABS P/DUCHA MOD. 190100</t>
  </si>
  <si>
    <t>VALVULA DE 1" PARA DUCHA  REF. 190108</t>
  </si>
  <si>
    <t>VALVULA DE 1/2" PARA LAVA-OJOS REF. 190145</t>
  </si>
  <si>
    <t>RECOGEDOR LAVA-OJOS EN ABS AMARILLO REF. 190150</t>
  </si>
  <si>
    <t>CASCO PROTECCION  AJUSTE ROSCA AZUL EN 397</t>
  </si>
  <si>
    <t>BOLSA IMPERMEABLE HOLDALL 70 L.</t>
  </si>
  <si>
    <t>BOLSA LDPE AUTOCIERRE GALGA 200 10X15</t>
  </si>
  <si>
    <t>BOLSA LDPE AUTOCIERRE GALGA 200 20X20</t>
  </si>
  <si>
    <t>BOLSA LDPE AUTOCIERRE GALGA 200 40X50</t>
  </si>
  <si>
    <t>BUZO TYVEK NARANAJA C/BANDAS REFLEC. T.XL</t>
  </si>
  <si>
    <t>MASCARILLA CAJA FFP2 S/VALVULA  20 UD 5 CAPAS</t>
  </si>
  <si>
    <t>FILTRO P/MASCARILLA REUILIZABLE PACK 30 UD BUFF$</t>
  </si>
  <si>
    <t>BOTELLA LAVAOJOS CON SOLUCION SALINA 0,5L.</t>
  </si>
  <si>
    <t>PANTALLA SOLDAR DE CABEZA ELEC. 4-13 TIG GRAN VISION</t>
  </si>
  <si>
    <t>PROTECTOR AUDITIVO PELTOR SNR27 OPTIME I H510A</t>
  </si>
  <si>
    <t>PROTECTOR AUDITIVO PELTOR SNR35 OPTIME III H540A</t>
  </si>
  <si>
    <t>CASCO BASICO VENTILADO C/ARNES BLANCO C.E</t>
  </si>
  <si>
    <t>MASCARILLA MOLDEX S/FILTROS 7002 EASYLOCK</t>
  </si>
  <si>
    <t>TAPON DE OIDO SNR 35 ESPUMA MOLDEX PAR SPARK PLUG</t>
  </si>
  <si>
    <t>TAPON DE OIDO 7801 SNR35 SPARK PLUG CORD MOLDEX</t>
  </si>
  <si>
    <t>MASCARA FACIAL MOLDEX S/FILTROS 9002  EASYLOCK T.M</t>
  </si>
  <si>
    <t>FILTRO MOLDEX P2 R EASYLOCK BLISTER 2UD.</t>
  </si>
  <si>
    <t>FILTRO MOLDEX ABEK1 EASYLOCK  BLISTER 2UD.</t>
  </si>
  <si>
    <t>FILTRO MOLDEX A2B2E2K2 EASYLOCK BLISTER 2UD.(P/MASCARA 90</t>
  </si>
  <si>
    <t>MASCARILLA  QUIRURGICA 3 CAPAS 50 UDS.TIPO IIR</t>
  </si>
  <si>
    <t>CLIP SUJETA-GUANTES C/MOSQUETON</t>
  </si>
  <si>
    <t>BUZO PROTECCION QUIMICA TYVEK TALLA M</t>
  </si>
  <si>
    <t>BUZO PROTECCION QUIMICA TYVEK TALLA L</t>
  </si>
  <si>
    <t>BUZO PROTECCION QUIMICA TYVEK TALLA XL</t>
  </si>
  <si>
    <t>BUZO PROTECCION QUIMICA TYVEK TALLA XXL</t>
  </si>
  <si>
    <t>CASCO PROTECCION  AJUSTE ROSCA AZUL MARINO EN 397</t>
  </si>
  <si>
    <t>CAJA MASCARILLA SAFETOP FFP3 PLEGABLE  C/VALV. 12UD.</t>
  </si>
  <si>
    <t>BARBUQUEJO 2 PUNTOS PARA CASCO SAFETOP</t>
  </si>
  <si>
    <t>CASCO PROTECCION  AJUSTE ROSCA BLANCO EN 397</t>
  </si>
  <si>
    <t>CASCO CLIMBER RIESG. ELEC. BLANCO ROSCA Y BARBOQUEJO</t>
  </si>
  <si>
    <t>PROTECTOR AUDITIVO SNR20  DB EN352-1</t>
  </si>
  <si>
    <t>CAJA MASCARILLA FFP2 S/VALVULA  20 UD NEGRA 5 CAPAS</t>
  </si>
  <si>
    <t>BUZO PROTECCION QUIMICA ZVG Cat. III 5 + 6 TALLA M</t>
  </si>
  <si>
    <t>BUZO DESECHABLE POLIPROPILENO TALLA XL$</t>
  </si>
  <si>
    <t>ARNES SEGURIDAD2 PUNTOS ANCL.  P/TRABAJOS EN SUSPENSION</t>
  </si>
  <si>
    <t>ESLINGA CUERDA DOBLE 10,5 MM 2 M C/ABSORBEDOR + GANCHOS</t>
  </si>
  <si>
    <t>ESLINGA ELASTICA DOBLE C/ABSORBEDOR 2M+2 GANCHOS</t>
  </si>
  <si>
    <t>ARNES SEGURIDAD REFOR.C/CINTURON  ANCLAJE FRONTAL Y DOR</t>
  </si>
  <si>
    <t>POLO M/CORTA TERGAL AZUL  NAVY T.L</t>
  </si>
  <si>
    <t>ZAPATO EXTRATIME C/PUNT. Y PLANTILLA S3 Nº41</t>
  </si>
  <si>
    <t>ZAPATO MONTI C/PUNT. Y PLANTILLA SRC S3 Nº 43</t>
  </si>
  <si>
    <t>ZAPATO OWENS C/PUNT. Y PLANTILLA S1P Nº39@</t>
  </si>
  <si>
    <t>BOTA P/AGUA VERDE S5 C/PUNT.Y PLANTILLA Nº 39 DUNLOP</t>
  </si>
  <si>
    <t>BOTA P/AGUA VERDE S5 C/PUNT.Y PLANTILLA Nº 44 DUNLOP</t>
  </si>
  <si>
    <t>BOTA P/AGUA VERDE S5 C/PUNT.Y PLANTILLA Nº 47</t>
  </si>
  <si>
    <t>BOTA FRAGUA NEGRA C/PUNTERA Y PLANTILLA Nº 42 PLUS</t>
  </si>
  <si>
    <t>BOTA SPARCO GRIS C/PUNT. Y PLANTILLA S3 Nº43$</t>
  </si>
  <si>
    <t>ZAPATO SPARCO NEGRA C/PUNT Y PLANTILLA S1P Nº42</t>
  </si>
  <si>
    <t>ZAPATO SPARCO ROJO C/PUNT. Y PLANTILLA S3 Nº43</t>
  </si>
  <si>
    <t>ZAPATO SPARCO ROJO C/PUNT. Y PLANTILLA S3 Nº45</t>
  </si>
  <si>
    <t>ZAPATO SPARCO ROJO C/PUNT. Y PLANTILLA S3 Nº46</t>
  </si>
  <si>
    <t>ZAPATO SPARCO ROJO C/PUNT. Y PLANTILLA S3 Nº47</t>
  </si>
  <si>
    <t>ZAPATO U-POWER RAPTOR C/PUNT. Y PLANTILLA S3 Nº45</t>
  </si>
  <si>
    <t>GAFA VISITA INCOLORA ANTIRRAYADURAS BL-11CI</t>
  </si>
  <si>
    <t>GAFA SOLAR RUSH BOLLE PATILLAS FLEXIBLES ANTIRAY. ANTIVAH</t>
  </si>
  <si>
    <t>GAFA INCOLORA RUSH BOLLE PATILLAS FLEXIBLES ANTIRAY ANTIV</t>
  </si>
  <si>
    <t>GAFA SOLAR SILIUM BOLLE MONT. METALICA ANTIRAY. ANTIVAHO</t>
  </si>
  <si>
    <t>GAFAS SOLAR  POLARIZADAS COFRA MONT. POLICARB.</t>
  </si>
  <si>
    <t>GAFAS SOLAR  POLARIZADAS NEGRAS COFRA MONT. POLICARB.</t>
  </si>
  <si>
    <t>GAFA BRISA INCOLORA/ANTIVAHO EN 166 C/VARILLA EXT.</t>
  </si>
  <si>
    <t>GAFAS MOD. BALOS BASIC INCOLORA ANTIVAHO$</t>
  </si>
  <si>
    <t>GAFAS CHEMPRO MSA INCOLORA INTEGRALES@</t>
  </si>
  <si>
    <t>GUANTE LATEX NATURAL SOBRE SOPORTE ALGODON T.8</t>
  </si>
  <si>
    <t>GUANTE PIEL MECANIX 270 BL T- 8</t>
  </si>
  <si>
    <t>GUANTE PIEL MECANIX 270 BL T- 9</t>
  </si>
  <si>
    <t>GUANTE BETTERFIT COMFORT S/COSTURAS NYLON/ALG. T.10</t>
  </si>
  <si>
    <t>GUANTE BETTERFIT COMFORT S/COSTURAS NYLON/ALG. T.8</t>
  </si>
  <si>
    <t>GUANTE BETTERFIT COMFORT S/COSTURAS NYLON/ALG. T.9</t>
  </si>
  <si>
    <t>GUANTE NYLON C/FORRO INTERIOR PARA BAJAS TEMPER. T.8</t>
  </si>
  <si>
    <t>GUANTE MASTER PIEL FLOR VACUNO T. 8@</t>
  </si>
  <si>
    <t>GUANTE MASTER PIEL FLOR VACUNO T. 9@</t>
  </si>
  <si>
    <t>GUANTE MASTER NB PIEL BLANCO VACUNO T.9@</t>
  </si>
  <si>
    <t>GUANTE ECOFLEX GR NITRILO GRIS T.9@</t>
  </si>
  <si>
    <t>GUANTE 4115 AGILITY T-TOUCH T-8 JUBA (T)</t>
  </si>
  <si>
    <t>GUANTE 4115 AGILITY T-TOUCH T-9 JUBA (T)</t>
  </si>
  <si>
    <t>GUANTE 821 INTERFACE PLUS TALLA 9@</t>
  </si>
  <si>
    <t>GUANTE NITRILO C/PUÑO HYCRON 27-805 T.9 ANSELL(T)</t>
  </si>
  <si>
    <t>GUANTE LATEX UNIUSO C/POLVO T. L 100 UD CAT.III</t>
  </si>
  <si>
    <t>GUANTE LATEX UNIUSO S/POLVO T. L 100 UD(T)</t>
  </si>
  <si>
    <t>GUANTE NITRILO AZUL UNIUSO S/POLVO T.L 100 UDS</t>
  </si>
  <si>
    <t>GUANTE NITRILO AZUL UNIUSO S/POLVO T.M 100 UDS</t>
  </si>
  <si>
    <t>GUANTE NITRILO AZUL UNIUSO S/POLVO T.XL 100 UDS</t>
  </si>
  <si>
    <t>GUANTE 377 TALLA L (8) C/RECUB.NITRILO SHOWA@</t>
  </si>
  <si>
    <t>GUANTE 377 TALLA M (7) C/RECUB.NITRILO SHOWA</t>
  </si>
  <si>
    <t>GUANTE 660ESD L PVC GRUESO ANTIESTATICO 30CM SHOWA@</t>
  </si>
  <si>
    <t>GUANTE 660ESD XL PVC GRUESO ANTIESTATICO 30CM SHOWA@</t>
  </si>
  <si>
    <t>GUANTE PIEL BLANCO FLOR VACUNO ECO. T.10 C/BOLSA$</t>
  </si>
  <si>
    <t>GUANTE PIEL BLANCO FLOR VACUNO ECO. T.9 C/BOLSA$</t>
  </si>
  <si>
    <t>PANTALON MARINO/NEGRO ELASTICO STRECH T.XL</t>
  </si>
  <si>
    <t>DETECTOR CABLES SOTERRATS CSCOPE DXL4</t>
  </si>
  <si>
    <t xml:space="preserve">DISCOS CORTE ACERO, CORINDON, CEPILLO </t>
  </si>
  <si>
    <t>CEPILLO DE ALAMBRE 200 X 25 X 32 MM</t>
  </si>
  <si>
    <t>DISCO CARBORUNDUM 115 X 3 DYNAMIC BELLOTA</t>
  </si>
  <si>
    <t xml:space="preserve">DISCO CORTE 115X1 MM INOX ACERO TOOLMASTER PACK 50 UD </t>
  </si>
  <si>
    <t xml:space="preserve">DISCO CORTE 125X1 MM INOX ACERO TOOLMASTER PACK 50 UD </t>
  </si>
  <si>
    <t>DISCO CORINDON 115X3 MM ACERO PINK BULL</t>
  </si>
  <si>
    <t>HOJA TELA ESMERIL BG-BL 230X280 MM G.100 PFERD</t>
  </si>
  <si>
    <t>ROLLO CINTA LIJADORA SR 50 A80 PFERD</t>
  </si>
  <si>
    <t>CEPILLO BDER CIRCULAR ESPIGA 75 MM.GRU.</t>
  </si>
  <si>
    <t>CEPILLO BDER CIRCULAR ESPIGA 100 MM.GRU.</t>
  </si>
  <si>
    <t>CEPILLO HSCG TAZA C/PROTEC. 75X0,30XM14</t>
  </si>
  <si>
    <t>CEPILLO MLB LIMPIABUJIAS 45 MM PUA LATON</t>
  </si>
  <si>
    <t>CEPILLO MS SOLDADOR 3 HILERAS PUA ACERO</t>
  </si>
  <si>
    <t>CEPILLO MANUAL MEXIL 165 X 50 MM MX 4X9</t>
  </si>
  <si>
    <t>CEPILLO MANUAL 265 MM ACERO PFERD</t>
  </si>
  <si>
    <t>CEPILLO MANUAL 265 MM HBG INOX.PFERD</t>
  </si>
  <si>
    <t>DISCO CORINDON 115 X 1 SG PFERD INOX PROF.</t>
  </si>
  <si>
    <t>DISCO CORINDON 125 X 2,4 MM INOX. PFERD</t>
  </si>
  <si>
    <t>DISCO CORINDON 230 X 3,2 MM A 24 S-SG PFERD</t>
  </si>
  <si>
    <t>DISCO CORINDON 230 X 7 A P PSF ACERO PFERD</t>
  </si>
  <si>
    <t xml:space="preserve">ACCESORIOS NEUMATICA (MANGUITOS, ENCHUFES…) </t>
  </si>
  <si>
    <t>NEUMATICA ESPIGA ENCHUFE RAPIDO ESI 10 SS MANGUERA 10 MM</t>
  </si>
  <si>
    <t>NEUMATICA ENCHUFE RAPIDO C/TUERCA BLOQUEO ESI 10 TM MANGUERA 10 MM</t>
  </si>
  <si>
    <t>NEUMATICA ENCHUFE RAPIDO C/TUERCA BLOQUEO ESI 14 AM R.M 1/4"</t>
  </si>
  <si>
    <t>NEUMATICA PISTOLA AIRE PROFESIONAL C/MANOMETRO 63</t>
  </si>
  <si>
    <t>NEUMATICA VALVULA DE SEGURIDAD TARADA Y PRECINTADA 1/2" 2 BAR$</t>
  </si>
  <si>
    <t>NEUMATICA BOTELLA 1L. ACEITE  P/MAQUINAS NEUMATICAS</t>
  </si>
  <si>
    <t>NEUMATICA CODO AIRE R.H 1/4"</t>
  </si>
  <si>
    <t>NEUMATICA TE AIRE RH .3/8"</t>
  </si>
  <si>
    <t>NEUMATICA REDUCCION AIRE M 3/8" H ,1/4"</t>
  </si>
  <si>
    <t>NEUMATICA REDUCCION AIRE M 1/2" H  1/4"</t>
  </si>
  <si>
    <t>NEUMATICA MACHON AIRE REDUCIDO 3/8" - 1/4"</t>
  </si>
  <si>
    <t>NEUMATICA MACHON AIRE REDUCIDO 1/2" - ,1/4"</t>
  </si>
  <si>
    <t>NEUMATICA REDUCCION AIRE M 1/4" H 1/2"</t>
  </si>
  <si>
    <t>NEUMATICA REDUCCION AIRE M 3/8" H 1/2"</t>
  </si>
  <si>
    <t>NEUMATICA MANGUITO AIRE H 1/4" H 1/4"</t>
  </si>
  <si>
    <t>NEUMATICA MACHON AIRE 1/4" - 1/4"</t>
  </si>
  <si>
    <t>NEUMATICA MACHON AIRE  3/8" - 3/8"</t>
  </si>
  <si>
    <t>NEUMATICA A19 ESPIGA AIRE TUBO 9 MM RM 1/4"</t>
  </si>
  <si>
    <t>NEUMATICA C1Z RACORD AIRE TUBO 8X10 MM RM  1/4"</t>
  </si>
  <si>
    <t>NEUMATICA C1Z RACORD AIRE TUBO 10X12 MM RM  3/8"</t>
  </si>
  <si>
    <t>NEUMATICA ESPIGA MANGUERA 8 MM RM 1/4" (BL2UD)</t>
  </si>
  <si>
    <t>NEUMATICA ENCHUFE RAPIDO UNIVERSAL PASO 1/4" RH 1/4"</t>
  </si>
  <si>
    <t>NEUMATICA ESPIGA UNIVERSAL ENCHUFE RAPIDO 1/4" MANG. 8 MM</t>
  </si>
  <si>
    <t>NEUMATICA ESPIGA UNIVERSAL ENCHUFE RAPIDO 1/4" R.H 1/4"</t>
  </si>
  <si>
    <t>NEUMATICA R 1 RACORD AIRE TUBO 6X 8 MM RM 1/4"</t>
  </si>
  <si>
    <t>NEUMATICA VPM VALVULA ESFERA AIRE MINI H-H .3/8"</t>
  </si>
  <si>
    <t xml:space="preserve">UTILS WOLF MANGOS </t>
  </si>
  <si>
    <t>MANGO 1,50 M ZK150 OUTILS WOLF@</t>
  </si>
  <si>
    <t>PINZADOR MINI TUBOS</t>
  </si>
  <si>
    <t>PINZADOR MINI TUBOS 0-42 MM</t>
  </si>
  <si>
    <t xml:space="preserve">PINTURA </t>
  </si>
  <si>
    <t>ESMALTE TITANLUX ROJO BERMELLON 0563 750 ML</t>
  </si>
  <si>
    <t>ESMALTE TITANLUX GRIS ACERO 0503 0,75L.</t>
  </si>
  <si>
    <t>RECAMBIO MINI RODILLO ANTIGOTA 18 MM.11CM.10 UD.BL</t>
  </si>
  <si>
    <t>MANGO VARILLA LARGA 5706 6 MM 11 CM</t>
  </si>
  <si>
    <t>PALETINA TRIPLE 40 MM</t>
  </si>
  <si>
    <t>BROCHA VALENVAINA CEDA PURA SERIE 115 N6</t>
  </si>
  <si>
    <t>PLASTICO PROTECTOR 4X5 M 7 MICRAS</t>
  </si>
  <si>
    <t>TKROM ESMALTE ACRILICO MULTISUP. 504 GRIS CLARO 0,75 L.</t>
  </si>
  <si>
    <t>TITANLUX ESMALTE SINTETICO GRIS ACERO 0,75L. RAL. 0503</t>
  </si>
  <si>
    <t>TITANLUX ESMALTE SINTETICO NEGRO 0,75L. RAL. 0567</t>
  </si>
  <si>
    <t>TITANLUX ESMALTE SINTETICO AZUL MARINO 0,75L. RAL. 0551</t>
  </si>
  <si>
    <t>RODILLO FIBRA HILO ANTIGOTA Ø50 MM.22 CM</t>
  </si>
  <si>
    <t>BROCHA REDONDA RECORTAR PROFESIONAL 9229 29 MM N 29</t>
  </si>
  <si>
    <t>ALARGO P/RODILLO DE ALUMINIO P/ 2M ALTURA</t>
  </si>
  <si>
    <t>RECAMBIO MINI RODILLO ESPUMA 15 MM.5CM.2 UD.BL</t>
  </si>
  <si>
    <t>PALETINA DESECHABLE 40 MM</t>
  </si>
  <si>
    <t>SPRAY ESMALTE SINTET. AMARILLO SOL RAL1021 400ML</t>
  </si>
  <si>
    <t>SPRAY ESMALTE SINTET. ROJO FUEGO RAL3000 400ML</t>
  </si>
  <si>
    <t>SPRAY ESMALTE SINTET. NEGRO BRILLO RAL9005 400ML</t>
  </si>
  <si>
    <t>DISOLVENTE UNIVERSAL SUPER EXTRA 1 L.</t>
  </si>
  <si>
    <t>DISOLVENTE UNIVERSAL SUPER EXTRA 5 LITROS</t>
  </si>
  <si>
    <t>ESMALTE ANTIOX.LISO 0.75L. NEGRO BRILLO</t>
  </si>
  <si>
    <t>PALETINA UN SOLO USO 40 MM</t>
  </si>
  <si>
    <t>ROLLO FILM BURBUJAS 1X25 MT INT</t>
  </si>
  <si>
    <t>TAPON EXTERIOR CON NERVIOS 63,5 MM</t>
  </si>
  <si>
    <t>TAPON EXTERIOR CON NERVIOS 20 MM</t>
  </si>
  <si>
    <t>TAPON EXTERIOR CON NERVIOS 25,0 MM</t>
  </si>
  <si>
    <t>TAPON EXTERIOR CON NERVIOS 32 MM</t>
  </si>
  <si>
    <t>TAPON EXTERIOR CON NERVIOS 40,0 MM</t>
  </si>
  <si>
    <t>TAPON EXTERIOR CON NERVIOS 92,0 MM</t>
  </si>
  <si>
    <t>TAPON EXTERIOR CON NERVIOS 110,0 MM</t>
  </si>
  <si>
    <t>TAPON EXTERIOR CON NERVIOS 50,8 MM</t>
  </si>
  <si>
    <t>TAPON EXTERIOR CON NERVIOS 75 MM</t>
  </si>
  <si>
    <t>ABARCONES</t>
  </si>
  <si>
    <t>REDUCCION PVC M-M 3/4"-1/2"</t>
  </si>
  <si>
    <t>ABARCON ZINCADO 3" M-8</t>
  </si>
  <si>
    <t>ABARCON INOXIDABLE A2 1/2"</t>
  </si>
  <si>
    <t>ABARCON INOXIDABLE A2 3/4"</t>
  </si>
  <si>
    <t>ABARCON INOXIDABLE A2 1"</t>
  </si>
  <si>
    <t>ABARCON INOXIDABLE A2 1 1/4"</t>
  </si>
  <si>
    <t>ABARCON INOXIDABLE A2 1 1/2"</t>
  </si>
  <si>
    <t>ABARCON INOXIDABLE A2 2"</t>
  </si>
  <si>
    <t>ACCESORIOS</t>
  </si>
  <si>
    <t>RACOR EXPRES LATON HEMBRA 3/4"</t>
  </si>
  <si>
    <t>NIPPLE Hº GALVANIZADO 1/2" X 200 MM</t>
  </si>
  <si>
    <t>BARRA 6 M INOX 304 VARILLA REDONDO 16 MM</t>
  </si>
  <si>
    <t>BARRA 6 M INOX 316 VARILLA REDONDO 16 MM X 1,5 MM</t>
  </si>
  <si>
    <t>RUEDAS</t>
  </si>
  <si>
    <t>RUEDA 2-2468 PU GIRATORIA 100 MM-80 KG</t>
  </si>
  <si>
    <t>SOPORTES ANTIVIBRANTES, SARGENTOS…</t>
  </si>
  <si>
    <t>SOPORTE ANTIVIB. E.DOBLE M-8 X 20 MM Ø30 MM 70 KG</t>
  </si>
  <si>
    <t>SOPORTE ANTIVIB. E.SIMPLE M-8 X 20 MM Ø25,5 MM 50 KG</t>
  </si>
  <si>
    <t>SOPORTE ANTIVIB. E.SIMPLE M-10 X 81 MM Ø60 MM 120 KG</t>
  </si>
  <si>
    <t>SOPORTE ANTIVIB.TIPO BAJO SV M-8X43 MM 40 KG</t>
  </si>
  <si>
    <t>SOPORTE ANTIVIB.TIPO BAJO SV M-12X70 MM 90 KG</t>
  </si>
  <si>
    <t>SARGENTO PIHER ROTULA FIJA   30 CM F-30@</t>
  </si>
  <si>
    <t>SARGENTO PIHER ROTULA FIJA   40 CM F-40@</t>
  </si>
  <si>
    <t>SARGENTO PIHER MANGO PASADOR 25 CM@</t>
  </si>
  <si>
    <t>IMAN Q-1 PEQUEÑO@</t>
  </si>
  <si>
    <t>IMAN Q-2 MEDIAN0@</t>
  </si>
  <si>
    <t>SARGENTO P/ANGULOS 75 MM$</t>
  </si>
  <si>
    <t xml:space="preserve">ELECTRODOS Y SOLDADURA </t>
  </si>
  <si>
    <t>KIT SOPLETE PROMAXXGAS + BOTELLA GAS PLUS</t>
  </si>
  <si>
    <t>INVERTER TIG HF TITANTIG200 200 A AL 60% 230V C/ACC+PANTALLA</t>
  </si>
  <si>
    <t>INVERTER 201 A 60 % ELECT.1,6-5 MM PROT.C/ACC.CEVIK</t>
  </si>
  <si>
    <t>CONECTOR BOTELLAS ALTOP QUICK-ARGON</t>
  </si>
  <si>
    <t>BOTELLA OXIFLAM MINITOP ARGON 5 L (C/CARGA INCLUIDA)</t>
  </si>
  <si>
    <t>KG. VARILLA SOLDAR INOX 316 L 1,6 MM</t>
  </si>
  <si>
    <t>ELECTRODO BASICO ESPECIAL 7016 2,5X350 MM</t>
  </si>
  <si>
    <t>ELECTRODO RUTILO E6013 2,5X350 MM</t>
  </si>
  <si>
    <t>ELECTRODO RUTILO E6013 2,5X350 MM CAJA 240 UD</t>
  </si>
  <si>
    <t>ELECTRODO RUTILO E6013 3,25X350</t>
  </si>
  <si>
    <t>ELECTRODO FUNDICION 2,5 X 300 MM</t>
  </si>
  <si>
    <t>ELECTRODO 316L LC 26 INOX 2,5 X 300 MM</t>
  </si>
  <si>
    <t>ELECTRODO 316L LC 26 INOX 2,5 X 300 MM CAJA 100 UD</t>
  </si>
  <si>
    <t>ELECTRODO 316L LC 26 INOX 3,25 X 350 MM</t>
  </si>
  <si>
    <t>M. CABLE SOLDA UNIPOLAR GOMA 35 MM2</t>
  </si>
  <si>
    <t>ELECTRODO ERGODANI TUNGSTENO TIG 1,6 MM GRIS 2%CE</t>
  </si>
  <si>
    <t>ELECTRODO ERGODANI TUNGSTENO TIG 2 MM GRIS 2%CE</t>
  </si>
  <si>
    <t>PINZA DE MASA 400 AMP</t>
  </si>
  <si>
    <t xml:space="preserve">JABON, TRAPOS, LIMPIEZA </t>
  </si>
  <si>
    <t>CUBETA P/2 DEPOSITOS 25 LT  805X405X170 31L MAX. 55KG</t>
  </si>
  <si>
    <t>BAYETA INDUSTRIAL ROLLO 8 X 0,46M. REF. 01002</t>
  </si>
  <si>
    <t>BOLSA BASURA NEGRA 70X90 ROLLO 20 UD. G-165 50 L. SA.21654</t>
  </si>
  <si>
    <t>JARRA CLASSIC 1,5 L INOX 18/10</t>
  </si>
  <si>
    <t>LIMPIACRISTALES CONCENTRADO 10L.</t>
  </si>
  <si>
    <t>TOALLITAS LIMPIADORAS BIG WPIES (80 UD)</t>
  </si>
  <si>
    <t>TRAPO LIMPIEZA MANTELERIA BLANCA BALA 5 KG.</t>
  </si>
  <si>
    <t>DOSIFICADOR 3L + TAPA + SOPORTE PEVASTAR</t>
  </si>
  <si>
    <t>JABON PEVASTAR 3 LTS.</t>
  </si>
  <si>
    <t>BOMBA ENGRASE 500 CC C/ACOPL. FLEXIBLE</t>
  </si>
  <si>
    <t>TRAPO LIMPIEZA VIRGEN ALGODON CRUDO BALA 5 KG</t>
  </si>
  <si>
    <t>PAPEL SECAMANOS BOBINA PEQUEÑA VACIADO INTERIOR 125M</t>
  </si>
  <si>
    <t>PAPEL SECAMANOS BOBINA GRANDE 350 M * OF</t>
  </si>
  <si>
    <t>GRASA ALTA TEMP. P/CONEXIONES ROSCADAS Y HUMEDAS 1K</t>
  </si>
  <si>
    <t>ROLLO FILM BURBUJAS 10 X 1 M X 65 MICRON</t>
  </si>
  <si>
    <t>ROLLO CARTON ONDULADO 5 X 1 M SIMPLE CARA</t>
  </si>
  <si>
    <t>ROLLO FILM ESPUMA  15 X 1 M X 1 MM ESPESOR</t>
  </si>
  <si>
    <t>ENROLLADOR  AIRE/AGUA/NITROGENO 15 MTS</t>
  </si>
  <si>
    <t>SPRAY ZINC GALVANICO GT-Z06 BRILLANTE 400 ML</t>
  </si>
  <si>
    <t>GEL HIDROALCOHOLICO C/ DOSIFICADOR 1 L</t>
  </si>
  <si>
    <t>GEL HIDROALCOHOLICO 5 L</t>
  </si>
  <si>
    <t>EMBUDO P.E  200 MM 2,90 L C/COLADOR PRESSOL</t>
  </si>
  <si>
    <t>PULVERIZADOR INDUSTRIAL 750ML PRESSOL</t>
  </si>
  <si>
    <t>JARRA MEDIDORA P.E  GRADUADA 1 L. PRESSOL</t>
  </si>
  <si>
    <t>JARRA MEDIDORA P.E  GRADUADA 2 L. PRESSOL</t>
  </si>
  <si>
    <t>SPRAY AIRE/FRIO 400 ML</t>
  </si>
  <si>
    <t>JABON MANOS CITRO CREM 1 L. C/DOSIFICADOR</t>
  </si>
  <si>
    <t>JABON LIMPIEZA DE MANOS CITRO GEL  C/DOSIF.5 L</t>
  </si>
  <si>
    <t>JABON DESENGRASANTE PH 13,5 BIODEGRADABLE 5L</t>
  </si>
  <si>
    <t>SPRAY RUST DESBLOCANT EFECTO HIELO 400 ML</t>
  </si>
  <si>
    <t>SEPIOLITA GRANULADO ABSORBENTE SACO 20KG</t>
  </si>
  <si>
    <t>JGO 4 EMBUDOS 50-75-100-120 MM</t>
  </si>
  <si>
    <t>JABON LIMPIEZA DE MANOS C/GRANO CITRO C/DOSIF. 5 LTS</t>
  </si>
  <si>
    <t>SILICONA FORMAJUNTAS NEGRA 200 ML</t>
  </si>
  <si>
    <t>TRAPOS LIMPIEZA COLOR BALA 5 KG</t>
  </si>
  <si>
    <t>TRAPOS LIMPIEZA SABANA BALA 5 KG</t>
  </si>
  <si>
    <t>SPRAY LUBRICANTE MULTIUSO DOBLE ACCION 500 ML WD-40</t>
  </si>
  <si>
    <t xml:space="preserve">TORNILLERIA VARIA Y VARILLA ROSCADA </t>
  </si>
  <si>
    <t>ARANDELA INOX A-2 DIN-9021 M-8</t>
  </si>
  <si>
    <t>TORNILLO ZINCADO 8.8 DIN-933 M-27X100</t>
  </si>
  <si>
    <t>ARANDELA DIN 6797A M-10 ZINCADA</t>
  </si>
  <si>
    <t>TORNILLO ZINCADO 8.8 DIN-933 M-27X80</t>
  </si>
  <si>
    <t>TIRAFONDO ALTO RENDIMIENTO 4,5X40 PZ-2 CAJA DE 500UD</t>
  </si>
  <si>
    <t>TORNILLO ALLEN DIN-912 A2 M-8 X 20</t>
  </si>
  <si>
    <t>TORNILLO AUTOTAL.ALOMADA PH.ZN 4,2X16 DIN-7504-P CAJA 1000 U</t>
  </si>
  <si>
    <t>TORNILLO AUTOTAL.ALOMADA PH.ZN 4,2X19 DIN-7504-P CAJA 1000 U</t>
  </si>
  <si>
    <t>TORNILLO AUTOTAL.ALOMADA PH.ZN 4,2x22 DIN-7504-P CAJA 500 UD</t>
  </si>
  <si>
    <t>TORNILLO AUTOTAL.ALOMADA PH.ZN 4,8x32 DIN-7504-P CAJA 500 UD</t>
  </si>
  <si>
    <t>TORNILLO BARRAQUERO P/MADERA HEX 6X45 DIN-571 CAJA 200 UD</t>
  </si>
  <si>
    <t>TIRAFONDO P/MADERA PZ 4X30 CAJA 1.000 UD</t>
  </si>
  <si>
    <t>TIRAFONDO P/MADERA PZ 4X35 CAJA 500 UD</t>
  </si>
  <si>
    <t>TIRAFONDO INOX DIN-7505A 4 X 40 MM CAJA 200</t>
  </si>
  <si>
    <t>TIRAFONDO INOX DIN-7505A 4,5 X 50 MM CAJA 200</t>
  </si>
  <si>
    <t>TORNILLO BROCA HEX.P14 C/A.GOMA 4.8X19 MM 100UD</t>
  </si>
  <si>
    <t>TORNILLO BROCA HEX.P16 C/A.GOMA 5.5X25 MM 60UD</t>
  </si>
  <si>
    <t>TORNILLO BROCA HEX.P16 C/A.GOMA 5.5X32 MM 50UD</t>
  </si>
  <si>
    <t>TORNILLO BROCA P16 C/A.GOMA 5.5X50MM 35UD</t>
  </si>
  <si>
    <t>TORNILLO INOX. A-2 DIN-933 M- 5 X 20</t>
  </si>
  <si>
    <t>TUERCA INOX A-2 DIN-1587 M6</t>
  </si>
  <si>
    <t>TORNILLO INOX DIN-912 A-2 5 X 20 MM ALLEN</t>
  </si>
  <si>
    <t>TUERCA INOX A-2 DIN-1587 M8</t>
  </si>
  <si>
    <t>TORNILLO INOX A-2 DIN-912 M-10X50 MM ALLEN</t>
  </si>
  <si>
    <t>TORNILLO ALLEN INOX A2 DIN 912 M 12X30MM</t>
  </si>
  <si>
    <t>TORNILLO INOX A-2 DIN-912 M-12X50 MM ALLEN</t>
  </si>
  <si>
    <t>TORNILLO  INOX A4 DIN 933 M 8X45 MM</t>
  </si>
  <si>
    <t>TUERCA AUTOBLOCANTE INOX  A2 DIN 985 M-12</t>
  </si>
  <si>
    <t>ARANDELA DIN-9021 INOX A-2 M-5</t>
  </si>
  <si>
    <t>TORNILLO INOX. A-2 DIN 933 M-5 X 30 MM</t>
  </si>
  <si>
    <t>TORNILLO INOX. A-2 DIN-933 M- 8 X 20</t>
  </si>
  <si>
    <t>TORNILLO ALLEN INOX A-2 DIN-912 M- 12 X 80 MM</t>
  </si>
  <si>
    <t>TORNILLO INOX. A-2 DIN-933 M-6 X 20</t>
  </si>
  <si>
    <t>TORNILLO INOX. A-2 DIN-933 M- 6 X 35 $</t>
  </si>
  <si>
    <t>TORNILLO INOX DIN-912 A-2 8 X 20 MM ALLEN</t>
  </si>
  <si>
    <t>TORNILLO INOX DIN933 M-5X25</t>
  </si>
  <si>
    <t>ARANDELA PLANA INOX. A-2 D-125 M-10</t>
  </si>
  <si>
    <t>ARANDELA PLANA INOX. A-2 D-125 M-12</t>
  </si>
  <si>
    <t>ARANDELA PLANA INOX. A-2 D-125 M- 8</t>
  </si>
  <si>
    <t>ARANDELA ANCHA INOX A-2 DIN-9021 M-10</t>
  </si>
  <si>
    <t>ARANDELA ANCHA INOX A-2 DIN-9021 M- 6</t>
  </si>
  <si>
    <t>ARANDELA ANCHA INOX A-2 DIN-9021 M- 8</t>
  </si>
  <si>
    <t>TORNILLO INOX. A-2 DIN-933 M-10 X 40</t>
  </si>
  <si>
    <t>TORNILLO INOX. A-2 DIN-933 M-12 X 60</t>
  </si>
  <si>
    <t>TORNILLO INOX. A-2 DIN-933 M- 6 X 30</t>
  </si>
  <si>
    <t>TORNILLO INOX. A-2 DIN-933 M- 6 X 50</t>
  </si>
  <si>
    <t>TORNILLO INOX. A-2 DIN-933 M- 6 X 60</t>
  </si>
  <si>
    <t>TORNILLO INOX. A-2 DIN-933 M- 8 X 30</t>
  </si>
  <si>
    <t>TORNILLO INOX. A-2 DIN-933 M- 8 X 60</t>
  </si>
  <si>
    <t>TUERCA INOX. A-2 DIN-934 M-10</t>
  </si>
  <si>
    <t>TUERCA INOX. A-2 DIN-934 M- 8</t>
  </si>
  <si>
    <t>M. VARILLA ROSCADA INOX. A-2 D-975 M-10</t>
  </si>
  <si>
    <t>M. VARILLA ROSCADA INOX. A-2 D-975 M-16</t>
  </si>
  <si>
    <t>M. VARILLA ROSCADA INOX. A-2 D-975 M- 8</t>
  </si>
  <si>
    <t>TORN.AGLOM.TIRAF.AVELL.TX20 INOX  4X50 BL.20 U</t>
  </si>
  <si>
    <t>ARANDELA DIN125 INOX M-12 BL.10 U</t>
  </si>
  <si>
    <t>LLAVERO COLORES BL.5 U</t>
  </si>
  <si>
    <t>TUERCA DIN 934 ZIN.M-16</t>
  </si>
  <si>
    <t>ARANDELA DIN 125 ZN M-27</t>
  </si>
  <si>
    <t>TUERCA ZN DIN-934 M-27</t>
  </si>
  <si>
    <t>TORNILLO DIN 931 8.8 18X70 ZINCADO</t>
  </si>
  <si>
    <t>TORNILLO DIN-933 CAL. 8.8 M-16X70 MM ZINCADO</t>
  </si>
  <si>
    <t>TORNILLO ZINCADO DIN-931 M-18X90</t>
  </si>
  <si>
    <t>ARANDELA ZINCADA DIN-125 M-30</t>
  </si>
  <si>
    <t>TORNILLO ZINCADO 8.8 DIN-933 M-20X80</t>
  </si>
  <si>
    <t>TUERCA ZINCADA DIN-934 M-30</t>
  </si>
  <si>
    <t>TUERCA ZINCADA DIN-934 M-36</t>
  </si>
  <si>
    <t>TORNILLO ZINCADO 8.8 DIN-933 M-30X100</t>
  </si>
  <si>
    <t>TORNILLO 8.8 HEX. ZN 27X80 DIN 933</t>
  </si>
  <si>
    <t>TORNILLO ZINCADO 8.8 DIN-933 M-20 X 40 MM</t>
  </si>
  <si>
    <t>ARANDELA 8.8 PLANA ZN M16 DIN 125 CAJA 100 UD</t>
  </si>
  <si>
    <t>ARANDELA 8.8 PLANA ZN M18 DIN 125 CAJA 100 UD</t>
  </si>
  <si>
    <t>ARANDELA 8.8 PLANA ZN M20 DIN 125 CAJA 50 UD</t>
  </si>
  <si>
    <t>ARANDELA 8.8 PLANA ZN M24 DIN 125 CAJA 50 UD</t>
  </si>
  <si>
    <t>ARANDELA 8.8 PLANA ZN M8 DIN 125 CAJA 500 UD</t>
  </si>
  <si>
    <t>ARANDELA 8.8 ANCHA ZN M16 DIN 9021 CAJA 50 UD*</t>
  </si>
  <si>
    <t>TORNILLO ZINCADO 8.8 DIN-931 M-16 X  60 *HS</t>
  </si>
  <si>
    <t>TORNILLO ZINCADO 8.8 DIN-931 M-16 X  70 *HS</t>
  </si>
  <si>
    <t>TORNILLO ZINCADO 8.8 DIN-931 M-16 X  80 *HS</t>
  </si>
  <si>
    <t>TORNILLO ZINCADO 8.8 DIN-931 M-16 X  90 *HS</t>
  </si>
  <si>
    <t>TORNILLO ZINCADO 8.8 DIN-931 M-20 X 90 *HS</t>
  </si>
  <si>
    <t>TORNILLO ZINCADO 8.8 DIN-931 M-24 X 120 *HS</t>
  </si>
  <si>
    <t>TORNILLO ZINCADO 8.8 DIN-931 M-24 X 80 *HS</t>
  </si>
  <si>
    <t>TORNILLO ZINCADO 8.8 DIN-931 M-24 X 90 *HS</t>
  </si>
  <si>
    <t>TORNILLO 8.8 HEX. ZN 12X60 DIN 933 CAJA 50 UD</t>
  </si>
  <si>
    <t>TORNILLO 8.8 HEX. ZN 16X60 DIN 933 CAJA 20 UD</t>
  </si>
  <si>
    <t>TORNILLO 8.8 HEX. ZN 16X70 DIN 933 CAJA 20 UD</t>
  </si>
  <si>
    <t>TORNILLO 8.8 HEX. ZN 20X50 DIN 933 CAJA 30 UD</t>
  </si>
  <si>
    <t>TUERCA  8.8 HEX. ZN M12 DIN 934 CAJA 200 UD</t>
  </si>
  <si>
    <t>TUERCA  8.8 HEX. ZN M16 DIN 934 CAJA 100 UD</t>
  </si>
  <si>
    <t>TUERCA  8.8 HEX. ZN M18 DIN 934 CAJA 100 UD*</t>
  </si>
  <si>
    <t>TUERCA  8.8 HEX. ZN M20 DIN 934 CAJA 50 UD</t>
  </si>
  <si>
    <t>TUERCA  8.8 HEX. ZN M24 DIN 934 CAJA 50 UD</t>
  </si>
  <si>
    <t>ARANDELA ZINCADA 6.8 DIN-125 M-16*HS</t>
  </si>
  <si>
    <t>ARANDELA ZINCADA 6.8 DIN-125 M-20*HS</t>
  </si>
  <si>
    <t>TORNILLO ZINCADO 6.8 DIN-931 M-20 X 140*HS$</t>
  </si>
  <si>
    <t>TORNILLO ZINCADO 8.8 DIN-931 M-24 X 110 *HS$</t>
  </si>
  <si>
    <t>TORNILLO ZINCADO 8.8 DIN-933 M-10 X 60</t>
  </si>
  <si>
    <t>TORNILLO ZINCADO 8.8 DIN-933 M-30X60 $</t>
  </si>
  <si>
    <t>TORNILLO ZINCADO 8.8 DIN-933 M-30X80$</t>
  </si>
  <si>
    <t>TUERCA ZINCADA 6.8 DIN-934 M-16*HS</t>
  </si>
  <si>
    <t>TUERCA ZINCADA 6.8 DIN-934 M-20*HS</t>
  </si>
  <si>
    <t>M. VARILLA ROSCADA ZN 4.8 DIN-975 M-16</t>
  </si>
  <si>
    <t>M. VARILLA ROSCADA ZN 4.8 DIN-975 M-24</t>
  </si>
  <si>
    <t>M. VARILLA ROSCADA ZN 4.8 DIN-975 M-30$</t>
  </si>
  <si>
    <t>M. VARILLA ROSCADA ZN 4.8 DIN-975 M-6</t>
  </si>
  <si>
    <t>M. VARILLA ROSCADA ZN 4.8 DIN-975 M-8</t>
  </si>
  <si>
    <t xml:space="preserve">VALLA </t>
  </si>
  <si>
    <t>BASE HORMIGON PARA VALLA TRASLADABLE</t>
  </si>
  <si>
    <t>VALLA TRANSPORTABLE 3,5 X 1,9 M</t>
  </si>
  <si>
    <t xml:space="preserve">KIT CARRACA M12 FIR12 + 2 BATERIAS M12 2Ah + CARGADOR + BOLSA MILWAUKEE </t>
  </si>
  <si>
    <t>SEÑAL OBRAS MOPU 135CM NIVEL2</t>
  </si>
  <si>
    <t>SEÑAL VELOC.MAX.50KM MOPU 90CM NIVEL2</t>
  </si>
  <si>
    <t>SEÑAL ESTRECHAMIENTO CALZADA DRCHA MOPU 135 CM NIVEL2</t>
  </si>
  <si>
    <t>TRIPODE TUBULAR C/CORREDERA P/SEÑAL MOPU</t>
  </si>
  <si>
    <t>CJTO TLLOS + TCAS SUJECION SEÑALES</t>
  </si>
  <si>
    <t>COMPRESOR 1,5 CV 6 LTS 8 BAR SILENCIOS 230V 160 L/M SIN ACEITE</t>
  </si>
  <si>
    <t>ENROLLADOR COMPACTO CARENADO EM-15/8</t>
  </si>
  <si>
    <t>KIT PINCELES 4,8,10,12</t>
  </si>
  <si>
    <t>TESAKREPP LISA 50*38 4323 60ºC</t>
  </si>
  <si>
    <t>CASCO+PANTALLA FACIAL+ANCLAJES</t>
  </si>
  <si>
    <t>ACRITEC SETINAT BLANC 4 L.</t>
  </si>
  <si>
    <t>ACRITEC SETINAT BLANC 0,75 L.</t>
  </si>
  <si>
    <t>TITANLUX ESMALTE SINTETICO AZUL MARINO 4L. RAL. 0551</t>
  </si>
  <si>
    <t>TOTAL</t>
  </si>
  <si>
    <t>AMIDAMENT ESTIMAT</t>
  </si>
  <si>
    <t>PREU UNITARI MATERIAL OFERT</t>
  </si>
  <si>
    <t>IMPORT TOTAL MATERIAL OFERT</t>
  </si>
  <si>
    <t>PREU UNITARI MATERIAL BASE</t>
  </si>
  <si>
    <t>TOTAL PRESSUPOST BASE LICITACIÓ</t>
  </si>
  <si>
    <t>TOTAL OFERTA PRESENTADA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</si>
</sst>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  <numFmt numFmtId="166" formatCode="_-* #,##0.00\ [$€-C0A]_-;\-* #,##0.00\ [$€-C0A]_-;_-* &quot;-&quot;??\ [$€-C0A]_-;_-@_-"/>
  </numFmts>
  <fonts count="18">
    <font>
      <sz val="11"/>
      <color theme="1"/>
      <name val="Calibri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2"/>
      <name val="Calibri"/>
    </font>
    <font>
      <sz val="11"/>
      <name val="Calibri"/>
      <family val="2"/>
    </font>
    <font>
      <sz val="11"/>
      <name val="Calibri"/>
    </font>
    <font>
      <sz val="11"/>
      <name val="Calibri"/>
      <scheme val="minor"/>
    </font>
    <font>
      <b/>
      <sz val="10"/>
      <name val="Arial"/>
    </font>
    <font>
      <b/>
      <u/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</font>
    <font>
      <b/>
      <u/>
      <sz val="11"/>
      <name val="Calibri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b/>
      <u/>
      <sz val="10"/>
      <name val="Arial"/>
      <family val="2"/>
    </font>
    <font>
      <b/>
      <u/>
      <sz val="10"/>
      <color theme="1"/>
      <name val="Tahoma"/>
    </font>
  </fonts>
  <fills count="6">
    <fill>
      <patternFill patternType="none"/>
    </fill>
    <fill>
      <patternFill patternType="gray125"/>
    </fill>
    <fill>
      <patternFill patternType="solid">
        <fgColor rgb="FFB3C6E7"/>
        <bgColor rgb="FFB3C6E7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8D8D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 applyFont="1" applyAlignment="1"/>
    <xf numFmtId="0" fontId="3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/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164" fontId="5" fillId="0" borderId="0" xfId="0" applyNumberFormat="1" applyFont="1"/>
    <xf numFmtId="1" fontId="13" fillId="0" borderId="0" xfId="0" applyNumberFormat="1" applyFont="1" applyAlignment="1">
      <alignment horizontal="right" vertical="top"/>
    </xf>
    <xf numFmtId="10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top"/>
    </xf>
    <xf numFmtId="0" fontId="14" fillId="0" borderId="0" xfId="0" applyFont="1" applyAlignment="1"/>
    <xf numFmtId="164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/>
    </xf>
    <xf numFmtId="0" fontId="4" fillId="0" borderId="0" xfId="0" applyFont="1" applyFill="1" applyAlignment="1">
      <alignment horizontal="left" vertical="top"/>
    </xf>
    <xf numFmtId="0" fontId="11" fillId="0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64" fontId="11" fillId="0" borderId="1" xfId="0" applyNumberFormat="1" applyFont="1" applyFill="1" applyBorder="1" applyAlignment="1">
      <alignment horizontal="center"/>
    </xf>
    <xf numFmtId="0" fontId="14" fillId="0" borderId="0" xfId="0" applyFont="1" applyFill="1" applyAlignment="1"/>
    <xf numFmtId="1" fontId="15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16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164" fontId="5" fillId="0" borderId="0" xfId="0" applyNumberFormat="1" applyFont="1" applyBorder="1" applyAlignment="1">
      <alignment horizontal="center" wrapText="1"/>
    </xf>
    <xf numFmtId="1" fontId="4" fillId="0" borderId="0" xfId="0" applyNumberFormat="1" applyFont="1" applyBorder="1" applyAlignment="1">
      <alignment horizontal="center" vertical="top" wrapText="1"/>
    </xf>
    <xf numFmtId="164" fontId="11" fillId="0" borderId="0" xfId="0" applyNumberFormat="1" applyFont="1" applyBorder="1" applyAlignment="1">
      <alignment horizontal="center"/>
    </xf>
    <xf numFmtId="164" fontId="16" fillId="3" borderId="2" xfId="0" applyNumberFormat="1" applyFont="1" applyFill="1" applyBorder="1" applyAlignment="1">
      <alignment horizontal="center"/>
    </xf>
    <xf numFmtId="44" fontId="5" fillId="4" borderId="3" xfId="1" applyFont="1" applyFill="1" applyBorder="1" applyAlignment="1">
      <alignment horizontal="left" vertical="top"/>
    </xf>
    <xf numFmtId="166" fontId="5" fillId="4" borderId="3" xfId="1" applyNumberFormat="1" applyFont="1" applyFill="1" applyBorder="1" applyAlignment="1">
      <alignment horizontal="left" vertical="top"/>
    </xf>
    <xf numFmtId="1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horizontal="right" vertical="center"/>
    </xf>
    <xf numFmtId="164" fontId="16" fillId="5" borderId="2" xfId="0" applyNumberFormat="1" applyFont="1" applyFill="1" applyBorder="1" applyAlignment="1">
      <alignment horizontal="center"/>
    </xf>
    <xf numFmtId="0" fontId="17" fillId="0" borderId="3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59"/>
  <sheetViews>
    <sheetView tabSelected="1" topLeftCell="A1149" workbookViewId="0">
      <selection activeCell="H16" sqref="H16"/>
    </sheetView>
  </sheetViews>
  <sheetFormatPr baseColWidth="10" defaultColWidth="66.7109375" defaultRowHeight="15" customHeight="1"/>
  <cols>
    <col min="1" max="1" width="81.140625" style="7" customWidth="1"/>
    <col min="2" max="2" width="16.28515625" style="7" customWidth="1"/>
    <col min="3" max="3" width="12.5703125" style="18" customWidth="1"/>
    <col min="4" max="4" width="12.140625" style="18" customWidth="1"/>
    <col min="5" max="5" width="16.140625" style="7" customWidth="1"/>
    <col min="6" max="6" width="16.42578125" style="7" customWidth="1"/>
    <col min="7" max="7" width="16.5703125" style="7" customWidth="1"/>
    <col min="8" max="16384" width="66.7109375" style="7"/>
  </cols>
  <sheetData>
    <row r="1" spans="1:19" s="3" customFormat="1" ht="15" customHeight="1">
      <c r="A1" s="1"/>
      <c r="B1" s="2"/>
      <c r="C1" s="15"/>
      <c r="D1" s="16"/>
    </row>
    <row r="2" spans="1:19" ht="31.5" customHeight="1">
      <c r="A2" s="4" t="s">
        <v>0</v>
      </c>
      <c r="B2" s="5" t="s">
        <v>1141</v>
      </c>
      <c r="C2" s="31" t="s">
        <v>1138</v>
      </c>
      <c r="D2" s="30" t="s">
        <v>1137</v>
      </c>
      <c r="E2" s="6"/>
      <c r="F2" s="42" t="s">
        <v>1139</v>
      </c>
      <c r="G2" s="42" t="s">
        <v>1140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13.5" customHeight="1">
      <c r="A3" s="8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13.5" customHeight="1">
      <c r="A4" s="9" t="s">
        <v>2</v>
      </c>
      <c r="B4" s="10">
        <v>9.1993439999999996E-2</v>
      </c>
      <c r="C4" s="20">
        <v>15</v>
      </c>
      <c r="D4" s="21">
        <f>B4*C4</f>
        <v>1.3799016</v>
      </c>
      <c r="E4" s="6"/>
      <c r="F4" s="38"/>
      <c r="G4" s="37">
        <f>F4*C4</f>
        <v>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13.5" customHeight="1">
      <c r="A5" s="9" t="s">
        <v>3</v>
      </c>
      <c r="B5" s="10">
        <v>6.73413884</v>
      </c>
      <c r="C5" s="20">
        <v>1</v>
      </c>
      <c r="D5" s="21">
        <f t="shared" ref="D5:D6" si="0">B5*C5</f>
        <v>6.73413884</v>
      </c>
      <c r="E5" s="6"/>
      <c r="F5" s="38"/>
      <c r="G5" s="37">
        <f t="shared" ref="G5:G68" si="1">F5*C5</f>
        <v>0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13.5" customHeight="1">
      <c r="A6" s="9" t="s">
        <v>4</v>
      </c>
      <c r="B6" s="10">
        <v>0.32854799999999995</v>
      </c>
      <c r="C6" s="20">
        <v>6</v>
      </c>
      <c r="D6" s="21">
        <f t="shared" si="0"/>
        <v>1.9712879999999997</v>
      </c>
      <c r="E6" s="6"/>
      <c r="F6" s="38"/>
      <c r="G6" s="37">
        <f t="shared" si="1"/>
        <v>0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13.5" customHeight="1">
      <c r="A7" s="8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13.5" customHeight="1">
      <c r="A8" s="9" t="s">
        <v>6</v>
      </c>
      <c r="B8" s="10">
        <v>0.40520919999999999</v>
      </c>
      <c r="C8" s="20">
        <v>4</v>
      </c>
      <c r="D8" s="21">
        <f t="shared" ref="D8:D26" si="2">B8*C8</f>
        <v>1.6208368</v>
      </c>
      <c r="E8" s="6"/>
      <c r="F8" s="38"/>
      <c r="G8" s="37">
        <f t="shared" si="1"/>
        <v>0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13.5" customHeight="1">
      <c r="A9" s="9" t="s">
        <v>7</v>
      </c>
      <c r="B9" s="10">
        <v>0.83670224000000004</v>
      </c>
      <c r="C9" s="20">
        <v>1</v>
      </c>
      <c r="D9" s="21">
        <f t="shared" si="2"/>
        <v>0.83670224000000004</v>
      </c>
      <c r="E9" s="6"/>
      <c r="F9" s="38"/>
      <c r="G9" s="37">
        <f t="shared" si="1"/>
        <v>0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13.5" customHeight="1">
      <c r="A10" s="9" t="s">
        <v>8</v>
      </c>
      <c r="B10" s="10">
        <v>0.84546352000000002</v>
      </c>
      <c r="C10" s="20">
        <v>1</v>
      </c>
      <c r="D10" s="21">
        <f t="shared" si="2"/>
        <v>0.84546352000000002</v>
      </c>
      <c r="E10" s="6"/>
      <c r="F10" s="38"/>
      <c r="G10" s="37">
        <f t="shared" si="1"/>
        <v>0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3.5" customHeight="1">
      <c r="A11" s="9" t="s">
        <v>9</v>
      </c>
      <c r="B11" s="10">
        <v>28.661432359999996</v>
      </c>
      <c r="C11" s="20">
        <v>1</v>
      </c>
      <c r="D11" s="21">
        <f t="shared" si="2"/>
        <v>28.661432359999996</v>
      </c>
      <c r="E11" s="6"/>
      <c r="F11" s="38"/>
      <c r="G11" s="37">
        <f t="shared" si="1"/>
        <v>0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3.5" customHeight="1">
      <c r="A12" s="9" t="s">
        <v>10</v>
      </c>
      <c r="B12" s="10">
        <v>76.386314839999997</v>
      </c>
      <c r="C12" s="20">
        <v>1</v>
      </c>
      <c r="D12" s="21">
        <f t="shared" si="2"/>
        <v>76.386314839999997</v>
      </c>
      <c r="E12" s="6"/>
      <c r="F12" s="38"/>
      <c r="G12" s="37">
        <f t="shared" si="1"/>
        <v>0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3.5" customHeight="1">
      <c r="A13" s="9" t="s">
        <v>11</v>
      </c>
      <c r="B13" s="10">
        <v>0.26393356000000001</v>
      </c>
      <c r="C13" s="20">
        <v>8</v>
      </c>
      <c r="D13" s="21">
        <f t="shared" si="2"/>
        <v>2.1114684800000001</v>
      </c>
      <c r="E13" s="6"/>
      <c r="F13" s="38"/>
      <c r="G13" s="37">
        <f t="shared" si="1"/>
        <v>0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13.5" customHeight="1">
      <c r="A14" s="9" t="s">
        <v>12</v>
      </c>
      <c r="B14" s="10">
        <v>0.34278507999999996</v>
      </c>
      <c r="C14" s="20">
        <v>8</v>
      </c>
      <c r="D14" s="21">
        <f t="shared" si="2"/>
        <v>2.7422806399999997</v>
      </c>
      <c r="E14" s="6"/>
      <c r="F14" s="38"/>
      <c r="G14" s="37">
        <f t="shared" si="1"/>
        <v>0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3.5" customHeight="1">
      <c r="A15" s="9" t="s">
        <v>13</v>
      </c>
      <c r="B15" s="10">
        <v>0.71513948000000005</v>
      </c>
      <c r="C15" s="20">
        <v>1</v>
      </c>
      <c r="D15" s="21">
        <f t="shared" si="2"/>
        <v>0.71513948000000005</v>
      </c>
      <c r="E15" s="6"/>
      <c r="F15" s="38"/>
      <c r="G15" s="37">
        <f t="shared" si="1"/>
        <v>0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3.5" customHeight="1">
      <c r="A16" s="9" t="s">
        <v>14</v>
      </c>
      <c r="B16" s="10">
        <v>1.7194012000000001</v>
      </c>
      <c r="C16" s="20">
        <v>1</v>
      </c>
      <c r="D16" s="21">
        <f t="shared" si="2"/>
        <v>1.7194012000000001</v>
      </c>
      <c r="E16" s="6"/>
      <c r="F16" s="38"/>
      <c r="G16" s="37">
        <f t="shared" si="1"/>
        <v>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ht="13.5" customHeight="1">
      <c r="A17" s="9" t="s">
        <v>15</v>
      </c>
      <c r="B17" s="10">
        <v>2.1760829199999998</v>
      </c>
      <c r="C17" s="20">
        <v>1</v>
      </c>
      <c r="D17" s="21">
        <f t="shared" si="2"/>
        <v>2.1760829199999998</v>
      </c>
      <c r="E17" s="6"/>
      <c r="F17" s="38"/>
      <c r="G17" s="37">
        <f t="shared" si="1"/>
        <v>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ht="13.5" customHeight="1">
      <c r="A18" s="9" t="s">
        <v>16</v>
      </c>
      <c r="B18" s="10">
        <v>3.3095735199999994</v>
      </c>
      <c r="C18" s="20">
        <v>1</v>
      </c>
      <c r="D18" s="21">
        <f t="shared" si="2"/>
        <v>3.3095735199999994</v>
      </c>
      <c r="E18" s="6"/>
      <c r="F18" s="38"/>
      <c r="G18" s="37">
        <f t="shared" si="1"/>
        <v>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13.5" customHeight="1">
      <c r="A19" s="9" t="s">
        <v>17</v>
      </c>
      <c r="B19" s="10">
        <v>51.57875052</v>
      </c>
      <c r="C19" s="20">
        <v>1</v>
      </c>
      <c r="D19" s="21">
        <f t="shared" si="2"/>
        <v>51.57875052</v>
      </c>
      <c r="E19" s="6"/>
      <c r="F19" s="38"/>
      <c r="G19" s="37">
        <f t="shared" si="1"/>
        <v>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ht="13.5" customHeight="1">
      <c r="A20" s="9" t="s">
        <v>18</v>
      </c>
      <c r="B20" s="10">
        <v>1.7686833999999998</v>
      </c>
      <c r="C20" s="20">
        <v>1</v>
      </c>
      <c r="D20" s="21">
        <f t="shared" si="2"/>
        <v>1.7686833999999998</v>
      </c>
      <c r="E20" s="6"/>
      <c r="F20" s="38"/>
      <c r="G20" s="37">
        <f t="shared" si="1"/>
        <v>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ht="13.5" customHeight="1">
      <c r="A21" s="9" t="s">
        <v>19</v>
      </c>
      <c r="B21" s="10">
        <v>3.4070427600000004</v>
      </c>
      <c r="C21" s="20">
        <v>2</v>
      </c>
      <c r="D21" s="21">
        <f t="shared" si="2"/>
        <v>6.8140855200000008</v>
      </c>
      <c r="E21" s="6"/>
      <c r="F21" s="38"/>
      <c r="G21" s="37">
        <f t="shared" si="1"/>
        <v>0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ht="13.5" customHeight="1">
      <c r="A22" s="9" t="s">
        <v>20</v>
      </c>
      <c r="B22" s="10">
        <v>7.9793357599999997</v>
      </c>
      <c r="C22" s="20">
        <v>1</v>
      </c>
      <c r="D22" s="21">
        <f t="shared" si="2"/>
        <v>7.9793357599999997</v>
      </c>
      <c r="E22" s="6"/>
      <c r="F22" s="38"/>
      <c r="G22" s="37">
        <f t="shared" si="1"/>
        <v>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ht="13.5" customHeight="1">
      <c r="A23" s="9" t="s">
        <v>21</v>
      </c>
      <c r="B23" s="10">
        <v>10.414971599999999</v>
      </c>
      <c r="C23" s="20">
        <v>1</v>
      </c>
      <c r="D23" s="21">
        <f t="shared" si="2"/>
        <v>10.414971599999999</v>
      </c>
      <c r="E23" s="6"/>
      <c r="F23" s="38"/>
      <c r="G23" s="37">
        <f t="shared" si="1"/>
        <v>0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ht="13.5" customHeight="1">
      <c r="A24" s="9" t="s">
        <v>22</v>
      </c>
      <c r="B24" s="10">
        <v>12.518773959999999</v>
      </c>
      <c r="C24" s="20">
        <v>1</v>
      </c>
      <c r="D24" s="21">
        <f t="shared" si="2"/>
        <v>12.518773959999999</v>
      </c>
      <c r="E24" s="6"/>
      <c r="F24" s="38"/>
      <c r="G24" s="37">
        <f t="shared" si="1"/>
        <v>0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ht="13.5" customHeight="1">
      <c r="A25" s="9" t="s">
        <v>23</v>
      </c>
      <c r="B25" s="10">
        <v>21.424615079999999</v>
      </c>
      <c r="C25" s="20">
        <v>1</v>
      </c>
      <c r="D25" s="21">
        <f t="shared" si="2"/>
        <v>21.424615079999999</v>
      </c>
      <c r="E25" s="6"/>
      <c r="F25" s="38"/>
      <c r="G25" s="37">
        <f t="shared" si="1"/>
        <v>0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ht="13.5" customHeight="1">
      <c r="A26" s="9" t="s">
        <v>24</v>
      </c>
      <c r="B26" s="10">
        <v>35.778877199999997</v>
      </c>
      <c r="C26" s="20">
        <v>3</v>
      </c>
      <c r="D26" s="21">
        <f t="shared" si="2"/>
        <v>107.33663159999999</v>
      </c>
      <c r="E26" s="6"/>
      <c r="F26" s="38"/>
      <c r="G26" s="37">
        <f t="shared" si="1"/>
        <v>0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ht="13.5" customHeight="1">
      <c r="A27" s="8" t="s">
        <v>25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ht="13.5" customHeight="1">
      <c r="A28" s="9" t="s">
        <v>26</v>
      </c>
      <c r="B28" s="10">
        <v>20.975599479999996</v>
      </c>
      <c r="C28" s="20">
        <v>6</v>
      </c>
      <c r="D28" s="21">
        <f t="shared" ref="D28:D76" si="3">B28*C28</f>
        <v>125.85359687999997</v>
      </c>
      <c r="E28" s="6"/>
      <c r="F28" s="38"/>
      <c r="G28" s="37">
        <f t="shared" si="1"/>
        <v>0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ht="13.5" customHeight="1">
      <c r="A29" s="9" t="s">
        <v>27</v>
      </c>
      <c r="B29" s="10">
        <v>3.0565915599999998</v>
      </c>
      <c r="C29" s="20">
        <v>1</v>
      </c>
      <c r="D29" s="21">
        <f t="shared" si="3"/>
        <v>3.0565915599999998</v>
      </c>
      <c r="E29" s="6"/>
      <c r="F29" s="38"/>
      <c r="G29" s="37">
        <f t="shared" si="1"/>
        <v>0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ht="13.5" customHeight="1">
      <c r="A30" s="9" t="s">
        <v>28</v>
      </c>
      <c r="B30" s="10">
        <v>5.2282938400000001</v>
      </c>
      <c r="C30" s="20">
        <v>1</v>
      </c>
      <c r="D30" s="21">
        <f t="shared" si="3"/>
        <v>5.2282938400000001</v>
      </c>
      <c r="E30" s="6"/>
      <c r="F30" s="38"/>
      <c r="G30" s="37">
        <f t="shared" si="1"/>
        <v>0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ht="13.5" customHeight="1">
      <c r="A31" s="9" t="s">
        <v>29</v>
      </c>
      <c r="B31" s="10">
        <v>10.223318600000001</v>
      </c>
      <c r="C31" s="20">
        <v>10</v>
      </c>
      <c r="D31" s="21">
        <f t="shared" si="3"/>
        <v>102.233186</v>
      </c>
      <c r="E31" s="6"/>
      <c r="F31" s="38"/>
      <c r="G31" s="37">
        <f t="shared" si="1"/>
        <v>0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ht="13.5" customHeight="1">
      <c r="A32" s="9" t="s">
        <v>30</v>
      </c>
      <c r="B32" s="10">
        <v>7.9968583199999994</v>
      </c>
      <c r="C32" s="20">
        <v>1</v>
      </c>
      <c r="D32" s="21">
        <f t="shared" si="3"/>
        <v>7.9968583199999994</v>
      </c>
      <c r="E32" s="6"/>
      <c r="F32" s="38"/>
      <c r="G32" s="37">
        <f t="shared" si="1"/>
        <v>0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ht="13.5" customHeight="1">
      <c r="A33" s="9" t="s">
        <v>31</v>
      </c>
      <c r="B33" s="10">
        <v>7.0342126799999996</v>
      </c>
      <c r="C33" s="20">
        <v>1</v>
      </c>
      <c r="D33" s="21">
        <f t="shared" si="3"/>
        <v>7.0342126799999996</v>
      </c>
      <c r="E33" s="6"/>
      <c r="F33" s="38"/>
      <c r="G33" s="37">
        <f t="shared" si="1"/>
        <v>0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ht="13.5" customHeight="1">
      <c r="A34" s="9" t="s">
        <v>32</v>
      </c>
      <c r="B34" s="10">
        <v>6.98931112</v>
      </c>
      <c r="C34" s="20">
        <v>1</v>
      </c>
      <c r="D34" s="21">
        <f t="shared" si="3"/>
        <v>6.98931112</v>
      </c>
      <c r="E34" s="6"/>
      <c r="F34" s="38"/>
      <c r="G34" s="37">
        <f t="shared" si="1"/>
        <v>0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ht="13.5" customHeight="1">
      <c r="A35" s="9" t="s">
        <v>33</v>
      </c>
      <c r="B35" s="10">
        <v>21.295386199999999</v>
      </c>
      <c r="C35" s="20">
        <v>1</v>
      </c>
      <c r="D35" s="21">
        <f t="shared" si="3"/>
        <v>21.295386199999999</v>
      </c>
      <c r="E35" s="6"/>
      <c r="F35" s="38"/>
      <c r="G35" s="37">
        <f t="shared" si="1"/>
        <v>0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ht="13.5" customHeight="1">
      <c r="A36" s="9" t="s">
        <v>34</v>
      </c>
      <c r="B36" s="10">
        <v>2.6229081999999999</v>
      </c>
      <c r="C36" s="20">
        <v>1</v>
      </c>
      <c r="D36" s="21">
        <f t="shared" si="3"/>
        <v>2.6229081999999999</v>
      </c>
      <c r="E36" s="6"/>
      <c r="F36" s="38"/>
      <c r="G36" s="37">
        <f t="shared" si="1"/>
        <v>0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 ht="13.5" customHeight="1">
      <c r="A37" s="9" t="s">
        <v>35</v>
      </c>
      <c r="B37" s="10">
        <v>2.6229081999999999</v>
      </c>
      <c r="C37" s="20">
        <v>1</v>
      </c>
      <c r="D37" s="21">
        <f t="shared" si="3"/>
        <v>2.6229081999999999</v>
      </c>
      <c r="E37" s="6"/>
      <c r="F37" s="38"/>
      <c r="G37" s="37">
        <f t="shared" si="1"/>
        <v>0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 ht="13.5" customHeight="1">
      <c r="A38" s="9" t="s">
        <v>36</v>
      </c>
      <c r="B38" s="10">
        <v>2.6229081999999999</v>
      </c>
      <c r="C38" s="20">
        <v>1</v>
      </c>
      <c r="D38" s="21">
        <f t="shared" si="3"/>
        <v>2.6229081999999999</v>
      </c>
      <c r="E38" s="6"/>
      <c r="F38" s="38"/>
      <c r="G38" s="37">
        <f t="shared" si="1"/>
        <v>0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 ht="13.5" customHeight="1">
      <c r="A39" s="9" t="s">
        <v>37</v>
      </c>
      <c r="B39" s="10">
        <v>2.6229081999999999</v>
      </c>
      <c r="C39" s="20">
        <v>10</v>
      </c>
      <c r="D39" s="21">
        <f t="shared" si="3"/>
        <v>26.229081999999998</v>
      </c>
      <c r="E39" s="6"/>
      <c r="F39" s="38"/>
      <c r="G39" s="37">
        <f t="shared" si="1"/>
        <v>0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 ht="13.5" customHeight="1">
      <c r="A40" s="9" t="s">
        <v>38</v>
      </c>
      <c r="B40" s="10">
        <v>2.6229081999999999</v>
      </c>
      <c r="C40" s="20">
        <v>4</v>
      </c>
      <c r="D40" s="21">
        <f t="shared" si="3"/>
        <v>10.4916328</v>
      </c>
      <c r="E40" s="6"/>
      <c r="F40" s="38"/>
      <c r="G40" s="37">
        <f t="shared" si="1"/>
        <v>0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ht="13.5" customHeight="1">
      <c r="A41" s="9" t="s">
        <v>39</v>
      </c>
      <c r="B41" s="10">
        <v>1.9855250799999997</v>
      </c>
      <c r="C41" s="20">
        <v>1</v>
      </c>
      <c r="D41" s="21">
        <f t="shared" si="3"/>
        <v>1.9855250799999997</v>
      </c>
      <c r="E41" s="6"/>
      <c r="F41" s="38"/>
      <c r="G41" s="37">
        <f t="shared" si="1"/>
        <v>0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 ht="13.5" customHeight="1">
      <c r="A42" s="9" t="s">
        <v>40</v>
      </c>
      <c r="B42" s="10">
        <v>2.6229081999999999</v>
      </c>
      <c r="C42" s="20">
        <v>1</v>
      </c>
      <c r="D42" s="21">
        <f t="shared" si="3"/>
        <v>2.6229081999999999</v>
      </c>
      <c r="E42" s="6"/>
      <c r="F42" s="38"/>
      <c r="G42" s="37">
        <f t="shared" si="1"/>
        <v>0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ht="13.5" customHeight="1">
      <c r="A43" s="9" t="s">
        <v>41</v>
      </c>
      <c r="B43" s="10">
        <v>7.9541470799999994</v>
      </c>
      <c r="C43" s="20">
        <v>15</v>
      </c>
      <c r="D43" s="21">
        <f t="shared" si="3"/>
        <v>119.31220619999999</v>
      </c>
      <c r="E43" s="6"/>
      <c r="F43" s="38"/>
      <c r="G43" s="37">
        <f t="shared" si="1"/>
        <v>0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 ht="13.5" customHeight="1">
      <c r="A44" s="9" t="s">
        <v>42</v>
      </c>
      <c r="B44" s="10">
        <v>8.2651725200000001</v>
      </c>
      <c r="C44" s="20">
        <v>5</v>
      </c>
      <c r="D44" s="21">
        <f t="shared" si="3"/>
        <v>41.325862600000001</v>
      </c>
      <c r="E44" s="6"/>
      <c r="F44" s="38"/>
      <c r="G44" s="37">
        <f t="shared" si="1"/>
        <v>0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ht="13.5" customHeight="1">
      <c r="A45" s="9" t="s">
        <v>43</v>
      </c>
      <c r="B45" s="10">
        <v>16.420829039999997</v>
      </c>
      <c r="C45" s="20">
        <v>3</v>
      </c>
      <c r="D45" s="21">
        <f t="shared" si="3"/>
        <v>49.262487119999989</v>
      </c>
      <c r="E45" s="6"/>
      <c r="F45" s="38"/>
      <c r="G45" s="37">
        <f t="shared" si="1"/>
        <v>0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13.5" customHeight="1">
      <c r="A46" s="9" t="s">
        <v>44</v>
      </c>
      <c r="B46" s="10">
        <v>1.7445898799999997</v>
      </c>
      <c r="C46" s="20">
        <v>1</v>
      </c>
      <c r="D46" s="21">
        <f t="shared" si="3"/>
        <v>1.7445898799999997</v>
      </c>
      <c r="E46" s="6"/>
      <c r="F46" s="38"/>
      <c r="G46" s="37">
        <f t="shared" si="1"/>
        <v>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 ht="13.5" customHeight="1">
      <c r="A47" s="9" t="s">
        <v>45</v>
      </c>
      <c r="B47" s="10">
        <v>3.51108296</v>
      </c>
      <c r="C47" s="20">
        <v>2</v>
      </c>
      <c r="D47" s="21">
        <f t="shared" si="3"/>
        <v>7.02216592</v>
      </c>
      <c r="E47" s="6"/>
      <c r="F47" s="38"/>
      <c r="G47" s="37">
        <f t="shared" si="1"/>
        <v>0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ht="13.5" customHeight="1">
      <c r="A48" s="9" t="s">
        <v>46</v>
      </c>
      <c r="B48" s="10">
        <v>21.834204920000001</v>
      </c>
      <c r="C48" s="20">
        <v>1</v>
      </c>
      <c r="D48" s="21">
        <f t="shared" si="3"/>
        <v>21.834204920000001</v>
      </c>
      <c r="E48" s="6"/>
      <c r="F48" s="38"/>
      <c r="G48" s="37">
        <f t="shared" si="1"/>
        <v>0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ht="13.5" customHeight="1">
      <c r="A49" s="9" t="s">
        <v>47</v>
      </c>
      <c r="B49" s="10">
        <v>13.754114439999999</v>
      </c>
      <c r="C49" s="20">
        <v>1</v>
      </c>
      <c r="D49" s="21">
        <f t="shared" si="3"/>
        <v>13.754114439999999</v>
      </c>
      <c r="E49" s="6"/>
      <c r="F49" s="38"/>
      <c r="G49" s="37">
        <f t="shared" si="1"/>
        <v>0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 ht="13.5" customHeight="1">
      <c r="A50" s="9" t="s">
        <v>48</v>
      </c>
      <c r="B50" s="10">
        <v>7.6803570799999994</v>
      </c>
      <c r="C50" s="20">
        <v>4</v>
      </c>
      <c r="D50" s="21">
        <f t="shared" si="3"/>
        <v>30.721428319999998</v>
      </c>
      <c r="E50" s="6"/>
      <c r="F50" s="38"/>
      <c r="G50" s="37">
        <f t="shared" si="1"/>
        <v>0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ht="13.5" customHeight="1">
      <c r="A51" s="9" t="s">
        <v>49</v>
      </c>
      <c r="B51" s="10">
        <v>11.528749319999998</v>
      </c>
      <c r="C51" s="20">
        <v>30</v>
      </c>
      <c r="D51" s="21">
        <f t="shared" si="3"/>
        <v>345.86247959999992</v>
      </c>
      <c r="E51" s="6"/>
      <c r="F51" s="38"/>
      <c r="G51" s="37">
        <f t="shared" si="1"/>
        <v>0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ht="13.5" customHeight="1">
      <c r="A52" s="9" t="s">
        <v>50</v>
      </c>
      <c r="B52" s="10">
        <v>2.39182944</v>
      </c>
      <c r="C52" s="20">
        <v>2</v>
      </c>
      <c r="D52" s="21">
        <f t="shared" si="3"/>
        <v>4.7836588799999999</v>
      </c>
      <c r="E52" s="6"/>
      <c r="F52" s="38"/>
      <c r="G52" s="37">
        <f t="shared" si="1"/>
        <v>0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ht="13.5" customHeight="1">
      <c r="A53" s="9" t="s">
        <v>51</v>
      </c>
      <c r="B53" s="10">
        <v>2.2834086</v>
      </c>
      <c r="C53" s="20">
        <v>8</v>
      </c>
      <c r="D53" s="21">
        <f t="shared" si="3"/>
        <v>18.2672688</v>
      </c>
      <c r="E53" s="6"/>
      <c r="F53" s="38"/>
      <c r="G53" s="37">
        <f t="shared" si="1"/>
        <v>0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ht="13.5" customHeight="1">
      <c r="A54" s="9" t="s">
        <v>52</v>
      </c>
      <c r="B54" s="10">
        <v>2.2834086</v>
      </c>
      <c r="C54" s="20">
        <v>15</v>
      </c>
      <c r="D54" s="21">
        <f t="shared" si="3"/>
        <v>34.251128999999999</v>
      </c>
      <c r="E54" s="6"/>
      <c r="F54" s="38"/>
      <c r="G54" s="37">
        <f t="shared" si="1"/>
        <v>0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ht="13.5" customHeight="1">
      <c r="A55" s="9" t="s">
        <v>53</v>
      </c>
      <c r="B55" s="10">
        <v>5.24691156</v>
      </c>
      <c r="C55" s="20">
        <v>1</v>
      </c>
      <c r="D55" s="21">
        <f t="shared" si="3"/>
        <v>5.24691156</v>
      </c>
      <c r="E55" s="6"/>
      <c r="F55" s="38"/>
      <c r="G55" s="37">
        <f t="shared" si="1"/>
        <v>0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 ht="13.5" customHeight="1">
      <c r="A56" s="9" t="s">
        <v>54</v>
      </c>
      <c r="B56" s="10">
        <v>5.9094833600000003</v>
      </c>
      <c r="C56" s="20">
        <v>2</v>
      </c>
      <c r="D56" s="21">
        <f t="shared" si="3"/>
        <v>11.818966720000001</v>
      </c>
      <c r="E56" s="6"/>
      <c r="F56" s="38"/>
      <c r="G56" s="37">
        <f t="shared" si="1"/>
        <v>0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19" ht="13.5" customHeight="1">
      <c r="A57" s="9" t="s">
        <v>55</v>
      </c>
      <c r="B57" s="10">
        <v>10.278076599999999</v>
      </c>
      <c r="C57" s="20">
        <v>7</v>
      </c>
      <c r="D57" s="21">
        <f t="shared" si="3"/>
        <v>71.946536199999997</v>
      </c>
      <c r="E57" s="6"/>
      <c r="F57" s="38"/>
      <c r="G57" s="37">
        <f t="shared" si="1"/>
        <v>0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19" ht="13.5" customHeight="1">
      <c r="A58" s="9" t="s">
        <v>56</v>
      </c>
      <c r="B58" s="10">
        <v>7.6628345199999996</v>
      </c>
      <c r="C58" s="20">
        <v>1</v>
      </c>
      <c r="D58" s="21">
        <f t="shared" si="3"/>
        <v>7.6628345199999996</v>
      </c>
      <c r="E58" s="6"/>
      <c r="F58" s="38"/>
      <c r="G58" s="37">
        <f t="shared" si="1"/>
        <v>0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 ht="13.5" customHeight="1">
      <c r="A59" s="9" t="s">
        <v>57</v>
      </c>
      <c r="B59" s="10">
        <v>6.3376909199999991</v>
      </c>
      <c r="C59" s="20">
        <v>1</v>
      </c>
      <c r="D59" s="21">
        <f t="shared" si="3"/>
        <v>6.3376909199999991</v>
      </c>
      <c r="E59" s="6"/>
      <c r="F59" s="38"/>
      <c r="G59" s="37">
        <f t="shared" si="1"/>
        <v>0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spans="1:19" ht="13.5" customHeight="1">
      <c r="A60" s="9" t="s">
        <v>58</v>
      </c>
      <c r="B60" s="10">
        <v>2.63276464</v>
      </c>
      <c r="C60" s="20">
        <v>4</v>
      </c>
      <c r="D60" s="21">
        <f t="shared" si="3"/>
        <v>10.53105856</v>
      </c>
      <c r="E60" s="6"/>
      <c r="F60" s="38"/>
      <c r="G60" s="37">
        <f t="shared" si="1"/>
        <v>0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1:19" ht="13.5" customHeight="1">
      <c r="A61" s="9" t="s">
        <v>59</v>
      </c>
      <c r="B61" s="10">
        <v>6.7593275199999994</v>
      </c>
      <c r="C61" s="20">
        <v>1</v>
      </c>
      <c r="D61" s="21">
        <f t="shared" si="3"/>
        <v>6.7593275199999994</v>
      </c>
      <c r="E61" s="6"/>
      <c r="F61" s="38"/>
      <c r="G61" s="37">
        <f t="shared" si="1"/>
        <v>0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9" ht="13.5" customHeight="1">
      <c r="A62" s="9" t="s">
        <v>60</v>
      </c>
      <c r="B62" s="10">
        <v>4.9654554399999995</v>
      </c>
      <c r="C62" s="20">
        <v>1</v>
      </c>
      <c r="D62" s="21">
        <f t="shared" si="3"/>
        <v>4.9654554399999995</v>
      </c>
      <c r="E62" s="6"/>
      <c r="F62" s="38"/>
      <c r="G62" s="37">
        <f t="shared" si="1"/>
        <v>0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1:19" ht="13.5" customHeight="1">
      <c r="A63" s="9" t="s">
        <v>61</v>
      </c>
      <c r="B63" s="10">
        <v>6.8655580399999998</v>
      </c>
      <c r="C63" s="20">
        <v>5</v>
      </c>
      <c r="D63" s="21">
        <f t="shared" si="3"/>
        <v>34.327790199999995</v>
      </c>
      <c r="E63" s="6"/>
      <c r="F63" s="38"/>
      <c r="G63" s="37">
        <f t="shared" si="1"/>
        <v>0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19" ht="13.5" customHeight="1">
      <c r="A64" s="9" t="s">
        <v>62</v>
      </c>
      <c r="B64" s="10">
        <v>7.5522233600000002</v>
      </c>
      <c r="C64" s="20">
        <v>1</v>
      </c>
      <c r="D64" s="21">
        <f t="shared" si="3"/>
        <v>7.5522233600000002</v>
      </c>
      <c r="E64" s="6"/>
      <c r="F64" s="38"/>
      <c r="G64" s="37">
        <f t="shared" si="1"/>
        <v>0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1:19" ht="13.5" customHeight="1">
      <c r="A65" s="9" t="s">
        <v>63</v>
      </c>
      <c r="B65" s="10">
        <v>6.8655580399999998</v>
      </c>
      <c r="C65" s="20">
        <v>5</v>
      </c>
      <c r="D65" s="21">
        <f t="shared" si="3"/>
        <v>34.327790199999995</v>
      </c>
      <c r="E65" s="6"/>
      <c r="F65" s="38"/>
      <c r="G65" s="37">
        <f t="shared" si="1"/>
        <v>0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1:19" ht="13.5" customHeight="1">
      <c r="A66" s="9" t="s">
        <v>64</v>
      </c>
      <c r="B66" s="10">
        <v>2.9142207600000001</v>
      </c>
      <c r="C66" s="20">
        <v>1</v>
      </c>
      <c r="D66" s="21">
        <f t="shared" si="3"/>
        <v>2.9142207600000001</v>
      </c>
      <c r="E66" s="6"/>
      <c r="F66" s="38"/>
      <c r="G66" s="37">
        <f t="shared" si="1"/>
        <v>0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1:19" ht="13.5" customHeight="1">
      <c r="A67" s="9" t="s">
        <v>65</v>
      </c>
      <c r="B67" s="10">
        <v>9.8717722399999985</v>
      </c>
      <c r="C67" s="20">
        <v>2</v>
      </c>
      <c r="D67" s="21">
        <f t="shared" si="3"/>
        <v>19.743544479999997</v>
      </c>
      <c r="E67" s="6"/>
      <c r="F67" s="38"/>
      <c r="G67" s="37">
        <f t="shared" si="1"/>
        <v>0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3.5" customHeight="1">
      <c r="A68" s="9" t="s">
        <v>66</v>
      </c>
      <c r="B68" s="10">
        <v>7.9585277200000002</v>
      </c>
      <c r="C68" s="20">
        <v>2</v>
      </c>
      <c r="D68" s="21">
        <f t="shared" si="3"/>
        <v>15.91705544</v>
      </c>
      <c r="E68" s="6"/>
      <c r="F68" s="38"/>
      <c r="G68" s="37">
        <f t="shared" si="1"/>
        <v>0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ht="13.5" customHeight="1">
      <c r="A69" s="9" t="s">
        <v>67</v>
      </c>
      <c r="B69" s="10">
        <v>0.68885563999999999</v>
      </c>
      <c r="C69" s="20">
        <v>275</v>
      </c>
      <c r="D69" s="21">
        <f t="shared" si="3"/>
        <v>189.43530100000001</v>
      </c>
      <c r="E69" s="6"/>
      <c r="F69" s="38"/>
      <c r="G69" s="37">
        <f t="shared" ref="G69:G132" si="4">F69*C69</f>
        <v>0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ht="13.5" customHeight="1">
      <c r="A70" s="9" t="s">
        <v>68</v>
      </c>
      <c r="B70" s="10">
        <v>5.9029123999999991</v>
      </c>
      <c r="C70" s="20">
        <v>15</v>
      </c>
      <c r="D70" s="21">
        <f t="shared" si="3"/>
        <v>88.54368599999998</v>
      </c>
      <c r="E70" s="6"/>
      <c r="F70" s="38"/>
      <c r="G70" s="37">
        <f t="shared" si="4"/>
        <v>0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ht="13.5" customHeight="1">
      <c r="A71" s="9" t="s">
        <v>69</v>
      </c>
      <c r="B71" s="10">
        <v>17.579508319999999</v>
      </c>
      <c r="C71" s="20">
        <v>2</v>
      </c>
      <c r="D71" s="21">
        <f t="shared" si="3"/>
        <v>35.159016639999997</v>
      </c>
      <c r="E71" s="6"/>
      <c r="F71" s="38"/>
      <c r="G71" s="37">
        <f t="shared" si="4"/>
        <v>0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ht="13.5" customHeight="1">
      <c r="A72" s="9" t="s">
        <v>70</v>
      </c>
      <c r="B72" s="10">
        <v>6.2719813200000001</v>
      </c>
      <c r="C72" s="20">
        <v>1</v>
      </c>
      <c r="D72" s="21">
        <f t="shared" si="3"/>
        <v>6.2719813200000001</v>
      </c>
      <c r="E72" s="6"/>
      <c r="F72" s="38"/>
      <c r="G72" s="37">
        <f t="shared" si="4"/>
        <v>0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ht="13.5" customHeight="1">
      <c r="A73" s="9" t="s">
        <v>71</v>
      </c>
      <c r="B73" s="10">
        <v>56.664673560000004</v>
      </c>
      <c r="C73" s="20">
        <v>1</v>
      </c>
      <c r="D73" s="21">
        <f t="shared" si="3"/>
        <v>56.664673560000004</v>
      </c>
      <c r="E73" s="6"/>
      <c r="F73" s="38"/>
      <c r="G73" s="37">
        <f t="shared" si="4"/>
        <v>0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19" ht="13.5" customHeight="1">
      <c r="A74" s="9" t="s">
        <v>72</v>
      </c>
      <c r="B74" s="10">
        <v>54.047241159999999</v>
      </c>
      <c r="C74" s="20">
        <v>2</v>
      </c>
      <c r="D74" s="21">
        <f t="shared" si="3"/>
        <v>108.09448232</v>
      </c>
      <c r="E74" s="6"/>
      <c r="F74" s="38"/>
      <c r="G74" s="37">
        <f t="shared" si="4"/>
        <v>0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ht="13.5" customHeight="1">
      <c r="A75" s="9" t="s">
        <v>73</v>
      </c>
      <c r="B75" s="10">
        <v>12.04237936</v>
      </c>
      <c r="C75" s="20">
        <v>2</v>
      </c>
      <c r="D75" s="21">
        <f t="shared" si="3"/>
        <v>24.08475872</v>
      </c>
      <c r="E75" s="6"/>
      <c r="F75" s="38"/>
      <c r="G75" s="37">
        <f t="shared" si="4"/>
        <v>0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19" ht="13.5" customHeight="1">
      <c r="A76" s="9" t="s">
        <v>74</v>
      </c>
      <c r="B76" s="10">
        <v>9.5410339200000003</v>
      </c>
      <c r="C76" s="20">
        <v>1</v>
      </c>
      <c r="D76" s="21">
        <f t="shared" si="3"/>
        <v>9.5410339200000003</v>
      </c>
      <c r="E76" s="6"/>
      <c r="F76" s="38"/>
      <c r="G76" s="37">
        <f t="shared" si="4"/>
        <v>0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 ht="13.5" customHeight="1">
      <c r="A77" s="8" t="s">
        <v>75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19" ht="13.5" customHeight="1">
      <c r="A78" s="9" t="s">
        <v>76</v>
      </c>
      <c r="B78" s="10">
        <v>124.985135</v>
      </c>
      <c r="C78" s="20">
        <v>1</v>
      </c>
      <c r="D78" s="21">
        <f t="shared" ref="D78:D79" si="5">B78*C78</f>
        <v>124.985135</v>
      </c>
      <c r="E78" s="6"/>
      <c r="F78" s="38"/>
      <c r="G78" s="37">
        <f t="shared" si="4"/>
        <v>0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1:19" ht="13.5" customHeight="1">
      <c r="A79" s="9" t="s">
        <v>77</v>
      </c>
      <c r="B79" s="10">
        <v>337.00811100000004</v>
      </c>
      <c r="C79" s="20">
        <v>5</v>
      </c>
      <c r="D79" s="21">
        <f t="shared" si="5"/>
        <v>1685.0405550000003</v>
      </c>
      <c r="E79" s="6"/>
      <c r="F79" s="38"/>
      <c r="G79" s="37">
        <f t="shared" si="4"/>
        <v>0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1:19" ht="13.5" customHeight="1">
      <c r="A80" s="8" t="s">
        <v>78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1:19" ht="13.5" customHeight="1">
      <c r="A81" s="9" t="s">
        <v>79</v>
      </c>
      <c r="B81" s="10">
        <v>23.255722599999999</v>
      </c>
      <c r="C81" s="20">
        <v>25</v>
      </c>
      <c r="D81" s="21">
        <f t="shared" ref="D81:D85" si="6">B81*C81</f>
        <v>581.39306499999998</v>
      </c>
      <c r="E81" s="6"/>
      <c r="F81" s="38"/>
      <c r="G81" s="37">
        <f t="shared" si="4"/>
        <v>0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spans="1:19" ht="13.5" customHeight="1">
      <c r="A82" s="9" t="s">
        <v>80</v>
      </c>
      <c r="B82" s="10">
        <v>17.716403319999998</v>
      </c>
      <c r="C82" s="20">
        <v>25</v>
      </c>
      <c r="D82" s="21">
        <f t="shared" si="6"/>
        <v>442.91008299999993</v>
      </c>
      <c r="E82" s="6"/>
      <c r="F82" s="38"/>
      <c r="G82" s="37">
        <f t="shared" si="4"/>
        <v>0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1:19" ht="13.5" customHeight="1">
      <c r="A83" s="9" t="s">
        <v>81</v>
      </c>
      <c r="B83" s="10">
        <v>3.9611937199999998</v>
      </c>
      <c r="C83" s="20">
        <v>4</v>
      </c>
      <c r="D83" s="21">
        <f t="shared" si="6"/>
        <v>15.844774879999999</v>
      </c>
      <c r="E83" s="6"/>
      <c r="F83" s="38"/>
      <c r="G83" s="37">
        <f t="shared" si="4"/>
        <v>0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spans="1:19" ht="13.5" customHeight="1">
      <c r="A84" s="9" t="s">
        <v>82</v>
      </c>
      <c r="B84" s="10">
        <v>4.5788639599999996</v>
      </c>
      <c r="C84" s="20">
        <v>1</v>
      </c>
      <c r="D84" s="21">
        <f t="shared" si="6"/>
        <v>4.5788639599999996</v>
      </c>
      <c r="E84" s="6"/>
      <c r="F84" s="38"/>
      <c r="G84" s="37">
        <f t="shared" si="4"/>
        <v>0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spans="1:19" ht="13.5" customHeight="1">
      <c r="A85" s="9" t="s">
        <v>83</v>
      </c>
      <c r="B85" s="10">
        <v>6.5819115999999998</v>
      </c>
      <c r="C85" s="20">
        <v>1</v>
      </c>
      <c r="D85" s="21">
        <f t="shared" si="6"/>
        <v>6.5819115999999998</v>
      </c>
      <c r="E85" s="6"/>
      <c r="F85" s="38"/>
      <c r="G85" s="37">
        <f t="shared" si="4"/>
        <v>0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spans="1:19" ht="13.5" customHeight="1">
      <c r="A86" s="8" t="s">
        <v>84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spans="1:19" ht="13.5" customHeight="1">
      <c r="A87" s="9" t="s">
        <v>85</v>
      </c>
      <c r="B87" s="10">
        <v>3.7399713999999999</v>
      </c>
      <c r="C87" s="20">
        <v>2</v>
      </c>
      <c r="D87" s="21">
        <f>B87*C87</f>
        <v>7.4799427999999999</v>
      </c>
      <c r="E87" s="6"/>
      <c r="F87" s="38"/>
      <c r="G87" s="37">
        <f t="shared" si="4"/>
        <v>0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spans="1:19" ht="13.5" customHeight="1">
      <c r="A88" s="8" t="s">
        <v>86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spans="1:19" ht="13.5" customHeight="1">
      <c r="A89" s="9" t="s">
        <v>87</v>
      </c>
      <c r="B89" s="10">
        <v>5.7824448000000004</v>
      </c>
      <c r="C89" s="20">
        <v>1</v>
      </c>
      <c r="D89" s="21">
        <f t="shared" ref="D89:D92" si="7">B89*C89</f>
        <v>5.7824448000000004</v>
      </c>
      <c r="E89" s="6"/>
      <c r="F89" s="38"/>
      <c r="G89" s="37">
        <f t="shared" si="4"/>
        <v>0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spans="1:19" ht="13.5" customHeight="1">
      <c r="A90" s="9" t="s">
        <v>88</v>
      </c>
      <c r="B90" s="10">
        <v>9.1840117599999989</v>
      </c>
      <c r="C90" s="20">
        <v>1</v>
      </c>
      <c r="D90" s="21">
        <f t="shared" si="7"/>
        <v>9.1840117599999989</v>
      </c>
      <c r="E90" s="6"/>
      <c r="F90" s="38"/>
      <c r="G90" s="37">
        <f t="shared" si="4"/>
        <v>0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spans="1:19" ht="13.5" customHeight="1">
      <c r="A91" s="9" t="s">
        <v>89</v>
      </c>
      <c r="B91" s="10">
        <v>2.4597293600000003</v>
      </c>
      <c r="C91" s="20">
        <v>1</v>
      </c>
      <c r="D91" s="21">
        <f t="shared" si="7"/>
        <v>2.4597293600000003</v>
      </c>
      <c r="E91" s="6"/>
      <c r="F91" s="38"/>
      <c r="G91" s="37">
        <f t="shared" si="4"/>
        <v>0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spans="1:19" ht="13.5" customHeight="1">
      <c r="A92" s="9" t="s">
        <v>90</v>
      </c>
      <c r="B92" s="10">
        <v>1.3382855199999999</v>
      </c>
      <c r="C92" s="20">
        <v>1</v>
      </c>
      <c r="D92" s="21">
        <f t="shared" si="7"/>
        <v>1.3382855199999999</v>
      </c>
      <c r="E92" s="6"/>
      <c r="F92" s="38"/>
      <c r="G92" s="37">
        <f t="shared" si="4"/>
        <v>0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3.5" customHeight="1">
      <c r="A93" s="8" t="s">
        <v>91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spans="1:19" s="18" customFormat="1" ht="13.5" customHeight="1">
      <c r="A94" s="11" t="s">
        <v>92</v>
      </c>
      <c r="B94" s="19">
        <v>168.65463999999997</v>
      </c>
      <c r="C94" s="20">
        <v>1</v>
      </c>
      <c r="D94" s="21">
        <f>B94*C94</f>
        <v>168.65463999999997</v>
      </c>
      <c r="E94" s="17"/>
      <c r="F94" s="38"/>
      <c r="G94" s="37">
        <f t="shared" si="4"/>
        <v>0</v>
      </c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:19" s="18" customFormat="1" ht="13.5" customHeight="1">
      <c r="A95" s="11" t="s">
        <v>1129</v>
      </c>
      <c r="B95" s="19">
        <v>205</v>
      </c>
      <c r="C95" s="20">
        <v>1</v>
      </c>
      <c r="D95" s="21">
        <f>B95*C95</f>
        <v>205</v>
      </c>
      <c r="E95" s="17"/>
      <c r="F95" s="38"/>
      <c r="G95" s="37">
        <f t="shared" si="4"/>
        <v>0</v>
      </c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:19" ht="13.5" customHeight="1">
      <c r="A96" s="8" t="s">
        <v>93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spans="1:19" ht="13.5" customHeight="1">
      <c r="A97" s="9" t="s">
        <v>94</v>
      </c>
      <c r="B97" s="10">
        <v>13.853774</v>
      </c>
      <c r="C97" s="20">
        <v>1</v>
      </c>
      <c r="D97" s="21">
        <f t="shared" ref="D97:D162" si="8">B97*C97</f>
        <v>13.853774</v>
      </c>
      <c r="E97" s="6"/>
      <c r="F97" s="38"/>
      <c r="G97" s="37">
        <f t="shared" si="4"/>
        <v>0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spans="1:19" ht="13.5" customHeight="1">
      <c r="A98" s="9" t="s">
        <v>95</v>
      </c>
      <c r="B98" s="10">
        <v>83.122644000000008</v>
      </c>
      <c r="C98" s="20">
        <v>1</v>
      </c>
      <c r="D98" s="21">
        <f t="shared" si="8"/>
        <v>83.122644000000008</v>
      </c>
      <c r="E98" s="6"/>
      <c r="F98" s="38"/>
      <c r="G98" s="37">
        <f t="shared" si="4"/>
        <v>0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spans="1:19" ht="13.5" customHeight="1">
      <c r="A99" s="9" t="s">
        <v>96</v>
      </c>
      <c r="B99" s="10">
        <v>10.358023279999999</v>
      </c>
      <c r="C99" s="20">
        <v>1</v>
      </c>
      <c r="D99" s="21">
        <f t="shared" si="8"/>
        <v>10.358023279999999</v>
      </c>
      <c r="E99" s="6"/>
      <c r="F99" s="38"/>
      <c r="G99" s="37">
        <f t="shared" si="4"/>
        <v>0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spans="1:19" ht="13.5" customHeight="1">
      <c r="A100" s="9" t="s">
        <v>97</v>
      </c>
      <c r="B100" s="10">
        <v>13.049926559999999</v>
      </c>
      <c r="C100" s="20">
        <v>1</v>
      </c>
      <c r="D100" s="21">
        <f t="shared" si="8"/>
        <v>13.049926559999999</v>
      </c>
      <c r="E100" s="6"/>
      <c r="F100" s="38"/>
      <c r="G100" s="37">
        <f t="shared" si="4"/>
        <v>0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spans="1:19" ht="13.5" customHeight="1">
      <c r="A101" s="9" t="s">
        <v>98</v>
      </c>
      <c r="B101" s="10">
        <v>31.003979599999997</v>
      </c>
      <c r="C101" s="20">
        <v>1</v>
      </c>
      <c r="D101" s="21">
        <f t="shared" si="8"/>
        <v>31.003979599999997</v>
      </c>
      <c r="E101" s="6"/>
      <c r="F101" s="38"/>
      <c r="G101" s="37">
        <f t="shared" si="4"/>
        <v>0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spans="1:19" ht="13.5" customHeight="1">
      <c r="A102" s="11" t="s">
        <v>992</v>
      </c>
      <c r="B102" s="10">
        <v>3.8505825599999999</v>
      </c>
      <c r="C102" s="20">
        <v>2</v>
      </c>
      <c r="D102" s="21">
        <f t="shared" si="8"/>
        <v>7.7011651199999998</v>
      </c>
      <c r="E102" s="6"/>
      <c r="F102" s="38"/>
      <c r="G102" s="37">
        <f t="shared" si="4"/>
        <v>0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spans="1:19" s="18" customFormat="1" ht="13.5" customHeight="1">
      <c r="A103" s="11" t="s">
        <v>1130</v>
      </c>
      <c r="B103" s="19">
        <v>280</v>
      </c>
      <c r="C103" s="20">
        <v>1</v>
      </c>
      <c r="D103" s="21">
        <f t="shared" ref="D103" si="9">B103*C103</f>
        <v>280</v>
      </c>
      <c r="E103" s="17"/>
      <c r="F103" s="38"/>
      <c r="G103" s="37">
        <f t="shared" si="4"/>
        <v>0</v>
      </c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:19" s="18" customFormat="1" ht="13.5" customHeight="1">
      <c r="A104" s="11" t="s">
        <v>99</v>
      </c>
      <c r="B104" s="19">
        <v>60.71128976</v>
      </c>
      <c r="C104" s="20">
        <v>1</v>
      </c>
      <c r="D104" s="21">
        <f t="shared" si="8"/>
        <v>60.71128976</v>
      </c>
      <c r="E104" s="17"/>
      <c r="F104" s="38"/>
      <c r="G104" s="37">
        <f t="shared" si="4"/>
        <v>0</v>
      </c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:19" s="18" customFormat="1" ht="13.5" customHeight="1">
      <c r="A105" s="11" t="s">
        <v>100</v>
      </c>
      <c r="B105" s="19">
        <v>12.19132112</v>
      </c>
      <c r="C105" s="20">
        <v>6</v>
      </c>
      <c r="D105" s="21">
        <f t="shared" si="8"/>
        <v>73.147926720000001</v>
      </c>
      <c r="E105" s="17"/>
      <c r="F105" s="38"/>
      <c r="G105" s="37">
        <f t="shared" si="4"/>
        <v>0</v>
      </c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:19" s="18" customFormat="1" ht="13.5" customHeight="1">
      <c r="A106" s="11" t="s">
        <v>101</v>
      </c>
      <c r="B106" s="19">
        <v>26.543392919999999</v>
      </c>
      <c r="C106" s="20">
        <v>1</v>
      </c>
      <c r="D106" s="21">
        <f t="shared" si="8"/>
        <v>26.543392919999999</v>
      </c>
      <c r="E106" s="17"/>
      <c r="F106" s="38"/>
      <c r="G106" s="37">
        <f t="shared" si="4"/>
        <v>0</v>
      </c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:19" s="18" customFormat="1" ht="13.5" customHeight="1">
      <c r="A107" s="11" t="s">
        <v>1124</v>
      </c>
      <c r="B107" s="19">
        <v>187</v>
      </c>
      <c r="C107" s="20">
        <v>1</v>
      </c>
      <c r="D107" s="21">
        <f t="shared" si="8"/>
        <v>187</v>
      </c>
      <c r="E107" s="17"/>
      <c r="F107" s="38"/>
      <c r="G107" s="37">
        <f t="shared" si="4"/>
        <v>0</v>
      </c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:19" s="18" customFormat="1" ht="13.5" customHeight="1">
      <c r="A108" s="11" t="s">
        <v>1125</v>
      </c>
      <c r="B108" s="19">
        <v>162</v>
      </c>
      <c r="C108" s="20">
        <v>1</v>
      </c>
      <c r="D108" s="21">
        <f t="shared" si="8"/>
        <v>162</v>
      </c>
      <c r="E108" s="17"/>
      <c r="F108" s="38"/>
      <c r="G108" s="37">
        <f t="shared" si="4"/>
        <v>0</v>
      </c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:19" s="18" customFormat="1" ht="13.5" customHeight="1">
      <c r="A109" s="11" t="s">
        <v>1126</v>
      </c>
      <c r="B109" s="19">
        <v>187</v>
      </c>
      <c r="C109" s="20">
        <v>1</v>
      </c>
      <c r="D109" s="21">
        <f t="shared" si="8"/>
        <v>187</v>
      </c>
      <c r="E109" s="17"/>
      <c r="F109" s="38"/>
      <c r="G109" s="37">
        <f t="shared" si="4"/>
        <v>0</v>
      </c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:19" s="18" customFormat="1" ht="13.5" customHeight="1">
      <c r="A110" s="11" t="s">
        <v>1127</v>
      </c>
      <c r="B110" s="19">
        <v>39</v>
      </c>
      <c r="C110" s="20">
        <v>3</v>
      </c>
      <c r="D110" s="21">
        <f t="shared" si="8"/>
        <v>117</v>
      </c>
      <c r="E110" s="17"/>
      <c r="F110" s="38"/>
      <c r="G110" s="37">
        <f t="shared" si="4"/>
        <v>0</v>
      </c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:19" s="18" customFormat="1" ht="13.5" customHeight="1">
      <c r="A111" s="11" t="s">
        <v>1128</v>
      </c>
      <c r="B111" s="19">
        <v>4.8</v>
      </c>
      <c r="C111" s="20">
        <v>1</v>
      </c>
      <c r="D111" s="21">
        <f t="shared" si="8"/>
        <v>4.8</v>
      </c>
      <c r="E111" s="17"/>
      <c r="F111" s="38"/>
      <c r="G111" s="37">
        <f t="shared" si="4"/>
        <v>0</v>
      </c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:19" ht="13.5" customHeight="1">
      <c r="A112" s="9" t="s">
        <v>102</v>
      </c>
      <c r="B112" s="10">
        <v>50.773807920000003</v>
      </c>
      <c r="C112" s="20">
        <v>5</v>
      </c>
      <c r="D112" s="21">
        <f t="shared" si="8"/>
        <v>253.86903960000001</v>
      </c>
      <c r="E112" s="6"/>
      <c r="F112" s="38"/>
      <c r="G112" s="37">
        <f t="shared" si="4"/>
        <v>0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spans="1:19" ht="13.5" customHeight="1">
      <c r="A113" s="9" t="s">
        <v>103</v>
      </c>
      <c r="B113" s="10">
        <v>50.773807920000003</v>
      </c>
      <c r="C113" s="20">
        <v>5</v>
      </c>
      <c r="D113" s="21">
        <f t="shared" si="8"/>
        <v>253.86903960000001</v>
      </c>
      <c r="E113" s="6"/>
      <c r="F113" s="38"/>
      <c r="G113" s="37">
        <f t="shared" si="4"/>
        <v>0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spans="1:19" ht="13.5" customHeight="1">
      <c r="A114" s="9" t="s">
        <v>104</v>
      </c>
      <c r="B114" s="10">
        <v>4.3291674799999997</v>
      </c>
      <c r="C114" s="20">
        <v>4</v>
      </c>
      <c r="D114" s="21">
        <f t="shared" si="8"/>
        <v>17.316669919999999</v>
      </c>
      <c r="E114" s="6"/>
      <c r="F114" s="38"/>
      <c r="G114" s="37">
        <f t="shared" si="4"/>
        <v>0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spans="1:19" ht="13.5" customHeight="1">
      <c r="A115" s="9" t="s">
        <v>105</v>
      </c>
      <c r="B115" s="10">
        <v>50.773807920000003</v>
      </c>
      <c r="C115" s="20">
        <v>5</v>
      </c>
      <c r="D115" s="21">
        <f t="shared" si="8"/>
        <v>253.86903960000001</v>
      </c>
      <c r="E115" s="6"/>
      <c r="F115" s="38"/>
      <c r="G115" s="37">
        <f t="shared" si="4"/>
        <v>0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spans="1:19" ht="13.5" customHeight="1">
      <c r="A116" s="9" t="s">
        <v>106</v>
      </c>
      <c r="B116" s="10">
        <v>1.13239544</v>
      </c>
      <c r="C116" s="20">
        <v>35</v>
      </c>
      <c r="D116" s="21">
        <f t="shared" si="8"/>
        <v>39.633840400000004</v>
      </c>
      <c r="E116" s="6"/>
      <c r="F116" s="38"/>
      <c r="G116" s="37">
        <f t="shared" si="4"/>
        <v>0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spans="1:19" ht="13.5" customHeight="1">
      <c r="A117" s="9" t="s">
        <v>107</v>
      </c>
      <c r="B117" s="10">
        <v>2.7707547999999997</v>
      </c>
      <c r="C117" s="20">
        <v>2</v>
      </c>
      <c r="D117" s="21">
        <f t="shared" si="8"/>
        <v>5.5415095999999995</v>
      </c>
      <c r="E117" s="6"/>
      <c r="F117" s="38"/>
      <c r="G117" s="37">
        <f t="shared" si="4"/>
        <v>0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spans="1:19" ht="13.5" customHeight="1">
      <c r="A118" s="9" t="s">
        <v>108</v>
      </c>
      <c r="B118" s="10">
        <v>2.7707547999999997</v>
      </c>
      <c r="C118" s="20">
        <v>2</v>
      </c>
      <c r="D118" s="21">
        <f t="shared" si="8"/>
        <v>5.5415095999999995</v>
      </c>
      <c r="E118" s="6"/>
      <c r="F118" s="38"/>
      <c r="G118" s="37">
        <f t="shared" si="4"/>
        <v>0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spans="1:19" ht="13.5" customHeight="1">
      <c r="A119" s="9" t="s">
        <v>109</v>
      </c>
      <c r="B119" s="10">
        <v>4.7102831599999995</v>
      </c>
      <c r="C119" s="20">
        <v>1</v>
      </c>
      <c r="D119" s="21">
        <f t="shared" si="8"/>
        <v>4.7102831599999995</v>
      </c>
      <c r="E119" s="6"/>
      <c r="F119" s="38"/>
      <c r="G119" s="37">
        <f t="shared" si="4"/>
        <v>0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13.5" customHeight="1">
      <c r="A120" s="9" t="s">
        <v>110</v>
      </c>
      <c r="B120" s="10">
        <v>4.7102831599999995</v>
      </c>
      <c r="C120" s="20">
        <v>1</v>
      </c>
      <c r="D120" s="21">
        <f t="shared" si="8"/>
        <v>4.7102831599999995</v>
      </c>
      <c r="E120" s="6"/>
      <c r="F120" s="38"/>
      <c r="G120" s="37">
        <f t="shared" si="4"/>
        <v>0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spans="1:19" ht="13.5" customHeight="1">
      <c r="A121" s="9" t="s">
        <v>111</v>
      </c>
      <c r="B121" s="10">
        <v>3.8790567199999995</v>
      </c>
      <c r="C121" s="20">
        <v>1</v>
      </c>
      <c r="D121" s="21">
        <f t="shared" si="8"/>
        <v>3.8790567199999995</v>
      </c>
      <c r="E121" s="6"/>
      <c r="F121" s="38"/>
      <c r="G121" s="37">
        <f t="shared" si="4"/>
        <v>0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spans="1:19" ht="13.5" customHeight="1">
      <c r="A122" s="9" t="s">
        <v>112</v>
      </c>
      <c r="B122" s="10">
        <v>2.7707547999999997</v>
      </c>
      <c r="C122" s="20">
        <v>2</v>
      </c>
      <c r="D122" s="21">
        <f t="shared" si="8"/>
        <v>5.5415095999999995</v>
      </c>
      <c r="E122" s="6"/>
      <c r="F122" s="38"/>
      <c r="G122" s="37">
        <f t="shared" si="4"/>
        <v>0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spans="1:19" ht="13.5" customHeight="1">
      <c r="A123" s="9" t="s">
        <v>113</v>
      </c>
      <c r="B123" s="10">
        <v>2.7707547999999997</v>
      </c>
      <c r="C123" s="20">
        <v>3</v>
      </c>
      <c r="D123" s="21">
        <f t="shared" si="8"/>
        <v>8.3122644000000001</v>
      </c>
      <c r="E123" s="6"/>
      <c r="F123" s="38"/>
      <c r="G123" s="37">
        <f t="shared" si="4"/>
        <v>0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spans="1:19" ht="13.5" customHeight="1">
      <c r="A124" s="9" t="s">
        <v>114</v>
      </c>
      <c r="B124" s="10">
        <v>4.14189512</v>
      </c>
      <c r="C124" s="20">
        <v>50</v>
      </c>
      <c r="D124" s="21">
        <f t="shared" si="8"/>
        <v>207.09475599999999</v>
      </c>
      <c r="E124" s="6"/>
      <c r="F124" s="38"/>
      <c r="G124" s="37">
        <f t="shared" si="4"/>
        <v>0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spans="1:19" ht="13.5" customHeight="1">
      <c r="A125" s="9" t="s">
        <v>115</v>
      </c>
      <c r="B125" s="10">
        <v>12.20446304</v>
      </c>
      <c r="C125" s="20">
        <v>1</v>
      </c>
      <c r="D125" s="21">
        <f t="shared" si="8"/>
        <v>12.20446304</v>
      </c>
      <c r="E125" s="6"/>
      <c r="F125" s="38"/>
      <c r="G125" s="37">
        <f t="shared" si="4"/>
        <v>0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spans="1:19" ht="13.5" customHeight="1">
      <c r="A126" s="9" t="s">
        <v>116</v>
      </c>
      <c r="B126" s="10">
        <v>2.5626743999999997</v>
      </c>
      <c r="C126" s="20">
        <v>25</v>
      </c>
      <c r="D126" s="21">
        <f t="shared" si="8"/>
        <v>64.066859999999991</v>
      </c>
      <c r="E126" s="6"/>
      <c r="F126" s="38"/>
      <c r="G126" s="37">
        <f t="shared" si="4"/>
        <v>0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spans="1:19" ht="13.5" customHeight="1">
      <c r="A127" s="9" t="s">
        <v>117</v>
      </c>
      <c r="B127" s="10">
        <v>6.5753406399999994</v>
      </c>
      <c r="C127" s="20">
        <v>1</v>
      </c>
      <c r="D127" s="21">
        <f t="shared" si="8"/>
        <v>6.5753406399999994</v>
      </c>
      <c r="E127" s="6"/>
      <c r="F127" s="38"/>
      <c r="G127" s="37">
        <f t="shared" si="4"/>
        <v>0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spans="1:19" ht="13.5" customHeight="1">
      <c r="A128" s="9" t="s">
        <v>118</v>
      </c>
      <c r="B128" s="10">
        <v>6.5753406399999994</v>
      </c>
      <c r="C128" s="20">
        <v>2</v>
      </c>
      <c r="D128" s="21">
        <f t="shared" si="8"/>
        <v>13.150681279999999</v>
      </c>
      <c r="E128" s="6"/>
      <c r="F128" s="38"/>
      <c r="G128" s="37">
        <f t="shared" si="4"/>
        <v>0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spans="1:19" ht="13.5" customHeight="1">
      <c r="A129" s="9" t="s">
        <v>119</v>
      </c>
      <c r="B129" s="10">
        <v>9.6549305600000022</v>
      </c>
      <c r="C129" s="20">
        <v>1</v>
      </c>
      <c r="D129" s="21">
        <f t="shared" si="8"/>
        <v>9.6549305600000022</v>
      </c>
      <c r="E129" s="6"/>
      <c r="F129" s="38"/>
      <c r="G129" s="37">
        <f t="shared" si="4"/>
        <v>0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spans="1:19" ht="13.5" customHeight="1">
      <c r="A130" s="9" t="s">
        <v>120</v>
      </c>
      <c r="B130" s="10">
        <v>9.0734005999999994</v>
      </c>
      <c r="C130" s="20">
        <v>25</v>
      </c>
      <c r="D130" s="21">
        <f t="shared" si="8"/>
        <v>226.835015</v>
      </c>
      <c r="E130" s="6"/>
      <c r="F130" s="38"/>
      <c r="G130" s="37">
        <f t="shared" si="4"/>
        <v>0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spans="1:19" ht="13.5" customHeight="1">
      <c r="A131" s="9" t="s">
        <v>121</v>
      </c>
      <c r="B131" s="10">
        <v>9.1248731200000002</v>
      </c>
      <c r="C131" s="20">
        <v>2</v>
      </c>
      <c r="D131" s="21">
        <f t="shared" si="8"/>
        <v>18.24974624</v>
      </c>
      <c r="E131" s="6"/>
      <c r="F131" s="38"/>
      <c r="G131" s="37">
        <f t="shared" si="4"/>
        <v>0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spans="1:19" ht="13.5" customHeight="1">
      <c r="A132" s="9" t="s">
        <v>122</v>
      </c>
      <c r="B132" s="10">
        <v>2.3545939999999996</v>
      </c>
      <c r="C132" s="20">
        <v>2</v>
      </c>
      <c r="D132" s="21">
        <f t="shared" si="8"/>
        <v>4.7091879999999993</v>
      </c>
      <c r="E132" s="6"/>
      <c r="F132" s="38"/>
      <c r="G132" s="37">
        <f t="shared" si="4"/>
        <v>0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spans="1:19" ht="13.5" customHeight="1">
      <c r="A133" s="9" t="s">
        <v>123</v>
      </c>
      <c r="B133" s="10">
        <v>4.6818089999999994</v>
      </c>
      <c r="C133" s="20">
        <v>70</v>
      </c>
      <c r="D133" s="21">
        <f t="shared" si="8"/>
        <v>327.72662999999994</v>
      </c>
      <c r="E133" s="6"/>
      <c r="F133" s="38"/>
      <c r="G133" s="37">
        <f t="shared" ref="G133:G196" si="10">F133*C133</f>
        <v>0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spans="1:19" ht="13.5" customHeight="1">
      <c r="A134" s="9" t="s">
        <v>124</v>
      </c>
      <c r="B134" s="10">
        <v>18.702047320000002</v>
      </c>
      <c r="C134" s="20">
        <v>15</v>
      </c>
      <c r="D134" s="21">
        <f t="shared" si="8"/>
        <v>280.53070980000001</v>
      </c>
      <c r="E134" s="6"/>
      <c r="F134" s="38"/>
      <c r="G134" s="37">
        <f t="shared" si="10"/>
        <v>0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spans="1:19" ht="13.5" customHeight="1">
      <c r="A135" s="9" t="s">
        <v>125</v>
      </c>
      <c r="B135" s="10">
        <v>26.252080360000001</v>
      </c>
      <c r="C135" s="20">
        <v>2</v>
      </c>
      <c r="D135" s="21">
        <f t="shared" si="8"/>
        <v>52.504160720000002</v>
      </c>
      <c r="E135" s="6"/>
      <c r="F135" s="38"/>
      <c r="G135" s="37">
        <f t="shared" si="10"/>
        <v>0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spans="1:19" ht="13.5" customHeight="1">
      <c r="A136" s="9" t="s">
        <v>126</v>
      </c>
      <c r="B136" s="10">
        <v>30.478302799999994</v>
      </c>
      <c r="C136" s="20">
        <v>1</v>
      </c>
      <c r="D136" s="21">
        <f t="shared" si="8"/>
        <v>30.478302799999994</v>
      </c>
      <c r="E136" s="6"/>
      <c r="F136" s="38"/>
      <c r="G136" s="37">
        <f t="shared" si="10"/>
        <v>0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spans="1:19" ht="13.5" customHeight="1">
      <c r="A137" s="9" t="s">
        <v>127</v>
      </c>
      <c r="B137" s="10">
        <v>4.6861896399999994</v>
      </c>
      <c r="C137" s="20">
        <v>1</v>
      </c>
      <c r="D137" s="21">
        <f t="shared" si="8"/>
        <v>4.6861896399999994</v>
      </c>
      <c r="E137" s="6"/>
      <c r="F137" s="38"/>
      <c r="G137" s="37">
        <f t="shared" si="10"/>
        <v>0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spans="1:19" ht="13.5" customHeight="1">
      <c r="A138" s="9" t="s">
        <v>128</v>
      </c>
      <c r="B138" s="10">
        <v>14.965361399999999</v>
      </c>
      <c r="C138" s="20">
        <v>3</v>
      </c>
      <c r="D138" s="21">
        <f t="shared" si="8"/>
        <v>44.896084199999997</v>
      </c>
      <c r="E138" s="6"/>
      <c r="F138" s="38"/>
      <c r="G138" s="37">
        <f t="shared" si="10"/>
        <v>0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spans="1:19" ht="13.5" customHeight="1">
      <c r="A139" s="9" t="s">
        <v>129</v>
      </c>
      <c r="B139" s="10">
        <v>10.597863319999998</v>
      </c>
      <c r="C139" s="20">
        <v>15</v>
      </c>
      <c r="D139" s="21">
        <f t="shared" si="8"/>
        <v>158.96794979999999</v>
      </c>
      <c r="E139" s="6"/>
      <c r="F139" s="38"/>
      <c r="G139" s="37">
        <f t="shared" si="10"/>
        <v>0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spans="1:19" ht="13.5" customHeight="1">
      <c r="A140" s="9" t="s">
        <v>130</v>
      </c>
      <c r="B140" s="10">
        <v>9.55855648</v>
      </c>
      <c r="C140" s="20">
        <v>15</v>
      </c>
      <c r="D140" s="21">
        <f t="shared" si="8"/>
        <v>143.37834720000001</v>
      </c>
      <c r="E140" s="6"/>
      <c r="F140" s="38"/>
      <c r="G140" s="37">
        <f t="shared" si="10"/>
        <v>0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spans="1:19" ht="13.5" customHeight="1">
      <c r="A141" s="9" t="s">
        <v>131</v>
      </c>
      <c r="B141" s="10">
        <v>0.21027071999999999</v>
      </c>
      <c r="C141" s="20">
        <v>5</v>
      </c>
      <c r="D141" s="21">
        <f t="shared" si="8"/>
        <v>1.0513535999999999</v>
      </c>
      <c r="E141" s="6"/>
      <c r="F141" s="38"/>
      <c r="G141" s="37">
        <f t="shared" si="10"/>
        <v>0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spans="1:19" ht="13.5" customHeight="1">
      <c r="A142" s="9" t="s">
        <v>132</v>
      </c>
      <c r="B142" s="10">
        <v>19.073306559999999</v>
      </c>
      <c r="C142" s="20">
        <v>1</v>
      </c>
      <c r="D142" s="21">
        <f t="shared" si="8"/>
        <v>19.073306559999999</v>
      </c>
      <c r="E142" s="6"/>
      <c r="F142" s="38"/>
      <c r="G142" s="37">
        <f t="shared" si="10"/>
        <v>0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spans="1:19" ht="13.5" customHeight="1">
      <c r="A143" s="9" t="s">
        <v>133</v>
      </c>
      <c r="B143" s="10">
        <v>20.459779119999997</v>
      </c>
      <c r="C143" s="20">
        <v>1</v>
      </c>
      <c r="D143" s="21">
        <f t="shared" si="8"/>
        <v>20.459779119999997</v>
      </c>
      <c r="E143" s="6"/>
      <c r="F143" s="38"/>
      <c r="G143" s="37">
        <f t="shared" si="10"/>
        <v>0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spans="1:19" ht="13.5" customHeight="1">
      <c r="A144" s="9" t="s">
        <v>134</v>
      </c>
      <c r="B144" s="10">
        <v>23.003835799999997</v>
      </c>
      <c r="C144" s="20">
        <v>1</v>
      </c>
      <c r="D144" s="21">
        <f t="shared" si="8"/>
        <v>23.003835799999997</v>
      </c>
      <c r="E144" s="6"/>
      <c r="F144" s="38"/>
      <c r="G144" s="37">
        <f t="shared" si="10"/>
        <v>0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spans="1:19" ht="13.5" customHeight="1">
      <c r="A145" s="9" t="s">
        <v>135</v>
      </c>
      <c r="B145" s="10">
        <v>65.833353079999995</v>
      </c>
      <c r="C145" s="20">
        <v>1</v>
      </c>
      <c r="D145" s="21">
        <f t="shared" si="8"/>
        <v>65.833353079999995</v>
      </c>
      <c r="E145" s="6"/>
      <c r="F145" s="38"/>
      <c r="G145" s="37">
        <f t="shared" si="10"/>
        <v>0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spans="1:19" ht="13.5" customHeight="1">
      <c r="A146" s="9" t="s">
        <v>136</v>
      </c>
      <c r="B146" s="10">
        <v>24.187703759999998</v>
      </c>
      <c r="C146" s="20">
        <v>2</v>
      </c>
      <c r="D146" s="21">
        <f t="shared" si="8"/>
        <v>48.375407519999996</v>
      </c>
      <c r="E146" s="6"/>
      <c r="F146" s="38"/>
      <c r="G146" s="37">
        <f t="shared" si="10"/>
        <v>0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spans="1:19" ht="13.5" customHeight="1">
      <c r="A147" s="9" t="s">
        <v>137</v>
      </c>
      <c r="B147" s="10">
        <v>25.769114800000001</v>
      </c>
      <c r="C147" s="20">
        <v>4</v>
      </c>
      <c r="D147" s="21">
        <f t="shared" si="8"/>
        <v>103.0764592</v>
      </c>
      <c r="E147" s="6"/>
      <c r="F147" s="38"/>
      <c r="G147" s="37">
        <f t="shared" si="10"/>
        <v>0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spans="1:19" ht="13.5" customHeight="1">
      <c r="A148" s="9" t="s">
        <v>138</v>
      </c>
      <c r="B148" s="10">
        <v>29.786161679999999</v>
      </c>
      <c r="C148" s="20">
        <v>2</v>
      </c>
      <c r="D148" s="21">
        <f t="shared" si="8"/>
        <v>59.572323359999999</v>
      </c>
      <c r="E148" s="6"/>
      <c r="F148" s="38"/>
      <c r="G148" s="37">
        <f t="shared" si="10"/>
        <v>0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spans="1:19" ht="13.5" customHeight="1">
      <c r="A149" s="9" t="s">
        <v>139</v>
      </c>
      <c r="B149" s="10">
        <v>31.644648199999999</v>
      </c>
      <c r="C149" s="20">
        <v>1</v>
      </c>
      <c r="D149" s="21">
        <f t="shared" si="8"/>
        <v>31.644648199999999</v>
      </c>
      <c r="E149" s="6"/>
      <c r="F149" s="38"/>
      <c r="G149" s="37">
        <f t="shared" si="10"/>
        <v>0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spans="1:19" ht="13.5" customHeight="1">
      <c r="A150" s="9" t="s">
        <v>140</v>
      </c>
      <c r="B150" s="10">
        <v>23.666407599999999</v>
      </c>
      <c r="C150" s="20">
        <v>1</v>
      </c>
      <c r="D150" s="21">
        <f t="shared" si="8"/>
        <v>23.666407599999999</v>
      </c>
      <c r="E150" s="6"/>
      <c r="F150" s="38"/>
      <c r="G150" s="37">
        <f t="shared" si="10"/>
        <v>0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spans="1:19" ht="13.5" customHeight="1">
      <c r="A151" s="9" t="s">
        <v>141</v>
      </c>
      <c r="B151" s="10">
        <v>20.80913516</v>
      </c>
      <c r="C151" s="20">
        <v>1</v>
      </c>
      <c r="D151" s="21">
        <f t="shared" si="8"/>
        <v>20.80913516</v>
      </c>
      <c r="E151" s="6"/>
      <c r="F151" s="38"/>
      <c r="G151" s="37">
        <f t="shared" si="10"/>
        <v>0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spans="1:19" ht="13.5" customHeight="1">
      <c r="A152" s="9" t="s">
        <v>142</v>
      </c>
      <c r="B152" s="10">
        <v>21.974385400000003</v>
      </c>
      <c r="C152" s="20">
        <v>1</v>
      </c>
      <c r="D152" s="21">
        <f t="shared" si="8"/>
        <v>21.974385400000003</v>
      </c>
      <c r="E152" s="6"/>
      <c r="F152" s="38"/>
      <c r="G152" s="37">
        <f t="shared" si="10"/>
        <v>0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spans="1:19" ht="13.5" customHeight="1">
      <c r="A153" s="9" t="s">
        <v>143</v>
      </c>
      <c r="B153" s="10">
        <v>12.642527040000001</v>
      </c>
      <c r="C153" s="20">
        <v>1</v>
      </c>
      <c r="D153" s="21">
        <f t="shared" si="8"/>
        <v>12.642527040000001</v>
      </c>
      <c r="E153" s="6"/>
      <c r="F153" s="38"/>
      <c r="G153" s="37">
        <f t="shared" si="10"/>
        <v>0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spans="1:19" ht="13.5" customHeight="1">
      <c r="A154" s="9" t="s">
        <v>144</v>
      </c>
      <c r="B154" s="10">
        <v>15.547986519999998</v>
      </c>
      <c r="C154" s="20">
        <v>4</v>
      </c>
      <c r="D154" s="21">
        <f t="shared" si="8"/>
        <v>62.191946079999994</v>
      </c>
      <c r="E154" s="6"/>
      <c r="F154" s="38"/>
      <c r="G154" s="37">
        <f t="shared" si="10"/>
        <v>0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spans="1:19" ht="13.5" customHeight="1">
      <c r="A155" s="9" t="s">
        <v>145</v>
      </c>
      <c r="B155" s="10">
        <v>9.308860000000001</v>
      </c>
      <c r="C155" s="20">
        <v>1</v>
      </c>
      <c r="D155" s="21">
        <f t="shared" si="8"/>
        <v>9.308860000000001</v>
      </c>
      <c r="E155" s="6"/>
      <c r="F155" s="38"/>
      <c r="G155" s="37">
        <f t="shared" si="10"/>
        <v>0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spans="1:19" ht="13.5" customHeight="1">
      <c r="A156" s="9" t="s">
        <v>146</v>
      </c>
      <c r="B156" s="10">
        <v>8.2410790000000009</v>
      </c>
      <c r="C156" s="20">
        <v>1</v>
      </c>
      <c r="D156" s="21">
        <f t="shared" si="8"/>
        <v>8.2410790000000009</v>
      </c>
      <c r="E156" s="6"/>
      <c r="F156" s="38"/>
      <c r="G156" s="37">
        <f t="shared" si="10"/>
        <v>0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spans="1:19" ht="13.5" customHeight="1">
      <c r="A157" s="9" t="s">
        <v>147</v>
      </c>
      <c r="B157" s="10">
        <v>9.987859199999999</v>
      </c>
      <c r="C157" s="20">
        <v>1</v>
      </c>
      <c r="D157" s="21">
        <f t="shared" si="8"/>
        <v>9.987859199999999</v>
      </c>
      <c r="E157" s="6"/>
      <c r="F157" s="38"/>
      <c r="G157" s="37">
        <f t="shared" si="10"/>
        <v>0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spans="1:19" ht="13.5" customHeight="1">
      <c r="A158" s="9" t="s">
        <v>148</v>
      </c>
      <c r="B158" s="10">
        <v>3.5406522800000002</v>
      </c>
      <c r="C158" s="20">
        <v>4</v>
      </c>
      <c r="D158" s="21">
        <f t="shared" si="8"/>
        <v>14.162609120000001</v>
      </c>
      <c r="E158" s="6"/>
      <c r="F158" s="38"/>
      <c r="G158" s="37">
        <f t="shared" si="10"/>
        <v>0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spans="1:19" ht="13.5" customHeight="1">
      <c r="A159" s="9" t="s">
        <v>149</v>
      </c>
      <c r="B159" s="10">
        <v>6.3453570399999997</v>
      </c>
      <c r="C159" s="20">
        <v>1</v>
      </c>
      <c r="D159" s="21">
        <f t="shared" si="8"/>
        <v>6.3453570399999997</v>
      </c>
      <c r="E159" s="6"/>
      <c r="F159" s="38"/>
      <c r="G159" s="37">
        <f t="shared" si="10"/>
        <v>0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spans="1:19" ht="13.5" customHeight="1">
      <c r="A160" s="9" t="s">
        <v>150</v>
      </c>
      <c r="B160" s="10">
        <v>89.935634359999995</v>
      </c>
      <c r="C160" s="20">
        <v>1</v>
      </c>
      <c r="D160" s="21">
        <f t="shared" si="8"/>
        <v>89.935634359999995</v>
      </c>
      <c r="E160" s="6"/>
      <c r="F160" s="38"/>
      <c r="G160" s="37">
        <f t="shared" si="10"/>
        <v>0</v>
      </c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spans="1:19" ht="13.5" customHeight="1">
      <c r="A161" s="9" t="s">
        <v>151</v>
      </c>
      <c r="B161" s="10">
        <v>4.325882</v>
      </c>
      <c r="C161" s="20">
        <v>1</v>
      </c>
      <c r="D161" s="21">
        <f t="shared" si="8"/>
        <v>4.325882</v>
      </c>
      <c r="E161" s="6"/>
      <c r="F161" s="38"/>
      <c r="G161" s="37">
        <f t="shared" si="10"/>
        <v>0</v>
      </c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spans="1:19" ht="13.5" customHeight="1">
      <c r="A162" s="9" t="s">
        <v>152</v>
      </c>
      <c r="B162" s="10">
        <v>13.988478679999998</v>
      </c>
      <c r="C162" s="20">
        <v>1</v>
      </c>
      <c r="D162" s="21">
        <f t="shared" si="8"/>
        <v>13.988478679999998</v>
      </c>
      <c r="E162" s="6"/>
      <c r="F162" s="38"/>
      <c r="G162" s="37">
        <f t="shared" si="10"/>
        <v>0</v>
      </c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spans="1:19" ht="13.5" customHeight="1">
      <c r="A163" s="8" t="s">
        <v>153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spans="1:19" ht="13.5" customHeight="1">
      <c r="A164" s="9" t="s">
        <v>154</v>
      </c>
      <c r="B164" s="10">
        <v>0.36468827999999998</v>
      </c>
      <c r="C164" s="20">
        <v>8</v>
      </c>
      <c r="D164" s="21">
        <f>B164*C164</f>
        <v>2.9175062399999998</v>
      </c>
      <c r="E164" s="6"/>
      <c r="F164" s="38"/>
      <c r="G164" s="37">
        <f t="shared" si="10"/>
        <v>0</v>
      </c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spans="1:19" ht="13.5" customHeight="1">
      <c r="A165" s="8" t="s">
        <v>155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spans="1:19" ht="13.5" customHeight="1">
      <c r="A166" s="9" t="s">
        <v>156</v>
      </c>
      <c r="B166" s="10">
        <v>2.4750615999999996</v>
      </c>
      <c r="C166" s="20">
        <v>1</v>
      </c>
      <c r="D166" s="21">
        <f t="shared" ref="D166:D171" si="11">B166*C166</f>
        <v>2.4750615999999996</v>
      </c>
      <c r="E166" s="6"/>
      <c r="F166" s="38"/>
      <c r="G166" s="37">
        <f t="shared" si="10"/>
        <v>0</v>
      </c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spans="1:19" ht="13.5" customHeight="1">
      <c r="A167" s="9" t="s">
        <v>157</v>
      </c>
      <c r="B167" s="10">
        <v>3.3489992799999997</v>
      </c>
      <c r="C167" s="20">
        <v>1</v>
      </c>
      <c r="D167" s="21">
        <f t="shared" si="11"/>
        <v>3.3489992799999997</v>
      </c>
      <c r="E167" s="6"/>
      <c r="F167" s="38"/>
      <c r="G167" s="37">
        <f t="shared" si="10"/>
        <v>0</v>
      </c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spans="1:19" ht="13.5" customHeight="1">
      <c r="A168" s="9" t="s">
        <v>158</v>
      </c>
      <c r="B168" s="10">
        <v>1.5474610800000002</v>
      </c>
      <c r="C168" s="20">
        <v>1</v>
      </c>
      <c r="D168" s="21">
        <f t="shared" si="11"/>
        <v>1.5474610800000002</v>
      </c>
      <c r="E168" s="6"/>
      <c r="F168" s="38"/>
      <c r="G168" s="37">
        <f t="shared" si="10"/>
        <v>0</v>
      </c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spans="1:19" ht="13.5" customHeight="1">
      <c r="A169" s="9" t="s">
        <v>159</v>
      </c>
      <c r="B169" s="10">
        <v>22.901985919999998</v>
      </c>
      <c r="C169" s="20">
        <v>1</v>
      </c>
      <c r="D169" s="21">
        <f t="shared" si="11"/>
        <v>22.901985919999998</v>
      </c>
      <c r="E169" s="6"/>
      <c r="F169" s="38"/>
      <c r="G169" s="37">
        <f t="shared" si="10"/>
        <v>0</v>
      </c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spans="1:19" ht="13.5" customHeight="1">
      <c r="A170" s="9" t="s">
        <v>160</v>
      </c>
      <c r="B170" s="10">
        <v>18.548724920000002</v>
      </c>
      <c r="C170" s="20">
        <v>1</v>
      </c>
      <c r="D170" s="21">
        <f t="shared" si="11"/>
        <v>18.548724920000002</v>
      </c>
      <c r="E170" s="6"/>
      <c r="F170" s="38"/>
      <c r="G170" s="37">
        <f t="shared" si="10"/>
        <v>0</v>
      </c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spans="1:19" ht="13.5" customHeight="1">
      <c r="A171" s="9" t="s">
        <v>161</v>
      </c>
      <c r="B171" s="10">
        <v>14.412305599999998</v>
      </c>
      <c r="C171" s="20">
        <v>1</v>
      </c>
      <c r="D171" s="21">
        <f t="shared" si="11"/>
        <v>14.412305599999998</v>
      </c>
      <c r="E171" s="6"/>
      <c r="F171" s="38"/>
      <c r="G171" s="37">
        <f t="shared" si="10"/>
        <v>0</v>
      </c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spans="1:19" ht="13.5" customHeight="1">
      <c r="A172" s="8" t="s">
        <v>162</v>
      </c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spans="1:19" ht="13.5" customHeight="1">
      <c r="A173" s="9" t="s">
        <v>163</v>
      </c>
      <c r="B173" s="10">
        <v>15.088019319999999</v>
      </c>
      <c r="C173" s="20">
        <v>1</v>
      </c>
      <c r="D173" s="21">
        <f t="shared" ref="D173:D174" si="12">B173*C173</f>
        <v>15.088019319999999</v>
      </c>
      <c r="E173" s="6"/>
      <c r="F173" s="38"/>
      <c r="G173" s="37">
        <f t="shared" si="10"/>
        <v>0</v>
      </c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spans="1:19" ht="13.5" customHeight="1">
      <c r="A174" s="9" t="s">
        <v>164</v>
      </c>
      <c r="B174" s="10">
        <v>11.1925352</v>
      </c>
      <c r="C174" s="20">
        <v>1</v>
      </c>
      <c r="D174" s="21">
        <f t="shared" si="12"/>
        <v>11.1925352</v>
      </c>
      <c r="E174" s="6"/>
      <c r="F174" s="38"/>
      <c r="G174" s="37">
        <f t="shared" si="10"/>
        <v>0</v>
      </c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spans="1:19" ht="13.5" customHeight="1">
      <c r="A175" s="8" t="s">
        <v>165</v>
      </c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spans="1:19" ht="13.5" customHeight="1">
      <c r="A176" s="9" t="s">
        <v>166</v>
      </c>
      <c r="B176" s="10">
        <v>88.796667959999994</v>
      </c>
      <c r="C176" s="20">
        <v>1</v>
      </c>
      <c r="D176" s="21">
        <f t="shared" ref="D176:D182" si="13">B176*C176</f>
        <v>88.796667959999994</v>
      </c>
      <c r="E176" s="6"/>
      <c r="F176" s="38"/>
      <c r="G176" s="37">
        <f t="shared" si="10"/>
        <v>0</v>
      </c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spans="1:19" ht="13.5" customHeight="1">
      <c r="A177" s="9" t="s">
        <v>167</v>
      </c>
      <c r="B177" s="10">
        <v>116.6728706</v>
      </c>
      <c r="C177" s="20">
        <v>1</v>
      </c>
      <c r="D177" s="21">
        <f t="shared" si="13"/>
        <v>116.6728706</v>
      </c>
      <c r="E177" s="6"/>
      <c r="F177" s="38"/>
      <c r="G177" s="37">
        <f t="shared" si="10"/>
        <v>0</v>
      </c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spans="1:19" ht="13.5" customHeight="1">
      <c r="A178" s="9" t="s">
        <v>168</v>
      </c>
      <c r="B178" s="10">
        <v>19.402949719999999</v>
      </c>
      <c r="C178" s="20">
        <v>1</v>
      </c>
      <c r="D178" s="21">
        <f t="shared" si="13"/>
        <v>19.402949719999999</v>
      </c>
      <c r="E178" s="6"/>
      <c r="F178" s="38"/>
      <c r="G178" s="37">
        <f t="shared" si="10"/>
        <v>0</v>
      </c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spans="1:19" ht="13.5" customHeight="1">
      <c r="A179" s="9" t="s">
        <v>169</v>
      </c>
      <c r="B179" s="10">
        <v>192.73720840000001</v>
      </c>
      <c r="C179" s="20">
        <v>1</v>
      </c>
      <c r="D179" s="21">
        <f t="shared" si="13"/>
        <v>192.73720840000001</v>
      </c>
      <c r="E179" s="6"/>
      <c r="F179" s="38"/>
      <c r="G179" s="37">
        <f t="shared" si="10"/>
        <v>0</v>
      </c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spans="1:19" ht="13.5" customHeight="1">
      <c r="A180" s="9" t="s">
        <v>170</v>
      </c>
      <c r="B180" s="10">
        <v>55.492852360000001</v>
      </c>
      <c r="C180" s="20">
        <v>1</v>
      </c>
      <c r="D180" s="21">
        <f t="shared" si="13"/>
        <v>55.492852360000001</v>
      </c>
      <c r="E180" s="6"/>
      <c r="F180" s="38"/>
      <c r="G180" s="37">
        <f t="shared" si="10"/>
        <v>0</v>
      </c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spans="1:19" ht="13.5" customHeight="1">
      <c r="A181" s="9" t="s">
        <v>171</v>
      </c>
      <c r="B181" s="10">
        <v>84.338271599999999</v>
      </c>
      <c r="C181" s="20">
        <v>1</v>
      </c>
      <c r="D181" s="21">
        <f t="shared" si="13"/>
        <v>84.338271599999999</v>
      </c>
      <c r="E181" s="6"/>
      <c r="F181" s="38"/>
      <c r="G181" s="37">
        <f t="shared" si="10"/>
        <v>0</v>
      </c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spans="1:19" ht="13.5" customHeight="1">
      <c r="A182" s="9" t="s">
        <v>172</v>
      </c>
      <c r="B182" s="10">
        <v>47.059025200000001</v>
      </c>
      <c r="C182" s="20">
        <v>1</v>
      </c>
      <c r="D182" s="21">
        <f t="shared" si="13"/>
        <v>47.059025200000001</v>
      </c>
      <c r="E182" s="6"/>
      <c r="F182" s="38"/>
      <c r="G182" s="37">
        <f t="shared" si="10"/>
        <v>0</v>
      </c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spans="1:19" ht="13.5" customHeight="1">
      <c r="A183" s="8" t="s">
        <v>173</v>
      </c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spans="1:19" ht="13.5" customHeight="1">
      <c r="A184" s="9" t="s">
        <v>174</v>
      </c>
      <c r="B184" s="10">
        <v>78.439739839999987</v>
      </c>
      <c r="C184" s="20">
        <v>1</v>
      </c>
      <c r="D184" s="21">
        <f t="shared" ref="D184:D197" si="14">B184*C184</f>
        <v>78.439739839999987</v>
      </c>
      <c r="E184" s="6"/>
      <c r="F184" s="38"/>
      <c r="G184" s="37">
        <f t="shared" si="10"/>
        <v>0</v>
      </c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spans="1:19" ht="13.5" customHeight="1">
      <c r="A185" s="9" t="s">
        <v>175</v>
      </c>
      <c r="B185" s="10">
        <v>108.3222756</v>
      </c>
      <c r="C185" s="20">
        <v>1</v>
      </c>
      <c r="D185" s="21">
        <f t="shared" si="14"/>
        <v>108.3222756</v>
      </c>
      <c r="E185" s="6"/>
      <c r="F185" s="38"/>
      <c r="G185" s="37">
        <f t="shared" si="10"/>
        <v>0</v>
      </c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spans="1:19" ht="13.5" customHeight="1">
      <c r="A186" s="9" t="s">
        <v>176</v>
      </c>
      <c r="B186" s="10">
        <v>39.429045479999999</v>
      </c>
      <c r="C186" s="20">
        <v>1</v>
      </c>
      <c r="D186" s="21">
        <f t="shared" si="14"/>
        <v>39.429045479999999</v>
      </c>
      <c r="E186" s="6"/>
      <c r="F186" s="38"/>
      <c r="G186" s="37">
        <f t="shared" si="10"/>
        <v>0</v>
      </c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spans="1:19" ht="13.5" customHeight="1">
      <c r="A187" s="9" t="s">
        <v>177</v>
      </c>
      <c r="B187" s="10">
        <v>43.582987359999997</v>
      </c>
      <c r="C187" s="20">
        <v>1</v>
      </c>
      <c r="D187" s="21">
        <f t="shared" si="14"/>
        <v>43.582987359999997</v>
      </c>
      <c r="E187" s="6"/>
      <c r="F187" s="38"/>
      <c r="G187" s="37">
        <f t="shared" si="10"/>
        <v>0</v>
      </c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spans="1:19" ht="13.5" customHeight="1">
      <c r="A188" s="9" t="s">
        <v>178</v>
      </c>
      <c r="B188" s="10">
        <v>9.55855648</v>
      </c>
      <c r="C188" s="20">
        <v>2</v>
      </c>
      <c r="D188" s="21">
        <f t="shared" si="14"/>
        <v>19.11711296</v>
      </c>
      <c r="E188" s="6"/>
      <c r="F188" s="38"/>
      <c r="G188" s="37">
        <f t="shared" si="10"/>
        <v>0</v>
      </c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spans="1:19" ht="13.5" customHeight="1">
      <c r="A189" s="9" t="s">
        <v>179</v>
      </c>
      <c r="B189" s="10">
        <v>66.428024960000002</v>
      </c>
      <c r="C189" s="20">
        <v>1</v>
      </c>
      <c r="D189" s="21">
        <f t="shared" si="14"/>
        <v>66.428024960000002</v>
      </c>
      <c r="E189" s="6"/>
      <c r="F189" s="38"/>
      <c r="G189" s="37">
        <f t="shared" si="10"/>
        <v>0</v>
      </c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spans="1:19" ht="13.5" customHeight="1">
      <c r="A190" s="9" t="s">
        <v>180</v>
      </c>
      <c r="B190" s="10">
        <v>9.1489666399999976</v>
      </c>
      <c r="C190" s="20">
        <v>2</v>
      </c>
      <c r="D190" s="21">
        <f t="shared" si="14"/>
        <v>18.297933279999995</v>
      </c>
      <c r="E190" s="6"/>
      <c r="F190" s="38"/>
      <c r="G190" s="37">
        <f t="shared" si="10"/>
        <v>0</v>
      </c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spans="1:19" ht="13.5" customHeight="1">
      <c r="A191" s="9" t="s">
        <v>181</v>
      </c>
      <c r="B191" s="10">
        <v>94.371032360000001</v>
      </c>
      <c r="C191" s="20">
        <v>1</v>
      </c>
      <c r="D191" s="21">
        <f t="shared" si="14"/>
        <v>94.371032360000001</v>
      </c>
      <c r="E191" s="6"/>
      <c r="F191" s="38"/>
      <c r="G191" s="37">
        <f t="shared" si="10"/>
        <v>0</v>
      </c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spans="1:19" ht="13.5" customHeight="1">
      <c r="A192" s="9" t="s">
        <v>182</v>
      </c>
      <c r="B192" s="10">
        <v>35.465661439999998</v>
      </c>
      <c r="C192" s="20">
        <v>1</v>
      </c>
      <c r="D192" s="21">
        <f t="shared" si="14"/>
        <v>35.465661439999998</v>
      </c>
      <c r="E192" s="6"/>
      <c r="F192" s="38"/>
      <c r="G192" s="37">
        <f t="shared" si="10"/>
        <v>0</v>
      </c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spans="1:19" ht="13.5" customHeight="1">
      <c r="A193" s="9" t="s">
        <v>183</v>
      </c>
      <c r="B193" s="10">
        <v>8.4217803999999994</v>
      </c>
      <c r="C193" s="20">
        <v>2</v>
      </c>
      <c r="D193" s="21">
        <f t="shared" si="14"/>
        <v>16.843560799999999</v>
      </c>
      <c r="E193" s="6"/>
      <c r="F193" s="38"/>
      <c r="G193" s="37">
        <f t="shared" si="10"/>
        <v>0</v>
      </c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spans="1:19" ht="13.5" customHeight="1">
      <c r="A194" s="9" t="s">
        <v>184</v>
      </c>
      <c r="B194" s="10">
        <v>13.477038959999998</v>
      </c>
      <c r="C194" s="20">
        <v>1</v>
      </c>
      <c r="D194" s="21">
        <f t="shared" si="14"/>
        <v>13.477038959999998</v>
      </c>
      <c r="E194" s="6"/>
      <c r="F194" s="38"/>
      <c r="G194" s="37">
        <f t="shared" si="10"/>
        <v>0</v>
      </c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spans="1:19" ht="13.5" customHeight="1">
      <c r="A195" s="9" t="s">
        <v>185</v>
      </c>
      <c r="B195" s="10">
        <v>1.7982527199999998</v>
      </c>
      <c r="C195" s="20">
        <v>2</v>
      </c>
      <c r="D195" s="21">
        <f t="shared" si="14"/>
        <v>3.5965054399999996</v>
      </c>
      <c r="E195" s="6"/>
      <c r="F195" s="38"/>
      <c r="G195" s="37">
        <f t="shared" si="10"/>
        <v>0</v>
      </c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spans="1:19" ht="13.5" customHeight="1">
      <c r="A196" s="9" t="s">
        <v>186</v>
      </c>
      <c r="B196" s="10">
        <v>2.4860131999999999</v>
      </c>
      <c r="C196" s="20">
        <v>1</v>
      </c>
      <c r="D196" s="21">
        <f t="shared" si="14"/>
        <v>2.4860131999999999</v>
      </c>
      <c r="E196" s="6"/>
      <c r="F196" s="38"/>
      <c r="G196" s="37">
        <f t="shared" si="10"/>
        <v>0</v>
      </c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spans="1:19" ht="13.5" customHeight="1">
      <c r="A197" s="9" t="s">
        <v>187</v>
      </c>
      <c r="B197" s="10">
        <v>6.0441880399999999</v>
      </c>
      <c r="C197" s="20">
        <v>1</v>
      </c>
      <c r="D197" s="21">
        <f t="shared" si="14"/>
        <v>6.0441880399999999</v>
      </c>
      <c r="E197" s="6"/>
      <c r="F197" s="38"/>
      <c r="G197" s="37">
        <f t="shared" ref="G197:G260" si="15">F197*C197</f>
        <v>0</v>
      </c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spans="1:19" ht="13.5" customHeight="1">
      <c r="A198" s="8" t="s">
        <v>188</v>
      </c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spans="1:19" ht="13.5" customHeight="1">
      <c r="A199" s="9" t="s">
        <v>189</v>
      </c>
      <c r="B199" s="10">
        <v>36.503873119999994</v>
      </c>
      <c r="C199" s="20">
        <v>3</v>
      </c>
      <c r="D199" s="21">
        <f t="shared" ref="D199:D238" si="16">B199*C199</f>
        <v>109.51161935999998</v>
      </c>
      <c r="E199" s="6"/>
      <c r="F199" s="38"/>
      <c r="G199" s="37">
        <f t="shared" si="15"/>
        <v>0</v>
      </c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spans="1:19" ht="13.5" customHeight="1">
      <c r="A200" s="9" t="s">
        <v>190</v>
      </c>
      <c r="B200" s="10">
        <v>95.230732959999997</v>
      </c>
      <c r="C200" s="20">
        <v>1</v>
      </c>
      <c r="D200" s="21">
        <f t="shared" si="16"/>
        <v>95.230732959999997</v>
      </c>
      <c r="E200" s="6"/>
      <c r="F200" s="38"/>
      <c r="G200" s="37">
        <f t="shared" si="15"/>
        <v>0</v>
      </c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spans="1:19" ht="13.5" customHeight="1">
      <c r="A201" s="9" t="s">
        <v>191</v>
      </c>
      <c r="B201" s="10">
        <v>0.40520919999999999</v>
      </c>
      <c r="C201" s="20">
        <v>40</v>
      </c>
      <c r="D201" s="21">
        <f t="shared" si="16"/>
        <v>16.208368</v>
      </c>
      <c r="E201" s="6"/>
      <c r="F201" s="38"/>
      <c r="G201" s="37">
        <f t="shared" si="15"/>
        <v>0</v>
      </c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spans="1:19" ht="13.5" customHeight="1">
      <c r="A202" s="9" t="s">
        <v>192</v>
      </c>
      <c r="B202" s="10">
        <v>0.14675143999999998</v>
      </c>
      <c r="C202" s="20">
        <v>500</v>
      </c>
      <c r="D202" s="21">
        <f t="shared" si="16"/>
        <v>73.375719999999987</v>
      </c>
      <c r="E202" s="6"/>
      <c r="F202" s="38"/>
      <c r="G202" s="37">
        <f t="shared" si="15"/>
        <v>0</v>
      </c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spans="1:19" ht="13.5" customHeight="1">
      <c r="A203" s="9" t="s">
        <v>193</v>
      </c>
      <c r="B203" s="10">
        <v>0.20917556000000001</v>
      </c>
      <c r="C203" s="20">
        <v>150</v>
      </c>
      <c r="D203" s="21">
        <f t="shared" si="16"/>
        <v>31.376334</v>
      </c>
      <c r="E203" s="6"/>
      <c r="F203" s="38"/>
      <c r="G203" s="37">
        <f t="shared" si="15"/>
        <v>0</v>
      </c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spans="1:19" ht="13.5" customHeight="1">
      <c r="A204" s="9" t="s">
        <v>194</v>
      </c>
      <c r="B204" s="10">
        <v>7.9946679999999992E-2</v>
      </c>
      <c r="C204" s="20">
        <v>600</v>
      </c>
      <c r="D204" s="21">
        <f t="shared" si="16"/>
        <v>47.968007999999998</v>
      </c>
      <c r="E204" s="6"/>
      <c r="F204" s="38"/>
      <c r="G204" s="37">
        <f t="shared" si="15"/>
        <v>0</v>
      </c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spans="1:19" ht="13.5" customHeight="1">
      <c r="A205" s="9" t="s">
        <v>195</v>
      </c>
      <c r="B205" s="10">
        <v>5.4758000000000001E-2</v>
      </c>
      <c r="C205" s="20">
        <v>150</v>
      </c>
      <c r="D205" s="21">
        <f t="shared" si="16"/>
        <v>8.2136999999999993</v>
      </c>
      <c r="E205" s="6"/>
      <c r="F205" s="38"/>
      <c r="G205" s="37">
        <f t="shared" si="15"/>
        <v>0</v>
      </c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spans="1:19" ht="13.5" customHeight="1">
      <c r="A206" s="9" t="s">
        <v>196</v>
      </c>
      <c r="B206" s="10">
        <v>7.4470880000000003E-2</v>
      </c>
      <c r="C206" s="20">
        <v>150</v>
      </c>
      <c r="D206" s="21">
        <f t="shared" si="16"/>
        <v>11.170632000000001</v>
      </c>
      <c r="E206" s="6"/>
      <c r="F206" s="38"/>
      <c r="G206" s="37">
        <f t="shared" si="15"/>
        <v>0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spans="1:19" ht="13.5" customHeight="1">
      <c r="A207" s="9" t="s">
        <v>197</v>
      </c>
      <c r="B207" s="10">
        <v>8.6900945999999983</v>
      </c>
      <c r="C207" s="20">
        <v>1</v>
      </c>
      <c r="D207" s="21">
        <f t="shared" si="16"/>
        <v>8.6900945999999983</v>
      </c>
      <c r="E207" s="6"/>
      <c r="F207" s="38"/>
      <c r="G207" s="37">
        <f t="shared" si="15"/>
        <v>0</v>
      </c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spans="1:19" ht="13.5" customHeight="1">
      <c r="A208" s="9" t="s">
        <v>198</v>
      </c>
      <c r="B208" s="10">
        <v>0.18070140000000001</v>
      </c>
      <c r="C208" s="20">
        <v>40</v>
      </c>
      <c r="D208" s="21">
        <f t="shared" si="16"/>
        <v>7.2280560000000005</v>
      </c>
      <c r="E208" s="6"/>
      <c r="F208" s="38"/>
      <c r="G208" s="37">
        <f t="shared" si="15"/>
        <v>0</v>
      </c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spans="1:19" ht="13.5" customHeight="1">
      <c r="A209" s="9" t="s">
        <v>199</v>
      </c>
      <c r="B209" s="10">
        <v>9.8213948799999997</v>
      </c>
      <c r="C209" s="20">
        <v>1</v>
      </c>
      <c r="D209" s="21">
        <f t="shared" si="16"/>
        <v>9.8213948799999997</v>
      </c>
      <c r="E209" s="6"/>
      <c r="F209" s="38"/>
      <c r="G209" s="37">
        <f t="shared" si="15"/>
        <v>0</v>
      </c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spans="1:19" ht="13.5" customHeight="1">
      <c r="A210" s="9" t="s">
        <v>200</v>
      </c>
      <c r="B210" s="10">
        <v>10.18170252</v>
      </c>
      <c r="C210" s="20">
        <v>1</v>
      </c>
      <c r="D210" s="21">
        <f t="shared" si="16"/>
        <v>10.18170252</v>
      </c>
      <c r="E210" s="6"/>
      <c r="F210" s="38"/>
      <c r="G210" s="37">
        <f t="shared" si="15"/>
        <v>0</v>
      </c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spans="1:19" ht="13.5" customHeight="1">
      <c r="A211" s="9" t="s">
        <v>201</v>
      </c>
      <c r="B211" s="10">
        <v>0.35921248</v>
      </c>
      <c r="C211" s="20">
        <v>15</v>
      </c>
      <c r="D211" s="21">
        <f t="shared" si="16"/>
        <v>5.3881872</v>
      </c>
      <c r="E211" s="6"/>
      <c r="F211" s="38"/>
      <c r="G211" s="37">
        <f t="shared" si="15"/>
        <v>0</v>
      </c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spans="1:19" ht="13.5" customHeight="1">
      <c r="A212" s="9" t="s">
        <v>202</v>
      </c>
      <c r="B212" s="10">
        <v>0.40630435999999998</v>
      </c>
      <c r="C212" s="20">
        <v>40</v>
      </c>
      <c r="D212" s="21">
        <f t="shared" si="16"/>
        <v>16.252174399999998</v>
      </c>
      <c r="E212" s="6"/>
      <c r="F212" s="38"/>
      <c r="G212" s="37">
        <f t="shared" si="15"/>
        <v>0</v>
      </c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spans="1:19" ht="13.5" customHeight="1">
      <c r="A213" s="9" t="s">
        <v>203</v>
      </c>
      <c r="B213" s="10">
        <v>0.89474571999999997</v>
      </c>
      <c r="C213" s="20">
        <v>15</v>
      </c>
      <c r="D213" s="21">
        <f t="shared" si="16"/>
        <v>13.4211858</v>
      </c>
      <c r="E213" s="6"/>
      <c r="F213" s="38"/>
      <c r="G213" s="37">
        <f t="shared" si="15"/>
        <v>0</v>
      </c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spans="1:19" ht="13.5" customHeight="1">
      <c r="A214" s="9" t="s">
        <v>204</v>
      </c>
      <c r="B214" s="10">
        <v>2.1903199999999998E-2</v>
      </c>
      <c r="C214" s="20">
        <v>150</v>
      </c>
      <c r="D214" s="21">
        <f t="shared" si="16"/>
        <v>3.2854799999999997</v>
      </c>
      <c r="E214" s="6"/>
      <c r="F214" s="38"/>
      <c r="G214" s="37">
        <f t="shared" si="15"/>
        <v>0</v>
      </c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spans="1:19" ht="13.5" customHeight="1">
      <c r="A215" s="9" t="s">
        <v>205</v>
      </c>
      <c r="B215" s="10">
        <v>4.161608E-2</v>
      </c>
      <c r="C215" s="20">
        <v>70</v>
      </c>
      <c r="D215" s="21">
        <f t="shared" si="16"/>
        <v>2.9131255999999999</v>
      </c>
      <c r="E215" s="6"/>
      <c r="F215" s="38"/>
      <c r="G215" s="37">
        <f t="shared" si="15"/>
        <v>0</v>
      </c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spans="1:19" ht="13.5" customHeight="1">
      <c r="A216" s="9" t="s">
        <v>206</v>
      </c>
      <c r="B216" s="10">
        <v>0.16098851999999997</v>
      </c>
      <c r="C216" s="20">
        <v>15</v>
      </c>
      <c r="D216" s="21">
        <f t="shared" si="16"/>
        <v>2.4148277999999994</v>
      </c>
      <c r="E216" s="6"/>
      <c r="F216" s="38"/>
      <c r="G216" s="37">
        <f t="shared" si="15"/>
        <v>0</v>
      </c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spans="1:19" ht="13.5" customHeight="1">
      <c r="A217" s="9" t="s">
        <v>207</v>
      </c>
      <c r="B217" s="10">
        <v>3.7531133199999998</v>
      </c>
      <c r="C217" s="20">
        <v>66</v>
      </c>
      <c r="D217" s="21">
        <f t="shared" si="16"/>
        <v>247.70547911999998</v>
      </c>
      <c r="E217" s="6"/>
      <c r="F217" s="38"/>
      <c r="G217" s="37">
        <f t="shared" si="15"/>
        <v>0</v>
      </c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spans="1:19" ht="13.5" customHeight="1">
      <c r="A218" s="9" t="s">
        <v>208</v>
      </c>
      <c r="B218" s="10">
        <v>3.9918581999999998</v>
      </c>
      <c r="C218" s="20">
        <v>40</v>
      </c>
      <c r="D218" s="21">
        <f t="shared" si="16"/>
        <v>159.674328</v>
      </c>
      <c r="E218" s="6"/>
      <c r="F218" s="38"/>
      <c r="G218" s="37">
        <f t="shared" si="15"/>
        <v>0</v>
      </c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spans="1:19" ht="13.5" customHeight="1">
      <c r="A219" s="9" t="s">
        <v>209</v>
      </c>
      <c r="B219" s="10">
        <v>0.67133308000000003</v>
      </c>
      <c r="C219" s="20">
        <v>15</v>
      </c>
      <c r="D219" s="21">
        <f t="shared" si="16"/>
        <v>10.0699962</v>
      </c>
      <c r="E219" s="6"/>
      <c r="F219" s="38"/>
      <c r="G219" s="37">
        <f t="shared" si="15"/>
        <v>0</v>
      </c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spans="1:19" ht="13.5" customHeight="1">
      <c r="A220" s="9" t="s">
        <v>210</v>
      </c>
      <c r="B220" s="10">
        <v>0.19493848</v>
      </c>
      <c r="C220" s="20">
        <v>6</v>
      </c>
      <c r="D220" s="21">
        <f t="shared" si="16"/>
        <v>1.1696308799999999</v>
      </c>
      <c r="E220" s="6"/>
      <c r="F220" s="38"/>
      <c r="G220" s="37">
        <f t="shared" si="15"/>
        <v>0</v>
      </c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spans="1:19" ht="13.5" customHeight="1">
      <c r="A221" s="9" t="s">
        <v>211</v>
      </c>
      <c r="B221" s="10">
        <v>0.19384331999999999</v>
      </c>
      <c r="C221" s="20">
        <v>80</v>
      </c>
      <c r="D221" s="21">
        <f t="shared" si="16"/>
        <v>15.5074656</v>
      </c>
      <c r="E221" s="6"/>
      <c r="F221" s="38"/>
      <c r="G221" s="37">
        <f t="shared" si="15"/>
        <v>0</v>
      </c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spans="1:19" ht="13.5" customHeight="1">
      <c r="A222" s="9" t="s">
        <v>212</v>
      </c>
      <c r="B222" s="10">
        <v>9.9440527999999997</v>
      </c>
      <c r="C222" s="20">
        <v>5</v>
      </c>
      <c r="D222" s="21">
        <f t="shared" si="16"/>
        <v>49.720264</v>
      </c>
      <c r="E222" s="6"/>
      <c r="F222" s="38"/>
      <c r="G222" s="37">
        <f t="shared" si="15"/>
        <v>0</v>
      </c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spans="1:19" ht="13.5" customHeight="1">
      <c r="A223" s="9" t="s">
        <v>213</v>
      </c>
      <c r="B223" s="10">
        <v>17.51379872</v>
      </c>
      <c r="C223" s="20">
        <v>5</v>
      </c>
      <c r="D223" s="21">
        <f t="shared" si="16"/>
        <v>87.568993599999999</v>
      </c>
      <c r="E223" s="6"/>
      <c r="F223" s="38"/>
      <c r="G223" s="37">
        <f t="shared" si="15"/>
        <v>0</v>
      </c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spans="1:19" ht="13.5" customHeight="1">
      <c r="A224" s="9" t="s">
        <v>214</v>
      </c>
      <c r="B224" s="10">
        <v>0.29569320000000004</v>
      </c>
      <c r="C224" s="20">
        <v>25</v>
      </c>
      <c r="D224" s="21">
        <f t="shared" si="16"/>
        <v>7.3923300000000012</v>
      </c>
      <c r="E224" s="6"/>
      <c r="F224" s="38"/>
      <c r="G224" s="37">
        <f t="shared" si="15"/>
        <v>0</v>
      </c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spans="1:19" ht="13.5" customHeight="1">
      <c r="A225" s="9" t="s">
        <v>215</v>
      </c>
      <c r="B225" s="10">
        <v>0.53553323999999991</v>
      </c>
      <c r="C225" s="20">
        <v>25</v>
      </c>
      <c r="D225" s="21">
        <f t="shared" si="16"/>
        <v>13.388330999999997</v>
      </c>
      <c r="E225" s="6"/>
      <c r="F225" s="38"/>
      <c r="G225" s="37">
        <f t="shared" si="15"/>
        <v>0</v>
      </c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spans="1:19" ht="13.5" customHeight="1">
      <c r="A226" s="9" t="s">
        <v>216</v>
      </c>
      <c r="B226" s="10">
        <v>0.96921659999999998</v>
      </c>
      <c r="C226" s="20">
        <v>25</v>
      </c>
      <c r="D226" s="21">
        <f t="shared" si="16"/>
        <v>24.230415000000001</v>
      </c>
      <c r="E226" s="6"/>
      <c r="F226" s="38"/>
      <c r="G226" s="37">
        <f t="shared" si="15"/>
        <v>0</v>
      </c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spans="1:19" ht="13.5" customHeight="1">
      <c r="A227" s="9" t="s">
        <v>217</v>
      </c>
      <c r="B227" s="10">
        <v>1.4587531199999999</v>
      </c>
      <c r="C227" s="20">
        <v>15</v>
      </c>
      <c r="D227" s="21">
        <f t="shared" si="16"/>
        <v>21.881296799999998</v>
      </c>
      <c r="E227" s="6"/>
      <c r="F227" s="38"/>
      <c r="G227" s="37">
        <f t="shared" si="15"/>
        <v>0</v>
      </c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spans="1:19" ht="13.5" customHeight="1">
      <c r="A228" s="9" t="s">
        <v>218</v>
      </c>
      <c r="B228" s="10">
        <v>0.90898279999999998</v>
      </c>
      <c r="C228" s="20">
        <v>2</v>
      </c>
      <c r="D228" s="21">
        <f t="shared" si="16"/>
        <v>1.8179656</v>
      </c>
      <c r="E228" s="6"/>
      <c r="F228" s="38"/>
      <c r="G228" s="37">
        <f t="shared" si="15"/>
        <v>0</v>
      </c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spans="1:19" ht="13.5" customHeight="1">
      <c r="A229" s="9" t="s">
        <v>219</v>
      </c>
      <c r="B229" s="10">
        <v>1.8048236799999997</v>
      </c>
      <c r="C229" s="20">
        <v>30</v>
      </c>
      <c r="D229" s="21">
        <f t="shared" si="16"/>
        <v>54.144710399999994</v>
      </c>
      <c r="E229" s="6"/>
      <c r="F229" s="38"/>
      <c r="G229" s="37">
        <f t="shared" si="15"/>
        <v>0</v>
      </c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spans="1:19" ht="13.5" customHeight="1">
      <c r="A230" s="9" t="s">
        <v>220</v>
      </c>
      <c r="B230" s="10">
        <v>2.3315956400000002</v>
      </c>
      <c r="C230" s="20">
        <v>30</v>
      </c>
      <c r="D230" s="21">
        <f t="shared" si="16"/>
        <v>69.9478692</v>
      </c>
      <c r="E230" s="6"/>
      <c r="F230" s="38"/>
      <c r="G230" s="37">
        <f t="shared" si="15"/>
        <v>0</v>
      </c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spans="1:19" ht="13.5" customHeight="1">
      <c r="A231" s="9" t="s">
        <v>221</v>
      </c>
      <c r="B231" s="10">
        <v>1.4412305599999999</v>
      </c>
      <c r="C231" s="20">
        <v>1</v>
      </c>
      <c r="D231" s="21">
        <f t="shared" si="16"/>
        <v>1.4412305599999999</v>
      </c>
      <c r="E231" s="6"/>
      <c r="F231" s="38"/>
      <c r="G231" s="37">
        <f t="shared" si="15"/>
        <v>0</v>
      </c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spans="1:19" ht="13.5" customHeight="1">
      <c r="A232" s="9" t="s">
        <v>222</v>
      </c>
      <c r="B232" s="10">
        <v>3.1233963199999994</v>
      </c>
      <c r="C232" s="20">
        <v>1</v>
      </c>
      <c r="D232" s="21">
        <f t="shared" si="16"/>
        <v>3.1233963199999994</v>
      </c>
      <c r="E232" s="6"/>
      <c r="F232" s="38"/>
      <c r="G232" s="37">
        <f t="shared" si="15"/>
        <v>0</v>
      </c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spans="1:19" ht="13.5" customHeight="1">
      <c r="A233" s="9" t="s">
        <v>223</v>
      </c>
      <c r="B233" s="10">
        <v>0.60014768000000007</v>
      </c>
      <c r="C233" s="20">
        <v>2</v>
      </c>
      <c r="D233" s="21">
        <f t="shared" si="16"/>
        <v>1.2002953600000001</v>
      </c>
      <c r="E233" s="6"/>
      <c r="F233" s="38"/>
      <c r="G233" s="37">
        <f t="shared" si="15"/>
        <v>0</v>
      </c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spans="1:19" ht="13.5" customHeight="1">
      <c r="A234" s="9" t="s">
        <v>224</v>
      </c>
      <c r="B234" s="10">
        <v>0.37673503999999997</v>
      </c>
      <c r="C234" s="20">
        <v>1</v>
      </c>
      <c r="D234" s="21">
        <f t="shared" si="16"/>
        <v>0.37673503999999997</v>
      </c>
      <c r="E234" s="6"/>
      <c r="F234" s="38"/>
      <c r="G234" s="37">
        <f t="shared" si="15"/>
        <v>0</v>
      </c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spans="1:19" ht="13.5" customHeight="1">
      <c r="A235" s="9" t="s">
        <v>225</v>
      </c>
      <c r="B235" s="10">
        <v>8.4688722799999994</v>
      </c>
      <c r="C235" s="20">
        <v>1</v>
      </c>
      <c r="D235" s="21">
        <f t="shared" si="16"/>
        <v>8.4688722799999994</v>
      </c>
      <c r="E235" s="6"/>
      <c r="F235" s="38"/>
      <c r="G235" s="37">
        <f t="shared" si="15"/>
        <v>0</v>
      </c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spans="1:19" ht="13.5" customHeight="1">
      <c r="A236" s="9" t="s">
        <v>226</v>
      </c>
      <c r="B236" s="10">
        <v>14.85913088</v>
      </c>
      <c r="C236" s="20">
        <v>6</v>
      </c>
      <c r="D236" s="21">
        <f t="shared" si="16"/>
        <v>89.154785279999999</v>
      </c>
      <c r="E236" s="6"/>
      <c r="F236" s="38"/>
      <c r="G236" s="37">
        <f t="shared" si="15"/>
        <v>0</v>
      </c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spans="1:19" ht="13.5" customHeight="1">
      <c r="A237" s="9" t="s">
        <v>227</v>
      </c>
      <c r="B237" s="10">
        <v>4.2667433600000004</v>
      </c>
      <c r="C237" s="20">
        <v>1</v>
      </c>
      <c r="D237" s="21">
        <f t="shared" si="16"/>
        <v>4.2667433600000004</v>
      </c>
      <c r="E237" s="6"/>
      <c r="F237" s="38"/>
      <c r="G237" s="37">
        <f t="shared" si="15"/>
        <v>0</v>
      </c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spans="1:19" ht="13.5" customHeight="1">
      <c r="A238" s="9" t="s">
        <v>228</v>
      </c>
      <c r="B238" s="10">
        <v>3.7038311199999998</v>
      </c>
      <c r="C238" s="20">
        <v>4</v>
      </c>
      <c r="D238" s="21">
        <f t="shared" si="16"/>
        <v>14.815324479999999</v>
      </c>
      <c r="E238" s="6"/>
      <c r="F238" s="38"/>
      <c r="G238" s="37">
        <f t="shared" si="15"/>
        <v>0</v>
      </c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spans="1:19" ht="13.5" customHeight="1">
      <c r="A239" s="8" t="s">
        <v>229</v>
      </c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spans="1:19" ht="13.5" customHeight="1">
      <c r="A240" s="9" t="s">
        <v>230</v>
      </c>
      <c r="B240" s="10">
        <v>16.00795372</v>
      </c>
      <c r="C240" s="20">
        <v>1</v>
      </c>
      <c r="D240" s="21">
        <f t="shared" ref="D240:D244" si="17">B240*C240</f>
        <v>16.00795372</v>
      </c>
      <c r="E240" s="6"/>
      <c r="F240" s="38"/>
      <c r="G240" s="37">
        <f t="shared" si="15"/>
        <v>0</v>
      </c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spans="1:19" ht="13.5" customHeight="1">
      <c r="A241" s="9" t="s">
        <v>231</v>
      </c>
      <c r="B241" s="10">
        <v>7.2510543600000004</v>
      </c>
      <c r="C241" s="20">
        <v>1</v>
      </c>
      <c r="D241" s="21">
        <f t="shared" si="17"/>
        <v>7.2510543600000004</v>
      </c>
      <c r="E241" s="6"/>
      <c r="F241" s="38"/>
      <c r="G241" s="37">
        <f t="shared" si="15"/>
        <v>0</v>
      </c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spans="1:19" ht="13.5" customHeight="1">
      <c r="A242" s="9" t="s">
        <v>232</v>
      </c>
      <c r="B242" s="10">
        <v>2.4882035199999994</v>
      </c>
      <c r="C242" s="20">
        <v>1</v>
      </c>
      <c r="D242" s="21">
        <f t="shared" si="17"/>
        <v>2.4882035199999994</v>
      </c>
      <c r="E242" s="6"/>
      <c r="F242" s="38"/>
      <c r="G242" s="37">
        <f t="shared" si="15"/>
        <v>0</v>
      </c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spans="1:19" ht="13.5" customHeight="1">
      <c r="A243" s="9" t="s">
        <v>233</v>
      </c>
      <c r="B243" s="10">
        <v>6.3804021599999992</v>
      </c>
      <c r="C243" s="20">
        <v>1</v>
      </c>
      <c r="D243" s="21">
        <f t="shared" si="17"/>
        <v>6.3804021599999992</v>
      </c>
      <c r="E243" s="6"/>
      <c r="F243" s="38"/>
      <c r="G243" s="37">
        <f t="shared" si="15"/>
        <v>0</v>
      </c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spans="1:19" ht="13.5" customHeight="1">
      <c r="A244" s="9" t="s">
        <v>234</v>
      </c>
      <c r="B244" s="10">
        <v>2.9635029599999996</v>
      </c>
      <c r="C244" s="20">
        <v>1</v>
      </c>
      <c r="D244" s="21">
        <f t="shared" si="17"/>
        <v>2.9635029599999996</v>
      </c>
      <c r="E244" s="6"/>
      <c r="F244" s="38"/>
      <c r="G244" s="37">
        <f t="shared" si="15"/>
        <v>0</v>
      </c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spans="1:19" ht="13.5" customHeight="1">
      <c r="A245" s="8" t="s">
        <v>235</v>
      </c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spans="1:19" ht="13.5" customHeight="1">
      <c r="A246" s="9" t="s">
        <v>236</v>
      </c>
      <c r="B246" s="10">
        <v>45.12168716</v>
      </c>
      <c r="C246" s="20">
        <v>1</v>
      </c>
      <c r="D246" s="21">
        <f t="shared" ref="D246:D247" si="18">B246*C246</f>
        <v>45.12168716</v>
      </c>
      <c r="E246" s="6"/>
      <c r="F246" s="38"/>
      <c r="G246" s="37">
        <f t="shared" si="15"/>
        <v>0</v>
      </c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spans="1:19" ht="13.5" customHeight="1">
      <c r="A247" s="9" t="s">
        <v>237</v>
      </c>
      <c r="B247" s="10">
        <v>675.37093491999997</v>
      </c>
      <c r="C247" s="20">
        <v>2</v>
      </c>
      <c r="D247" s="21">
        <f t="shared" si="18"/>
        <v>1350.7418698399999</v>
      </c>
      <c r="E247" s="6"/>
      <c r="F247" s="38"/>
      <c r="G247" s="37">
        <f t="shared" si="15"/>
        <v>0</v>
      </c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spans="1:19" ht="13.5" customHeight="1">
      <c r="A248" s="8" t="s">
        <v>238</v>
      </c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spans="1:19" ht="13.5" customHeight="1">
      <c r="A249" s="9" t="s">
        <v>239</v>
      </c>
      <c r="B249" s="10">
        <v>18.28698168</v>
      </c>
      <c r="C249" s="20">
        <v>1</v>
      </c>
      <c r="D249" s="21">
        <f t="shared" ref="D249:D503" si="19">B249*C249</f>
        <v>18.28698168</v>
      </c>
      <c r="E249" s="6"/>
      <c r="F249" s="38"/>
      <c r="G249" s="37">
        <f t="shared" si="15"/>
        <v>0</v>
      </c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spans="1:19" ht="13.5" customHeight="1">
      <c r="A250" s="9" t="s">
        <v>240</v>
      </c>
      <c r="B250" s="10">
        <v>42.165850319999997</v>
      </c>
      <c r="C250" s="20">
        <v>3</v>
      </c>
      <c r="D250" s="21">
        <f t="shared" si="19"/>
        <v>126.49755095999998</v>
      </c>
      <c r="E250" s="6"/>
      <c r="F250" s="38"/>
      <c r="G250" s="37">
        <f t="shared" si="15"/>
        <v>0</v>
      </c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spans="1:19" ht="13.5" customHeight="1">
      <c r="A251" s="9" t="s">
        <v>241</v>
      </c>
      <c r="B251" s="10">
        <v>46.988934959999995</v>
      </c>
      <c r="C251" s="20">
        <v>3</v>
      </c>
      <c r="D251" s="21">
        <f t="shared" si="19"/>
        <v>140.96680487999998</v>
      </c>
      <c r="E251" s="6"/>
      <c r="F251" s="38"/>
      <c r="G251" s="37">
        <f t="shared" si="15"/>
        <v>0</v>
      </c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spans="1:19" ht="13.5" customHeight="1">
      <c r="A252" s="9" t="s">
        <v>242</v>
      </c>
      <c r="B252" s="10">
        <v>13.3938068</v>
      </c>
      <c r="C252" s="20">
        <v>1</v>
      </c>
      <c r="D252" s="21">
        <f t="shared" si="19"/>
        <v>13.3938068</v>
      </c>
      <c r="E252" s="6"/>
      <c r="F252" s="38"/>
      <c r="G252" s="37">
        <f t="shared" si="15"/>
        <v>0</v>
      </c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spans="1:19" ht="13.5" customHeight="1">
      <c r="A253" s="9" t="s">
        <v>243</v>
      </c>
      <c r="B253" s="10">
        <v>250.45214039999999</v>
      </c>
      <c r="C253" s="20">
        <v>2</v>
      </c>
      <c r="D253" s="21">
        <f t="shared" si="19"/>
        <v>500.90428079999998</v>
      </c>
      <c r="E253" s="6"/>
      <c r="F253" s="38"/>
      <c r="G253" s="37">
        <f t="shared" si="15"/>
        <v>0</v>
      </c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spans="1:19" ht="13.5" customHeight="1">
      <c r="A254" s="9" t="s">
        <v>244</v>
      </c>
      <c r="B254" s="10">
        <v>91.023128240000005</v>
      </c>
      <c r="C254" s="20">
        <v>1</v>
      </c>
      <c r="D254" s="21">
        <f t="shared" si="19"/>
        <v>91.023128240000005</v>
      </c>
      <c r="E254" s="6"/>
      <c r="F254" s="38"/>
      <c r="G254" s="37">
        <f t="shared" si="15"/>
        <v>0</v>
      </c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spans="1:19" ht="13.5" customHeight="1">
      <c r="A255" s="9" t="s">
        <v>245</v>
      </c>
      <c r="B255" s="10">
        <v>51.242536399999992</v>
      </c>
      <c r="C255" s="20">
        <v>1</v>
      </c>
      <c r="D255" s="21">
        <f t="shared" si="19"/>
        <v>51.242536399999992</v>
      </c>
      <c r="E255" s="6"/>
      <c r="F255" s="38"/>
      <c r="G255" s="37">
        <f t="shared" si="15"/>
        <v>0</v>
      </c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spans="1:19" ht="13.5" customHeight="1">
      <c r="A256" s="9" t="s">
        <v>246</v>
      </c>
      <c r="B256" s="10">
        <v>37.143446559999994</v>
      </c>
      <c r="C256" s="20">
        <v>1</v>
      </c>
      <c r="D256" s="21">
        <f t="shared" si="19"/>
        <v>37.143446559999994</v>
      </c>
      <c r="E256" s="6"/>
      <c r="F256" s="38"/>
      <c r="G256" s="37">
        <f t="shared" si="15"/>
        <v>0</v>
      </c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spans="1:19" ht="13.5" customHeight="1">
      <c r="A257" s="9" t="s">
        <v>247</v>
      </c>
      <c r="B257" s="10">
        <v>65.620892040000001</v>
      </c>
      <c r="C257" s="20">
        <v>1</v>
      </c>
      <c r="D257" s="21">
        <f t="shared" si="19"/>
        <v>65.620892040000001</v>
      </c>
      <c r="E257" s="6"/>
      <c r="F257" s="38"/>
      <c r="G257" s="37">
        <f t="shared" si="15"/>
        <v>0</v>
      </c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spans="1:19" ht="13.5" customHeight="1">
      <c r="A258" s="9" t="s">
        <v>248</v>
      </c>
      <c r="B258" s="10">
        <v>19.209106399999996</v>
      </c>
      <c r="C258" s="20">
        <v>1</v>
      </c>
      <c r="D258" s="21">
        <f t="shared" si="19"/>
        <v>19.209106399999996</v>
      </c>
      <c r="E258" s="6"/>
      <c r="F258" s="38"/>
      <c r="G258" s="37">
        <f t="shared" si="15"/>
        <v>0</v>
      </c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spans="1:19" ht="13.5" customHeight="1">
      <c r="A259" s="9" t="s">
        <v>249</v>
      </c>
      <c r="B259" s="10">
        <v>6.0649960800000002</v>
      </c>
      <c r="C259" s="20">
        <v>4</v>
      </c>
      <c r="D259" s="21">
        <f t="shared" si="19"/>
        <v>24.259984320000001</v>
      </c>
      <c r="E259" s="6"/>
      <c r="F259" s="38"/>
      <c r="G259" s="37">
        <f t="shared" si="15"/>
        <v>0</v>
      </c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spans="1:19" ht="13.5" customHeight="1">
      <c r="A260" s="9" t="s">
        <v>250</v>
      </c>
      <c r="B260" s="10">
        <v>6.7264727200000003</v>
      </c>
      <c r="C260" s="20">
        <v>2</v>
      </c>
      <c r="D260" s="21">
        <f t="shared" si="19"/>
        <v>13.452945440000001</v>
      </c>
      <c r="E260" s="6"/>
      <c r="F260" s="38"/>
      <c r="G260" s="37">
        <f t="shared" si="15"/>
        <v>0</v>
      </c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spans="1:19" ht="13.5" customHeight="1">
      <c r="A261" s="9" t="s">
        <v>251</v>
      </c>
      <c r="B261" s="10">
        <v>9.9407673200000009</v>
      </c>
      <c r="C261" s="20">
        <v>1</v>
      </c>
      <c r="D261" s="21">
        <f t="shared" si="19"/>
        <v>9.9407673200000009</v>
      </c>
      <c r="E261" s="6"/>
      <c r="F261" s="38"/>
      <c r="G261" s="37">
        <f t="shared" ref="G261:G324" si="20">F261*C261</f>
        <v>0</v>
      </c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spans="1:19" ht="13.5" customHeight="1">
      <c r="A262" s="9" t="s">
        <v>252</v>
      </c>
      <c r="B262" s="10">
        <v>12.230746879999998</v>
      </c>
      <c r="C262" s="20">
        <v>1</v>
      </c>
      <c r="D262" s="21">
        <f t="shared" si="19"/>
        <v>12.230746879999998</v>
      </c>
      <c r="E262" s="6"/>
      <c r="F262" s="38"/>
      <c r="G262" s="37">
        <f t="shared" si="20"/>
        <v>0</v>
      </c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spans="1:19" ht="13.5" customHeight="1">
      <c r="A263" s="9" t="s">
        <v>253</v>
      </c>
      <c r="B263" s="10">
        <v>5.5918869599999992</v>
      </c>
      <c r="C263" s="20">
        <v>1</v>
      </c>
      <c r="D263" s="21">
        <f t="shared" si="19"/>
        <v>5.5918869599999992</v>
      </c>
      <c r="E263" s="6"/>
      <c r="F263" s="38"/>
      <c r="G263" s="37">
        <f t="shared" si="20"/>
        <v>0</v>
      </c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spans="1:19" ht="13.5" customHeight="1">
      <c r="A264" s="9" t="s">
        <v>254</v>
      </c>
      <c r="B264" s="10">
        <v>14.453921680000001</v>
      </c>
      <c r="C264" s="20">
        <v>1</v>
      </c>
      <c r="D264" s="21">
        <f t="shared" si="19"/>
        <v>14.453921680000001</v>
      </c>
      <c r="E264" s="6"/>
      <c r="F264" s="38"/>
      <c r="G264" s="37">
        <f t="shared" si="20"/>
        <v>0</v>
      </c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spans="1:19" ht="13.5" customHeight="1">
      <c r="A265" s="9" t="s">
        <v>255</v>
      </c>
      <c r="B265" s="10">
        <v>16.116374560000001</v>
      </c>
      <c r="C265" s="20">
        <v>1</v>
      </c>
      <c r="D265" s="21">
        <f t="shared" si="19"/>
        <v>16.116374560000001</v>
      </c>
      <c r="E265" s="6"/>
      <c r="F265" s="38"/>
      <c r="G265" s="37">
        <f t="shared" si="20"/>
        <v>0</v>
      </c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spans="1:19" ht="13.5" customHeight="1">
      <c r="A266" s="9" t="s">
        <v>256</v>
      </c>
      <c r="B266" s="10">
        <v>3.0795899199999996</v>
      </c>
      <c r="C266" s="20">
        <v>1</v>
      </c>
      <c r="D266" s="21">
        <f t="shared" si="19"/>
        <v>3.0795899199999996</v>
      </c>
      <c r="E266" s="6"/>
      <c r="F266" s="38"/>
      <c r="G266" s="37">
        <f t="shared" si="20"/>
        <v>0</v>
      </c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spans="1:19" ht="13.5" customHeight="1">
      <c r="A267" s="9" t="s">
        <v>257</v>
      </c>
      <c r="B267" s="10">
        <v>50.228418239999996</v>
      </c>
      <c r="C267" s="20">
        <v>1</v>
      </c>
      <c r="D267" s="21">
        <f t="shared" si="19"/>
        <v>50.228418239999996</v>
      </c>
      <c r="E267" s="6"/>
      <c r="F267" s="38"/>
      <c r="G267" s="37">
        <f t="shared" si="20"/>
        <v>0</v>
      </c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spans="1:19" ht="13.5" customHeight="1">
      <c r="A268" s="9" t="s">
        <v>258</v>
      </c>
      <c r="B268" s="10">
        <v>26.210464279999997</v>
      </c>
      <c r="C268" s="20">
        <v>1</v>
      </c>
      <c r="D268" s="21">
        <f t="shared" si="19"/>
        <v>26.210464279999997</v>
      </c>
      <c r="E268" s="6"/>
      <c r="F268" s="38"/>
      <c r="G268" s="37">
        <f t="shared" si="20"/>
        <v>0</v>
      </c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spans="1:19" ht="13.5" customHeight="1">
      <c r="A269" s="9" t="s">
        <v>259</v>
      </c>
      <c r="B269" s="10">
        <v>28.821325720000001</v>
      </c>
      <c r="C269" s="20">
        <v>10</v>
      </c>
      <c r="D269" s="21">
        <f t="shared" si="19"/>
        <v>288.21325719999999</v>
      </c>
      <c r="E269" s="6"/>
      <c r="F269" s="38"/>
      <c r="G269" s="37">
        <f t="shared" si="20"/>
        <v>0</v>
      </c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spans="1:19" ht="13.5" customHeight="1">
      <c r="A270" s="9" t="s">
        <v>260</v>
      </c>
      <c r="B270" s="10">
        <v>9.1161118400000003</v>
      </c>
      <c r="C270" s="20">
        <v>1</v>
      </c>
      <c r="D270" s="21">
        <f t="shared" si="19"/>
        <v>9.1161118400000003</v>
      </c>
      <c r="E270" s="6"/>
      <c r="F270" s="38"/>
      <c r="G270" s="37">
        <f t="shared" si="20"/>
        <v>0</v>
      </c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spans="1:19" ht="13.5" customHeight="1">
      <c r="A271" s="9" t="s">
        <v>261</v>
      </c>
      <c r="B271" s="10">
        <v>9.1161118400000003</v>
      </c>
      <c r="C271" s="20">
        <v>2</v>
      </c>
      <c r="D271" s="21">
        <f t="shared" si="19"/>
        <v>18.232223680000001</v>
      </c>
      <c r="E271" s="6"/>
      <c r="F271" s="38"/>
      <c r="G271" s="37">
        <f t="shared" si="20"/>
        <v>0</v>
      </c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spans="1:19" ht="13.5" customHeight="1">
      <c r="A272" s="9" t="s">
        <v>262</v>
      </c>
      <c r="B272" s="10">
        <v>9.3318583600000018</v>
      </c>
      <c r="C272" s="20">
        <v>1</v>
      </c>
      <c r="D272" s="21">
        <f t="shared" si="19"/>
        <v>9.3318583600000018</v>
      </c>
      <c r="E272" s="6"/>
      <c r="F272" s="38"/>
      <c r="G272" s="37">
        <f t="shared" si="20"/>
        <v>0</v>
      </c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spans="1:19" ht="13.5" customHeight="1">
      <c r="A273" s="9" t="s">
        <v>263</v>
      </c>
      <c r="B273" s="10">
        <v>10.402924840000001</v>
      </c>
      <c r="C273" s="20">
        <v>1</v>
      </c>
      <c r="D273" s="21">
        <f t="shared" si="19"/>
        <v>10.402924840000001</v>
      </c>
      <c r="E273" s="6"/>
      <c r="F273" s="38"/>
      <c r="G273" s="37">
        <f t="shared" si="20"/>
        <v>0</v>
      </c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spans="1:19" ht="13.5" customHeight="1">
      <c r="A274" s="9" t="s">
        <v>264</v>
      </c>
      <c r="B274" s="10">
        <v>10.857416240000001</v>
      </c>
      <c r="C274" s="20">
        <v>1</v>
      </c>
      <c r="D274" s="21">
        <f t="shared" si="19"/>
        <v>10.857416240000001</v>
      </c>
      <c r="E274" s="6"/>
      <c r="F274" s="38"/>
      <c r="G274" s="37">
        <f t="shared" si="20"/>
        <v>0</v>
      </c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spans="1:19" ht="13.5" customHeight="1">
      <c r="A275" s="9" t="s">
        <v>265</v>
      </c>
      <c r="B275" s="10">
        <v>13.268958559999998</v>
      </c>
      <c r="C275" s="20">
        <v>1</v>
      </c>
      <c r="D275" s="21">
        <f t="shared" si="19"/>
        <v>13.268958559999998</v>
      </c>
      <c r="E275" s="6"/>
      <c r="F275" s="38"/>
      <c r="G275" s="37">
        <f t="shared" si="20"/>
        <v>0</v>
      </c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spans="1:19" ht="13.5" customHeight="1">
      <c r="A276" s="9" t="s">
        <v>266</v>
      </c>
      <c r="B276" s="10">
        <v>14.363023399999999</v>
      </c>
      <c r="C276" s="20">
        <v>1</v>
      </c>
      <c r="D276" s="21">
        <f t="shared" si="19"/>
        <v>14.363023399999999</v>
      </c>
      <c r="E276" s="6"/>
      <c r="F276" s="38"/>
      <c r="G276" s="37">
        <f t="shared" si="20"/>
        <v>0</v>
      </c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spans="1:19" ht="13.5" customHeight="1">
      <c r="A277" s="9" t="s">
        <v>267</v>
      </c>
      <c r="B277" s="10">
        <v>24.569914599999997</v>
      </c>
      <c r="C277" s="20">
        <v>2</v>
      </c>
      <c r="D277" s="21">
        <f t="shared" si="19"/>
        <v>49.139829199999994</v>
      </c>
      <c r="E277" s="6"/>
      <c r="F277" s="38"/>
      <c r="G277" s="37">
        <f t="shared" si="20"/>
        <v>0</v>
      </c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spans="1:19" ht="13.5" customHeight="1">
      <c r="A278" s="9" t="s">
        <v>268</v>
      </c>
      <c r="B278" s="10">
        <v>36.23227344</v>
      </c>
      <c r="C278" s="20">
        <v>1</v>
      </c>
      <c r="D278" s="21">
        <f t="shared" si="19"/>
        <v>36.23227344</v>
      </c>
      <c r="E278" s="6"/>
      <c r="F278" s="38"/>
      <c r="G278" s="37">
        <f t="shared" si="20"/>
        <v>0</v>
      </c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spans="1:19" ht="13.5" customHeight="1">
      <c r="A279" s="9" t="s">
        <v>269</v>
      </c>
      <c r="B279" s="10">
        <v>16.469016079999999</v>
      </c>
      <c r="C279" s="20">
        <v>1</v>
      </c>
      <c r="D279" s="21">
        <f t="shared" si="19"/>
        <v>16.469016079999999</v>
      </c>
      <c r="E279" s="6"/>
      <c r="F279" s="38"/>
      <c r="G279" s="37">
        <f t="shared" si="20"/>
        <v>0</v>
      </c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spans="1:19" ht="13.5" customHeight="1">
      <c r="A280" s="9" t="s">
        <v>270</v>
      </c>
      <c r="B280" s="10">
        <v>20.478396840000002</v>
      </c>
      <c r="C280" s="20">
        <v>2</v>
      </c>
      <c r="D280" s="21">
        <f t="shared" si="19"/>
        <v>40.956793680000004</v>
      </c>
      <c r="E280" s="6"/>
      <c r="F280" s="38"/>
      <c r="G280" s="37">
        <f t="shared" si="20"/>
        <v>0</v>
      </c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spans="1:19" ht="13.5" customHeight="1">
      <c r="A281" s="9" t="s">
        <v>271</v>
      </c>
      <c r="B281" s="10">
        <v>74.9472746</v>
      </c>
      <c r="C281" s="20">
        <v>1</v>
      </c>
      <c r="D281" s="21">
        <f t="shared" si="19"/>
        <v>74.9472746</v>
      </c>
      <c r="E281" s="6"/>
      <c r="F281" s="38"/>
      <c r="G281" s="37">
        <f t="shared" si="20"/>
        <v>0</v>
      </c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spans="1:19" ht="13.5" customHeight="1">
      <c r="A282" s="9" t="s">
        <v>272</v>
      </c>
      <c r="B282" s="10">
        <v>2.94707556</v>
      </c>
      <c r="C282" s="20">
        <v>2</v>
      </c>
      <c r="D282" s="21">
        <f t="shared" si="19"/>
        <v>5.8941511200000001</v>
      </c>
      <c r="E282" s="6"/>
      <c r="F282" s="38"/>
      <c r="G282" s="37">
        <f t="shared" si="20"/>
        <v>0</v>
      </c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spans="1:19" ht="13.5" customHeight="1">
      <c r="A283" s="9" t="s">
        <v>273</v>
      </c>
      <c r="B283" s="10">
        <v>162.32790068</v>
      </c>
      <c r="C283" s="20">
        <v>1</v>
      </c>
      <c r="D283" s="21">
        <f t="shared" si="19"/>
        <v>162.32790068</v>
      </c>
      <c r="E283" s="6"/>
      <c r="F283" s="38"/>
      <c r="G283" s="37">
        <f t="shared" si="20"/>
        <v>0</v>
      </c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spans="1:19" ht="13.5" customHeight="1">
      <c r="A284" s="9" t="s">
        <v>274</v>
      </c>
      <c r="B284" s="10">
        <v>125.91273552</v>
      </c>
      <c r="C284" s="20">
        <v>1</v>
      </c>
      <c r="D284" s="21">
        <f t="shared" si="19"/>
        <v>125.91273552</v>
      </c>
      <c r="E284" s="6"/>
      <c r="F284" s="38"/>
      <c r="G284" s="37">
        <f t="shared" si="20"/>
        <v>0</v>
      </c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spans="1:19" ht="13.5" customHeight="1">
      <c r="A285" s="9" t="s">
        <v>275</v>
      </c>
      <c r="B285" s="10">
        <v>85.87368592</v>
      </c>
      <c r="C285" s="20">
        <v>1</v>
      </c>
      <c r="D285" s="21">
        <f t="shared" si="19"/>
        <v>85.87368592</v>
      </c>
      <c r="E285" s="6"/>
      <c r="F285" s="38"/>
      <c r="G285" s="37">
        <f t="shared" si="20"/>
        <v>0</v>
      </c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spans="1:19" ht="13.5" customHeight="1">
      <c r="A286" s="9" t="s">
        <v>276</v>
      </c>
      <c r="B286" s="10">
        <v>6.8359887199999996</v>
      </c>
      <c r="C286" s="20">
        <v>1</v>
      </c>
      <c r="D286" s="21">
        <f t="shared" si="19"/>
        <v>6.8359887199999996</v>
      </c>
      <c r="E286" s="6"/>
      <c r="F286" s="38"/>
      <c r="G286" s="37">
        <f t="shared" si="20"/>
        <v>0</v>
      </c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spans="1:19" ht="13.5" customHeight="1">
      <c r="A287" s="9" t="s">
        <v>277</v>
      </c>
      <c r="B287" s="10">
        <v>7.7887779200000002</v>
      </c>
      <c r="C287" s="20">
        <v>1</v>
      </c>
      <c r="D287" s="21">
        <f t="shared" si="19"/>
        <v>7.7887779200000002</v>
      </c>
      <c r="E287" s="6"/>
      <c r="F287" s="38"/>
      <c r="G287" s="37">
        <f t="shared" si="20"/>
        <v>0</v>
      </c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spans="1:19" ht="13.5" customHeight="1">
      <c r="A288" s="9" t="s">
        <v>278</v>
      </c>
      <c r="B288" s="10">
        <v>17.866440240000003</v>
      </c>
      <c r="C288" s="20">
        <v>1</v>
      </c>
      <c r="D288" s="21">
        <f t="shared" si="19"/>
        <v>17.866440240000003</v>
      </c>
      <c r="E288" s="6"/>
      <c r="F288" s="38"/>
      <c r="G288" s="37">
        <f t="shared" si="20"/>
        <v>0</v>
      </c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spans="1:19" ht="13.5" customHeight="1">
      <c r="A289" s="9" t="s">
        <v>279</v>
      </c>
      <c r="B289" s="10">
        <v>8.8686056799999999</v>
      </c>
      <c r="C289" s="20">
        <v>1</v>
      </c>
      <c r="D289" s="21">
        <f t="shared" si="19"/>
        <v>8.8686056799999999</v>
      </c>
      <c r="E289" s="6"/>
      <c r="F289" s="38"/>
      <c r="G289" s="37">
        <f t="shared" si="20"/>
        <v>0</v>
      </c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spans="1:19" ht="13.5" customHeight="1">
      <c r="A290" s="9" t="s">
        <v>280</v>
      </c>
      <c r="B290" s="10">
        <v>8.8686056799999999</v>
      </c>
      <c r="C290" s="20">
        <v>1</v>
      </c>
      <c r="D290" s="21">
        <f t="shared" si="19"/>
        <v>8.8686056799999999</v>
      </c>
      <c r="E290" s="6"/>
      <c r="F290" s="38"/>
      <c r="G290" s="37">
        <f t="shared" si="20"/>
        <v>0</v>
      </c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spans="1:19" ht="13.5" customHeight="1">
      <c r="A291" s="9" t="s">
        <v>281</v>
      </c>
      <c r="B291" s="10">
        <v>9.3285728800000012</v>
      </c>
      <c r="C291" s="20">
        <v>1</v>
      </c>
      <c r="D291" s="21">
        <f t="shared" si="19"/>
        <v>9.3285728800000012</v>
      </c>
      <c r="E291" s="6"/>
      <c r="F291" s="38"/>
      <c r="G291" s="37">
        <f t="shared" si="20"/>
        <v>0</v>
      </c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spans="1:19" ht="13.5" customHeight="1">
      <c r="A292" s="9" t="s">
        <v>282</v>
      </c>
      <c r="B292" s="10">
        <v>10.10613648</v>
      </c>
      <c r="C292" s="20">
        <v>1</v>
      </c>
      <c r="D292" s="21">
        <f t="shared" si="19"/>
        <v>10.10613648</v>
      </c>
      <c r="E292" s="6"/>
      <c r="F292" s="38"/>
      <c r="G292" s="37">
        <f t="shared" si="20"/>
        <v>0</v>
      </c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spans="1:19" ht="13.5" customHeight="1">
      <c r="A293" s="9" t="s">
        <v>283</v>
      </c>
      <c r="B293" s="10">
        <v>10.10613648</v>
      </c>
      <c r="C293" s="20">
        <v>1</v>
      </c>
      <c r="D293" s="21">
        <f t="shared" si="19"/>
        <v>10.10613648</v>
      </c>
      <c r="E293" s="6"/>
      <c r="F293" s="38"/>
      <c r="G293" s="37">
        <f t="shared" si="20"/>
        <v>0</v>
      </c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spans="1:19" ht="13.5" customHeight="1">
      <c r="A294" s="9" t="s">
        <v>284</v>
      </c>
      <c r="B294" s="10">
        <v>12.775041399999999</v>
      </c>
      <c r="C294" s="20">
        <v>1</v>
      </c>
      <c r="D294" s="21">
        <f t="shared" si="19"/>
        <v>12.775041399999999</v>
      </c>
      <c r="E294" s="6"/>
      <c r="F294" s="38"/>
      <c r="G294" s="37">
        <f t="shared" si="20"/>
        <v>0</v>
      </c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spans="1:19" ht="13.5" customHeight="1">
      <c r="A295" s="9" t="s">
        <v>285</v>
      </c>
      <c r="B295" s="10">
        <v>6.5600084000000001</v>
      </c>
      <c r="C295" s="20">
        <v>1</v>
      </c>
      <c r="D295" s="21">
        <f t="shared" si="19"/>
        <v>6.5600084000000001</v>
      </c>
      <c r="E295" s="6"/>
      <c r="F295" s="38"/>
      <c r="G295" s="37">
        <f t="shared" si="20"/>
        <v>0</v>
      </c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spans="1:19" ht="13.5" customHeight="1">
      <c r="A296" s="9" t="s">
        <v>286</v>
      </c>
      <c r="B296" s="10">
        <v>34.934508839999999</v>
      </c>
      <c r="C296" s="20">
        <v>10</v>
      </c>
      <c r="D296" s="21">
        <f t="shared" si="19"/>
        <v>349.34508840000001</v>
      </c>
      <c r="E296" s="6"/>
      <c r="F296" s="38"/>
      <c r="G296" s="37">
        <f t="shared" si="20"/>
        <v>0</v>
      </c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spans="1:19" ht="13.5" customHeight="1">
      <c r="A297" s="9" t="s">
        <v>287</v>
      </c>
      <c r="B297" s="10">
        <v>4.3291674799999997</v>
      </c>
      <c r="C297" s="20">
        <v>1</v>
      </c>
      <c r="D297" s="21">
        <f t="shared" si="19"/>
        <v>4.3291674799999997</v>
      </c>
      <c r="E297" s="6"/>
      <c r="F297" s="38"/>
      <c r="G297" s="37">
        <f t="shared" si="20"/>
        <v>0</v>
      </c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spans="1:19" ht="13.5" customHeight="1">
      <c r="A298" s="9" t="s">
        <v>288</v>
      </c>
      <c r="B298" s="10">
        <v>9.1730601600000004</v>
      </c>
      <c r="C298" s="20">
        <v>1</v>
      </c>
      <c r="D298" s="21">
        <f t="shared" si="19"/>
        <v>9.1730601600000004</v>
      </c>
      <c r="E298" s="6"/>
      <c r="F298" s="38"/>
      <c r="G298" s="37">
        <f t="shared" si="20"/>
        <v>0</v>
      </c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spans="1:19" ht="13.5" customHeight="1">
      <c r="A299" s="9" t="s">
        <v>289</v>
      </c>
      <c r="B299" s="10">
        <v>5.0924940000000003</v>
      </c>
      <c r="C299" s="20">
        <v>4</v>
      </c>
      <c r="D299" s="21">
        <f t="shared" si="19"/>
        <v>20.369976000000001</v>
      </c>
      <c r="E299" s="6"/>
      <c r="F299" s="38"/>
      <c r="G299" s="37">
        <f t="shared" si="20"/>
        <v>0</v>
      </c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spans="1:19" ht="13.5" customHeight="1">
      <c r="A300" s="9" t="s">
        <v>290</v>
      </c>
      <c r="B300" s="10">
        <v>11.775160319999999</v>
      </c>
      <c r="C300" s="20">
        <v>1</v>
      </c>
      <c r="D300" s="21">
        <f t="shared" si="19"/>
        <v>11.775160319999999</v>
      </c>
      <c r="E300" s="6"/>
      <c r="F300" s="38"/>
      <c r="G300" s="37">
        <f t="shared" si="20"/>
        <v>0</v>
      </c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spans="1:19" ht="13.5" customHeight="1">
      <c r="A301" s="9" t="s">
        <v>291</v>
      </c>
      <c r="B301" s="10">
        <v>5.5338434799999998</v>
      </c>
      <c r="C301" s="20">
        <v>4</v>
      </c>
      <c r="D301" s="21">
        <f t="shared" si="19"/>
        <v>22.135373919999999</v>
      </c>
      <c r="E301" s="6"/>
      <c r="F301" s="38"/>
      <c r="G301" s="37">
        <f t="shared" si="20"/>
        <v>0</v>
      </c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spans="1:19" ht="13.5" customHeight="1">
      <c r="A302" s="9" t="s">
        <v>292</v>
      </c>
      <c r="B302" s="10">
        <v>10.32516848</v>
      </c>
      <c r="C302" s="20">
        <v>1</v>
      </c>
      <c r="D302" s="21">
        <f t="shared" si="19"/>
        <v>10.32516848</v>
      </c>
      <c r="E302" s="6"/>
      <c r="F302" s="38"/>
      <c r="G302" s="37">
        <f t="shared" si="20"/>
        <v>0</v>
      </c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spans="1:19" ht="13.5" customHeight="1">
      <c r="A303" s="9" t="s">
        <v>293</v>
      </c>
      <c r="B303" s="10">
        <v>1.5091304799999998</v>
      </c>
      <c r="C303" s="20">
        <v>35</v>
      </c>
      <c r="D303" s="21">
        <f t="shared" si="19"/>
        <v>52.819566799999997</v>
      </c>
      <c r="E303" s="6"/>
      <c r="F303" s="38"/>
      <c r="G303" s="37">
        <f t="shared" si="20"/>
        <v>0</v>
      </c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spans="1:19" ht="13.5" customHeight="1">
      <c r="A304" s="9" t="s">
        <v>294</v>
      </c>
      <c r="B304" s="10">
        <v>3.5023216800000001</v>
      </c>
      <c r="C304" s="20">
        <v>1</v>
      </c>
      <c r="D304" s="21">
        <f t="shared" si="19"/>
        <v>3.5023216800000001</v>
      </c>
      <c r="E304" s="6"/>
      <c r="F304" s="38"/>
      <c r="G304" s="37">
        <f t="shared" si="20"/>
        <v>0</v>
      </c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spans="1:19" ht="13.5" customHeight="1">
      <c r="A305" s="9" t="s">
        <v>295</v>
      </c>
      <c r="B305" s="10">
        <v>140.70287132000001</v>
      </c>
      <c r="C305" s="20">
        <v>1</v>
      </c>
      <c r="D305" s="21">
        <f t="shared" si="19"/>
        <v>140.70287132000001</v>
      </c>
      <c r="E305" s="6"/>
      <c r="F305" s="38"/>
      <c r="G305" s="37">
        <f t="shared" si="20"/>
        <v>0</v>
      </c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spans="1:19" ht="13.5" customHeight="1">
      <c r="A306" s="9" t="s">
        <v>296</v>
      </c>
      <c r="B306" s="10">
        <v>35.015550679999997</v>
      </c>
      <c r="C306" s="20">
        <v>1</v>
      </c>
      <c r="D306" s="21">
        <f t="shared" si="19"/>
        <v>35.015550679999997</v>
      </c>
      <c r="E306" s="6"/>
      <c r="F306" s="38"/>
      <c r="G306" s="37">
        <f t="shared" si="20"/>
        <v>0</v>
      </c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spans="1:19" ht="13.5" customHeight="1">
      <c r="A307" s="9" t="s">
        <v>297</v>
      </c>
      <c r="B307" s="10">
        <v>11.27029156</v>
      </c>
      <c r="C307" s="20">
        <v>1</v>
      </c>
      <c r="D307" s="21">
        <f t="shared" si="19"/>
        <v>11.27029156</v>
      </c>
      <c r="E307" s="6"/>
      <c r="F307" s="38"/>
      <c r="G307" s="37">
        <f t="shared" si="20"/>
        <v>0</v>
      </c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spans="1:19" ht="13.5" customHeight="1">
      <c r="A308" s="9" t="s">
        <v>298</v>
      </c>
      <c r="B308" s="10">
        <v>23.502133600000001</v>
      </c>
      <c r="C308" s="20">
        <v>1</v>
      </c>
      <c r="D308" s="21">
        <f t="shared" si="19"/>
        <v>23.502133600000001</v>
      </c>
      <c r="E308" s="6"/>
      <c r="F308" s="38"/>
      <c r="G308" s="37">
        <f t="shared" si="20"/>
        <v>0</v>
      </c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spans="1:19" ht="13.5" customHeight="1">
      <c r="A309" s="9" t="s">
        <v>299</v>
      </c>
      <c r="B309" s="10">
        <v>26.226891679999998</v>
      </c>
      <c r="C309" s="20">
        <v>1</v>
      </c>
      <c r="D309" s="21">
        <f t="shared" si="19"/>
        <v>26.226891679999998</v>
      </c>
      <c r="E309" s="6"/>
      <c r="F309" s="38"/>
      <c r="G309" s="37">
        <f t="shared" si="20"/>
        <v>0</v>
      </c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spans="1:19" ht="13.5" customHeight="1">
      <c r="A310" s="9" t="s">
        <v>300</v>
      </c>
      <c r="B310" s="10">
        <v>27.677978679999999</v>
      </c>
      <c r="C310" s="20">
        <v>3</v>
      </c>
      <c r="D310" s="21">
        <f t="shared" si="19"/>
        <v>83.03393604</v>
      </c>
      <c r="E310" s="6"/>
      <c r="F310" s="38"/>
      <c r="G310" s="37">
        <f t="shared" si="20"/>
        <v>0</v>
      </c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spans="1:19" ht="13.5" customHeight="1">
      <c r="A311" s="9" t="s">
        <v>301</v>
      </c>
      <c r="B311" s="10">
        <v>3.6271699199999996</v>
      </c>
      <c r="C311" s="20">
        <v>1</v>
      </c>
      <c r="D311" s="21">
        <f t="shared" si="19"/>
        <v>3.6271699199999996</v>
      </c>
      <c r="E311" s="6"/>
      <c r="F311" s="38"/>
      <c r="G311" s="37">
        <f t="shared" si="20"/>
        <v>0</v>
      </c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spans="1:19" ht="13.5" customHeight="1">
      <c r="A312" s="9" t="s">
        <v>302</v>
      </c>
      <c r="B312" s="10">
        <v>4.0258081600000004</v>
      </c>
      <c r="C312" s="20">
        <v>1</v>
      </c>
      <c r="D312" s="21">
        <f t="shared" si="19"/>
        <v>4.0258081600000004</v>
      </c>
      <c r="E312" s="6"/>
      <c r="F312" s="38"/>
      <c r="G312" s="37">
        <f t="shared" si="20"/>
        <v>0</v>
      </c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spans="1:19" ht="13.5" customHeight="1">
      <c r="A313" s="9" t="s">
        <v>303</v>
      </c>
      <c r="B313" s="10">
        <v>3.5023216800000001</v>
      </c>
      <c r="C313" s="20">
        <v>1</v>
      </c>
      <c r="D313" s="21">
        <f t="shared" si="19"/>
        <v>3.5023216800000001</v>
      </c>
      <c r="E313" s="6"/>
      <c r="F313" s="38"/>
      <c r="G313" s="37">
        <f t="shared" si="20"/>
        <v>0</v>
      </c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spans="1:19" ht="13.5" customHeight="1">
      <c r="A314" s="9" t="s">
        <v>304</v>
      </c>
      <c r="B314" s="10">
        <v>2.5539131199999998</v>
      </c>
      <c r="C314" s="20">
        <v>1</v>
      </c>
      <c r="D314" s="21">
        <f t="shared" si="19"/>
        <v>2.5539131199999998</v>
      </c>
      <c r="E314" s="6"/>
      <c r="F314" s="38"/>
      <c r="G314" s="37">
        <f t="shared" si="20"/>
        <v>0</v>
      </c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spans="1:19" ht="13.5" customHeight="1">
      <c r="A315" s="9" t="s">
        <v>305</v>
      </c>
      <c r="B315" s="10">
        <v>2.7313290400000003</v>
      </c>
      <c r="C315" s="20">
        <v>1</v>
      </c>
      <c r="D315" s="21">
        <f t="shared" si="19"/>
        <v>2.7313290400000003</v>
      </c>
      <c r="E315" s="6"/>
      <c r="F315" s="38"/>
      <c r="G315" s="37">
        <f t="shared" si="20"/>
        <v>0</v>
      </c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spans="1:19" ht="13.5" customHeight="1">
      <c r="A316" s="9" t="s">
        <v>306</v>
      </c>
      <c r="B316" s="10">
        <v>4.1670838000000003</v>
      </c>
      <c r="C316" s="20">
        <v>2</v>
      </c>
      <c r="D316" s="21">
        <f t="shared" si="19"/>
        <v>8.3341676000000007</v>
      </c>
      <c r="E316" s="6"/>
      <c r="F316" s="38"/>
      <c r="G316" s="37">
        <f t="shared" si="20"/>
        <v>0</v>
      </c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spans="1:19" ht="13.5" customHeight="1">
      <c r="A317" s="9" t="s">
        <v>307</v>
      </c>
      <c r="B317" s="10">
        <v>3.3238105999999998</v>
      </c>
      <c r="C317" s="20">
        <v>1</v>
      </c>
      <c r="D317" s="21">
        <f t="shared" si="19"/>
        <v>3.3238105999999998</v>
      </c>
      <c r="E317" s="6"/>
      <c r="F317" s="38"/>
      <c r="G317" s="37">
        <f t="shared" si="20"/>
        <v>0</v>
      </c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spans="1:19" ht="13.5" customHeight="1">
      <c r="A318" s="9" t="s">
        <v>308</v>
      </c>
      <c r="B318" s="10">
        <v>2.7324242000000001</v>
      </c>
      <c r="C318" s="20">
        <v>1</v>
      </c>
      <c r="D318" s="21">
        <f t="shared" si="19"/>
        <v>2.7324242000000001</v>
      </c>
      <c r="E318" s="6"/>
      <c r="F318" s="38"/>
      <c r="G318" s="37">
        <f t="shared" si="20"/>
        <v>0</v>
      </c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spans="1:19" ht="13.5" customHeight="1">
      <c r="A319" s="9" t="s">
        <v>309</v>
      </c>
      <c r="B319" s="10">
        <v>4.1068499999999997</v>
      </c>
      <c r="C319" s="20">
        <v>2</v>
      </c>
      <c r="D319" s="21">
        <f t="shared" si="19"/>
        <v>8.2136999999999993</v>
      </c>
      <c r="E319" s="6"/>
      <c r="F319" s="38"/>
      <c r="G319" s="37">
        <f t="shared" si="20"/>
        <v>0</v>
      </c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spans="1:19" ht="13.5" customHeight="1">
      <c r="A320" s="9" t="s">
        <v>310</v>
      </c>
      <c r="B320" s="10">
        <v>3.5143684400000001</v>
      </c>
      <c r="C320" s="20">
        <v>1</v>
      </c>
      <c r="D320" s="21">
        <f t="shared" si="19"/>
        <v>3.5143684400000001</v>
      </c>
      <c r="E320" s="6"/>
      <c r="F320" s="38"/>
      <c r="G320" s="37">
        <f t="shared" si="20"/>
        <v>0</v>
      </c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spans="1:19" ht="13.5" customHeight="1">
      <c r="A321" s="9" t="s">
        <v>311</v>
      </c>
      <c r="B321" s="10">
        <v>4.5000124399999999</v>
      </c>
      <c r="C321" s="20">
        <v>1</v>
      </c>
      <c r="D321" s="21">
        <f t="shared" si="19"/>
        <v>4.5000124399999999</v>
      </c>
      <c r="E321" s="6"/>
      <c r="F321" s="38"/>
      <c r="G321" s="37">
        <f t="shared" si="20"/>
        <v>0</v>
      </c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spans="1:19" ht="13.5" customHeight="1">
      <c r="A322" s="9" t="s">
        <v>312</v>
      </c>
      <c r="B322" s="10">
        <v>6.1679411199999992</v>
      </c>
      <c r="C322" s="20">
        <v>1</v>
      </c>
      <c r="D322" s="21">
        <f t="shared" si="19"/>
        <v>6.1679411199999992</v>
      </c>
      <c r="E322" s="6"/>
      <c r="F322" s="38"/>
      <c r="G322" s="37">
        <f t="shared" si="20"/>
        <v>0</v>
      </c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spans="1:19" ht="13.5" customHeight="1">
      <c r="A323" s="9" t="s">
        <v>313</v>
      </c>
      <c r="B323" s="10">
        <v>5.4998935199999996</v>
      </c>
      <c r="C323" s="20">
        <v>1</v>
      </c>
      <c r="D323" s="21">
        <f t="shared" si="19"/>
        <v>5.4998935199999996</v>
      </c>
      <c r="E323" s="6"/>
      <c r="F323" s="38"/>
      <c r="G323" s="37">
        <f t="shared" si="20"/>
        <v>0</v>
      </c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spans="1:19" ht="13.5" customHeight="1">
      <c r="A324" s="9" t="s">
        <v>314</v>
      </c>
      <c r="B324" s="10">
        <v>19.217867679999998</v>
      </c>
      <c r="C324" s="20">
        <v>1</v>
      </c>
      <c r="D324" s="21">
        <f t="shared" si="19"/>
        <v>19.217867679999998</v>
      </c>
      <c r="E324" s="6"/>
      <c r="F324" s="38"/>
      <c r="G324" s="37">
        <f t="shared" si="20"/>
        <v>0</v>
      </c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spans="1:19" ht="13.5" customHeight="1">
      <c r="A325" s="9" t="s">
        <v>315</v>
      </c>
      <c r="B325" s="10">
        <v>20.372166320000002</v>
      </c>
      <c r="C325" s="20">
        <v>1</v>
      </c>
      <c r="D325" s="21">
        <f t="shared" si="19"/>
        <v>20.372166320000002</v>
      </c>
      <c r="E325" s="6"/>
      <c r="F325" s="38"/>
      <c r="G325" s="37">
        <f t="shared" ref="G325:G388" si="21">F325*C325</f>
        <v>0</v>
      </c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spans="1:19" ht="13.5" customHeight="1">
      <c r="A326" s="9" t="s">
        <v>316</v>
      </c>
      <c r="B326" s="10">
        <v>24.212892440000001</v>
      </c>
      <c r="C326" s="20">
        <v>1</v>
      </c>
      <c r="D326" s="21">
        <f t="shared" si="19"/>
        <v>24.212892440000001</v>
      </c>
      <c r="E326" s="6"/>
      <c r="F326" s="38"/>
      <c r="G326" s="37">
        <f t="shared" si="21"/>
        <v>0</v>
      </c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spans="1:19" s="27" customFormat="1" ht="13.5" customHeight="1">
      <c r="A327" s="23" t="s">
        <v>317</v>
      </c>
      <c r="B327" s="24">
        <v>129.25</v>
      </c>
      <c r="C327" s="25">
        <v>1</v>
      </c>
      <c r="D327" s="26">
        <f t="shared" si="19"/>
        <v>129.25</v>
      </c>
      <c r="E327" s="22"/>
      <c r="F327" s="38"/>
      <c r="G327" s="37">
        <f t="shared" si="21"/>
        <v>0</v>
      </c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</row>
    <row r="328" spans="1:19" s="27" customFormat="1" ht="13.5" customHeight="1">
      <c r="A328" s="23" t="s">
        <v>318</v>
      </c>
      <c r="B328" s="24">
        <v>125.95000000000002</v>
      </c>
      <c r="C328" s="25">
        <v>1</v>
      </c>
      <c r="D328" s="26">
        <f t="shared" si="19"/>
        <v>125.95000000000002</v>
      </c>
      <c r="E328" s="22"/>
      <c r="F328" s="38"/>
      <c r="G328" s="37">
        <f t="shared" si="21"/>
        <v>0</v>
      </c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</row>
    <row r="329" spans="1:19" s="27" customFormat="1" ht="13.5" customHeight="1">
      <c r="A329" s="23" t="s">
        <v>319</v>
      </c>
      <c r="B329" s="24">
        <v>178.20000000000002</v>
      </c>
      <c r="C329" s="25">
        <v>1</v>
      </c>
      <c r="D329" s="26">
        <f t="shared" si="19"/>
        <v>178.20000000000002</v>
      </c>
      <c r="E329" s="22"/>
      <c r="F329" s="38"/>
      <c r="G329" s="37">
        <f t="shared" si="21"/>
        <v>0</v>
      </c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</row>
    <row r="330" spans="1:19" s="27" customFormat="1" ht="13.5" customHeight="1">
      <c r="A330" s="23" t="s">
        <v>320</v>
      </c>
      <c r="B330" s="24">
        <v>173.8</v>
      </c>
      <c r="C330" s="25">
        <v>1</v>
      </c>
      <c r="D330" s="26">
        <f t="shared" si="19"/>
        <v>173.8</v>
      </c>
      <c r="E330" s="22"/>
      <c r="F330" s="38"/>
      <c r="G330" s="37">
        <f t="shared" si="21"/>
        <v>0</v>
      </c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</row>
    <row r="331" spans="1:19" ht="13.5" customHeight="1">
      <c r="A331" s="9" t="s">
        <v>321</v>
      </c>
      <c r="B331" s="10">
        <v>46.380026000000001</v>
      </c>
      <c r="C331" s="20">
        <v>2</v>
      </c>
      <c r="D331" s="21">
        <f t="shared" si="19"/>
        <v>92.760052000000002</v>
      </c>
      <c r="E331" s="6"/>
      <c r="F331" s="38"/>
      <c r="G331" s="37">
        <f t="shared" si="21"/>
        <v>0</v>
      </c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spans="1:19" ht="13.5" customHeight="1">
      <c r="A332" s="9" t="s">
        <v>322</v>
      </c>
      <c r="B332" s="10">
        <v>24.647670959999999</v>
      </c>
      <c r="C332" s="20">
        <v>1</v>
      </c>
      <c r="D332" s="21">
        <f t="shared" si="19"/>
        <v>24.647670959999999</v>
      </c>
      <c r="E332" s="6"/>
      <c r="F332" s="38"/>
      <c r="G332" s="37">
        <f t="shared" si="21"/>
        <v>0</v>
      </c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spans="1:19" ht="13.5" customHeight="1">
      <c r="A333" s="9" t="s">
        <v>323</v>
      </c>
      <c r="B333" s="10">
        <v>98.060626400000004</v>
      </c>
      <c r="C333" s="20">
        <v>1</v>
      </c>
      <c r="D333" s="21">
        <f t="shared" si="19"/>
        <v>98.060626400000004</v>
      </c>
      <c r="E333" s="6"/>
      <c r="F333" s="38"/>
      <c r="G333" s="37">
        <f t="shared" si="21"/>
        <v>0</v>
      </c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spans="1:19" ht="13.5" customHeight="1">
      <c r="A334" s="9" t="s">
        <v>324</v>
      </c>
      <c r="B334" s="10">
        <v>23.852584800000002</v>
      </c>
      <c r="C334" s="20">
        <v>1</v>
      </c>
      <c r="D334" s="21">
        <f t="shared" si="19"/>
        <v>23.852584800000002</v>
      </c>
      <c r="E334" s="6"/>
      <c r="F334" s="38"/>
      <c r="G334" s="37">
        <f t="shared" si="21"/>
        <v>0</v>
      </c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spans="1:19" ht="13.5" customHeight="1">
      <c r="A335" s="9" t="s">
        <v>325</v>
      </c>
      <c r="B335" s="10">
        <v>20.737949759999999</v>
      </c>
      <c r="C335" s="20">
        <v>1</v>
      </c>
      <c r="D335" s="21">
        <f t="shared" si="19"/>
        <v>20.737949759999999</v>
      </c>
      <c r="E335" s="6"/>
      <c r="F335" s="38"/>
      <c r="G335" s="37">
        <f t="shared" si="21"/>
        <v>0</v>
      </c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spans="1:19" ht="13.5" customHeight="1">
      <c r="A336" s="9" t="s">
        <v>326</v>
      </c>
      <c r="B336" s="10">
        <v>70.069431960000003</v>
      </c>
      <c r="C336" s="20">
        <v>1</v>
      </c>
      <c r="D336" s="21">
        <f t="shared" si="19"/>
        <v>70.069431960000003</v>
      </c>
      <c r="E336" s="6"/>
      <c r="F336" s="38"/>
      <c r="G336" s="37">
        <f t="shared" si="21"/>
        <v>0</v>
      </c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spans="1:19" ht="13.5" customHeight="1">
      <c r="A337" s="9" t="s">
        <v>327</v>
      </c>
      <c r="B337" s="10">
        <v>13.92386424</v>
      </c>
      <c r="C337" s="20">
        <v>1</v>
      </c>
      <c r="D337" s="21">
        <f t="shared" si="19"/>
        <v>13.92386424</v>
      </c>
      <c r="E337" s="6"/>
      <c r="F337" s="38"/>
      <c r="G337" s="37">
        <f t="shared" si="21"/>
        <v>0</v>
      </c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spans="1:19" ht="13.5" customHeight="1">
      <c r="A338" s="9" t="s">
        <v>328</v>
      </c>
      <c r="B338" s="10">
        <v>20.125755319999996</v>
      </c>
      <c r="C338" s="20">
        <v>1</v>
      </c>
      <c r="D338" s="21">
        <f t="shared" si="19"/>
        <v>20.125755319999996</v>
      </c>
      <c r="E338" s="6"/>
      <c r="F338" s="38"/>
      <c r="G338" s="37">
        <f t="shared" si="21"/>
        <v>0</v>
      </c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spans="1:19" ht="13.5" customHeight="1">
      <c r="A339" s="9" t="s">
        <v>329</v>
      </c>
      <c r="B339" s="10">
        <v>21.340287760000002</v>
      </c>
      <c r="C339" s="20">
        <v>1</v>
      </c>
      <c r="D339" s="21">
        <f t="shared" si="19"/>
        <v>21.340287760000002</v>
      </c>
      <c r="E339" s="6"/>
      <c r="F339" s="38"/>
      <c r="G339" s="37">
        <f t="shared" si="21"/>
        <v>0</v>
      </c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spans="1:19" ht="13.5" customHeight="1">
      <c r="A340" s="9" t="s">
        <v>330</v>
      </c>
      <c r="B340" s="10">
        <v>38.150993759999999</v>
      </c>
      <c r="C340" s="20">
        <v>1</v>
      </c>
      <c r="D340" s="21">
        <f t="shared" si="19"/>
        <v>38.150993759999999</v>
      </c>
      <c r="E340" s="6"/>
      <c r="F340" s="38"/>
      <c r="G340" s="37">
        <f t="shared" si="21"/>
        <v>0</v>
      </c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spans="1:19" ht="13.5" customHeight="1">
      <c r="A341" s="9" t="s">
        <v>331</v>
      </c>
      <c r="B341" s="10">
        <v>14.00490608</v>
      </c>
      <c r="C341" s="20">
        <v>1</v>
      </c>
      <c r="D341" s="21">
        <f t="shared" si="19"/>
        <v>14.00490608</v>
      </c>
      <c r="E341" s="6"/>
      <c r="F341" s="38"/>
      <c r="G341" s="37">
        <f t="shared" si="21"/>
        <v>0</v>
      </c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spans="1:19" ht="13.5" customHeight="1">
      <c r="A342" s="9" t="s">
        <v>332</v>
      </c>
      <c r="B342" s="10">
        <v>14.00490608</v>
      </c>
      <c r="C342" s="20">
        <v>1</v>
      </c>
      <c r="D342" s="21">
        <f t="shared" si="19"/>
        <v>14.00490608</v>
      </c>
      <c r="E342" s="6"/>
      <c r="F342" s="38"/>
      <c r="G342" s="37">
        <f t="shared" si="21"/>
        <v>0</v>
      </c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spans="1:19" ht="13.5" customHeight="1">
      <c r="A343" s="9" t="s">
        <v>333</v>
      </c>
      <c r="B343" s="10">
        <v>18.555295880000003</v>
      </c>
      <c r="C343" s="20">
        <v>1</v>
      </c>
      <c r="D343" s="21">
        <f t="shared" si="19"/>
        <v>18.555295880000003</v>
      </c>
      <c r="E343" s="6"/>
      <c r="F343" s="38"/>
      <c r="G343" s="37">
        <f t="shared" si="21"/>
        <v>0</v>
      </c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spans="1:19" ht="13.5" customHeight="1">
      <c r="A344" s="9" t="s">
        <v>334</v>
      </c>
      <c r="B344" s="10">
        <v>20.41816304</v>
      </c>
      <c r="C344" s="20">
        <v>1</v>
      </c>
      <c r="D344" s="21">
        <f t="shared" si="19"/>
        <v>20.41816304</v>
      </c>
      <c r="E344" s="6"/>
      <c r="F344" s="38"/>
      <c r="G344" s="37">
        <f t="shared" si="21"/>
        <v>0</v>
      </c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spans="1:19" ht="13.5" customHeight="1">
      <c r="A345" s="9" t="s">
        <v>335</v>
      </c>
      <c r="B345" s="10">
        <v>18.42825732</v>
      </c>
      <c r="C345" s="20">
        <v>1</v>
      </c>
      <c r="D345" s="21">
        <f t="shared" si="19"/>
        <v>18.42825732</v>
      </c>
      <c r="E345" s="6"/>
      <c r="F345" s="38"/>
      <c r="G345" s="37">
        <f t="shared" si="21"/>
        <v>0</v>
      </c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spans="1:19" ht="13.5" customHeight="1">
      <c r="A346" s="9" t="s">
        <v>336</v>
      </c>
      <c r="B346" s="10">
        <v>30.376452919999995</v>
      </c>
      <c r="C346" s="20">
        <v>1</v>
      </c>
      <c r="D346" s="21">
        <f t="shared" si="19"/>
        <v>30.376452919999995</v>
      </c>
      <c r="E346" s="6"/>
      <c r="F346" s="38"/>
      <c r="G346" s="37">
        <f t="shared" si="21"/>
        <v>0</v>
      </c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spans="1:19" ht="13.5" customHeight="1">
      <c r="A347" s="9" t="s">
        <v>337</v>
      </c>
      <c r="B347" s="10">
        <v>39.687503239999998</v>
      </c>
      <c r="C347" s="20">
        <v>1</v>
      </c>
      <c r="D347" s="21">
        <f t="shared" si="19"/>
        <v>39.687503239999998</v>
      </c>
      <c r="E347" s="6"/>
      <c r="F347" s="38"/>
      <c r="G347" s="37">
        <f t="shared" si="21"/>
        <v>0</v>
      </c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spans="1:19" ht="13.5" customHeight="1">
      <c r="A348" s="9" t="s">
        <v>338</v>
      </c>
      <c r="B348" s="10">
        <v>15.738544360000001</v>
      </c>
      <c r="C348" s="20">
        <v>3</v>
      </c>
      <c r="D348" s="21">
        <f t="shared" si="19"/>
        <v>47.215633080000003</v>
      </c>
      <c r="E348" s="6"/>
      <c r="F348" s="38"/>
      <c r="G348" s="37">
        <f t="shared" si="21"/>
        <v>0</v>
      </c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spans="1:19" ht="13.5" customHeight="1">
      <c r="A349" s="9" t="s">
        <v>339</v>
      </c>
      <c r="B349" s="10">
        <v>21.666645439999996</v>
      </c>
      <c r="C349" s="20">
        <v>1</v>
      </c>
      <c r="D349" s="21">
        <f t="shared" si="19"/>
        <v>21.666645439999996</v>
      </c>
      <c r="E349" s="6"/>
      <c r="F349" s="38"/>
      <c r="G349" s="37">
        <f t="shared" si="21"/>
        <v>0</v>
      </c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spans="1:19" ht="13.5" customHeight="1">
      <c r="A350" s="9" t="s">
        <v>340</v>
      </c>
      <c r="B350" s="10">
        <v>45.710883239999994</v>
      </c>
      <c r="C350" s="20">
        <v>2</v>
      </c>
      <c r="D350" s="21">
        <f t="shared" si="19"/>
        <v>91.421766479999988</v>
      </c>
      <c r="E350" s="6"/>
      <c r="F350" s="38"/>
      <c r="G350" s="37">
        <f t="shared" si="21"/>
        <v>0</v>
      </c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spans="1:19" ht="13.5" customHeight="1">
      <c r="A351" s="9" t="s">
        <v>341</v>
      </c>
      <c r="B351" s="10">
        <v>26.18308528</v>
      </c>
      <c r="C351" s="20">
        <v>15</v>
      </c>
      <c r="D351" s="21">
        <f t="shared" si="19"/>
        <v>392.7462792</v>
      </c>
      <c r="E351" s="6"/>
      <c r="F351" s="38"/>
      <c r="G351" s="37">
        <f t="shared" si="21"/>
        <v>0</v>
      </c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spans="1:19" ht="13.5" customHeight="1">
      <c r="A352" s="9" t="s">
        <v>342</v>
      </c>
      <c r="B352" s="10">
        <v>23.812063879999997</v>
      </c>
      <c r="C352" s="20">
        <v>3</v>
      </c>
      <c r="D352" s="21">
        <f t="shared" si="19"/>
        <v>71.43619163999999</v>
      </c>
      <c r="E352" s="6"/>
      <c r="F352" s="38"/>
      <c r="G352" s="37">
        <f t="shared" si="21"/>
        <v>0</v>
      </c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spans="1:19" ht="13.5" customHeight="1">
      <c r="A353" s="9" t="s">
        <v>343</v>
      </c>
      <c r="B353" s="10">
        <v>54.316650520000003</v>
      </c>
      <c r="C353" s="20">
        <v>1</v>
      </c>
      <c r="D353" s="21">
        <f t="shared" si="19"/>
        <v>54.316650520000003</v>
      </c>
      <c r="E353" s="6"/>
      <c r="F353" s="38"/>
      <c r="G353" s="37">
        <f t="shared" si="21"/>
        <v>0</v>
      </c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spans="1:19" ht="13.5" customHeight="1">
      <c r="A354" s="9" t="s">
        <v>344</v>
      </c>
      <c r="B354" s="10">
        <v>69.680650159999985</v>
      </c>
      <c r="C354" s="20">
        <v>2</v>
      </c>
      <c r="D354" s="21">
        <f t="shared" si="19"/>
        <v>139.36130031999997</v>
      </c>
      <c r="E354" s="6"/>
      <c r="F354" s="38"/>
      <c r="G354" s="37">
        <f t="shared" si="21"/>
        <v>0</v>
      </c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spans="1:19" ht="13.5" customHeight="1">
      <c r="A355" s="9" t="s">
        <v>345</v>
      </c>
      <c r="B355" s="10">
        <v>5.11001656</v>
      </c>
      <c r="C355" s="20">
        <v>1</v>
      </c>
      <c r="D355" s="21">
        <f t="shared" si="19"/>
        <v>5.11001656</v>
      </c>
      <c r="E355" s="6"/>
      <c r="F355" s="38"/>
      <c r="G355" s="37">
        <f t="shared" si="21"/>
        <v>0</v>
      </c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spans="1:19" ht="13.5" customHeight="1">
      <c r="A356" s="9" t="s">
        <v>346</v>
      </c>
      <c r="B356" s="10">
        <v>12.08070996</v>
      </c>
      <c r="C356" s="20">
        <v>1</v>
      </c>
      <c r="D356" s="21">
        <f t="shared" si="19"/>
        <v>12.08070996</v>
      </c>
      <c r="E356" s="6"/>
      <c r="F356" s="38"/>
      <c r="G356" s="37">
        <f t="shared" si="21"/>
        <v>0</v>
      </c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spans="1:19" ht="13.5" customHeight="1">
      <c r="A357" s="9" t="s">
        <v>347</v>
      </c>
      <c r="B357" s="10">
        <v>133.97858891999999</v>
      </c>
      <c r="C357" s="20">
        <v>1</v>
      </c>
      <c r="D357" s="21">
        <f t="shared" si="19"/>
        <v>133.97858891999999</v>
      </c>
      <c r="E357" s="6"/>
      <c r="F357" s="38"/>
      <c r="G357" s="37">
        <f t="shared" si="21"/>
        <v>0</v>
      </c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spans="1:19" ht="13.5" customHeight="1">
      <c r="A358" s="9" t="s">
        <v>348</v>
      </c>
      <c r="B358" s="10">
        <v>9.3800454000000002</v>
      </c>
      <c r="C358" s="20">
        <v>1</v>
      </c>
      <c r="D358" s="21">
        <f t="shared" si="19"/>
        <v>9.3800454000000002</v>
      </c>
      <c r="E358" s="6"/>
      <c r="F358" s="38"/>
      <c r="G358" s="37">
        <f t="shared" si="21"/>
        <v>0</v>
      </c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spans="1:19" ht="13.5" customHeight="1">
      <c r="A359" s="9" t="s">
        <v>349</v>
      </c>
      <c r="B359" s="10">
        <v>34.306982159999997</v>
      </c>
      <c r="C359" s="20">
        <v>1</v>
      </c>
      <c r="D359" s="21">
        <f t="shared" si="19"/>
        <v>34.306982159999997</v>
      </c>
      <c r="E359" s="6"/>
      <c r="F359" s="38"/>
      <c r="G359" s="37">
        <f t="shared" si="21"/>
        <v>0</v>
      </c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spans="1:19" ht="13.5" customHeight="1">
      <c r="A360" s="9" t="s">
        <v>350</v>
      </c>
      <c r="B360" s="10">
        <v>14.188892959999999</v>
      </c>
      <c r="C360" s="20">
        <v>1</v>
      </c>
      <c r="D360" s="21">
        <f t="shared" si="19"/>
        <v>14.188892959999999</v>
      </c>
      <c r="E360" s="6"/>
      <c r="F360" s="38"/>
      <c r="G360" s="37">
        <f t="shared" si="21"/>
        <v>0</v>
      </c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spans="1:19" ht="13.5" customHeight="1">
      <c r="A361" s="9" t="s">
        <v>351</v>
      </c>
      <c r="B361" s="10">
        <v>18.80280204</v>
      </c>
      <c r="C361" s="20">
        <v>1</v>
      </c>
      <c r="D361" s="21">
        <f t="shared" si="19"/>
        <v>18.80280204</v>
      </c>
      <c r="E361" s="6"/>
      <c r="F361" s="38"/>
      <c r="G361" s="37">
        <f t="shared" si="21"/>
        <v>0</v>
      </c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spans="1:19" ht="13.5" customHeight="1">
      <c r="A362" s="9" t="s">
        <v>352</v>
      </c>
      <c r="B362" s="10">
        <v>33.989385760000005</v>
      </c>
      <c r="C362" s="20">
        <v>1</v>
      </c>
      <c r="D362" s="21">
        <f t="shared" si="19"/>
        <v>33.989385760000005</v>
      </c>
      <c r="E362" s="6"/>
      <c r="F362" s="38"/>
      <c r="G362" s="37">
        <f t="shared" si="21"/>
        <v>0</v>
      </c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spans="1:19" ht="13.5" customHeight="1">
      <c r="A363" s="9" t="s">
        <v>353</v>
      </c>
      <c r="B363" s="10">
        <v>19.320812719999999</v>
      </c>
      <c r="C363" s="20">
        <v>1</v>
      </c>
      <c r="D363" s="21">
        <f t="shared" si="19"/>
        <v>19.320812719999999</v>
      </c>
      <c r="E363" s="6"/>
      <c r="F363" s="38"/>
      <c r="G363" s="37">
        <f t="shared" si="21"/>
        <v>0</v>
      </c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spans="1:19" ht="13.5" customHeight="1">
      <c r="A364" s="9" t="s">
        <v>354</v>
      </c>
      <c r="B364" s="10">
        <v>28.020763759999994</v>
      </c>
      <c r="C364" s="20">
        <v>2</v>
      </c>
      <c r="D364" s="21">
        <f t="shared" si="19"/>
        <v>56.041527519999988</v>
      </c>
      <c r="E364" s="6"/>
      <c r="F364" s="38"/>
      <c r="G364" s="37">
        <f t="shared" si="21"/>
        <v>0</v>
      </c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spans="1:19" ht="13.5" customHeight="1">
      <c r="A365" s="9" t="s">
        <v>355</v>
      </c>
      <c r="B365" s="10">
        <v>84.769764639999991</v>
      </c>
      <c r="C365" s="20">
        <v>1</v>
      </c>
      <c r="D365" s="21">
        <f t="shared" si="19"/>
        <v>84.769764639999991</v>
      </c>
      <c r="E365" s="6"/>
      <c r="F365" s="38"/>
      <c r="G365" s="37">
        <f t="shared" si="21"/>
        <v>0</v>
      </c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spans="1:19" ht="13.5" customHeight="1">
      <c r="A366" s="9" t="s">
        <v>356</v>
      </c>
      <c r="B366" s="10">
        <v>26.648528279999997</v>
      </c>
      <c r="C366" s="20">
        <v>1</v>
      </c>
      <c r="D366" s="21">
        <f t="shared" si="19"/>
        <v>26.648528279999997</v>
      </c>
      <c r="E366" s="6"/>
      <c r="F366" s="38"/>
      <c r="G366" s="37">
        <f t="shared" si="21"/>
        <v>0</v>
      </c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spans="1:19" ht="13.5" customHeight="1">
      <c r="A367" s="9" t="s">
        <v>357</v>
      </c>
      <c r="B367" s="10">
        <v>6.0102380800000006</v>
      </c>
      <c r="C367" s="20">
        <v>1</v>
      </c>
      <c r="D367" s="21">
        <f t="shared" si="19"/>
        <v>6.0102380800000006</v>
      </c>
      <c r="E367" s="6"/>
      <c r="F367" s="38"/>
      <c r="G367" s="37">
        <f t="shared" si="21"/>
        <v>0</v>
      </c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spans="1:19" ht="13.5" customHeight="1">
      <c r="A368" s="9" t="s">
        <v>358</v>
      </c>
      <c r="B368" s="10">
        <v>13.44089868</v>
      </c>
      <c r="C368" s="20">
        <v>2</v>
      </c>
      <c r="D368" s="21">
        <f t="shared" si="19"/>
        <v>26.88179736</v>
      </c>
      <c r="E368" s="6"/>
      <c r="F368" s="38"/>
      <c r="G368" s="37">
        <f t="shared" si="21"/>
        <v>0</v>
      </c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spans="1:19" ht="13.5" customHeight="1">
      <c r="A369" s="9" t="s">
        <v>359</v>
      </c>
      <c r="B369" s="10">
        <v>15.14934828</v>
      </c>
      <c r="C369" s="20">
        <v>2</v>
      </c>
      <c r="D369" s="21">
        <f t="shared" si="19"/>
        <v>30.29869656</v>
      </c>
      <c r="E369" s="6"/>
      <c r="F369" s="38"/>
      <c r="G369" s="37">
        <f t="shared" si="21"/>
        <v>0</v>
      </c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spans="1:19" ht="13.5" customHeight="1">
      <c r="A370" s="9" t="s">
        <v>360</v>
      </c>
      <c r="B370" s="10">
        <v>44.510587879999996</v>
      </c>
      <c r="C370" s="20">
        <v>4</v>
      </c>
      <c r="D370" s="21">
        <f t="shared" si="19"/>
        <v>178.04235151999998</v>
      </c>
      <c r="E370" s="6"/>
      <c r="F370" s="38"/>
      <c r="G370" s="37">
        <f t="shared" si="21"/>
        <v>0</v>
      </c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spans="1:19" ht="13.5" customHeight="1">
      <c r="A371" s="9" t="s">
        <v>361</v>
      </c>
      <c r="B371" s="10">
        <v>6.8633677200000003</v>
      </c>
      <c r="C371" s="20">
        <v>1</v>
      </c>
      <c r="D371" s="21">
        <f t="shared" si="19"/>
        <v>6.8633677200000003</v>
      </c>
      <c r="E371" s="6"/>
      <c r="F371" s="38"/>
      <c r="G371" s="37">
        <f t="shared" si="21"/>
        <v>0</v>
      </c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spans="1:19" ht="13.5" customHeight="1">
      <c r="A372" s="9" t="s">
        <v>362</v>
      </c>
      <c r="B372" s="10">
        <v>6.2478878</v>
      </c>
      <c r="C372" s="20">
        <v>2</v>
      </c>
      <c r="D372" s="21">
        <f t="shared" si="19"/>
        <v>12.4957756</v>
      </c>
      <c r="E372" s="6"/>
      <c r="F372" s="38"/>
      <c r="G372" s="37">
        <f t="shared" si="21"/>
        <v>0</v>
      </c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spans="1:19" ht="13.5" customHeight="1">
      <c r="A373" s="9" t="s">
        <v>363</v>
      </c>
      <c r="B373" s="10">
        <v>6.2829329200000004</v>
      </c>
      <c r="C373" s="20">
        <v>1</v>
      </c>
      <c r="D373" s="21">
        <f t="shared" si="19"/>
        <v>6.2829329200000004</v>
      </c>
      <c r="E373" s="6"/>
      <c r="F373" s="38"/>
      <c r="G373" s="37">
        <f t="shared" si="21"/>
        <v>0</v>
      </c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spans="1:19" ht="13.5" customHeight="1">
      <c r="A374" s="9" t="s">
        <v>364</v>
      </c>
      <c r="B374" s="10">
        <v>8.2826950799999999</v>
      </c>
      <c r="C374" s="20">
        <v>1</v>
      </c>
      <c r="D374" s="21">
        <f t="shared" si="19"/>
        <v>8.2826950799999999</v>
      </c>
      <c r="E374" s="6"/>
      <c r="F374" s="38"/>
      <c r="G374" s="37">
        <f t="shared" si="21"/>
        <v>0</v>
      </c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spans="1:19" ht="13.5" customHeight="1">
      <c r="A375" s="9" t="s">
        <v>365</v>
      </c>
      <c r="B375" s="10">
        <v>8.8631298799999989</v>
      </c>
      <c r="C375" s="20">
        <v>1</v>
      </c>
      <c r="D375" s="21">
        <f t="shared" si="19"/>
        <v>8.8631298799999989</v>
      </c>
      <c r="E375" s="6"/>
      <c r="F375" s="38"/>
      <c r="G375" s="37">
        <f t="shared" si="21"/>
        <v>0</v>
      </c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spans="1:19" ht="13.5" customHeight="1">
      <c r="A376" s="9" t="s">
        <v>366</v>
      </c>
      <c r="B376" s="10">
        <v>4.2667433600000004</v>
      </c>
      <c r="C376" s="20">
        <v>2</v>
      </c>
      <c r="D376" s="21">
        <f t="shared" si="19"/>
        <v>8.5334867200000009</v>
      </c>
      <c r="E376" s="6"/>
      <c r="F376" s="38"/>
      <c r="G376" s="37">
        <f t="shared" si="21"/>
        <v>0</v>
      </c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spans="1:19" ht="13.5" customHeight="1">
      <c r="A377" s="9" t="s">
        <v>367</v>
      </c>
      <c r="B377" s="10">
        <v>9.20920044</v>
      </c>
      <c r="C377" s="20">
        <v>2</v>
      </c>
      <c r="D377" s="21">
        <f t="shared" si="19"/>
        <v>18.41840088</v>
      </c>
      <c r="E377" s="6"/>
      <c r="F377" s="38"/>
      <c r="G377" s="37">
        <f t="shared" si="21"/>
        <v>0</v>
      </c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spans="1:19" ht="13.5" customHeight="1">
      <c r="A378" s="9" t="s">
        <v>368</v>
      </c>
      <c r="B378" s="10">
        <v>19.558462440000003</v>
      </c>
      <c r="C378" s="20">
        <v>1</v>
      </c>
      <c r="D378" s="21">
        <f t="shared" si="19"/>
        <v>19.558462440000003</v>
      </c>
      <c r="E378" s="6"/>
      <c r="F378" s="38"/>
      <c r="G378" s="37">
        <f t="shared" si="21"/>
        <v>0</v>
      </c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spans="1:19" ht="13.5" customHeight="1">
      <c r="A379" s="9" t="s">
        <v>369</v>
      </c>
      <c r="B379" s="10">
        <v>31.744307760000002</v>
      </c>
      <c r="C379" s="20">
        <v>1</v>
      </c>
      <c r="D379" s="21">
        <f t="shared" si="19"/>
        <v>31.744307760000002</v>
      </c>
      <c r="E379" s="6"/>
      <c r="F379" s="38"/>
      <c r="G379" s="37">
        <f t="shared" si="21"/>
        <v>0</v>
      </c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spans="1:19" ht="13.5" customHeight="1">
      <c r="A380" s="9" t="s">
        <v>370</v>
      </c>
      <c r="B380" s="10">
        <v>18.178560839999999</v>
      </c>
      <c r="C380" s="20">
        <v>1</v>
      </c>
      <c r="D380" s="21">
        <f t="shared" si="19"/>
        <v>18.178560839999999</v>
      </c>
      <c r="E380" s="6"/>
      <c r="F380" s="38"/>
      <c r="G380" s="37">
        <f t="shared" si="21"/>
        <v>0</v>
      </c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spans="1:19" ht="13.5" customHeight="1">
      <c r="A381" s="9" t="s">
        <v>371</v>
      </c>
      <c r="B381" s="10">
        <v>90.242279159999995</v>
      </c>
      <c r="C381" s="20">
        <v>1</v>
      </c>
      <c r="D381" s="21">
        <f t="shared" si="19"/>
        <v>90.242279159999995</v>
      </c>
      <c r="E381" s="6"/>
      <c r="F381" s="38"/>
      <c r="G381" s="37">
        <f t="shared" si="21"/>
        <v>0</v>
      </c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spans="1:19" ht="13.5" customHeight="1">
      <c r="A382" s="9" t="s">
        <v>372</v>
      </c>
      <c r="B382" s="10">
        <v>126.29932700000001</v>
      </c>
      <c r="C382" s="20">
        <v>1</v>
      </c>
      <c r="D382" s="21">
        <f t="shared" si="19"/>
        <v>126.29932700000001</v>
      </c>
      <c r="E382" s="6"/>
      <c r="F382" s="38"/>
      <c r="G382" s="37">
        <f t="shared" si="21"/>
        <v>0</v>
      </c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spans="1:19" ht="13.5" customHeight="1">
      <c r="A383" s="9" t="s">
        <v>373</v>
      </c>
      <c r="B383" s="10">
        <v>3.4683717199999999</v>
      </c>
      <c r="C383" s="20">
        <v>2</v>
      </c>
      <c r="D383" s="21">
        <f t="shared" si="19"/>
        <v>6.9367434399999999</v>
      </c>
      <c r="E383" s="6"/>
      <c r="F383" s="38"/>
      <c r="G383" s="37">
        <f t="shared" si="21"/>
        <v>0</v>
      </c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spans="1:19" ht="13.5" customHeight="1">
      <c r="A384" s="9" t="s">
        <v>374</v>
      </c>
      <c r="B384" s="10">
        <v>4.0247129999999993</v>
      </c>
      <c r="C384" s="20">
        <v>1</v>
      </c>
      <c r="D384" s="21">
        <f t="shared" si="19"/>
        <v>4.0247129999999993</v>
      </c>
      <c r="E384" s="6"/>
      <c r="F384" s="38"/>
      <c r="G384" s="37">
        <f t="shared" si="21"/>
        <v>0</v>
      </c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spans="1:19" ht="13.5" customHeight="1">
      <c r="A385" s="9" t="s">
        <v>375</v>
      </c>
      <c r="B385" s="10">
        <v>63.995674600000001</v>
      </c>
      <c r="C385" s="20">
        <v>1</v>
      </c>
      <c r="D385" s="21">
        <f t="shared" si="19"/>
        <v>63.995674600000001</v>
      </c>
      <c r="E385" s="6"/>
      <c r="F385" s="38"/>
      <c r="G385" s="37">
        <f t="shared" si="21"/>
        <v>0</v>
      </c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spans="1:19" ht="13.5" customHeight="1">
      <c r="A386" s="9" t="s">
        <v>376</v>
      </c>
      <c r="B386" s="10">
        <v>91.741553199999998</v>
      </c>
      <c r="C386" s="20">
        <v>1</v>
      </c>
      <c r="D386" s="21">
        <f t="shared" si="19"/>
        <v>91.741553199999998</v>
      </c>
      <c r="E386" s="6"/>
      <c r="F386" s="38"/>
      <c r="G386" s="37">
        <f t="shared" si="21"/>
        <v>0</v>
      </c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spans="1:19" ht="13.5" customHeight="1">
      <c r="A387" s="9" t="s">
        <v>377</v>
      </c>
      <c r="B387" s="10">
        <v>155.23016871999999</v>
      </c>
      <c r="C387" s="20">
        <v>1</v>
      </c>
      <c r="D387" s="21">
        <f t="shared" si="19"/>
        <v>155.23016871999999</v>
      </c>
      <c r="E387" s="6"/>
      <c r="F387" s="38"/>
      <c r="G387" s="37">
        <f t="shared" si="21"/>
        <v>0</v>
      </c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spans="1:19" ht="13.5" customHeight="1">
      <c r="A388" s="9" t="s">
        <v>378</v>
      </c>
      <c r="B388" s="10">
        <v>2.1432281200000003</v>
      </c>
      <c r="C388" s="20">
        <v>1</v>
      </c>
      <c r="D388" s="21">
        <f t="shared" si="19"/>
        <v>2.1432281200000003</v>
      </c>
      <c r="E388" s="6"/>
      <c r="F388" s="38"/>
      <c r="G388" s="37">
        <f t="shared" si="21"/>
        <v>0</v>
      </c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spans="1:19" ht="13.5" customHeight="1">
      <c r="A389" s="9" t="s">
        <v>379</v>
      </c>
      <c r="B389" s="10">
        <v>2.2286505999999999</v>
      </c>
      <c r="C389" s="20">
        <v>1</v>
      </c>
      <c r="D389" s="21">
        <f t="shared" si="19"/>
        <v>2.2286505999999999</v>
      </c>
      <c r="E389" s="6"/>
      <c r="F389" s="38"/>
      <c r="G389" s="37">
        <f t="shared" ref="G389:G452" si="22">F389*C389</f>
        <v>0</v>
      </c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spans="1:19" ht="13.5" customHeight="1">
      <c r="A390" s="9" t="s">
        <v>380</v>
      </c>
      <c r="B390" s="10">
        <v>2.2286505999999999</v>
      </c>
      <c r="C390" s="20">
        <v>1</v>
      </c>
      <c r="D390" s="21">
        <f t="shared" si="19"/>
        <v>2.2286505999999999</v>
      </c>
      <c r="E390" s="6"/>
      <c r="F390" s="38"/>
      <c r="G390" s="37">
        <f t="shared" si="22"/>
        <v>0</v>
      </c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spans="1:19" ht="13.5" customHeight="1">
      <c r="A391" s="9" t="s">
        <v>381</v>
      </c>
      <c r="B391" s="10">
        <v>2.7576128799999995</v>
      </c>
      <c r="C391" s="20">
        <v>1</v>
      </c>
      <c r="D391" s="21">
        <f t="shared" si="19"/>
        <v>2.7576128799999995</v>
      </c>
      <c r="E391" s="6"/>
      <c r="F391" s="38"/>
      <c r="G391" s="37">
        <f t="shared" si="22"/>
        <v>0</v>
      </c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spans="1:19" ht="13.5" customHeight="1">
      <c r="A392" s="9" t="s">
        <v>382</v>
      </c>
      <c r="B392" s="10">
        <v>3.2361977999999998</v>
      </c>
      <c r="C392" s="20">
        <v>1</v>
      </c>
      <c r="D392" s="21">
        <f t="shared" si="19"/>
        <v>3.2361977999999998</v>
      </c>
      <c r="E392" s="6"/>
      <c r="F392" s="38"/>
      <c r="G392" s="37">
        <f t="shared" si="22"/>
        <v>0</v>
      </c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spans="1:19" ht="13.5" customHeight="1">
      <c r="A393" s="9" t="s">
        <v>383</v>
      </c>
      <c r="B393" s="10">
        <v>3.5198442399999998</v>
      </c>
      <c r="C393" s="20">
        <v>1</v>
      </c>
      <c r="D393" s="21">
        <f t="shared" si="19"/>
        <v>3.5198442399999998</v>
      </c>
      <c r="E393" s="6"/>
      <c r="F393" s="38"/>
      <c r="G393" s="37">
        <f t="shared" si="22"/>
        <v>0</v>
      </c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spans="1:19" ht="13.5" customHeight="1">
      <c r="A394" s="9" t="s">
        <v>384</v>
      </c>
      <c r="B394" s="10">
        <v>26.048380599999998</v>
      </c>
      <c r="C394" s="20">
        <v>1</v>
      </c>
      <c r="D394" s="21">
        <f t="shared" si="19"/>
        <v>26.048380599999998</v>
      </c>
      <c r="E394" s="6"/>
      <c r="F394" s="38"/>
      <c r="G394" s="37">
        <f t="shared" si="22"/>
        <v>0</v>
      </c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spans="1:19" ht="13.5" customHeight="1">
      <c r="A395" s="9" t="s">
        <v>385</v>
      </c>
      <c r="B395" s="10">
        <v>22.8286102</v>
      </c>
      <c r="C395" s="20">
        <v>1</v>
      </c>
      <c r="D395" s="21">
        <f t="shared" si="19"/>
        <v>22.8286102</v>
      </c>
      <c r="E395" s="6"/>
      <c r="F395" s="38"/>
      <c r="G395" s="37">
        <f t="shared" si="22"/>
        <v>0</v>
      </c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spans="1:19" ht="13.5" customHeight="1">
      <c r="A396" s="9" t="s">
        <v>386</v>
      </c>
      <c r="B396" s="10">
        <v>3.8965792799999996</v>
      </c>
      <c r="C396" s="20">
        <v>1</v>
      </c>
      <c r="D396" s="21">
        <f t="shared" si="19"/>
        <v>3.8965792799999996</v>
      </c>
      <c r="E396" s="6"/>
      <c r="F396" s="38"/>
      <c r="G396" s="37">
        <f t="shared" si="22"/>
        <v>0</v>
      </c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spans="1:19" ht="13.5" customHeight="1">
      <c r="A397" s="9" t="s">
        <v>387</v>
      </c>
      <c r="B397" s="10">
        <v>4.3466900399999995</v>
      </c>
      <c r="C397" s="20">
        <v>2</v>
      </c>
      <c r="D397" s="21">
        <f t="shared" si="19"/>
        <v>8.693380079999999</v>
      </c>
      <c r="E397" s="6"/>
      <c r="F397" s="38"/>
      <c r="G397" s="37">
        <f t="shared" si="22"/>
        <v>0</v>
      </c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spans="1:19" ht="13.5" customHeight="1">
      <c r="A398" s="9" t="s">
        <v>388</v>
      </c>
      <c r="B398" s="10">
        <v>4.0750903599999999</v>
      </c>
      <c r="C398" s="20">
        <v>1</v>
      </c>
      <c r="D398" s="21">
        <f t="shared" si="19"/>
        <v>4.0750903599999999</v>
      </c>
      <c r="E398" s="6"/>
      <c r="F398" s="38"/>
      <c r="G398" s="37">
        <f t="shared" si="22"/>
        <v>0</v>
      </c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spans="1:19" ht="13.5" customHeight="1">
      <c r="A399" s="9" t="s">
        <v>389</v>
      </c>
      <c r="B399" s="10">
        <v>4.61390908</v>
      </c>
      <c r="C399" s="20">
        <v>2</v>
      </c>
      <c r="D399" s="21">
        <f t="shared" si="19"/>
        <v>9.22781816</v>
      </c>
      <c r="E399" s="6"/>
      <c r="F399" s="38"/>
      <c r="G399" s="37">
        <f t="shared" si="22"/>
        <v>0</v>
      </c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spans="1:19" ht="13.5" customHeight="1">
      <c r="A400" s="9" t="s">
        <v>390</v>
      </c>
      <c r="B400" s="10">
        <v>4.6730477200000005</v>
      </c>
      <c r="C400" s="20">
        <v>1</v>
      </c>
      <c r="D400" s="21">
        <f t="shared" si="19"/>
        <v>4.6730477200000005</v>
      </c>
      <c r="E400" s="6"/>
      <c r="F400" s="38"/>
      <c r="G400" s="37">
        <f t="shared" si="22"/>
        <v>0</v>
      </c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spans="1:19" ht="13.5" customHeight="1">
      <c r="A401" s="9" t="s">
        <v>391</v>
      </c>
      <c r="B401" s="10">
        <v>4.9753118799999996</v>
      </c>
      <c r="C401" s="20">
        <v>1</v>
      </c>
      <c r="D401" s="21">
        <f t="shared" si="19"/>
        <v>4.9753118799999996</v>
      </c>
      <c r="E401" s="6"/>
      <c r="F401" s="38"/>
      <c r="G401" s="37">
        <f t="shared" si="22"/>
        <v>0</v>
      </c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spans="1:19" ht="13.5" customHeight="1">
      <c r="A402" s="9" t="s">
        <v>392</v>
      </c>
      <c r="B402" s="10">
        <v>6.02118968</v>
      </c>
      <c r="C402" s="20">
        <v>1</v>
      </c>
      <c r="D402" s="21">
        <f t="shared" si="19"/>
        <v>6.02118968</v>
      </c>
      <c r="E402" s="6"/>
      <c r="F402" s="38"/>
      <c r="G402" s="37">
        <f t="shared" si="22"/>
        <v>0</v>
      </c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spans="1:19" ht="13.5" customHeight="1">
      <c r="A403" s="9" t="s">
        <v>393</v>
      </c>
      <c r="B403" s="10">
        <v>6.2719813200000001</v>
      </c>
      <c r="C403" s="20">
        <v>1</v>
      </c>
      <c r="D403" s="21">
        <f t="shared" si="19"/>
        <v>6.2719813200000001</v>
      </c>
      <c r="E403" s="6"/>
      <c r="F403" s="38"/>
      <c r="G403" s="37">
        <f t="shared" si="22"/>
        <v>0</v>
      </c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spans="1:19" ht="13.5" customHeight="1">
      <c r="A404" s="9" t="s">
        <v>394</v>
      </c>
      <c r="B404" s="10">
        <v>5.8908656399999995</v>
      </c>
      <c r="C404" s="20">
        <v>1</v>
      </c>
      <c r="D404" s="21">
        <f t="shared" si="19"/>
        <v>5.8908656399999995</v>
      </c>
      <c r="E404" s="6"/>
      <c r="F404" s="38"/>
      <c r="G404" s="37">
        <f t="shared" si="22"/>
        <v>0</v>
      </c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spans="1:19" ht="13.5" customHeight="1">
      <c r="A405" s="9" t="s">
        <v>395</v>
      </c>
      <c r="B405" s="10">
        <v>5.9817639199999997</v>
      </c>
      <c r="C405" s="20">
        <v>1</v>
      </c>
      <c r="D405" s="21">
        <f t="shared" si="19"/>
        <v>5.9817639199999997</v>
      </c>
      <c r="E405" s="6"/>
      <c r="F405" s="38"/>
      <c r="G405" s="37">
        <f t="shared" si="22"/>
        <v>0</v>
      </c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spans="1:19" ht="13.5" customHeight="1">
      <c r="A406" s="9" t="s">
        <v>396</v>
      </c>
      <c r="B406" s="10">
        <v>8.5751027999999998</v>
      </c>
      <c r="C406" s="20">
        <v>1</v>
      </c>
      <c r="D406" s="21">
        <f t="shared" si="19"/>
        <v>8.5751027999999998</v>
      </c>
      <c r="E406" s="6"/>
      <c r="F406" s="38"/>
      <c r="G406" s="37">
        <f t="shared" si="22"/>
        <v>0</v>
      </c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spans="1:19" ht="13.5" customHeight="1">
      <c r="A407" s="9" t="s">
        <v>397</v>
      </c>
      <c r="B407" s="10">
        <v>5.9740978</v>
      </c>
      <c r="C407" s="20">
        <v>1</v>
      </c>
      <c r="D407" s="21">
        <f t="shared" si="19"/>
        <v>5.9740978</v>
      </c>
      <c r="E407" s="6"/>
      <c r="F407" s="38"/>
      <c r="G407" s="37">
        <f t="shared" si="22"/>
        <v>0</v>
      </c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spans="1:19" ht="13.5" customHeight="1">
      <c r="A408" s="9" t="s">
        <v>398</v>
      </c>
      <c r="B408" s="10">
        <v>5.7660173999999991</v>
      </c>
      <c r="C408" s="20">
        <v>1</v>
      </c>
      <c r="D408" s="21">
        <f t="shared" si="19"/>
        <v>5.7660173999999991</v>
      </c>
      <c r="E408" s="6"/>
      <c r="F408" s="38"/>
      <c r="G408" s="37">
        <f t="shared" si="22"/>
        <v>0</v>
      </c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spans="1:19" ht="13.5" customHeight="1">
      <c r="A409" s="9" t="s">
        <v>399</v>
      </c>
      <c r="B409" s="10">
        <v>10.377736160000001</v>
      </c>
      <c r="C409" s="20">
        <v>1</v>
      </c>
      <c r="D409" s="21">
        <f t="shared" si="19"/>
        <v>10.377736160000001</v>
      </c>
      <c r="E409" s="6"/>
      <c r="F409" s="38"/>
      <c r="G409" s="37">
        <f t="shared" si="22"/>
        <v>0</v>
      </c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spans="1:19" ht="13.5" customHeight="1">
      <c r="A410" s="9" t="s">
        <v>400</v>
      </c>
      <c r="B410" s="10">
        <v>40.121186599999994</v>
      </c>
      <c r="C410" s="20">
        <v>1</v>
      </c>
      <c r="D410" s="21">
        <f t="shared" si="19"/>
        <v>40.121186599999994</v>
      </c>
      <c r="E410" s="6"/>
      <c r="F410" s="38"/>
      <c r="G410" s="37">
        <f t="shared" si="22"/>
        <v>0</v>
      </c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spans="1:19" ht="13.5" customHeight="1">
      <c r="A411" s="9" t="s">
        <v>401</v>
      </c>
      <c r="B411" s="10">
        <v>33.734213480000001</v>
      </c>
      <c r="C411" s="20">
        <v>1</v>
      </c>
      <c r="D411" s="21">
        <f t="shared" si="19"/>
        <v>33.734213480000001</v>
      </c>
      <c r="E411" s="6"/>
      <c r="F411" s="38"/>
      <c r="G411" s="37">
        <f t="shared" si="22"/>
        <v>0</v>
      </c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spans="1:19" ht="13.5" customHeight="1">
      <c r="A412" s="9" t="s">
        <v>402</v>
      </c>
      <c r="B412" s="10">
        <v>19.895771720000003</v>
      </c>
      <c r="C412" s="20">
        <v>1</v>
      </c>
      <c r="D412" s="21">
        <f t="shared" si="19"/>
        <v>19.895771720000003</v>
      </c>
      <c r="E412" s="6"/>
      <c r="F412" s="38"/>
      <c r="G412" s="37">
        <f t="shared" si="22"/>
        <v>0</v>
      </c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spans="1:19" ht="13.5" customHeight="1">
      <c r="A413" s="9" t="s">
        <v>403</v>
      </c>
      <c r="B413" s="10">
        <v>56.220038600000002</v>
      </c>
      <c r="C413" s="20">
        <v>1</v>
      </c>
      <c r="D413" s="21">
        <f t="shared" si="19"/>
        <v>56.220038600000002</v>
      </c>
      <c r="E413" s="6"/>
      <c r="F413" s="38"/>
      <c r="G413" s="37">
        <f t="shared" si="22"/>
        <v>0</v>
      </c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spans="1:19" ht="13.5" customHeight="1">
      <c r="A414" s="9" t="s">
        <v>404</v>
      </c>
      <c r="B414" s="10">
        <v>17.081210519999999</v>
      </c>
      <c r="C414" s="20">
        <v>1</v>
      </c>
      <c r="D414" s="21">
        <f t="shared" si="19"/>
        <v>17.081210519999999</v>
      </c>
      <c r="E414" s="6"/>
      <c r="F414" s="38"/>
      <c r="G414" s="37">
        <f t="shared" si="22"/>
        <v>0</v>
      </c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spans="1:19" ht="13.5" customHeight="1">
      <c r="A415" s="9" t="s">
        <v>405</v>
      </c>
      <c r="B415" s="10">
        <v>19.189393519999999</v>
      </c>
      <c r="C415" s="20">
        <v>1</v>
      </c>
      <c r="D415" s="21">
        <f t="shared" si="19"/>
        <v>19.189393519999999</v>
      </c>
      <c r="E415" s="6"/>
      <c r="F415" s="38"/>
      <c r="G415" s="37">
        <f t="shared" si="22"/>
        <v>0</v>
      </c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spans="1:19" ht="13.5" customHeight="1">
      <c r="A416" s="9" t="s">
        <v>406</v>
      </c>
      <c r="B416" s="10">
        <v>20.07318764</v>
      </c>
      <c r="C416" s="20">
        <v>1</v>
      </c>
      <c r="D416" s="21">
        <f t="shared" si="19"/>
        <v>20.07318764</v>
      </c>
      <c r="E416" s="6"/>
      <c r="F416" s="38"/>
      <c r="G416" s="37">
        <f t="shared" si="22"/>
        <v>0</v>
      </c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spans="1:19" ht="13.5" customHeight="1">
      <c r="A417" s="9" t="s">
        <v>407</v>
      </c>
      <c r="B417" s="10">
        <v>20.357929239999997</v>
      </c>
      <c r="C417" s="20">
        <v>1</v>
      </c>
      <c r="D417" s="21">
        <f t="shared" si="19"/>
        <v>20.357929239999997</v>
      </c>
      <c r="E417" s="6"/>
      <c r="F417" s="38"/>
      <c r="G417" s="37">
        <f t="shared" si="22"/>
        <v>0</v>
      </c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spans="1:19" ht="13.5" customHeight="1">
      <c r="A418" s="9" t="s">
        <v>408</v>
      </c>
      <c r="B418" s="10">
        <v>20.65581276</v>
      </c>
      <c r="C418" s="20">
        <v>4</v>
      </c>
      <c r="D418" s="21">
        <f t="shared" si="19"/>
        <v>82.62325104</v>
      </c>
      <c r="E418" s="6"/>
      <c r="F418" s="38"/>
      <c r="G418" s="37">
        <f t="shared" si="22"/>
        <v>0</v>
      </c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spans="1:19" ht="13.5" customHeight="1">
      <c r="A419" s="9" t="s">
        <v>409</v>
      </c>
      <c r="B419" s="10">
        <v>21.467326319999998</v>
      </c>
      <c r="C419" s="20">
        <v>4</v>
      </c>
      <c r="D419" s="21">
        <f t="shared" si="19"/>
        <v>85.869305279999992</v>
      </c>
      <c r="E419" s="6"/>
      <c r="F419" s="38"/>
      <c r="G419" s="37">
        <f t="shared" si="22"/>
        <v>0</v>
      </c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spans="1:19" ht="13.5" customHeight="1">
      <c r="A420" s="9" t="s">
        <v>410</v>
      </c>
      <c r="B420" s="10">
        <v>23.816444519999997</v>
      </c>
      <c r="C420" s="20">
        <v>2</v>
      </c>
      <c r="D420" s="21">
        <f t="shared" si="19"/>
        <v>47.632889039999995</v>
      </c>
      <c r="E420" s="6"/>
      <c r="F420" s="38"/>
      <c r="G420" s="37">
        <f t="shared" si="22"/>
        <v>0</v>
      </c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spans="1:19" ht="13.5" customHeight="1">
      <c r="A421" s="9" t="s">
        <v>411</v>
      </c>
      <c r="B421" s="10">
        <v>35.586129039999996</v>
      </c>
      <c r="C421" s="20">
        <v>1</v>
      </c>
      <c r="D421" s="21">
        <f t="shared" si="19"/>
        <v>35.586129039999996</v>
      </c>
      <c r="E421" s="6"/>
      <c r="F421" s="38"/>
      <c r="G421" s="37">
        <f t="shared" si="22"/>
        <v>0</v>
      </c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spans="1:19" ht="13.5" customHeight="1">
      <c r="A422" s="9" t="s">
        <v>412</v>
      </c>
      <c r="B422" s="10">
        <v>7.19739152</v>
      </c>
      <c r="C422" s="20">
        <v>1</v>
      </c>
      <c r="D422" s="21">
        <f t="shared" si="19"/>
        <v>7.19739152</v>
      </c>
      <c r="E422" s="6"/>
      <c r="F422" s="38"/>
      <c r="G422" s="37">
        <f t="shared" si="22"/>
        <v>0</v>
      </c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spans="1:19" ht="13.5" customHeight="1">
      <c r="A423" s="9" t="s">
        <v>413</v>
      </c>
      <c r="B423" s="10">
        <v>8.9507426799999994</v>
      </c>
      <c r="C423" s="20">
        <v>1</v>
      </c>
      <c r="D423" s="21">
        <f t="shared" si="19"/>
        <v>8.9507426799999994</v>
      </c>
      <c r="E423" s="6"/>
      <c r="F423" s="38"/>
      <c r="G423" s="37">
        <f t="shared" si="22"/>
        <v>0</v>
      </c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spans="1:19" ht="13.5" customHeight="1">
      <c r="A424" s="9" t="s">
        <v>414</v>
      </c>
      <c r="B424" s="10">
        <v>12.58776904</v>
      </c>
      <c r="C424" s="20">
        <v>1</v>
      </c>
      <c r="D424" s="21">
        <f t="shared" si="19"/>
        <v>12.58776904</v>
      </c>
      <c r="E424" s="6"/>
      <c r="F424" s="38"/>
      <c r="G424" s="37">
        <f t="shared" si="22"/>
        <v>0</v>
      </c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spans="1:19" ht="13.5" customHeight="1">
      <c r="A425" s="9" t="s">
        <v>415</v>
      </c>
      <c r="B425" s="10">
        <v>6.5326293999999994</v>
      </c>
      <c r="C425" s="20">
        <v>1</v>
      </c>
      <c r="D425" s="21">
        <f t="shared" si="19"/>
        <v>6.5326293999999994</v>
      </c>
      <c r="E425" s="6"/>
      <c r="F425" s="38"/>
      <c r="G425" s="37">
        <f t="shared" si="22"/>
        <v>0</v>
      </c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spans="1:19" ht="13.5" customHeight="1">
      <c r="A426" s="9" t="s">
        <v>416</v>
      </c>
      <c r="B426" s="10">
        <v>28.038286319999997</v>
      </c>
      <c r="C426" s="20">
        <v>1</v>
      </c>
      <c r="D426" s="21">
        <f t="shared" si="19"/>
        <v>28.038286319999997</v>
      </c>
      <c r="E426" s="6"/>
      <c r="F426" s="38"/>
      <c r="G426" s="37">
        <f t="shared" si="22"/>
        <v>0</v>
      </c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spans="1:19" ht="13.5" customHeight="1">
      <c r="A427" s="9" t="s">
        <v>417</v>
      </c>
      <c r="B427" s="10">
        <v>45.327577240000004</v>
      </c>
      <c r="C427" s="20">
        <v>1</v>
      </c>
      <c r="D427" s="21">
        <f t="shared" si="19"/>
        <v>45.327577240000004</v>
      </c>
      <c r="E427" s="6"/>
      <c r="F427" s="38"/>
      <c r="G427" s="37">
        <f t="shared" si="22"/>
        <v>0</v>
      </c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spans="1:19" ht="13.5" customHeight="1">
      <c r="A428" s="9" t="s">
        <v>418</v>
      </c>
      <c r="B428" s="10">
        <v>4.6445735599999995</v>
      </c>
      <c r="C428" s="20">
        <v>1</v>
      </c>
      <c r="D428" s="21">
        <f t="shared" si="19"/>
        <v>4.6445735599999995</v>
      </c>
      <c r="E428" s="6"/>
      <c r="F428" s="38"/>
      <c r="G428" s="37">
        <f t="shared" si="22"/>
        <v>0</v>
      </c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spans="1:19" ht="13.5" customHeight="1">
      <c r="A429" s="9" t="s">
        <v>419</v>
      </c>
      <c r="B429" s="10">
        <v>4.8887942400000002</v>
      </c>
      <c r="C429" s="20">
        <v>1</v>
      </c>
      <c r="D429" s="21">
        <f t="shared" si="19"/>
        <v>4.8887942400000002</v>
      </c>
      <c r="E429" s="6"/>
      <c r="F429" s="38"/>
      <c r="G429" s="37">
        <f t="shared" si="22"/>
        <v>0</v>
      </c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spans="1:19" ht="13.5" customHeight="1">
      <c r="A430" s="9" t="s">
        <v>420</v>
      </c>
      <c r="B430" s="10">
        <v>6.7166162799999993</v>
      </c>
      <c r="C430" s="20">
        <v>1</v>
      </c>
      <c r="D430" s="21">
        <f t="shared" si="19"/>
        <v>6.7166162799999993</v>
      </c>
      <c r="E430" s="6"/>
      <c r="F430" s="38"/>
      <c r="G430" s="37">
        <f t="shared" si="22"/>
        <v>0</v>
      </c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spans="1:19" ht="13.5" customHeight="1">
      <c r="A431" s="9" t="s">
        <v>421</v>
      </c>
      <c r="B431" s="10">
        <v>8.2191758000000004</v>
      </c>
      <c r="C431" s="20">
        <v>1</v>
      </c>
      <c r="D431" s="21">
        <f t="shared" si="19"/>
        <v>8.2191758000000004</v>
      </c>
      <c r="E431" s="6"/>
      <c r="F431" s="38"/>
      <c r="G431" s="37">
        <f t="shared" si="22"/>
        <v>0</v>
      </c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spans="1:19" ht="13.5" customHeight="1">
      <c r="A432" s="9" t="s">
        <v>422</v>
      </c>
      <c r="B432" s="10">
        <v>11.53312996</v>
      </c>
      <c r="C432" s="20">
        <v>1</v>
      </c>
      <c r="D432" s="21">
        <f t="shared" si="19"/>
        <v>11.53312996</v>
      </c>
      <c r="E432" s="6"/>
      <c r="F432" s="38"/>
      <c r="G432" s="37">
        <f t="shared" si="22"/>
        <v>0</v>
      </c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spans="1:19" ht="13.5" customHeight="1">
      <c r="A433" s="9" t="s">
        <v>423</v>
      </c>
      <c r="B433" s="10">
        <v>41.233869160000005</v>
      </c>
      <c r="C433" s="20">
        <v>1</v>
      </c>
      <c r="D433" s="21">
        <f t="shared" si="19"/>
        <v>41.233869160000005</v>
      </c>
      <c r="E433" s="6"/>
      <c r="F433" s="38"/>
      <c r="G433" s="37">
        <f t="shared" si="22"/>
        <v>0</v>
      </c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spans="1:19" ht="13.5" customHeight="1">
      <c r="A434" s="9" t="s">
        <v>424</v>
      </c>
      <c r="B434" s="10">
        <v>15.827252319999999</v>
      </c>
      <c r="C434" s="20">
        <v>1</v>
      </c>
      <c r="D434" s="21">
        <f t="shared" si="19"/>
        <v>15.827252319999999</v>
      </c>
      <c r="E434" s="6"/>
      <c r="F434" s="38"/>
      <c r="G434" s="37">
        <f t="shared" si="22"/>
        <v>0</v>
      </c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spans="1:19" ht="13.5" customHeight="1">
      <c r="A435" s="9" t="s">
        <v>425</v>
      </c>
      <c r="B435" s="10">
        <v>19.997621600000002</v>
      </c>
      <c r="C435" s="20">
        <v>3</v>
      </c>
      <c r="D435" s="21">
        <f t="shared" si="19"/>
        <v>59.992864800000007</v>
      </c>
      <c r="E435" s="6"/>
      <c r="F435" s="38"/>
      <c r="G435" s="37">
        <f t="shared" si="22"/>
        <v>0</v>
      </c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spans="1:19" ht="13.5" customHeight="1">
      <c r="A436" s="9" t="s">
        <v>426</v>
      </c>
      <c r="B436" s="10">
        <v>24.051903920000001</v>
      </c>
      <c r="C436" s="20">
        <v>2</v>
      </c>
      <c r="D436" s="21">
        <f t="shared" si="19"/>
        <v>48.103807840000002</v>
      </c>
      <c r="E436" s="6"/>
      <c r="F436" s="38"/>
      <c r="G436" s="37">
        <f t="shared" si="22"/>
        <v>0</v>
      </c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spans="1:19" ht="13.5" customHeight="1">
      <c r="A437" s="9" t="s">
        <v>427</v>
      </c>
      <c r="B437" s="10">
        <v>18.625386119999998</v>
      </c>
      <c r="C437" s="20">
        <v>1</v>
      </c>
      <c r="D437" s="21">
        <f t="shared" si="19"/>
        <v>18.625386119999998</v>
      </c>
      <c r="E437" s="6"/>
      <c r="F437" s="38"/>
      <c r="G437" s="37">
        <f t="shared" si="22"/>
        <v>0</v>
      </c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spans="1:19" ht="13.5" customHeight="1">
      <c r="A438" s="9" t="s">
        <v>428</v>
      </c>
      <c r="B438" s="10">
        <v>15.692547640000001</v>
      </c>
      <c r="C438" s="20">
        <v>1</v>
      </c>
      <c r="D438" s="21">
        <f t="shared" si="19"/>
        <v>15.692547640000001</v>
      </c>
      <c r="E438" s="6"/>
      <c r="F438" s="38"/>
      <c r="G438" s="37">
        <f t="shared" si="22"/>
        <v>0</v>
      </c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spans="1:19" ht="13.5" customHeight="1">
      <c r="A439" s="9" t="s">
        <v>429</v>
      </c>
      <c r="B439" s="10">
        <v>22.483634800000001</v>
      </c>
      <c r="C439" s="20">
        <v>1</v>
      </c>
      <c r="D439" s="21">
        <f t="shared" si="19"/>
        <v>22.483634800000001</v>
      </c>
      <c r="E439" s="6"/>
      <c r="F439" s="38"/>
      <c r="G439" s="37">
        <f t="shared" si="22"/>
        <v>0</v>
      </c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spans="1:19" ht="13.5" customHeight="1">
      <c r="A440" s="9" t="s">
        <v>430</v>
      </c>
      <c r="B440" s="10">
        <v>25.93557912</v>
      </c>
      <c r="C440" s="20">
        <v>1</v>
      </c>
      <c r="D440" s="21">
        <f t="shared" si="19"/>
        <v>25.93557912</v>
      </c>
      <c r="E440" s="6"/>
      <c r="F440" s="38"/>
      <c r="G440" s="37">
        <f t="shared" si="22"/>
        <v>0</v>
      </c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spans="1:19" ht="13.5" customHeight="1">
      <c r="A441" s="9" t="s">
        <v>431</v>
      </c>
      <c r="B441" s="10">
        <v>12.413638600000001</v>
      </c>
      <c r="C441" s="20">
        <v>1</v>
      </c>
      <c r="D441" s="21">
        <f t="shared" si="19"/>
        <v>12.413638600000001</v>
      </c>
      <c r="E441" s="6"/>
      <c r="F441" s="38"/>
      <c r="G441" s="37">
        <f t="shared" si="22"/>
        <v>0</v>
      </c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spans="1:19" ht="13.5" customHeight="1">
      <c r="A442" s="9" t="s">
        <v>432</v>
      </c>
      <c r="B442" s="10">
        <v>3.2591961600000001</v>
      </c>
      <c r="C442" s="20">
        <v>2</v>
      </c>
      <c r="D442" s="21">
        <f t="shared" si="19"/>
        <v>6.5183923200000002</v>
      </c>
      <c r="E442" s="6"/>
      <c r="F442" s="38"/>
      <c r="G442" s="37">
        <f t="shared" si="22"/>
        <v>0</v>
      </c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spans="1:19" ht="13.5" customHeight="1">
      <c r="A443" s="9" t="s">
        <v>433</v>
      </c>
      <c r="B443" s="10">
        <v>4.2371740400000002</v>
      </c>
      <c r="C443" s="20">
        <v>1</v>
      </c>
      <c r="D443" s="21">
        <f t="shared" si="19"/>
        <v>4.2371740400000002</v>
      </c>
      <c r="E443" s="6"/>
      <c r="F443" s="38"/>
      <c r="G443" s="37">
        <f t="shared" si="22"/>
        <v>0</v>
      </c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spans="1:19" ht="13.5" customHeight="1">
      <c r="A444" s="9" t="s">
        <v>434</v>
      </c>
      <c r="B444" s="10">
        <v>5.8109189600000004</v>
      </c>
      <c r="C444" s="20">
        <v>2</v>
      </c>
      <c r="D444" s="21">
        <f t="shared" si="19"/>
        <v>11.621837920000001</v>
      </c>
      <c r="E444" s="6"/>
      <c r="F444" s="38"/>
      <c r="G444" s="37">
        <f t="shared" si="22"/>
        <v>0</v>
      </c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spans="1:19" ht="13.5" customHeight="1">
      <c r="A445" s="9" t="s">
        <v>435</v>
      </c>
      <c r="B445" s="10">
        <v>3.7344956000000002</v>
      </c>
      <c r="C445" s="20">
        <v>1</v>
      </c>
      <c r="D445" s="21">
        <f t="shared" si="19"/>
        <v>3.7344956000000002</v>
      </c>
      <c r="E445" s="6"/>
      <c r="F445" s="38"/>
      <c r="G445" s="37">
        <f t="shared" si="22"/>
        <v>0</v>
      </c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spans="1:19" ht="13.5" customHeight="1">
      <c r="A446" s="9" t="s">
        <v>436</v>
      </c>
      <c r="B446" s="10">
        <v>5.3947581600000003</v>
      </c>
      <c r="C446" s="20">
        <v>1</v>
      </c>
      <c r="D446" s="21">
        <f t="shared" si="19"/>
        <v>5.3947581600000003</v>
      </c>
      <c r="E446" s="6"/>
      <c r="F446" s="38"/>
      <c r="G446" s="37">
        <f t="shared" si="22"/>
        <v>0</v>
      </c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spans="1:19" ht="13.5" customHeight="1">
      <c r="A447" s="9" t="s">
        <v>437</v>
      </c>
      <c r="B447" s="10">
        <v>5.1231584799999998</v>
      </c>
      <c r="C447" s="20">
        <v>1</v>
      </c>
      <c r="D447" s="21">
        <f t="shared" si="19"/>
        <v>5.1231584799999998</v>
      </c>
      <c r="E447" s="6"/>
      <c r="F447" s="38"/>
      <c r="G447" s="37">
        <f t="shared" si="22"/>
        <v>0</v>
      </c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spans="1:19" ht="13.5" customHeight="1">
      <c r="A448" s="9" t="s">
        <v>438</v>
      </c>
      <c r="B448" s="10">
        <v>6.2467926399999989</v>
      </c>
      <c r="C448" s="20">
        <v>1</v>
      </c>
      <c r="D448" s="21">
        <f t="shared" si="19"/>
        <v>6.2467926399999989</v>
      </c>
      <c r="E448" s="6"/>
      <c r="F448" s="38"/>
      <c r="G448" s="37">
        <f t="shared" si="22"/>
        <v>0</v>
      </c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spans="1:19" ht="13.5" customHeight="1">
      <c r="A449" s="9" t="s">
        <v>439</v>
      </c>
      <c r="B449" s="10">
        <v>21.630505160000002</v>
      </c>
      <c r="C449" s="20">
        <v>2</v>
      </c>
      <c r="D449" s="21">
        <f t="shared" si="19"/>
        <v>43.261010320000004</v>
      </c>
      <c r="E449" s="6"/>
      <c r="F449" s="38"/>
      <c r="G449" s="37">
        <f t="shared" si="22"/>
        <v>0</v>
      </c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spans="1:19" ht="13.5" customHeight="1">
      <c r="A450" s="9" t="s">
        <v>440</v>
      </c>
      <c r="B450" s="10">
        <v>17.51379872</v>
      </c>
      <c r="C450" s="20">
        <v>2</v>
      </c>
      <c r="D450" s="21">
        <f t="shared" si="19"/>
        <v>35.027597440000001</v>
      </c>
      <c r="E450" s="6"/>
      <c r="F450" s="38"/>
      <c r="G450" s="37">
        <f t="shared" si="22"/>
        <v>0</v>
      </c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spans="1:19" ht="13.5" customHeight="1">
      <c r="A451" s="9" t="s">
        <v>441</v>
      </c>
      <c r="B451" s="10">
        <v>21.445423120000001</v>
      </c>
      <c r="C451" s="20">
        <v>1</v>
      </c>
      <c r="D451" s="21">
        <f t="shared" si="19"/>
        <v>21.445423120000001</v>
      </c>
      <c r="E451" s="6"/>
      <c r="F451" s="38"/>
      <c r="G451" s="37">
        <f t="shared" si="22"/>
        <v>0</v>
      </c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spans="1:19" ht="13.5" customHeight="1">
      <c r="A452" s="9" t="s">
        <v>442</v>
      </c>
      <c r="B452" s="10">
        <v>16.234651839999998</v>
      </c>
      <c r="C452" s="20">
        <v>3</v>
      </c>
      <c r="D452" s="21">
        <f t="shared" si="19"/>
        <v>48.703955519999994</v>
      </c>
      <c r="E452" s="6"/>
      <c r="F452" s="38"/>
      <c r="G452" s="37">
        <f t="shared" si="22"/>
        <v>0</v>
      </c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spans="1:19" ht="13.5" customHeight="1">
      <c r="A453" s="9" t="s">
        <v>443</v>
      </c>
      <c r="B453" s="10">
        <v>32.893130599999999</v>
      </c>
      <c r="C453" s="20">
        <v>1</v>
      </c>
      <c r="D453" s="21">
        <f t="shared" si="19"/>
        <v>32.893130599999999</v>
      </c>
      <c r="E453" s="6"/>
      <c r="F453" s="38"/>
      <c r="G453" s="37">
        <f t="shared" ref="G453:G516" si="23">F453*C453</f>
        <v>0</v>
      </c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spans="1:19" ht="13.5" customHeight="1">
      <c r="A454" s="9" t="s">
        <v>444</v>
      </c>
      <c r="B454" s="10">
        <v>23.360857960000001</v>
      </c>
      <c r="C454" s="20">
        <v>1</v>
      </c>
      <c r="D454" s="21">
        <f t="shared" si="19"/>
        <v>23.360857960000001</v>
      </c>
      <c r="E454" s="6"/>
      <c r="F454" s="38"/>
      <c r="G454" s="37">
        <f t="shared" si="23"/>
        <v>0</v>
      </c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spans="1:19" ht="13.5" customHeight="1">
      <c r="A455" s="9" t="s">
        <v>445</v>
      </c>
      <c r="B455" s="10">
        <v>35.748212719999998</v>
      </c>
      <c r="C455" s="20">
        <v>1</v>
      </c>
      <c r="D455" s="21">
        <f t="shared" si="19"/>
        <v>35.748212719999998</v>
      </c>
      <c r="E455" s="6"/>
      <c r="F455" s="38"/>
      <c r="G455" s="37">
        <f t="shared" si="23"/>
        <v>0</v>
      </c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spans="1:19" ht="13.5" customHeight="1">
      <c r="A456" s="9" t="s">
        <v>446</v>
      </c>
      <c r="B456" s="10">
        <v>91.548805039999991</v>
      </c>
      <c r="C456" s="20">
        <v>1</v>
      </c>
      <c r="D456" s="21">
        <f t="shared" si="19"/>
        <v>91.548805039999991</v>
      </c>
      <c r="E456" s="6"/>
      <c r="F456" s="38"/>
      <c r="G456" s="37">
        <f t="shared" si="23"/>
        <v>0</v>
      </c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spans="1:19" ht="13.5" customHeight="1">
      <c r="A457" s="9" t="s">
        <v>447</v>
      </c>
      <c r="B457" s="10">
        <v>34.462494880000001</v>
      </c>
      <c r="C457" s="20">
        <v>1</v>
      </c>
      <c r="D457" s="21">
        <f t="shared" si="19"/>
        <v>34.462494880000001</v>
      </c>
      <c r="E457" s="6"/>
      <c r="F457" s="38"/>
      <c r="G457" s="37">
        <f t="shared" si="23"/>
        <v>0</v>
      </c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spans="1:19" ht="13.5" customHeight="1">
      <c r="A458" s="9" t="s">
        <v>448</v>
      </c>
      <c r="B458" s="10">
        <v>30.397260960000001</v>
      </c>
      <c r="C458" s="20">
        <v>2</v>
      </c>
      <c r="D458" s="21">
        <f t="shared" si="19"/>
        <v>60.794521920000001</v>
      </c>
      <c r="E458" s="6"/>
      <c r="F458" s="38"/>
      <c r="G458" s="37">
        <f t="shared" si="23"/>
        <v>0</v>
      </c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spans="1:19" ht="13.5" customHeight="1">
      <c r="A459" s="9" t="s">
        <v>449</v>
      </c>
      <c r="B459" s="10">
        <v>32.468208519999997</v>
      </c>
      <c r="C459" s="20">
        <v>1</v>
      </c>
      <c r="D459" s="21">
        <f t="shared" si="19"/>
        <v>32.468208519999997</v>
      </c>
      <c r="E459" s="6"/>
      <c r="F459" s="38"/>
      <c r="G459" s="37">
        <f t="shared" si="23"/>
        <v>0</v>
      </c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spans="1:19" ht="13.5" customHeight="1">
      <c r="A460" s="9" t="s">
        <v>450</v>
      </c>
      <c r="B460" s="10">
        <v>44.167802799999997</v>
      </c>
      <c r="C460" s="20">
        <v>2</v>
      </c>
      <c r="D460" s="21">
        <f t="shared" si="19"/>
        <v>88.335605599999994</v>
      </c>
      <c r="E460" s="6"/>
      <c r="F460" s="38"/>
      <c r="G460" s="37">
        <f t="shared" si="23"/>
        <v>0</v>
      </c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spans="1:19" ht="13.5" customHeight="1">
      <c r="A461" s="9" t="s">
        <v>451</v>
      </c>
      <c r="B461" s="10">
        <v>33.9280568</v>
      </c>
      <c r="C461" s="20">
        <v>1</v>
      </c>
      <c r="D461" s="21">
        <f t="shared" si="19"/>
        <v>33.9280568</v>
      </c>
      <c r="E461" s="6"/>
      <c r="F461" s="38"/>
      <c r="G461" s="37">
        <f t="shared" si="23"/>
        <v>0</v>
      </c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spans="1:19" ht="13.5" customHeight="1">
      <c r="A462" s="9" t="s">
        <v>452</v>
      </c>
      <c r="B462" s="10">
        <v>37.531133200000006</v>
      </c>
      <c r="C462" s="20">
        <v>2</v>
      </c>
      <c r="D462" s="21">
        <f t="shared" si="19"/>
        <v>75.062266400000013</v>
      </c>
      <c r="E462" s="6"/>
      <c r="F462" s="38"/>
      <c r="G462" s="37">
        <f t="shared" si="23"/>
        <v>0</v>
      </c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spans="1:19" ht="13.5" customHeight="1">
      <c r="A463" s="9" t="s">
        <v>453</v>
      </c>
      <c r="B463" s="10">
        <v>52.238036839999992</v>
      </c>
      <c r="C463" s="20">
        <v>1</v>
      </c>
      <c r="D463" s="21">
        <f t="shared" si="19"/>
        <v>52.238036839999992</v>
      </c>
      <c r="E463" s="6"/>
      <c r="F463" s="38"/>
      <c r="G463" s="37">
        <f t="shared" si="23"/>
        <v>0</v>
      </c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spans="1:19" ht="13.5" customHeight="1">
      <c r="A464" s="9" t="s">
        <v>454</v>
      </c>
      <c r="B464" s="10">
        <v>41.245915920000002</v>
      </c>
      <c r="C464" s="20">
        <v>1</v>
      </c>
      <c r="D464" s="21">
        <f t="shared" si="19"/>
        <v>41.245915920000002</v>
      </c>
      <c r="E464" s="6"/>
      <c r="F464" s="38"/>
      <c r="G464" s="37">
        <f t="shared" si="23"/>
        <v>0</v>
      </c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spans="1:19" ht="13.5" customHeight="1">
      <c r="A465" s="9" t="s">
        <v>455</v>
      </c>
      <c r="B465" s="10">
        <v>33.74954572</v>
      </c>
      <c r="C465" s="20">
        <v>1</v>
      </c>
      <c r="D465" s="21">
        <f t="shared" si="19"/>
        <v>33.74954572</v>
      </c>
      <c r="E465" s="6"/>
      <c r="F465" s="38"/>
      <c r="G465" s="37">
        <f t="shared" si="23"/>
        <v>0</v>
      </c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spans="1:19" ht="13.5" customHeight="1">
      <c r="A466" s="9" t="s">
        <v>456</v>
      </c>
      <c r="B466" s="10">
        <v>38.329504839999998</v>
      </c>
      <c r="C466" s="20">
        <v>1</v>
      </c>
      <c r="D466" s="21">
        <f t="shared" si="19"/>
        <v>38.329504839999998</v>
      </c>
      <c r="E466" s="6"/>
      <c r="F466" s="38"/>
      <c r="G466" s="37">
        <f t="shared" si="23"/>
        <v>0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spans="1:19" ht="13.5" customHeight="1">
      <c r="A467" s="9" t="s">
        <v>457</v>
      </c>
      <c r="B467" s="10">
        <v>22.594245959999999</v>
      </c>
      <c r="C467" s="20">
        <v>1</v>
      </c>
      <c r="D467" s="21">
        <f t="shared" si="19"/>
        <v>22.594245959999999</v>
      </c>
      <c r="E467" s="6"/>
      <c r="F467" s="38"/>
      <c r="G467" s="37">
        <f t="shared" si="23"/>
        <v>0</v>
      </c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spans="1:19" ht="13.5" customHeight="1">
      <c r="A468" s="9" t="s">
        <v>458</v>
      </c>
      <c r="B468" s="10">
        <v>8.851083120000002</v>
      </c>
      <c r="C468" s="20">
        <v>1</v>
      </c>
      <c r="D468" s="21">
        <f t="shared" si="19"/>
        <v>8.851083120000002</v>
      </c>
      <c r="E468" s="6"/>
      <c r="F468" s="38"/>
      <c r="G468" s="37">
        <f t="shared" si="23"/>
        <v>0</v>
      </c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spans="1:19" ht="13.5" customHeight="1">
      <c r="A469" s="9" t="s">
        <v>459</v>
      </c>
      <c r="B469" s="10">
        <v>10.60552944</v>
      </c>
      <c r="C469" s="20">
        <v>2</v>
      </c>
      <c r="D469" s="21">
        <f t="shared" si="19"/>
        <v>21.21105888</v>
      </c>
      <c r="E469" s="6"/>
      <c r="F469" s="38"/>
      <c r="G469" s="37">
        <f t="shared" si="23"/>
        <v>0</v>
      </c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spans="1:19" ht="13.5" customHeight="1">
      <c r="A470" s="9" t="s">
        <v>460</v>
      </c>
      <c r="B470" s="10">
        <v>11.386378520000001</v>
      </c>
      <c r="C470" s="20">
        <v>1</v>
      </c>
      <c r="D470" s="21">
        <f t="shared" si="19"/>
        <v>11.386378520000001</v>
      </c>
      <c r="E470" s="6"/>
      <c r="F470" s="38"/>
      <c r="G470" s="37">
        <f t="shared" si="23"/>
        <v>0</v>
      </c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spans="1:19" ht="13.5" customHeight="1">
      <c r="A471" s="9" t="s">
        <v>461</v>
      </c>
      <c r="B471" s="10">
        <v>17.706546880000001</v>
      </c>
      <c r="C471" s="20">
        <v>2</v>
      </c>
      <c r="D471" s="21">
        <f t="shared" si="19"/>
        <v>35.413093760000002</v>
      </c>
      <c r="E471" s="6"/>
      <c r="F471" s="38"/>
      <c r="G471" s="37">
        <f t="shared" si="23"/>
        <v>0</v>
      </c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spans="1:19" ht="13.5" customHeight="1">
      <c r="A472" s="9" t="s">
        <v>462</v>
      </c>
      <c r="B472" s="10">
        <v>5.2600534799999998</v>
      </c>
      <c r="C472" s="20">
        <v>5</v>
      </c>
      <c r="D472" s="21">
        <f t="shared" si="19"/>
        <v>26.300267399999999</v>
      </c>
      <c r="E472" s="6"/>
      <c r="F472" s="38"/>
      <c r="G472" s="37">
        <f t="shared" si="23"/>
        <v>0</v>
      </c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spans="1:19" ht="13.5" customHeight="1">
      <c r="A473" s="9" t="s">
        <v>463</v>
      </c>
      <c r="B473" s="10">
        <v>6.7910871599999991</v>
      </c>
      <c r="C473" s="20">
        <v>1</v>
      </c>
      <c r="D473" s="21">
        <f t="shared" si="19"/>
        <v>6.7910871599999991</v>
      </c>
      <c r="E473" s="6"/>
      <c r="F473" s="38"/>
      <c r="G473" s="37">
        <f t="shared" si="23"/>
        <v>0</v>
      </c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spans="1:19" ht="13.5" customHeight="1">
      <c r="A474" s="9" t="s">
        <v>464</v>
      </c>
      <c r="B474" s="10">
        <v>0.78084907999999986</v>
      </c>
      <c r="C474" s="20">
        <v>1</v>
      </c>
      <c r="D474" s="21">
        <f t="shared" si="19"/>
        <v>0.78084907999999986</v>
      </c>
      <c r="E474" s="6"/>
      <c r="F474" s="38"/>
      <c r="G474" s="37">
        <f t="shared" si="23"/>
        <v>0</v>
      </c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spans="1:19" ht="13.5" customHeight="1">
      <c r="A475" s="9" t="s">
        <v>465</v>
      </c>
      <c r="B475" s="10">
        <v>22.003954719999999</v>
      </c>
      <c r="C475" s="20">
        <v>1</v>
      </c>
      <c r="D475" s="21">
        <f t="shared" si="19"/>
        <v>22.003954719999999</v>
      </c>
      <c r="E475" s="6"/>
      <c r="F475" s="38"/>
      <c r="G475" s="37">
        <f t="shared" si="23"/>
        <v>0</v>
      </c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spans="1:19" ht="13.5" customHeight="1">
      <c r="A476" s="9" t="s">
        <v>466</v>
      </c>
      <c r="B476" s="10">
        <v>70.689292519999995</v>
      </c>
      <c r="C476" s="20">
        <v>1</v>
      </c>
      <c r="D476" s="21">
        <f t="shared" si="19"/>
        <v>70.689292519999995</v>
      </c>
      <c r="E476" s="6"/>
      <c r="F476" s="38"/>
      <c r="G476" s="37">
        <f t="shared" si="23"/>
        <v>0</v>
      </c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spans="1:19" ht="13.5" customHeight="1">
      <c r="A477" s="9" t="s">
        <v>467</v>
      </c>
      <c r="B477" s="10">
        <v>95.354486039999998</v>
      </c>
      <c r="C477" s="20">
        <v>1</v>
      </c>
      <c r="D477" s="21">
        <f t="shared" si="19"/>
        <v>95.354486039999998</v>
      </c>
      <c r="E477" s="6"/>
      <c r="F477" s="38"/>
      <c r="G477" s="37">
        <f t="shared" si="23"/>
        <v>0</v>
      </c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spans="1:19" ht="13.5" customHeight="1">
      <c r="A478" s="9" t="s">
        <v>468</v>
      </c>
      <c r="B478" s="10">
        <v>149.61856888</v>
      </c>
      <c r="C478" s="20">
        <v>5</v>
      </c>
      <c r="D478" s="21">
        <f t="shared" si="19"/>
        <v>748.09284439999999</v>
      </c>
      <c r="E478" s="6"/>
      <c r="F478" s="38"/>
      <c r="G478" s="37">
        <f t="shared" si="23"/>
        <v>0</v>
      </c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spans="1:19" ht="13.5" customHeight="1">
      <c r="A479" s="9" t="s">
        <v>469</v>
      </c>
      <c r="B479" s="10">
        <v>5.7244013200000001</v>
      </c>
      <c r="C479" s="20">
        <v>1</v>
      </c>
      <c r="D479" s="21">
        <f t="shared" si="19"/>
        <v>5.7244013200000001</v>
      </c>
      <c r="E479" s="6"/>
      <c r="F479" s="38"/>
      <c r="G479" s="37">
        <f t="shared" si="23"/>
        <v>0</v>
      </c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spans="1:19" ht="13.5" customHeight="1">
      <c r="A480" s="9" t="s">
        <v>470</v>
      </c>
      <c r="B480" s="10">
        <v>70.253418839999995</v>
      </c>
      <c r="C480" s="20">
        <v>5</v>
      </c>
      <c r="D480" s="21">
        <f t="shared" si="19"/>
        <v>351.26709419999997</v>
      </c>
      <c r="E480" s="6"/>
      <c r="F480" s="38"/>
      <c r="G480" s="37">
        <f t="shared" si="23"/>
        <v>0</v>
      </c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spans="1:19" ht="13.5" customHeight="1">
      <c r="A481" s="9" t="s">
        <v>471</v>
      </c>
      <c r="B481" s="10">
        <v>20.21446328</v>
      </c>
      <c r="C481" s="20">
        <v>1</v>
      </c>
      <c r="D481" s="21">
        <f t="shared" si="19"/>
        <v>20.21446328</v>
      </c>
      <c r="E481" s="6"/>
      <c r="F481" s="38"/>
      <c r="G481" s="37">
        <f t="shared" si="23"/>
        <v>0</v>
      </c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spans="1:19" ht="13.5" customHeight="1">
      <c r="A482" s="9" t="s">
        <v>472</v>
      </c>
      <c r="B482" s="10">
        <v>6.4986794399999992</v>
      </c>
      <c r="C482" s="20">
        <v>1</v>
      </c>
      <c r="D482" s="21">
        <f t="shared" si="19"/>
        <v>6.4986794399999992</v>
      </c>
      <c r="E482" s="6"/>
      <c r="F482" s="38"/>
      <c r="G482" s="37">
        <f t="shared" si="23"/>
        <v>0</v>
      </c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spans="1:19" ht="13.5" customHeight="1">
      <c r="A483" s="9" t="s">
        <v>473</v>
      </c>
      <c r="B483" s="10">
        <v>14.251317079999998</v>
      </c>
      <c r="C483" s="20">
        <v>1</v>
      </c>
      <c r="D483" s="21">
        <f t="shared" si="19"/>
        <v>14.251317079999998</v>
      </c>
      <c r="E483" s="6"/>
      <c r="F483" s="38"/>
      <c r="G483" s="37">
        <f t="shared" si="23"/>
        <v>0</v>
      </c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spans="1:19" ht="13.5" customHeight="1">
      <c r="A484" s="9" t="s">
        <v>474</v>
      </c>
      <c r="B484" s="10">
        <v>10.525582760000001</v>
      </c>
      <c r="C484" s="20">
        <v>1</v>
      </c>
      <c r="D484" s="21">
        <f t="shared" si="19"/>
        <v>10.525582760000001</v>
      </c>
      <c r="E484" s="6"/>
      <c r="F484" s="38"/>
      <c r="G484" s="37">
        <f t="shared" si="23"/>
        <v>0</v>
      </c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spans="1:19" ht="13.5" customHeight="1">
      <c r="A485" s="9" t="s">
        <v>475</v>
      </c>
      <c r="B485" s="10">
        <v>22.15946744</v>
      </c>
      <c r="C485" s="20">
        <v>1</v>
      </c>
      <c r="D485" s="21">
        <f t="shared" si="19"/>
        <v>22.15946744</v>
      </c>
      <c r="E485" s="6"/>
      <c r="F485" s="38"/>
      <c r="G485" s="37">
        <f t="shared" si="23"/>
        <v>0</v>
      </c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spans="1:19" ht="13.5" customHeight="1">
      <c r="A486" s="9" t="s">
        <v>187</v>
      </c>
      <c r="B486" s="10">
        <v>3.66002472</v>
      </c>
      <c r="C486" s="20">
        <v>6</v>
      </c>
      <c r="D486" s="21">
        <f t="shared" si="19"/>
        <v>21.960148320000002</v>
      </c>
      <c r="E486" s="6"/>
      <c r="F486" s="38"/>
      <c r="G486" s="37">
        <f t="shared" si="23"/>
        <v>0</v>
      </c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spans="1:19" ht="13.5" customHeight="1">
      <c r="A487" s="9" t="s">
        <v>476</v>
      </c>
      <c r="B487" s="10">
        <v>2.3085972799999999</v>
      </c>
      <c r="C487" s="20">
        <v>1</v>
      </c>
      <c r="D487" s="21">
        <f t="shared" si="19"/>
        <v>2.3085972799999999</v>
      </c>
      <c r="E487" s="6"/>
      <c r="F487" s="38"/>
      <c r="G487" s="37">
        <f t="shared" si="23"/>
        <v>0</v>
      </c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spans="1:19" ht="13.5" customHeight="1">
      <c r="A488" s="9" t="s">
        <v>477</v>
      </c>
      <c r="B488" s="10">
        <v>13.46061156</v>
      </c>
      <c r="C488" s="20">
        <v>1</v>
      </c>
      <c r="D488" s="21">
        <f t="shared" si="19"/>
        <v>13.46061156</v>
      </c>
      <c r="E488" s="6"/>
      <c r="F488" s="38"/>
      <c r="G488" s="37">
        <f t="shared" si="23"/>
        <v>0</v>
      </c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spans="1:19" ht="13.5" customHeight="1">
      <c r="A489" s="9" t="s">
        <v>478</v>
      </c>
      <c r="B489" s="10">
        <v>16.145943880000001</v>
      </c>
      <c r="C489" s="20">
        <v>1</v>
      </c>
      <c r="D489" s="21">
        <f t="shared" si="19"/>
        <v>16.145943880000001</v>
      </c>
      <c r="E489" s="6"/>
      <c r="F489" s="38"/>
      <c r="G489" s="37">
        <f t="shared" si="23"/>
        <v>0</v>
      </c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spans="1:19" ht="13.5" customHeight="1">
      <c r="A490" s="9" t="s">
        <v>479</v>
      </c>
      <c r="B490" s="10">
        <v>17.46451652</v>
      </c>
      <c r="C490" s="20">
        <v>1</v>
      </c>
      <c r="D490" s="21">
        <f t="shared" si="19"/>
        <v>17.46451652</v>
      </c>
      <c r="E490" s="6"/>
      <c r="F490" s="38"/>
      <c r="G490" s="37">
        <f t="shared" si="23"/>
        <v>0</v>
      </c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spans="1:19" ht="13.5" customHeight="1">
      <c r="A491" s="9" t="s">
        <v>480</v>
      </c>
      <c r="B491" s="10">
        <v>27.562986879999997</v>
      </c>
      <c r="C491" s="20">
        <v>2</v>
      </c>
      <c r="D491" s="21">
        <f t="shared" si="19"/>
        <v>55.125973759999994</v>
      </c>
      <c r="E491" s="6"/>
      <c r="F491" s="38"/>
      <c r="G491" s="37">
        <f t="shared" si="23"/>
        <v>0</v>
      </c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spans="1:19" ht="13.5" customHeight="1">
      <c r="A492" s="9" t="s">
        <v>481</v>
      </c>
      <c r="B492" s="10">
        <v>12.27783876</v>
      </c>
      <c r="C492" s="20">
        <v>1</v>
      </c>
      <c r="D492" s="21">
        <f t="shared" si="19"/>
        <v>12.27783876</v>
      </c>
      <c r="E492" s="6"/>
      <c r="F492" s="38"/>
      <c r="G492" s="37">
        <f t="shared" si="23"/>
        <v>0</v>
      </c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spans="1:19" ht="13.5" customHeight="1">
      <c r="A493" s="9" t="s">
        <v>482</v>
      </c>
      <c r="B493" s="10">
        <v>51.150542960000003</v>
      </c>
      <c r="C493" s="20">
        <v>1</v>
      </c>
      <c r="D493" s="21">
        <f t="shared" si="19"/>
        <v>51.150542960000003</v>
      </c>
      <c r="E493" s="6"/>
      <c r="F493" s="38"/>
      <c r="G493" s="37">
        <f t="shared" si="23"/>
        <v>0</v>
      </c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spans="1:19" ht="13.5" customHeight="1">
      <c r="A494" s="9" t="s">
        <v>483</v>
      </c>
      <c r="B494" s="10">
        <v>8.1151356000000003</v>
      </c>
      <c r="C494" s="20">
        <v>1</v>
      </c>
      <c r="D494" s="21">
        <f t="shared" si="19"/>
        <v>8.1151356000000003</v>
      </c>
      <c r="E494" s="6"/>
      <c r="F494" s="38"/>
      <c r="G494" s="37">
        <f t="shared" si="23"/>
        <v>0</v>
      </c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spans="1:19" ht="13.5" customHeight="1">
      <c r="A495" s="9" t="s">
        <v>484</v>
      </c>
      <c r="B495" s="10">
        <v>9.2015343199999986</v>
      </c>
      <c r="C495" s="20">
        <v>1</v>
      </c>
      <c r="D495" s="21">
        <f t="shared" si="19"/>
        <v>9.2015343199999986</v>
      </c>
      <c r="E495" s="6"/>
      <c r="F495" s="38"/>
      <c r="G495" s="37">
        <f t="shared" si="23"/>
        <v>0</v>
      </c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spans="1:19" ht="13.5" customHeight="1">
      <c r="A496" s="9" t="s">
        <v>485</v>
      </c>
      <c r="B496" s="10">
        <v>9.6888805199999979</v>
      </c>
      <c r="C496" s="20">
        <v>1</v>
      </c>
      <c r="D496" s="21">
        <f t="shared" si="19"/>
        <v>9.6888805199999979</v>
      </c>
      <c r="E496" s="6"/>
      <c r="F496" s="38"/>
      <c r="G496" s="37">
        <f t="shared" si="23"/>
        <v>0</v>
      </c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spans="1:19" ht="13.5" customHeight="1">
      <c r="A497" s="9" t="s">
        <v>486</v>
      </c>
      <c r="B497" s="10">
        <v>4.1079451599999999</v>
      </c>
      <c r="C497" s="20">
        <v>1</v>
      </c>
      <c r="D497" s="21">
        <f t="shared" si="19"/>
        <v>4.1079451599999999</v>
      </c>
      <c r="E497" s="6"/>
      <c r="F497" s="38"/>
      <c r="G497" s="37">
        <f t="shared" si="23"/>
        <v>0</v>
      </c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 spans="1:19" ht="13.5" customHeight="1">
      <c r="A498" s="9" t="s">
        <v>487</v>
      </c>
      <c r="B498" s="10">
        <v>60.677339799999999</v>
      </c>
      <c r="C498" s="20">
        <v>1</v>
      </c>
      <c r="D498" s="21">
        <f t="shared" si="19"/>
        <v>60.677339799999999</v>
      </c>
      <c r="E498" s="6"/>
      <c r="F498" s="38"/>
      <c r="G498" s="37">
        <f t="shared" si="23"/>
        <v>0</v>
      </c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spans="1:19" ht="13.5" customHeight="1">
      <c r="A499" s="9" t="s">
        <v>488</v>
      </c>
      <c r="B499" s="10">
        <v>22.2810302</v>
      </c>
      <c r="C499" s="20">
        <v>1</v>
      </c>
      <c r="D499" s="21">
        <f t="shared" si="19"/>
        <v>22.2810302</v>
      </c>
      <c r="E499" s="6"/>
      <c r="F499" s="38"/>
      <c r="G499" s="37">
        <f t="shared" si="23"/>
        <v>0</v>
      </c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 spans="1:19" ht="13.5" customHeight="1">
      <c r="A500" s="9" t="s">
        <v>489</v>
      </c>
      <c r="B500" s="10">
        <v>62.355124919999994</v>
      </c>
      <c r="C500" s="20">
        <v>1</v>
      </c>
      <c r="D500" s="21">
        <f t="shared" si="19"/>
        <v>62.355124919999994</v>
      </c>
      <c r="E500" s="6"/>
      <c r="F500" s="38"/>
      <c r="G500" s="37">
        <f t="shared" si="23"/>
        <v>0</v>
      </c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spans="1:19" ht="13.5" customHeight="1">
      <c r="A501" s="9" t="s">
        <v>490</v>
      </c>
      <c r="B501" s="10">
        <v>39.754307999999995</v>
      </c>
      <c r="C501" s="20">
        <v>1</v>
      </c>
      <c r="D501" s="21">
        <f t="shared" si="19"/>
        <v>39.754307999999995</v>
      </c>
      <c r="E501" s="6"/>
      <c r="F501" s="38"/>
      <c r="G501" s="37">
        <f t="shared" si="23"/>
        <v>0</v>
      </c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 spans="1:19" ht="13.5" customHeight="1">
      <c r="A502" s="9" t="s">
        <v>491</v>
      </c>
      <c r="B502" s="10">
        <v>3.6107425200000001</v>
      </c>
      <c r="C502" s="20">
        <v>1</v>
      </c>
      <c r="D502" s="21">
        <f t="shared" si="19"/>
        <v>3.6107425200000001</v>
      </c>
      <c r="E502" s="6"/>
      <c r="F502" s="38"/>
      <c r="G502" s="37">
        <f t="shared" si="23"/>
        <v>0</v>
      </c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spans="1:19" ht="13.5" customHeight="1">
      <c r="A503" s="9" t="s">
        <v>492</v>
      </c>
      <c r="B503" s="10">
        <v>12.816657479999998</v>
      </c>
      <c r="C503" s="20">
        <v>1</v>
      </c>
      <c r="D503" s="21">
        <f t="shared" si="19"/>
        <v>12.816657479999998</v>
      </c>
      <c r="E503" s="6"/>
      <c r="F503" s="38"/>
      <c r="G503" s="37">
        <f t="shared" si="23"/>
        <v>0</v>
      </c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 spans="1:19" ht="13.5" customHeight="1">
      <c r="A504" s="9" t="s">
        <v>493</v>
      </c>
      <c r="B504" s="10">
        <v>5.3312388800000008</v>
      </c>
      <c r="C504" s="20">
        <v>1</v>
      </c>
      <c r="D504" s="21">
        <f t="shared" ref="D504:D514" si="24">B504*C504</f>
        <v>5.3312388800000008</v>
      </c>
      <c r="E504" s="6"/>
      <c r="F504" s="38"/>
      <c r="G504" s="37">
        <f t="shared" si="23"/>
        <v>0</v>
      </c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spans="1:19" ht="13.5" customHeight="1">
      <c r="A505" s="9" t="s">
        <v>494</v>
      </c>
      <c r="B505" s="10">
        <v>9.4610872399999995</v>
      </c>
      <c r="C505" s="20">
        <v>1</v>
      </c>
      <c r="D505" s="21">
        <f t="shared" si="24"/>
        <v>9.4610872399999995</v>
      </c>
      <c r="E505" s="6"/>
      <c r="F505" s="38"/>
      <c r="G505" s="37">
        <f t="shared" si="23"/>
        <v>0</v>
      </c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 spans="1:19" ht="13.5" customHeight="1">
      <c r="A506" s="9" t="s">
        <v>495</v>
      </c>
      <c r="B506" s="10">
        <v>41.892060319999999</v>
      </c>
      <c r="C506" s="20">
        <v>1</v>
      </c>
      <c r="D506" s="21">
        <f t="shared" si="24"/>
        <v>41.892060319999999</v>
      </c>
      <c r="E506" s="6"/>
      <c r="F506" s="38"/>
      <c r="G506" s="37">
        <f t="shared" si="23"/>
        <v>0</v>
      </c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spans="1:19" ht="13.5" customHeight="1">
      <c r="A507" s="9" t="s">
        <v>496</v>
      </c>
      <c r="B507" s="10">
        <v>3.0489254399999997</v>
      </c>
      <c r="C507" s="20">
        <v>2</v>
      </c>
      <c r="D507" s="21">
        <f t="shared" si="24"/>
        <v>6.0978508799999993</v>
      </c>
      <c r="E507" s="6"/>
      <c r="F507" s="38"/>
      <c r="G507" s="37">
        <f t="shared" si="23"/>
        <v>0</v>
      </c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 spans="1:19" ht="13.5" customHeight="1">
      <c r="A508" s="9" t="s">
        <v>497</v>
      </c>
      <c r="B508" s="10">
        <v>21.82763396</v>
      </c>
      <c r="C508" s="20">
        <v>2</v>
      </c>
      <c r="D508" s="21">
        <f t="shared" si="24"/>
        <v>43.65526792</v>
      </c>
      <c r="E508" s="6"/>
      <c r="F508" s="38"/>
      <c r="G508" s="37">
        <f t="shared" si="23"/>
        <v>0</v>
      </c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spans="1:19" ht="13.5" customHeight="1">
      <c r="A509" s="9" t="s">
        <v>498</v>
      </c>
      <c r="B509" s="10">
        <v>19.675644560000002</v>
      </c>
      <c r="C509" s="20">
        <v>1</v>
      </c>
      <c r="D509" s="21">
        <f t="shared" si="24"/>
        <v>19.675644560000002</v>
      </c>
      <c r="E509" s="6"/>
      <c r="F509" s="38"/>
      <c r="G509" s="37">
        <f t="shared" si="23"/>
        <v>0</v>
      </c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 spans="1:19" ht="13.5" customHeight="1">
      <c r="A510" s="9" t="s">
        <v>499</v>
      </c>
      <c r="B510" s="10">
        <v>2.6218130399999997</v>
      </c>
      <c r="C510" s="20">
        <v>4</v>
      </c>
      <c r="D510" s="21">
        <f t="shared" si="24"/>
        <v>10.487252159999999</v>
      </c>
      <c r="E510" s="6"/>
      <c r="F510" s="38"/>
      <c r="G510" s="37">
        <f t="shared" si="23"/>
        <v>0</v>
      </c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spans="1:19" ht="13.5" customHeight="1">
      <c r="A511" s="9" t="s">
        <v>500</v>
      </c>
      <c r="B511" s="10">
        <v>3.4070427600000004</v>
      </c>
      <c r="C511" s="20">
        <v>1</v>
      </c>
      <c r="D511" s="21">
        <f t="shared" si="24"/>
        <v>3.4070427600000004</v>
      </c>
      <c r="E511" s="6"/>
      <c r="F511" s="38"/>
      <c r="G511" s="37">
        <f t="shared" si="23"/>
        <v>0</v>
      </c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 spans="1:19" ht="13.5" customHeight="1">
      <c r="A512" s="9" t="s">
        <v>501</v>
      </c>
      <c r="B512" s="10">
        <v>29.125780199999998</v>
      </c>
      <c r="C512" s="20">
        <v>1</v>
      </c>
      <c r="D512" s="21">
        <f t="shared" si="24"/>
        <v>29.125780199999998</v>
      </c>
      <c r="E512" s="6"/>
      <c r="F512" s="38"/>
      <c r="G512" s="37">
        <f t="shared" si="23"/>
        <v>0</v>
      </c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spans="1:19" ht="13.5" customHeight="1">
      <c r="A513" s="9" t="s">
        <v>502</v>
      </c>
      <c r="B513" s="10">
        <v>13.83625144</v>
      </c>
      <c r="C513" s="20">
        <v>1</v>
      </c>
      <c r="D513" s="21">
        <f t="shared" si="24"/>
        <v>13.83625144</v>
      </c>
      <c r="E513" s="6"/>
      <c r="F513" s="38"/>
      <c r="G513" s="37">
        <f t="shared" si="23"/>
        <v>0</v>
      </c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 spans="1:19" ht="13.5" customHeight="1">
      <c r="A514" s="9" t="s">
        <v>503</v>
      </c>
      <c r="B514" s="10">
        <v>4.53834304</v>
      </c>
      <c r="C514" s="20">
        <v>2</v>
      </c>
      <c r="D514" s="21">
        <f t="shared" si="24"/>
        <v>9.07668608</v>
      </c>
      <c r="E514" s="6"/>
      <c r="F514" s="38"/>
      <c r="G514" s="37">
        <f t="shared" si="23"/>
        <v>0</v>
      </c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spans="1:19" ht="13.5" customHeight="1">
      <c r="A515" s="8" t="s">
        <v>504</v>
      </c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 spans="1:19" ht="13.5" customHeight="1">
      <c r="A516" s="9" t="s">
        <v>505</v>
      </c>
      <c r="B516" s="10">
        <v>280.42228896</v>
      </c>
      <c r="C516" s="20">
        <v>2</v>
      </c>
      <c r="D516" s="21">
        <f t="shared" ref="D516:D638" si="25">B516*C516</f>
        <v>560.84457792000001</v>
      </c>
      <c r="E516" s="6"/>
      <c r="F516" s="38"/>
      <c r="G516" s="37">
        <f t="shared" si="23"/>
        <v>0</v>
      </c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spans="1:19" ht="13.5" customHeight="1">
      <c r="A517" s="9" t="s">
        <v>506</v>
      </c>
      <c r="B517" s="10">
        <v>70.969653479999991</v>
      </c>
      <c r="C517" s="20">
        <v>1</v>
      </c>
      <c r="D517" s="21">
        <f t="shared" si="25"/>
        <v>70.969653479999991</v>
      </c>
      <c r="E517" s="6"/>
      <c r="F517" s="38"/>
      <c r="G517" s="37">
        <f t="shared" ref="G517:G580" si="26">F517*C517</f>
        <v>0</v>
      </c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 spans="1:19" ht="13.5" customHeight="1">
      <c r="A518" s="9" t="s">
        <v>507</v>
      </c>
      <c r="B518" s="10">
        <v>144.39794115999999</v>
      </c>
      <c r="C518" s="20">
        <v>1</v>
      </c>
      <c r="D518" s="21">
        <f t="shared" si="25"/>
        <v>144.39794115999999</v>
      </c>
      <c r="E518" s="6"/>
      <c r="F518" s="38"/>
      <c r="G518" s="37">
        <f t="shared" si="26"/>
        <v>0</v>
      </c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spans="1:19" ht="13.5" customHeight="1">
      <c r="A519" s="9" t="s">
        <v>508</v>
      </c>
      <c r="B519" s="10">
        <v>13.726735440000001</v>
      </c>
      <c r="C519" s="20">
        <v>1</v>
      </c>
      <c r="D519" s="21">
        <f t="shared" si="25"/>
        <v>13.726735440000001</v>
      </c>
      <c r="E519" s="6"/>
      <c r="F519" s="38"/>
      <c r="G519" s="37">
        <f t="shared" si="26"/>
        <v>0</v>
      </c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 spans="1:19" ht="13.5" customHeight="1">
      <c r="A520" s="9" t="s">
        <v>509</v>
      </c>
      <c r="B520" s="10">
        <v>348.03089640000002</v>
      </c>
      <c r="C520" s="20">
        <v>2</v>
      </c>
      <c r="D520" s="21">
        <f t="shared" si="25"/>
        <v>696.06179280000003</v>
      </c>
      <c r="E520" s="6"/>
      <c r="F520" s="38"/>
      <c r="G520" s="37">
        <f t="shared" si="26"/>
        <v>0</v>
      </c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spans="1:19" ht="13.5" customHeight="1">
      <c r="A521" s="9" t="s">
        <v>510</v>
      </c>
      <c r="B521" s="10">
        <v>35.961768919999997</v>
      </c>
      <c r="C521" s="20">
        <v>1</v>
      </c>
      <c r="D521" s="21">
        <f t="shared" si="25"/>
        <v>35.961768919999997</v>
      </c>
      <c r="E521" s="6"/>
      <c r="F521" s="38"/>
      <c r="G521" s="37">
        <f t="shared" si="26"/>
        <v>0</v>
      </c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 spans="1:19" ht="13.5" customHeight="1">
      <c r="A522" s="9" t="s">
        <v>511</v>
      </c>
      <c r="B522" s="10">
        <v>61.085834479999995</v>
      </c>
      <c r="C522" s="20">
        <v>1</v>
      </c>
      <c r="D522" s="21">
        <f t="shared" si="25"/>
        <v>61.085834479999995</v>
      </c>
      <c r="E522" s="6"/>
      <c r="F522" s="38"/>
      <c r="G522" s="37">
        <f t="shared" si="26"/>
        <v>0</v>
      </c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spans="1:19" ht="13.5" customHeight="1">
      <c r="A523" s="9" t="s">
        <v>512</v>
      </c>
      <c r="B523" s="10">
        <v>36.838992079999997</v>
      </c>
      <c r="C523" s="20">
        <v>1</v>
      </c>
      <c r="D523" s="21">
        <f t="shared" si="25"/>
        <v>36.838992079999997</v>
      </c>
      <c r="E523" s="6"/>
      <c r="F523" s="38"/>
      <c r="G523" s="37">
        <f t="shared" si="26"/>
        <v>0</v>
      </c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 spans="1:19" ht="13.5" customHeight="1">
      <c r="A524" s="9" t="s">
        <v>513</v>
      </c>
      <c r="B524" s="10">
        <v>31.15073104</v>
      </c>
      <c r="C524" s="20">
        <v>1</v>
      </c>
      <c r="D524" s="21">
        <f t="shared" si="25"/>
        <v>31.15073104</v>
      </c>
      <c r="E524" s="6"/>
      <c r="F524" s="38"/>
      <c r="G524" s="37">
        <f t="shared" si="26"/>
        <v>0</v>
      </c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spans="1:19" ht="13.5" customHeight="1">
      <c r="A525" s="9" t="s">
        <v>514</v>
      </c>
      <c r="B525" s="10">
        <v>82.496212479999997</v>
      </c>
      <c r="C525" s="20">
        <v>2</v>
      </c>
      <c r="D525" s="21">
        <f t="shared" si="25"/>
        <v>164.99242495999999</v>
      </c>
      <c r="E525" s="6"/>
      <c r="F525" s="38"/>
      <c r="G525" s="37">
        <f t="shared" si="26"/>
        <v>0</v>
      </c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 spans="1:19" ht="13.5" customHeight="1">
      <c r="A526" s="9" t="s">
        <v>515</v>
      </c>
      <c r="B526" s="10">
        <v>36.54439404</v>
      </c>
      <c r="C526" s="20">
        <v>2</v>
      </c>
      <c r="D526" s="21">
        <f t="shared" si="25"/>
        <v>73.08878808</v>
      </c>
      <c r="E526" s="6"/>
      <c r="F526" s="38"/>
      <c r="G526" s="37">
        <f t="shared" si="26"/>
        <v>0</v>
      </c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spans="1:19" ht="13.5" customHeight="1">
      <c r="A527" s="9" t="s">
        <v>516</v>
      </c>
      <c r="B527" s="10">
        <v>16.730759320000001</v>
      </c>
      <c r="C527" s="20">
        <v>2</v>
      </c>
      <c r="D527" s="21">
        <f t="shared" si="25"/>
        <v>33.461518640000001</v>
      </c>
      <c r="E527" s="6"/>
      <c r="F527" s="38"/>
      <c r="G527" s="37">
        <f t="shared" si="26"/>
        <v>0</v>
      </c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spans="1:19" ht="13.5" customHeight="1">
      <c r="A528" s="9" t="s">
        <v>517</v>
      </c>
      <c r="B528" s="10">
        <v>16.730759320000001</v>
      </c>
      <c r="C528" s="20">
        <v>2</v>
      </c>
      <c r="D528" s="21">
        <f t="shared" si="25"/>
        <v>33.461518640000001</v>
      </c>
      <c r="E528" s="6"/>
      <c r="F528" s="38"/>
      <c r="G528" s="37">
        <f t="shared" si="26"/>
        <v>0</v>
      </c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spans="1:19" ht="13.5" customHeight="1">
      <c r="A529" s="9" t="s">
        <v>518</v>
      </c>
      <c r="B529" s="10">
        <v>23.175775919999996</v>
      </c>
      <c r="C529" s="20">
        <v>1</v>
      </c>
      <c r="D529" s="21">
        <f t="shared" si="25"/>
        <v>23.175775919999996</v>
      </c>
      <c r="E529" s="6"/>
      <c r="F529" s="38"/>
      <c r="G529" s="37">
        <f t="shared" si="26"/>
        <v>0</v>
      </c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spans="1:19" ht="13.5" customHeight="1">
      <c r="A530" s="9" t="s">
        <v>519</v>
      </c>
      <c r="B530" s="10">
        <v>16.11199392</v>
      </c>
      <c r="C530" s="20">
        <v>1</v>
      </c>
      <c r="D530" s="21">
        <f t="shared" si="25"/>
        <v>16.11199392</v>
      </c>
      <c r="E530" s="6"/>
      <c r="F530" s="38"/>
      <c r="G530" s="37">
        <f t="shared" si="26"/>
        <v>0</v>
      </c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spans="1:19" ht="13.5" customHeight="1">
      <c r="A531" s="9" t="s">
        <v>520</v>
      </c>
      <c r="B531" s="10">
        <v>63.547754159999997</v>
      </c>
      <c r="C531" s="20">
        <v>1</v>
      </c>
      <c r="D531" s="21">
        <f t="shared" si="25"/>
        <v>63.547754159999997</v>
      </c>
      <c r="E531" s="6"/>
      <c r="F531" s="38"/>
      <c r="G531" s="37">
        <f t="shared" si="26"/>
        <v>0</v>
      </c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 spans="1:19" ht="13.5" customHeight="1">
      <c r="A532" s="9" t="s">
        <v>521</v>
      </c>
      <c r="B532" s="10">
        <v>144.71225207999998</v>
      </c>
      <c r="C532" s="20">
        <v>1</v>
      </c>
      <c r="D532" s="21">
        <f t="shared" si="25"/>
        <v>144.71225207999998</v>
      </c>
      <c r="E532" s="6"/>
      <c r="F532" s="38"/>
      <c r="G532" s="37">
        <f t="shared" si="26"/>
        <v>0</v>
      </c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spans="1:19" ht="13.5" customHeight="1">
      <c r="A533" s="9" t="s">
        <v>522</v>
      </c>
      <c r="B533" s="10">
        <v>37.314291520000005</v>
      </c>
      <c r="C533" s="20">
        <v>1</v>
      </c>
      <c r="D533" s="21">
        <f t="shared" si="25"/>
        <v>37.314291520000005</v>
      </c>
      <c r="E533" s="6"/>
      <c r="F533" s="38"/>
      <c r="G533" s="37">
        <f t="shared" si="26"/>
        <v>0</v>
      </c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spans="1:19" ht="13.5" customHeight="1">
      <c r="A534" s="9" t="s">
        <v>523</v>
      </c>
      <c r="B534" s="10">
        <v>21.783827559999995</v>
      </c>
      <c r="C534" s="20">
        <v>1</v>
      </c>
      <c r="D534" s="21">
        <f t="shared" si="25"/>
        <v>21.783827559999995</v>
      </c>
      <c r="E534" s="6"/>
      <c r="F534" s="38"/>
      <c r="G534" s="37">
        <f t="shared" si="26"/>
        <v>0</v>
      </c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spans="1:19" ht="13.5" customHeight="1">
      <c r="A535" s="9" t="s">
        <v>524</v>
      </c>
      <c r="B535" s="10">
        <v>3.72135368</v>
      </c>
      <c r="C535" s="20">
        <v>2</v>
      </c>
      <c r="D535" s="21">
        <f t="shared" si="25"/>
        <v>7.44270736</v>
      </c>
      <c r="E535" s="6"/>
      <c r="F535" s="38"/>
      <c r="G535" s="37">
        <f t="shared" si="26"/>
        <v>0</v>
      </c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spans="1:19" ht="13.5" customHeight="1">
      <c r="A536" s="9" t="s">
        <v>525</v>
      </c>
      <c r="B536" s="10">
        <v>3.915197</v>
      </c>
      <c r="C536" s="20">
        <v>4</v>
      </c>
      <c r="D536" s="21">
        <f t="shared" si="25"/>
        <v>15.660788</v>
      </c>
      <c r="E536" s="6"/>
      <c r="F536" s="38"/>
      <c r="G536" s="37">
        <f t="shared" si="26"/>
        <v>0</v>
      </c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spans="1:19" ht="13.5" customHeight="1">
      <c r="A537" s="9" t="s">
        <v>526</v>
      </c>
      <c r="B537" s="10">
        <v>4.93041032</v>
      </c>
      <c r="C537" s="20">
        <v>4</v>
      </c>
      <c r="D537" s="21">
        <f t="shared" si="25"/>
        <v>19.72164128</v>
      </c>
      <c r="E537" s="6"/>
      <c r="F537" s="38"/>
      <c r="G537" s="37">
        <f t="shared" si="26"/>
        <v>0</v>
      </c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spans="1:19" ht="13.5" customHeight="1">
      <c r="A538" s="9" t="s">
        <v>527</v>
      </c>
      <c r="B538" s="10">
        <v>6.6695244000000002</v>
      </c>
      <c r="C538" s="20">
        <v>1</v>
      </c>
      <c r="D538" s="21">
        <f t="shared" si="25"/>
        <v>6.6695244000000002</v>
      </c>
      <c r="E538" s="6"/>
      <c r="F538" s="38"/>
      <c r="G538" s="37">
        <f t="shared" si="26"/>
        <v>0</v>
      </c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spans="1:19" ht="13.5" customHeight="1">
      <c r="A539" s="9" t="s">
        <v>528</v>
      </c>
      <c r="B539" s="10">
        <v>6.7669936399999999</v>
      </c>
      <c r="C539" s="20">
        <v>1</v>
      </c>
      <c r="D539" s="21">
        <f t="shared" si="25"/>
        <v>6.7669936399999999</v>
      </c>
      <c r="E539" s="6"/>
      <c r="F539" s="38"/>
      <c r="G539" s="37">
        <f t="shared" si="26"/>
        <v>0</v>
      </c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spans="1:19" ht="13.5" customHeight="1">
      <c r="A540" s="9" t="s">
        <v>529</v>
      </c>
      <c r="B540" s="10">
        <v>1.63616904</v>
      </c>
      <c r="C540" s="20">
        <v>15</v>
      </c>
      <c r="D540" s="21">
        <f t="shared" si="25"/>
        <v>24.542535600000001</v>
      </c>
      <c r="E540" s="6"/>
      <c r="F540" s="38"/>
      <c r="G540" s="37">
        <f t="shared" si="26"/>
        <v>0</v>
      </c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spans="1:19" ht="13.5" customHeight="1">
      <c r="A541" s="9" t="s">
        <v>530</v>
      </c>
      <c r="B541" s="10">
        <v>2.5002502799999999</v>
      </c>
      <c r="C541" s="20">
        <v>35</v>
      </c>
      <c r="D541" s="21">
        <f t="shared" si="25"/>
        <v>87.508759799999993</v>
      </c>
      <c r="E541" s="6"/>
      <c r="F541" s="38"/>
      <c r="G541" s="37">
        <f t="shared" si="26"/>
        <v>0</v>
      </c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 spans="1:19" ht="13.5" customHeight="1">
      <c r="A542" s="9" t="s">
        <v>531</v>
      </c>
      <c r="B542" s="10">
        <v>1.4565628000000002</v>
      </c>
      <c r="C542" s="20">
        <v>15</v>
      </c>
      <c r="D542" s="21">
        <f t="shared" si="25"/>
        <v>21.848442000000002</v>
      </c>
      <c r="E542" s="6"/>
      <c r="F542" s="38"/>
      <c r="G542" s="37">
        <f t="shared" si="26"/>
        <v>0</v>
      </c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spans="1:19" ht="13.5" customHeight="1">
      <c r="A543" s="9" t="s">
        <v>532</v>
      </c>
      <c r="B543" s="10">
        <v>4.736567</v>
      </c>
      <c r="C543" s="20">
        <v>1</v>
      </c>
      <c r="D543" s="21">
        <f t="shared" si="25"/>
        <v>4.736567</v>
      </c>
      <c r="E543" s="6"/>
      <c r="F543" s="38"/>
      <c r="G543" s="37">
        <f t="shared" si="26"/>
        <v>0</v>
      </c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 spans="1:19" ht="13.5" customHeight="1">
      <c r="A544" s="9" t="s">
        <v>533</v>
      </c>
      <c r="B544" s="10">
        <v>2.5747211599999997</v>
      </c>
      <c r="C544" s="20">
        <v>15</v>
      </c>
      <c r="D544" s="21">
        <f t="shared" si="25"/>
        <v>38.620817399999993</v>
      </c>
      <c r="E544" s="6"/>
      <c r="F544" s="38"/>
      <c r="G544" s="37">
        <f t="shared" si="26"/>
        <v>0</v>
      </c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spans="1:19" ht="13.5" customHeight="1">
      <c r="A545" s="9" t="s">
        <v>534</v>
      </c>
      <c r="B545" s="10">
        <v>2.5747211599999997</v>
      </c>
      <c r="C545" s="20">
        <v>15</v>
      </c>
      <c r="D545" s="21">
        <f t="shared" si="25"/>
        <v>38.620817399999993</v>
      </c>
      <c r="E545" s="6"/>
      <c r="F545" s="38"/>
      <c r="G545" s="37">
        <f t="shared" si="26"/>
        <v>0</v>
      </c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 spans="1:19" ht="13.5" customHeight="1">
      <c r="A546" s="9" t="s">
        <v>535</v>
      </c>
      <c r="B546" s="10">
        <v>2.2998360000000004</v>
      </c>
      <c r="C546" s="20">
        <v>1</v>
      </c>
      <c r="D546" s="21">
        <f t="shared" si="25"/>
        <v>2.2998360000000004</v>
      </c>
      <c r="E546" s="6"/>
      <c r="F546" s="38"/>
      <c r="G546" s="37">
        <f t="shared" si="26"/>
        <v>0</v>
      </c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spans="1:19" ht="13.5" customHeight="1">
      <c r="A547" s="9" t="s">
        <v>536</v>
      </c>
      <c r="B547" s="10">
        <v>4.2284127600000003</v>
      </c>
      <c r="C547" s="20">
        <v>15</v>
      </c>
      <c r="D547" s="21">
        <f t="shared" si="25"/>
        <v>63.426191400000008</v>
      </c>
      <c r="E547" s="6"/>
      <c r="F547" s="38"/>
      <c r="G547" s="37">
        <f t="shared" si="26"/>
        <v>0</v>
      </c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 spans="1:19" ht="13.5" customHeight="1">
      <c r="A548" s="9" t="s">
        <v>537</v>
      </c>
      <c r="B548" s="10">
        <v>2.5747211599999997</v>
      </c>
      <c r="C548" s="20">
        <v>1</v>
      </c>
      <c r="D548" s="21">
        <f t="shared" si="25"/>
        <v>2.5747211599999997</v>
      </c>
      <c r="E548" s="6"/>
      <c r="F548" s="38"/>
      <c r="G548" s="37">
        <f t="shared" si="26"/>
        <v>0</v>
      </c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spans="1:19" ht="13.5" customHeight="1">
      <c r="A549" s="9" t="s">
        <v>538</v>
      </c>
      <c r="B549" s="10">
        <v>0.53115259999999997</v>
      </c>
      <c r="C549" s="20">
        <v>2</v>
      </c>
      <c r="D549" s="21">
        <f t="shared" si="25"/>
        <v>1.0623051999999999</v>
      </c>
      <c r="E549" s="6"/>
      <c r="F549" s="38"/>
      <c r="G549" s="37">
        <f t="shared" si="26"/>
        <v>0</v>
      </c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 spans="1:19" ht="13.5" customHeight="1">
      <c r="A550" s="9" t="s">
        <v>539</v>
      </c>
      <c r="B550" s="10">
        <v>0.53115259999999997</v>
      </c>
      <c r="C550" s="20">
        <v>2</v>
      </c>
      <c r="D550" s="21">
        <f t="shared" si="25"/>
        <v>1.0623051999999999</v>
      </c>
      <c r="E550" s="6"/>
      <c r="F550" s="38"/>
      <c r="G550" s="37">
        <f t="shared" si="26"/>
        <v>0</v>
      </c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spans="1:19" ht="13.5" customHeight="1">
      <c r="A551" s="9" t="s">
        <v>540</v>
      </c>
      <c r="B551" s="10">
        <v>7.1207303199999998</v>
      </c>
      <c r="C551" s="20">
        <v>1</v>
      </c>
      <c r="D551" s="21">
        <f t="shared" si="25"/>
        <v>7.1207303199999998</v>
      </c>
      <c r="E551" s="6"/>
      <c r="F551" s="38"/>
      <c r="G551" s="37">
        <f t="shared" si="26"/>
        <v>0</v>
      </c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 spans="1:19" ht="13.5" customHeight="1">
      <c r="A552" s="9" t="s">
        <v>541</v>
      </c>
      <c r="B552" s="10">
        <v>9.3000987200000012</v>
      </c>
      <c r="C552" s="20">
        <v>1</v>
      </c>
      <c r="D552" s="21">
        <f t="shared" si="25"/>
        <v>9.3000987200000012</v>
      </c>
      <c r="E552" s="6"/>
      <c r="F552" s="38"/>
      <c r="G552" s="37">
        <f t="shared" si="26"/>
        <v>0</v>
      </c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spans="1:19" ht="13.5" customHeight="1">
      <c r="A553" s="9" t="s">
        <v>542</v>
      </c>
      <c r="B553" s="10">
        <v>11.309717320000001</v>
      </c>
      <c r="C553" s="20">
        <v>1</v>
      </c>
      <c r="D553" s="21">
        <f t="shared" si="25"/>
        <v>11.309717320000001</v>
      </c>
      <c r="E553" s="6"/>
      <c r="F553" s="38"/>
      <c r="G553" s="37">
        <f t="shared" si="26"/>
        <v>0</v>
      </c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 spans="1:19" ht="13.5" customHeight="1">
      <c r="A554" s="9" t="s">
        <v>543</v>
      </c>
      <c r="B554" s="10">
        <v>51.108926879999999</v>
      </c>
      <c r="C554" s="20">
        <v>10</v>
      </c>
      <c r="D554" s="21">
        <f t="shared" si="25"/>
        <v>511.08926880000001</v>
      </c>
      <c r="E554" s="6"/>
      <c r="F554" s="38"/>
      <c r="G554" s="37">
        <f t="shared" si="26"/>
        <v>0</v>
      </c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spans="1:19" ht="13.5" customHeight="1">
      <c r="A555" s="9" t="s">
        <v>544</v>
      </c>
      <c r="B555" s="10">
        <v>24.63233872</v>
      </c>
      <c r="C555" s="20">
        <v>3</v>
      </c>
      <c r="D555" s="21">
        <f t="shared" si="25"/>
        <v>73.897016159999993</v>
      </c>
      <c r="E555" s="6"/>
      <c r="F555" s="38"/>
      <c r="G555" s="37">
        <f t="shared" si="26"/>
        <v>0</v>
      </c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 spans="1:19" ht="13.5" customHeight="1">
      <c r="A556" s="9" t="s">
        <v>545</v>
      </c>
      <c r="B556" s="10">
        <v>26.392260839999999</v>
      </c>
      <c r="C556" s="20">
        <v>3</v>
      </c>
      <c r="D556" s="21">
        <f t="shared" si="25"/>
        <v>79.176782519999989</v>
      </c>
      <c r="E556" s="6"/>
      <c r="F556" s="38"/>
      <c r="G556" s="37">
        <f t="shared" si="26"/>
        <v>0</v>
      </c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spans="1:19" ht="13.5" customHeight="1">
      <c r="A557" s="9" t="s">
        <v>546</v>
      </c>
      <c r="B557" s="10">
        <v>10.8913662</v>
      </c>
      <c r="C557" s="20">
        <v>1</v>
      </c>
      <c r="D557" s="21">
        <f t="shared" si="25"/>
        <v>10.8913662</v>
      </c>
      <c r="E557" s="6"/>
      <c r="F557" s="38"/>
      <c r="G557" s="37">
        <f t="shared" si="26"/>
        <v>0</v>
      </c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 spans="1:19" ht="13.5" customHeight="1">
      <c r="A558" s="9" t="s">
        <v>547</v>
      </c>
      <c r="B558" s="10">
        <v>25.522703799999999</v>
      </c>
      <c r="C558" s="20">
        <v>1</v>
      </c>
      <c r="D558" s="21">
        <f t="shared" si="25"/>
        <v>25.522703799999999</v>
      </c>
      <c r="E558" s="6"/>
      <c r="F558" s="38"/>
      <c r="G558" s="37">
        <f t="shared" si="26"/>
        <v>0</v>
      </c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spans="1:19" ht="13.5" customHeight="1">
      <c r="A559" s="9" t="s">
        <v>548</v>
      </c>
      <c r="B559" s="10">
        <v>2.8999836800000001</v>
      </c>
      <c r="C559" s="20">
        <v>1</v>
      </c>
      <c r="D559" s="21">
        <f t="shared" si="25"/>
        <v>2.8999836800000001</v>
      </c>
      <c r="E559" s="6"/>
      <c r="F559" s="38"/>
      <c r="G559" s="37">
        <f t="shared" si="26"/>
        <v>0</v>
      </c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 spans="1:19" ht="13.5" customHeight="1">
      <c r="A560" s="9" t="s">
        <v>549</v>
      </c>
      <c r="B560" s="10">
        <v>3.7114972399999995</v>
      </c>
      <c r="C560" s="20">
        <v>1</v>
      </c>
      <c r="D560" s="21">
        <f t="shared" si="25"/>
        <v>3.7114972399999995</v>
      </c>
      <c r="E560" s="6"/>
      <c r="F560" s="38"/>
      <c r="G560" s="37">
        <f t="shared" si="26"/>
        <v>0</v>
      </c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spans="1:19" ht="13.5" customHeight="1">
      <c r="A561" s="9" t="s">
        <v>549</v>
      </c>
      <c r="B561" s="10">
        <v>3.7114972399999995</v>
      </c>
      <c r="C561" s="20">
        <v>1</v>
      </c>
      <c r="D561" s="21">
        <f t="shared" si="25"/>
        <v>3.7114972399999995</v>
      </c>
      <c r="E561" s="6"/>
      <c r="F561" s="38"/>
      <c r="G561" s="37">
        <f t="shared" si="26"/>
        <v>0</v>
      </c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 spans="1:19" ht="13.5" customHeight="1">
      <c r="A562" s="9" t="s">
        <v>550</v>
      </c>
      <c r="B562" s="10">
        <v>4.4463495999999996</v>
      </c>
      <c r="C562" s="20">
        <v>1</v>
      </c>
      <c r="D562" s="21">
        <f t="shared" si="25"/>
        <v>4.4463495999999996</v>
      </c>
      <c r="E562" s="6"/>
      <c r="F562" s="38"/>
      <c r="G562" s="37">
        <f t="shared" si="26"/>
        <v>0</v>
      </c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spans="1:19" ht="13.5" customHeight="1">
      <c r="A563" s="9" t="s">
        <v>551</v>
      </c>
      <c r="B563" s="10">
        <v>9.4348033999999998</v>
      </c>
      <c r="C563" s="20">
        <v>1</v>
      </c>
      <c r="D563" s="21">
        <f t="shared" si="25"/>
        <v>9.4348033999999998</v>
      </c>
      <c r="E563" s="6"/>
      <c r="F563" s="38"/>
      <c r="G563" s="37">
        <f t="shared" si="26"/>
        <v>0</v>
      </c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 spans="1:19" ht="13.5" customHeight="1">
      <c r="A564" s="9" t="s">
        <v>552</v>
      </c>
      <c r="B564" s="10">
        <v>12.606386759999999</v>
      </c>
      <c r="C564" s="20">
        <v>1</v>
      </c>
      <c r="D564" s="21">
        <f t="shared" si="25"/>
        <v>12.606386759999999</v>
      </c>
      <c r="E564" s="6"/>
      <c r="F564" s="38"/>
      <c r="G564" s="37">
        <f t="shared" si="26"/>
        <v>0</v>
      </c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spans="1:19" ht="13.5" customHeight="1">
      <c r="A565" s="9" t="s">
        <v>553</v>
      </c>
      <c r="B565" s="10">
        <v>25.579652119999999</v>
      </c>
      <c r="C565" s="20">
        <v>1</v>
      </c>
      <c r="D565" s="21">
        <f t="shared" si="25"/>
        <v>25.579652119999999</v>
      </c>
      <c r="E565" s="6"/>
      <c r="F565" s="38"/>
      <c r="G565" s="37">
        <f t="shared" si="26"/>
        <v>0</v>
      </c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 spans="1:19" ht="13.5" customHeight="1">
      <c r="A566" s="9" t="s">
        <v>554</v>
      </c>
      <c r="B566" s="10">
        <v>29.28238808</v>
      </c>
      <c r="C566" s="20">
        <v>1</v>
      </c>
      <c r="D566" s="21">
        <f t="shared" si="25"/>
        <v>29.28238808</v>
      </c>
      <c r="E566" s="6"/>
      <c r="F566" s="38"/>
      <c r="G566" s="37">
        <f t="shared" si="26"/>
        <v>0</v>
      </c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spans="1:19" ht="13.5" customHeight="1">
      <c r="A567" s="9" t="s">
        <v>555</v>
      </c>
      <c r="B567" s="10">
        <v>11.56160412</v>
      </c>
      <c r="C567" s="20">
        <v>2</v>
      </c>
      <c r="D567" s="21">
        <f t="shared" si="25"/>
        <v>23.12320824</v>
      </c>
      <c r="E567" s="6"/>
      <c r="F567" s="38"/>
      <c r="G567" s="37">
        <f t="shared" si="26"/>
        <v>0</v>
      </c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 spans="1:19" ht="13.5" customHeight="1">
      <c r="A568" s="9" t="s">
        <v>556</v>
      </c>
      <c r="B568" s="10">
        <v>8.8456073199999992</v>
      </c>
      <c r="C568" s="20">
        <v>2</v>
      </c>
      <c r="D568" s="21">
        <f t="shared" si="25"/>
        <v>17.691214639999998</v>
      </c>
      <c r="E568" s="6"/>
      <c r="F568" s="38"/>
      <c r="G568" s="37">
        <f t="shared" si="26"/>
        <v>0</v>
      </c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spans="1:19" ht="13.5" customHeight="1">
      <c r="A569" s="9" t="s">
        <v>557</v>
      </c>
      <c r="B569" s="10">
        <v>4.3302626399999999</v>
      </c>
      <c r="C569" s="20">
        <v>1</v>
      </c>
      <c r="D569" s="21">
        <f t="shared" si="25"/>
        <v>4.3302626399999999</v>
      </c>
      <c r="E569" s="6"/>
      <c r="F569" s="38"/>
      <c r="G569" s="37">
        <f t="shared" si="26"/>
        <v>0</v>
      </c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 spans="1:19" ht="13.5" customHeight="1">
      <c r="A570" s="9" t="s">
        <v>558</v>
      </c>
      <c r="B570" s="10">
        <v>110.44141019999999</v>
      </c>
      <c r="C570" s="20">
        <v>5</v>
      </c>
      <c r="D570" s="21">
        <f t="shared" si="25"/>
        <v>552.20705099999998</v>
      </c>
      <c r="E570" s="6"/>
      <c r="F570" s="38"/>
      <c r="G570" s="37">
        <f t="shared" si="26"/>
        <v>0</v>
      </c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spans="1:19" ht="13.5" customHeight="1">
      <c r="A571" s="9" t="s">
        <v>559</v>
      </c>
      <c r="B571" s="10">
        <v>19.3350498</v>
      </c>
      <c r="C571" s="20">
        <v>1</v>
      </c>
      <c r="D571" s="21">
        <f t="shared" si="25"/>
        <v>19.3350498</v>
      </c>
      <c r="E571" s="6"/>
      <c r="F571" s="38"/>
      <c r="G571" s="37">
        <f t="shared" si="26"/>
        <v>0</v>
      </c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 spans="1:19" ht="13.5" customHeight="1">
      <c r="A572" s="9" t="s">
        <v>560</v>
      </c>
      <c r="B572" s="10">
        <v>66.769714879999995</v>
      </c>
      <c r="C572" s="20">
        <v>10</v>
      </c>
      <c r="D572" s="21">
        <f t="shared" si="25"/>
        <v>667.69714879999992</v>
      </c>
      <c r="E572" s="6"/>
      <c r="F572" s="38"/>
      <c r="G572" s="37">
        <f t="shared" si="26"/>
        <v>0</v>
      </c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spans="1:19" ht="13.5" customHeight="1">
      <c r="A573" s="9" t="s">
        <v>561</v>
      </c>
      <c r="B573" s="10">
        <v>216.55255775999998</v>
      </c>
      <c r="C573" s="20">
        <v>2</v>
      </c>
      <c r="D573" s="21">
        <f t="shared" si="25"/>
        <v>433.10511551999997</v>
      </c>
      <c r="E573" s="6"/>
      <c r="F573" s="38"/>
      <c r="G573" s="37">
        <f t="shared" si="26"/>
        <v>0</v>
      </c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 spans="1:19" ht="13.5" customHeight="1">
      <c r="A574" s="9" t="s">
        <v>562</v>
      </c>
      <c r="B574" s="10">
        <v>135.79545936</v>
      </c>
      <c r="C574" s="20">
        <v>1</v>
      </c>
      <c r="D574" s="21">
        <f t="shared" si="25"/>
        <v>135.79545936</v>
      </c>
      <c r="E574" s="6"/>
      <c r="F574" s="38"/>
      <c r="G574" s="37">
        <f t="shared" si="26"/>
        <v>0</v>
      </c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spans="1:19" ht="13.5" customHeight="1">
      <c r="A575" s="9" t="s">
        <v>563</v>
      </c>
      <c r="B575" s="10">
        <v>107.24463815999999</v>
      </c>
      <c r="C575" s="20">
        <v>1</v>
      </c>
      <c r="D575" s="21">
        <f t="shared" si="25"/>
        <v>107.24463815999999</v>
      </c>
      <c r="E575" s="6"/>
      <c r="F575" s="38"/>
      <c r="G575" s="37">
        <f t="shared" si="26"/>
        <v>0</v>
      </c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 spans="1:19" ht="13.5" customHeight="1">
      <c r="A576" s="9" t="s">
        <v>564</v>
      </c>
      <c r="B576" s="10">
        <v>134.41665291999999</v>
      </c>
      <c r="C576" s="20">
        <v>1</v>
      </c>
      <c r="D576" s="21">
        <f t="shared" si="25"/>
        <v>134.41665291999999</v>
      </c>
      <c r="E576" s="6"/>
      <c r="F576" s="38"/>
      <c r="G576" s="37">
        <f t="shared" si="26"/>
        <v>0</v>
      </c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spans="1:19" ht="13.5" customHeight="1">
      <c r="A577" s="9" t="s">
        <v>565</v>
      </c>
      <c r="B577" s="10">
        <v>149.5112432</v>
      </c>
      <c r="C577" s="20">
        <v>1</v>
      </c>
      <c r="D577" s="21">
        <f t="shared" si="25"/>
        <v>149.5112432</v>
      </c>
      <c r="E577" s="6"/>
      <c r="F577" s="38"/>
      <c r="G577" s="37">
        <f t="shared" si="26"/>
        <v>0</v>
      </c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 spans="1:19" ht="13.5" customHeight="1">
      <c r="A578" s="9" t="s">
        <v>566</v>
      </c>
      <c r="B578" s="10">
        <v>249.87280075999999</v>
      </c>
      <c r="C578" s="20">
        <v>1</v>
      </c>
      <c r="D578" s="21">
        <f t="shared" si="25"/>
        <v>249.87280075999999</v>
      </c>
      <c r="E578" s="6"/>
      <c r="F578" s="38"/>
      <c r="G578" s="37">
        <f t="shared" si="26"/>
        <v>0</v>
      </c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spans="1:19" ht="13.5" customHeight="1">
      <c r="A579" s="9" t="s">
        <v>567</v>
      </c>
      <c r="B579" s="10">
        <v>306.91092387999998</v>
      </c>
      <c r="C579" s="20">
        <v>2</v>
      </c>
      <c r="D579" s="21">
        <f t="shared" si="25"/>
        <v>613.82184775999997</v>
      </c>
      <c r="E579" s="6"/>
      <c r="F579" s="38"/>
      <c r="G579" s="37">
        <f t="shared" si="26"/>
        <v>0</v>
      </c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 spans="1:19" ht="13.5" customHeight="1">
      <c r="A580" s="9" t="s">
        <v>568</v>
      </c>
      <c r="B580" s="10">
        <v>729.06005876000006</v>
      </c>
      <c r="C580" s="20">
        <v>2</v>
      </c>
      <c r="D580" s="21">
        <f t="shared" si="25"/>
        <v>1458.1201175200001</v>
      </c>
      <c r="E580" s="6"/>
      <c r="F580" s="38"/>
      <c r="G580" s="37">
        <f t="shared" si="26"/>
        <v>0</v>
      </c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spans="1:19" ht="13.5" customHeight="1">
      <c r="A581" s="9" t="s">
        <v>569</v>
      </c>
      <c r="B581" s="10">
        <v>659.96969983999998</v>
      </c>
      <c r="C581" s="20">
        <v>2</v>
      </c>
      <c r="D581" s="21">
        <f t="shared" si="25"/>
        <v>1319.93939968</v>
      </c>
      <c r="E581" s="6"/>
      <c r="F581" s="38"/>
      <c r="G581" s="37">
        <f t="shared" ref="G581:G644" si="27">F581*C581</f>
        <v>0</v>
      </c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 spans="1:19" ht="13.5" customHeight="1">
      <c r="A582" s="9" t="s">
        <v>570</v>
      </c>
      <c r="B582" s="10">
        <v>10.005381759999999</v>
      </c>
      <c r="C582" s="20">
        <v>2</v>
      </c>
      <c r="D582" s="21">
        <f t="shared" si="25"/>
        <v>20.010763519999998</v>
      </c>
      <c r="E582" s="6"/>
      <c r="F582" s="38"/>
      <c r="G582" s="37">
        <f t="shared" si="27"/>
        <v>0</v>
      </c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spans="1:19" ht="13.5" customHeight="1">
      <c r="A583" s="9" t="s">
        <v>571</v>
      </c>
      <c r="B583" s="10">
        <v>145.26968851999999</v>
      </c>
      <c r="C583" s="20">
        <v>5</v>
      </c>
      <c r="D583" s="21">
        <f t="shared" si="25"/>
        <v>726.3484426</v>
      </c>
      <c r="E583" s="6"/>
      <c r="F583" s="38"/>
      <c r="G583" s="37">
        <f t="shared" si="27"/>
        <v>0</v>
      </c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 spans="1:19" ht="13.5" customHeight="1">
      <c r="A584" s="9" t="s">
        <v>572</v>
      </c>
      <c r="B584" s="10">
        <v>3.2668622800000002</v>
      </c>
      <c r="C584" s="20">
        <v>1</v>
      </c>
      <c r="D584" s="21">
        <f t="shared" si="25"/>
        <v>3.2668622800000002</v>
      </c>
      <c r="E584" s="6"/>
      <c r="F584" s="38"/>
      <c r="G584" s="37">
        <f t="shared" si="27"/>
        <v>0</v>
      </c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spans="1:19" ht="13.5" customHeight="1">
      <c r="A585" s="9" t="s">
        <v>573</v>
      </c>
      <c r="B585" s="10">
        <v>23.459422359999998</v>
      </c>
      <c r="C585" s="20">
        <v>1</v>
      </c>
      <c r="D585" s="21">
        <f t="shared" si="25"/>
        <v>23.459422359999998</v>
      </c>
      <c r="E585" s="6"/>
      <c r="F585" s="38"/>
      <c r="G585" s="37">
        <f t="shared" si="27"/>
        <v>0</v>
      </c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 spans="1:19" ht="13.5" customHeight="1">
      <c r="A586" s="9" t="s">
        <v>574</v>
      </c>
      <c r="B586" s="10">
        <v>20.023905439999997</v>
      </c>
      <c r="C586" s="20">
        <v>1</v>
      </c>
      <c r="D586" s="21">
        <f t="shared" si="25"/>
        <v>20.023905439999997</v>
      </c>
      <c r="E586" s="6"/>
      <c r="F586" s="38"/>
      <c r="G586" s="37">
        <f t="shared" si="27"/>
        <v>0</v>
      </c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spans="1:19" ht="13.5" customHeight="1">
      <c r="A587" s="9" t="s">
        <v>575</v>
      </c>
      <c r="B587" s="10">
        <v>7.7909682399999998</v>
      </c>
      <c r="C587" s="20">
        <v>1</v>
      </c>
      <c r="D587" s="21">
        <f t="shared" si="25"/>
        <v>7.7909682399999998</v>
      </c>
      <c r="E587" s="6"/>
      <c r="F587" s="38"/>
      <c r="G587" s="37">
        <f t="shared" si="27"/>
        <v>0</v>
      </c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 spans="1:19" ht="13.5" customHeight="1">
      <c r="A588" s="9" t="s">
        <v>576</v>
      </c>
      <c r="B588" s="10">
        <v>9.7184498399999999</v>
      </c>
      <c r="C588" s="20">
        <v>1</v>
      </c>
      <c r="D588" s="21">
        <f t="shared" si="25"/>
        <v>9.7184498399999999</v>
      </c>
      <c r="E588" s="6"/>
      <c r="F588" s="38"/>
      <c r="G588" s="37">
        <f t="shared" si="27"/>
        <v>0</v>
      </c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spans="1:19" ht="13.5" customHeight="1">
      <c r="A589" s="9" t="s">
        <v>577</v>
      </c>
      <c r="B589" s="10">
        <v>41.054262919999999</v>
      </c>
      <c r="C589" s="20">
        <v>1</v>
      </c>
      <c r="D589" s="21">
        <f t="shared" si="25"/>
        <v>41.054262919999999</v>
      </c>
      <c r="E589" s="6"/>
      <c r="F589" s="38"/>
      <c r="G589" s="37">
        <f t="shared" si="27"/>
        <v>0</v>
      </c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 spans="1:19" ht="13.5" customHeight="1">
      <c r="A590" s="9" t="s">
        <v>578</v>
      </c>
      <c r="B590" s="10">
        <v>21.699500239999999</v>
      </c>
      <c r="C590" s="20">
        <v>2</v>
      </c>
      <c r="D590" s="21">
        <f t="shared" si="25"/>
        <v>43.399000479999998</v>
      </c>
      <c r="E590" s="6"/>
      <c r="F590" s="38"/>
      <c r="G590" s="37">
        <f t="shared" si="27"/>
        <v>0</v>
      </c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 spans="1:19" ht="13.5" customHeight="1">
      <c r="A591" s="9" t="s">
        <v>579</v>
      </c>
      <c r="B591" s="10">
        <v>33.514086320000004</v>
      </c>
      <c r="C591" s="20">
        <v>1</v>
      </c>
      <c r="D591" s="21">
        <f t="shared" si="25"/>
        <v>33.514086320000004</v>
      </c>
      <c r="E591" s="6"/>
      <c r="F591" s="38"/>
      <c r="G591" s="37">
        <f t="shared" si="27"/>
        <v>0</v>
      </c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 spans="1:19" ht="13.5" customHeight="1">
      <c r="A592" s="9" t="s">
        <v>580</v>
      </c>
      <c r="B592" s="10">
        <v>26.810611959999999</v>
      </c>
      <c r="C592" s="20">
        <v>1</v>
      </c>
      <c r="D592" s="21">
        <f t="shared" si="25"/>
        <v>26.810611959999999</v>
      </c>
      <c r="E592" s="6"/>
      <c r="F592" s="38"/>
      <c r="G592" s="37">
        <f t="shared" si="27"/>
        <v>0</v>
      </c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 spans="1:19" ht="13.5" customHeight="1">
      <c r="A593" s="9" t="s">
        <v>581</v>
      </c>
      <c r="B593" s="10">
        <v>126.19309647999998</v>
      </c>
      <c r="C593" s="20">
        <v>1</v>
      </c>
      <c r="D593" s="21">
        <f t="shared" si="25"/>
        <v>126.19309647999998</v>
      </c>
      <c r="E593" s="6"/>
      <c r="F593" s="38"/>
      <c r="G593" s="37">
        <f t="shared" si="27"/>
        <v>0</v>
      </c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 spans="1:19" ht="13.5" customHeight="1">
      <c r="A594" s="9" t="s">
        <v>582</v>
      </c>
      <c r="B594" s="10">
        <v>16.757043160000002</v>
      </c>
      <c r="C594" s="20">
        <v>1</v>
      </c>
      <c r="D594" s="21">
        <f t="shared" si="25"/>
        <v>16.757043160000002</v>
      </c>
      <c r="E594" s="6"/>
      <c r="F594" s="38"/>
      <c r="G594" s="37">
        <f t="shared" si="27"/>
        <v>0</v>
      </c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 spans="1:19" ht="13.5" customHeight="1">
      <c r="A595" s="9" t="s">
        <v>583</v>
      </c>
      <c r="B595" s="10">
        <v>94.003058599999989</v>
      </c>
      <c r="C595" s="20">
        <v>5</v>
      </c>
      <c r="D595" s="21">
        <f t="shared" si="25"/>
        <v>470.01529299999993</v>
      </c>
      <c r="E595" s="6"/>
      <c r="F595" s="38"/>
      <c r="G595" s="37">
        <f t="shared" si="27"/>
        <v>0</v>
      </c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 spans="1:19" ht="13.5" customHeight="1">
      <c r="A596" s="9" t="s">
        <v>584</v>
      </c>
      <c r="B596" s="10">
        <v>110.85428551999999</v>
      </c>
      <c r="C596" s="20">
        <v>1</v>
      </c>
      <c r="D596" s="21">
        <f t="shared" si="25"/>
        <v>110.85428551999999</v>
      </c>
      <c r="E596" s="6"/>
      <c r="F596" s="38"/>
      <c r="G596" s="37">
        <f t="shared" si="27"/>
        <v>0</v>
      </c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 spans="1:19" ht="13.5" customHeight="1">
      <c r="A597" s="9" t="s">
        <v>585</v>
      </c>
      <c r="B597" s="10">
        <v>322.24973484000003</v>
      </c>
      <c r="C597" s="20">
        <v>2</v>
      </c>
      <c r="D597" s="21">
        <f t="shared" si="25"/>
        <v>644.49946968000006</v>
      </c>
      <c r="E597" s="6"/>
      <c r="F597" s="38"/>
      <c r="G597" s="37">
        <f t="shared" si="27"/>
        <v>0</v>
      </c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 spans="1:19" ht="13.5" customHeight="1">
      <c r="A598" s="9" t="s">
        <v>586</v>
      </c>
      <c r="B598" s="10">
        <v>8.9649797599999985</v>
      </c>
      <c r="C598" s="20">
        <v>1</v>
      </c>
      <c r="D598" s="21">
        <f t="shared" si="25"/>
        <v>8.9649797599999985</v>
      </c>
      <c r="E598" s="6"/>
      <c r="F598" s="38"/>
      <c r="G598" s="37">
        <f t="shared" si="27"/>
        <v>0</v>
      </c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 spans="1:19" ht="13.5" customHeight="1">
      <c r="A599" s="9" t="s">
        <v>587</v>
      </c>
      <c r="B599" s="10">
        <v>10.38868776</v>
      </c>
      <c r="C599" s="20">
        <v>1</v>
      </c>
      <c r="D599" s="21">
        <f t="shared" si="25"/>
        <v>10.38868776</v>
      </c>
      <c r="E599" s="6"/>
      <c r="F599" s="38"/>
      <c r="G599" s="37">
        <f t="shared" si="27"/>
        <v>0</v>
      </c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 spans="1:19" ht="13.5" customHeight="1">
      <c r="A600" s="9" t="s">
        <v>588</v>
      </c>
      <c r="B600" s="10">
        <v>20.023905439999997</v>
      </c>
      <c r="C600" s="20">
        <v>5</v>
      </c>
      <c r="D600" s="21">
        <f t="shared" si="25"/>
        <v>100.11952719999998</v>
      </c>
      <c r="E600" s="6"/>
      <c r="F600" s="38"/>
      <c r="G600" s="37">
        <f t="shared" si="27"/>
        <v>0</v>
      </c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 spans="1:19" ht="13.5" customHeight="1">
      <c r="A601" s="9" t="s">
        <v>589</v>
      </c>
      <c r="B601" s="10">
        <v>26.810611959999999</v>
      </c>
      <c r="C601" s="20">
        <v>1</v>
      </c>
      <c r="D601" s="21">
        <f t="shared" si="25"/>
        <v>26.810611959999999</v>
      </c>
      <c r="E601" s="6"/>
      <c r="F601" s="38"/>
      <c r="G601" s="37">
        <f t="shared" si="27"/>
        <v>0</v>
      </c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 spans="1:19" s="18" customFormat="1" ht="13.5" customHeight="1">
      <c r="A602" s="11" t="s">
        <v>1123</v>
      </c>
      <c r="B602" s="19">
        <v>365</v>
      </c>
      <c r="C602" s="20">
        <v>1</v>
      </c>
      <c r="D602" s="21">
        <f t="shared" si="25"/>
        <v>365</v>
      </c>
      <c r="E602" s="17"/>
      <c r="F602" s="38"/>
      <c r="G602" s="37">
        <f t="shared" si="27"/>
        <v>0</v>
      </c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</row>
    <row r="603" spans="1:19" ht="13.5" customHeight="1">
      <c r="A603" s="9" t="s">
        <v>590</v>
      </c>
      <c r="B603" s="10">
        <v>1.1729163599999999</v>
      </c>
      <c r="C603" s="20">
        <v>3</v>
      </c>
      <c r="D603" s="21">
        <f t="shared" si="25"/>
        <v>3.5187490799999996</v>
      </c>
      <c r="E603" s="6"/>
      <c r="F603" s="38"/>
      <c r="G603" s="37">
        <f t="shared" si="27"/>
        <v>0</v>
      </c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 spans="1:19" ht="13.5" customHeight="1">
      <c r="A604" s="9" t="s">
        <v>591</v>
      </c>
      <c r="B604" s="10">
        <v>2.7641838399999998</v>
      </c>
      <c r="C604" s="20">
        <v>1</v>
      </c>
      <c r="D604" s="21">
        <f t="shared" si="25"/>
        <v>2.7641838399999998</v>
      </c>
      <c r="E604" s="6"/>
      <c r="F604" s="38"/>
      <c r="G604" s="37">
        <f t="shared" si="27"/>
        <v>0</v>
      </c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 spans="1:19" ht="13.5" customHeight="1">
      <c r="A605" s="9" t="s">
        <v>592</v>
      </c>
      <c r="B605" s="10">
        <v>4.6916654399999995</v>
      </c>
      <c r="C605" s="20">
        <v>4</v>
      </c>
      <c r="D605" s="21">
        <f t="shared" si="25"/>
        <v>18.766661759999998</v>
      </c>
      <c r="E605" s="6"/>
      <c r="F605" s="38"/>
      <c r="G605" s="37">
        <f t="shared" si="27"/>
        <v>0</v>
      </c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 spans="1:19" ht="13.5" customHeight="1">
      <c r="A606" s="9" t="s">
        <v>593</v>
      </c>
      <c r="B606" s="10">
        <v>3.9371001999999997</v>
      </c>
      <c r="C606" s="20">
        <v>1</v>
      </c>
      <c r="D606" s="21">
        <f t="shared" si="25"/>
        <v>3.9371001999999997</v>
      </c>
      <c r="E606" s="6"/>
      <c r="F606" s="38"/>
      <c r="G606" s="37">
        <f t="shared" si="27"/>
        <v>0</v>
      </c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 spans="1:19" ht="13.5" customHeight="1">
      <c r="A607" s="9" t="s">
        <v>594</v>
      </c>
      <c r="B607" s="10">
        <v>17.678072719999999</v>
      </c>
      <c r="C607" s="20">
        <v>1</v>
      </c>
      <c r="D607" s="21">
        <f t="shared" si="25"/>
        <v>17.678072719999999</v>
      </c>
      <c r="E607" s="6"/>
      <c r="F607" s="38"/>
      <c r="G607" s="37">
        <f t="shared" si="27"/>
        <v>0</v>
      </c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 spans="1:19" ht="13.5" customHeight="1">
      <c r="A608" s="9" t="s">
        <v>595</v>
      </c>
      <c r="B608" s="10">
        <v>26.307933519999999</v>
      </c>
      <c r="C608" s="20">
        <v>1</v>
      </c>
      <c r="D608" s="21">
        <f t="shared" si="25"/>
        <v>26.307933519999999</v>
      </c>
      <c r="E608" s="6"/>
      <c r="F608" s="38"/>
      <c r="G608" s="37">
        <f t="shared" si="27"/>
        <v>0</v>
      </c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 spans="1:19" ht="13.5" customHeight="1">
      <c r="A609" s="9" t="s">
        <v>596</v>
      </c>
      <c r="B609" s="10">
        <v>34.687002679999999</v>
      </c>
      <c r="C609" s="20">
        <v>2</v>
      </c>
      <c r="D609" s="21">
        <f t="shared" si="25"/>
        <v>69.374005359999998</v>
      </c>
      <c r="E609" s="6"/>
      <c r="F609" s="38"/>
      <c r="G609" s="37">
        <f t="shared" si="27"/>
        <v>0</v>
      </c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 spans="1:19" ht="13.5" customHeight="1">
      <c r="A610" s="9" t="s">
        <v>597</v>
      </c>
      <c r="B610" s="10">
        <v>39.043549160000005</v>
      </c>
      <c r="C610" s="20">
        <v>3</v>
      </c>
      <c r="D610" s="21">
        <f t="shared" si="25"/>
        <v>117.13064748000002</v>
      </c>
      <c r="E610" s="6"/>
      <c r="F610" s="38"/>
      <c r="G610" s="37">
        <f t="shared" si="27"/>
        <v>0</v>
      </c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 spans="1:19" ht="13.5" customHeight="1">
      <c r="A611" s="9" t="s">
        <v>598</v>
      </c>
      <c r="B611" s="10">
        <v>49.684123719999995</v>
      </c>
      <c r="C611" s="20">
        <v>3</v>
      </c>
      <c r="D611" s="21">
        <f t="shared" si="25"/>
        <v>149.05237115999998</v>
      </c>
      <c r="E611" s="6"/>
      <c r="F611" s="38"/>
      <c r="G611" s="37">
        <f t="shared" si="27"/>
        <v>0</v>
      </c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 spans="1:19" ht="13.5" customHeight="1">
      <c r="A612" s="9" t="s">
        <v>599</v>
      </c>
      <c r="B612" s="10">
        <v>63.257536760000001</v>
      </c>
      <c r="C612" s="20">
        <v>3</v>
      </c>
      <c r="D612" s="21">
        <f t="shared" si="25"/>
        <v>189.77261028000001</v>
      </c>
      <c r="E612" s="6"/>
      <c r="F612" s="38"/>
      <c r="G612" s="37">
        <f t="shared" si="27"/>
        <v>0</v>
      </c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 spans="1:19" ht="13.5" customHeight="1">
      <c r="A613" s="9" t="s">
        <v>600</v>
      </c>
      <c r="B613" s="10">
        <v>86.716959119999999</v>
      </c>
      <c r="C613" s="20">
        <v>2</v>
      </c>
      <c r="D613" s="21">
        <f t="shared" si="25"/>
        <v>173.43391824</v>
      </c>
      <c r="E613" s="6"/>
      <c r="F613" s="38"/>
      <c r="G613" s="37">
        <f t="shared" si="27"/>
        <v>0</v>
      </c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 spans="1:19" ht="13.5" customHeight="1">
      <c r="A614" s="9" t="s">
        <v>601</v>
      </c>
      <c r="B614" s="10">
        <v>56.716146079999994</v>
      </c>
      <c r="C614" s="20">
        <v>1</v>
      </c>
      <c r="D614" s="21">
        <f t="shared" si="25"/>
        <v>56.716146079999994</v>
      </c>
      <c r="E614" s="6"/>
      <c r="F614" s="38"/>
      <c r="G614" s="37">
        <f t="shared" si="27"/>
        <v>0</v>
      </c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 spans="1:19" ht="13.5" customHeight="1">
      <c r="A615" s="9" t="s">
        <v>602</v>
      </c>
      <c r="B615" s="10">
        <v>7.9585277200000002</v>
      </c>
      <c r="C615" s="20">
        <v>4</v>
      </c>
      <c r="D615" s="21">
        <f t="shared" si="25"/>
        <v>31.834110880000001</v>
      </c>
      <c r="E615" s="6"/>
      <c r="F615" s="38"/>
      <c r="G615" s="37">
        <f t="shared" si="27"/>
        <v>0</v>
      </c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 spans="1:19" ht="13.5" customHeight="1">
      <c r="A616" s="9" t="s">
        <v>603</v>
      </c>
      <c r="B616" s="10">
        <v>9.04821192</v>
      </c>
      <c r="C616" s="20">
        <v>3</v>
      </c>
      <c r="D616" s="21">
        <f t="shared" si="25"/>
        <v>27.14463576</v>
      </c>
      <c r="E616" s="6"/>
      <c r="F616" s="38"/>
      <c r="G616" s="37">
        <f t="shared" si="27"/>
        <v>0</v>
      </c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 spans="1:19" ht="13.5" customHeight="1">
      <c r="A617" s="9" t="s">
        <v>604</v>
      </c>
      <c r="B617" s="10">
        <v>11.813490920000001</v>
      </c>
      <c r="C617" s="20">
        <v>1</v>
      </c>
      <c r="D617" s="21">
        <f t="shared" si="25"/>
        <v>11.813490920000001</v>
      </c>
      <c r="E617" s="6"/>
      <c r="F617" s="38"/>
      <c r="G617" s="37">
        <f t="shared" si="27"/>
        <v>0</v>
      </c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 spans="1:19" ht="13.5" customHeight="1">
      <c r="A618" s="9" t="s">
        <v>605</v>
      </c>
      <c r="B618" s="10">
        <v>39.043549160000005</v>
      </c>
      <c r="C618" s="20">
        <v>1</v>
      </c>
      <c r="D618" s="21">
        <f t="shared" si="25"/>
        <v>39.043549160000005</v>
      </c>
      <c r="E618" s="6"/>
      <c r="F618" s="38"/>
      <c r="G618" s="37">
        <f t="shared" si="27"/>
        <v>0</v>
      </c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 spans="1:19" ht="13.5" customHeight="1">
      <c r="A619" s="9" t="s">
        <v>606</v>
      </c>
      <c r="B619" s="10">
        <v>20.946030159999999</v>
      </c>
      <c r="C619" s="20">
        <v>2</v>
      </c>
      <c r="D619" s="21">
        <f t="shared" si="25"/>
        <v>41.892060319999999</v>
      </c>
      <c r="E619" s="6"/>
      <c r="F619" s="38"/>
      <c r="G619" s="37">
        <f t="shared" si="27"/>
        <v>0</v>
      </c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 spans="1:19" ht="13.5" customHeight="1">
      <c r="A620" s="9" t="s">
        <v>607</v>
      </c>
      <c r="B620" s="10">
        <v>28.821325720000001</v>
      </c>
      <c r="C620" s="20">
        <v>1</v>
      </c>
      <c r="D620" s="21">
        <f t="shared" si="25"/>
        <v>28.821325720000001</v>
      </c>
      <c r="E620" s="6"/>
      <c r="F620" s="38"/>
      <c r="G620" s="37">
        <f t="shared" si="27"/>
        <v>0</v>
      </c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 spans="1:19" ht="13.5" customHeight="1">
      <c r="A621" s="9" t="s">
        <v>608</v>
      </c>
      <c r="B621" s="10">
        <v>38.37331124</v>
      </c>
      <c r="C621" s="20">
        <v>4</v>
      </c>
      <c r="D621" s="21">
        <f t="shared" si="25"/>
        <v>153.49324496</v>
      </c>
      <c r="E621" s="6"/>
      <c r="F621" s="38"/>
      <c r="G621" s="37">
        <f t="shared" si="27"/>
        <v>0</v>
      </c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 spans="1:19" ht="13.5" customHeight="1">
      <c r="A622" s="9" t="s">
        <v>609</v>
      </c>
      <c r="B622" s="10">
        <v>19.55079632</v>
      </c>
      <c r="C622" s="20">
        <v>2</v>
      </c>
      <c r="D622" s="21">
        <f t="shared" si="25"/>
        <v>39.10159264</v>
      </c>
      <c r="E622" s="6"/>
      <c r="F622" s="38"/>
      <c r="G622" s="37">
        <f t="shared" si="27"/>
        <v>0</v>
      </c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 spans="1:19" ht="13.5" customHeight="1">
      <c r="A623" s="9" t="s">
        <v>610</v>
      </c>
      <c r="B623" s="10">
        <v>21.5253698</v>
      </c>
      <c r="C623" s="20">
        <v>1</v>
      </c>
      <c r="D623" s="21">
        <f t="shared" si="25"/>
        <v>21.5253698</v>
      </c>
      <c r="E623" s="6"/>
      <c r="F623" s="38"/>
      <c r="G623" s="37">
        <f t="shared" si="27"/>
        <v>0</v>
      </c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 spans="1:19" ht="13.5" customHeight="1">
      <c r="A624" s="9" t="s">
        <v>611</v>
      </c>
      <c r="B624" s="10">
        <v>157.54095631999999</v>
      </c>
      <c r="C624" s="20">
        <v>1</v>
      </c>
      <c r="D624" s="21">
        <f t="shared" si="25"/>
        <v>157.54095631999999</v>
      </c>
      <c r="E624" s="6"/>
      <c r="F624" s="38"/>
      <c r="G624" s="37">
        <f t="shared" si="27"/>
        <v>0</v>
      </c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 spans="1:19" ht="13.5" customHeight="1">
      <c r="A625" s="9" t="s">
        <v>612</v>
      </c>
      <c r="B625" s="10">
        <v>306.13774092</v>
      </c>
      <c r="C625" s="20">
        <v>2</v>
      </c>
      <c r="D625" s="21">
        <f t="shared" si="25"/>
        <v>612.27548184</v>
      </c>
      <c r="E625" s="6"/>
      <c r="F625" s="38"/>
      <c r="G625" s="37">
        <f t="shared" si="27"/>
        <v>0</v>
      </c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 spans="1:19" ht="13.5" customHeight="1">
      <c r="A626" s="9" t="s">
        <v>613</v>
      </c>
      <c r="B626" s="10">
        <v>102.39746</v>
      </c>
      <c r="C626" s="20">
        <v>1</v>
      </c>
      <c r="D626" s="21">
        <f t="shared" si="25"/>
        <v>102.39746</v>
      </c>
      <c r="E626" s="6"/>
      <c r="F626" s="38"/>
      <c r="G626" s="37">
        <f t="shared" si="27"/>
        <v>0</v>
      </c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 spans="1:19" ht="13.5" customHeight="1">
      <c r="A627" s="9" t="s">
        <v>614</v>
      </c>
      <c r="B627" s="10">
        <v>358.62547423999996</v>
      </c>
      <c r="C627" s="20">
        <v>2</v>
      </c>
      <c r="D627" s="21">
        <f t="shared" si="25"/>
        <v>717.25094847999992</v>
      </c>
      <c r="E627" s="6"/>
      <c r="F627" s="38"/>
      <c r="G627" s="37">
        <f t="shared" si="27"/>
        <v>0</v>
      </c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 spans="1:19" ht="13.5" customHeight="1">
      <c r="A628" s="9" t="s">
        <v>615</v>
      </c>
      <c r="B628" s="10">
        <v>232.66455168000002</v>
      </c>
      <c r="C628" s="20">
        <v>2</v>
      </c>
      <c r="D628" s="21">
        <f t="shared" si="25"/>
        <v>465.32910336000003</v>
      </c>
      <c r="E628" s="6"/>
      <c r="F628" s="38"/>
      <c r="G628" s="37">
        <f t="shared" si="27"/>
        <v>0</v>
      </c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 spans="1:19" ht="13.5" customHeight="1">
      <c r="A629" s="9" t="s">
        <v>616</v>
      </c>
      <c r="B629" s="10">
        <v>75.921967000000009</v>
      </c>
      <c r="C629" s="20">
        <v>2</v>
      </c>
      <c r="D629" s="21">
        <f t="shared" si="25"/>
        <v>151.84393400000002</v>
      </c>
      <c r="E629" s="6"/>
      <c r="F629" s="38"/>
      <c r="G629" s="37">
        <f t="shared" si="27"/>
        <v>0</v>
      </c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 spans="1:19" ht="13.5" customHeight="1">
      <c r="A630" s="9" t="s">
        <v>617</v>
      </c>
      <c r="B630" s="10">
        <v>702.37758051999992</v>
      </c>
      <c r="C630" s="20">
        <v>2</v>
      </c>
      <c r="D630" s="21">
        <f t="shared" si="25"/>
        <v>1404.7551610399998</v>
      </c>
      <c r="E630" s="6"/>
      <c r="F630" s="38"/>
      <c r="G630" s="37">
        <f t="shared" si="27"/>
        <v>0</v>
      </c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 spans="1:19" ht="13.5" customHeight="1">
      <c r="A631" s="9" t="s">
        <v>618</v>
      </c>
      <c r="B631" s="10">
        <v>388.1958894</v>
      </c>
      <c r="C631" s="20">
        <v>2</v>
      </c>
      <c r="D631" s="21">
        <f t="shared" si="25"/>
        <v>776.3917788</v>
      </c>
      <c r="E631" s="6"/>
      <c r="F631" s="38"/>
      <c r="G631" s="37">
        <f t="shared" si="27"/>
        <v>0</v>
      </c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 spans="1:19" ht="13.5" customHeight="1">
      <c r="A632" s="9" t="s">
        <v>619</v>
      </c>
      <c r="B632" s="10">
        <v>479.50923503999996</v>
      </c>
      <c r="C632" s="20">
        <v>2</v>
      </c>
      <c r="D632" s="21">
        <f t="shared" si="25"/>
        <v>959.01847007999993</v>
      </c>
      <c r="E632" s="6"/>
      <c r="F632" s="38"/>
      <c r="G632" s="37">
        <f t="shared" si="27"/>
        <v>0</v>
      </c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 spans="1:19" ht="13.5" customHeight="1">
      <c r="A633" s="9" t="s">
        <v>620</v>
      </c>
      <c r="B633" s="10">
        <v>244.78140191999998</v>
      </c>
      <c r="C633" s="20">
        <v>2</v>
      </c>
      <c r="D633" s="21">
        <f t="shared" si="25"/>
        <v>489.56280383999996</v>
      </c>
      <c r="E633" s="6"/>
      <c r="F633" s="38"/>
      <c r="G633" s="37">
        <f t="shared" si="27"/>
        <v>0</v>
      </c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 spans="1:19" ht="13.5" customHeight="1">
      <c r="A634" s="9" t="s">
        <v>621</v>
      </c>
      <c r="B634" s="10">
        <v>300.78788431999999</v>
      </c>
      <c r="C634" s="20">
        <v>2</v>
      </c>
      <c r="D634" s="21">
        <f t="shared" si="25"/>
        <v>601.57576863999998</v>
      </c>
      <c r="E634" s="6"/>
      <c r="F634" s="38"/>
      <c r="G634" s="37">
        <f t="shared" si="27"/>
        <v>0</v>
      </c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 spans="1:19" s="27" customFormat="1" ht="13.5" customHeight="1">
      <c r="A635" s="23" t="s">
        <v>622</v>
      </c>
      <c r="B635" s="24">
        <v>502.70000000000005</v>
      </c>
      <c r="C635" s="25">
        <v>2</v>
      </c>
      <c r="D635" s="26">
        <f t="shared" si="25"/>
        <v>1005.4000000000001</v>
      </c>
      <c r="E635" s="22"/>
      <c r="F635" s="38"/>
      <c r="G635" s="37">
        <f t="shared" si="27"/>
        <v>0</v>
      </c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</row>
    <row r="636" spans="1:19" ht="13.5" customHeight="1">
      <c r="A636" s="9" t="s">
        <v>623</v>
      </c>
      <c r="B636" s="10">
        <v>267.98346168</v>
      </c>
      <c r="C636" s="20">
        <v>2</v>
      </c>
      <c r="D636" s="21">
        <f t="shared" si="25"/>
        <v>535.96692336000001</v>
      </c>
      <c r="E636" s="6"/>
      <c r="F636" s="38"/>
      <c r="G636" s="37">
        <f t="shared" si="27"/>
        <v>0</v>
      </c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 spans="1:19" ht="13.5" customHeight="1">
      <c r="A637" s="9" t="s">
        <v>624</v>
      </c>
      <c r="B637" s="10">
        <v>306.13774092</v>
      </c>
      <c r="C637" s="20">
        <v>2</v>
      </c>
      <c r="D637" s="21">
        <f t="shared" si="25"/>
        <v>612.27548184</v>
      </c>
      <c r="E637" s="6"/>
      <c r="F637" s="38"/>
      <c r="G637" s="37">
        <f t="shared" si="27"/>
        <v>0</v>
      </c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 spans="1:19" ht="13.5" customHeight="1">
      <c r="A638" s="9" t="s">
        <v>625</v>
      </c>
      <c r="B638" s="10">
        <v>567.16146079999999</v>
      </c>
      <c r="C638" s="20">
        <v>2</v>
      </c>
      <c r="D638" s="21">
        <f t="shared" si="25"/>
        <v>1134.3229216</v>
      </c>
      <c r="E638" s="6"/>
      <c r="F638" s="38"/>
      <c r="G638" s="37">
        <f t="shared" si="27"/>
        <v>0</v>
      </c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 spans="1:19" ht="13.5" customHeight="1">
      <c r="A639" s="8" t="s">
        <v>626</v>
      </c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 spans="1:19" ht="13.5" customHeight="1">
      <c r="A640" s="9" t="s">
        <v>627</v>
      </c>
      <c r="B640" s="10">
        <v>31.059832760000003</v>
      </c>
      <c r="C640" s="20">
        <v>1</v>
      </c>
      <c r="D640" s="21">
        <f t="shared" ref="D640:D647" si="28">B640*C640</f>
        <v>31.059832760000003</v>
      </c>
      <c r="E640" s="6"/>
      <c r="F640" s="38"/>
      <c r="G640" s="37">
        <f t="shared" si="27"/>
        <v>0</v>
      </c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 spans="1:19" ht="13.5" customHeight="1">
      <c r="A641" s="9" t="s">
        <v>628</v>
      </c>
      <c r="B641" s="10">
        <v>51.659792359999997</v>
      </c>
      <c r="C641" s="20">
        <v>1</v>
      </c>
      <c r="D641" s="21">
        <f t="shared" si="28"/>
        <v>51.659792359999997</v>
      </c>
      <c r="E641" s="6"/>
      <c r="F641" s="38"/>
      <c r="G641" s="37">
        <f t="shared" si="27"/>
        <v>0</v>
      </c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 spans="1:19" ht="13.5" customHeight="1">
      <c r="A642" s="9" t="s">
        <v>629</v>
      </c>
      <c r="B642" s="10">
        <v>28.696477479999999</v>
      </c>
      <c r="C642" s="20">
        <v>2</v>
      </c>
      <c r="D642" s="21">
        <f t="shared" si="28"/>
        <v>57.392954959999997</v>
      </c>
      <c r="E642" s="6"/>
      <c r="F642" s="38"/>
      <c r="G642" s="37">
        <f t="shared" si="27"/>
        <v>0</v>
      </c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 spans="1:19" ht="13.5" customHeight="1">
      <c r="A643" s="9" t="s">
        <v>630</v>
      </c>
      <c r="B643" s="10">
        <v>8.0286179600000001</v>
      </c>
      <c r="C643" s="20">
        <v>4</v>
      </c>
      <c r="D643" s="21">
        <f t="shared" si="28"/>
        <v>32.11447184</v>
      </c>
      <c r="E643" s="6"/>
      <c r="F643" s="38"/>
      <c r="G643" s="37">
        <f t="shared" si="27"/>
        <v>0</v>
      </c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 spans="1:19" ht="13.5" customHeight="1">
      <c r="A644" s="9" t="s">
        <v>631</v>
      </c>
      <c r="B644" s="10">
        <v>2.17498776</v>
      </c>
      <c r="C644" s="20">
        <v>1</v>
      </c>
      <c r="D644" s="21">
        <f t="shared" si="28"/>
        <v>2.17498776</v>
      </c>
      <c r="E644" s="6"/>
      <c r="F644" s="38"/>
      <c r="G644" s="37">
        <f t="shared" si="27"/>
        <v>0</v>
      </c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 spans="1:19" ht="13.5" customHeight="1">
      <c r="A645" s="9" t="s">
        <v>632</v>
      </c>
      <c r="B645" s="10">
        <v>49.554894840000003</v>
      </c>
      <c r="C645" s="20">
        <v>1</v>
      </c>
      <c r="D645" s="21">
        <f t="shared" si="28"/>
        <v>49.554894840000003</v>
      </c>
      <c r="E645" s="6"/>
      <c r="F645" s="38"/>
      <c r="G645" s="37">
        <f t="shared" ref="G645:G708" si="29">F645*C645</f>
        <v>0</v>
      </c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 spans="1:19" ht="13.5" customHeight="1">
      <c r="A646" s="9" t="s">
        <v>633</v>
      </c>
      <c r="B646" s="10">
        <v>2.2231747999999998</v>
      </c>
      <c r="C646" s="20">
        <v>8</v>
      </c>
      <c r="D646" s="21">
        <f t="shared" si="28"/>
        <v>17.785398399999998</v>
      </c>
      <c r="E646" s="6"/>
      <c r="F646" s="38"/>
      <c r="G646" s="37">
        <f t="shared" si="29"/>
        <v>0</v>
      </c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 spans="1:19" ht="13.5" customHeight="1">
      <c r="A647" s="9" t="s">
        <v>634</v>
      </c>
      <c r="B647" s="10">
        <v>18.702047320000002</v>
      </c>
      <c r="C647" s="20">
        <v>1</v>
      </c>
      <c r="D647" s="21">
        <f t="shared" si="28"/>
        <v>18.702047320000002</v>
      </c>
      <c r="E647" s="6"/>
      <c r="F647" s="38"/>
      <c r="G647" s="37">
        <f t="shared" si="29"/>
        <v>0</v>
      </c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 spans="1:19" ht="13.5" customHeight="1">
      <c r="A648" s="8" t="s">
        <v>635</v>
      </c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 spans="1:19" ht="13.5" customHeight="1">
      <c r="A649" s="9" t="s">
        <v>636</v>
      </c>
      <c r="B649" s="10">
        <v>1.7084496</v>
      </c>
      <c r="C649" s="20">
        <v>8</v>
      </c>
      <c r="D649" s="21">
        <f>B649*C649</f>
        <v>13.6675968</v>
      </c>
      <c r="E649" s="6"/>
      <c r="F649" s="38"/>
      <c r="G649" s="37">
        <f t="shared" si="29"/>
        <v>0</v>
      </c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 spans="1:19" ht="13.5" customHeight="1">
      <c r="A650" s="8" t="s">
        <v>637</v>
      </c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 spans="1:19" ht="13.5" customHeight="1">
      <c r="A651" s="9" t="s">
        <v>638</v>
      </c>
      <c r="B651" s="10">
        <v>13.79134988</v>
      </c>
      <c r="C651" s="20">
        <v>1</v>
      </c>
      <c r="D651" s="21">
        <f>B651*C651</f>
        <v>13.79134988</v>
      </c>
      <c r="E651" s="6"/>
      <c r="F651" s="38"/>
      <c r="G651" s="37">
        <f t="shared" si="29"/>
        <v>0</v>
      </c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 spans="1:19" ht="13.5" customHeight="1">
      <c r="A652" s="8" t="s">
        <v>639</v>
      </c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 spans="1:19" ht="13.5" customHeight="1">
      <c r="A653" s="9" t="s">
        <v>640</v>
      </c>
      <c r="B653" s="10">
        <v>1.7621124399999999</v>
      </c>
      <c r="C653" s="20">
        <v>15</v>
      </c>
      <c r="D653" s="21">
        <f t="shared" ref="D653:D663" si="30">B653*C653</f>
        <v>26.431686599999999</v>
      </c>
      <c r="E653" s="6"/>
      <c r="F653" s="38"/>
      <c r="G653" s="37">
        <f t="shared" si="29"/>
        <v>0</v>
      </c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 spans="1:19" ht="13.5" customHeight="1">
      <c r="A654" s="9" t="s">
        <v>641</v>
      </c>
      <c r="B654" s="10">
        <v>1.2977646</v>
      </c>
      <c r="C654" s="20">
        <v>4</v>
      </c>
      <c r="D654" s="21">
        <f t="shared" si="30"/>
        <v>5.1910584000000002</v>
      </c>
      <c r="E654" s="6"/>
      <c r="F654" s="38"/>
      <c r="G654" s="37">
        <f t="shared" si="29"/>
        <v>0</v>
      </c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 spans="1:19" ht="13.5" customHeight="1">
      <c r="A655" s="9" t="s">
        <v>642</v>
      </c>
      <c r="B655" s="10">
        <v>1.7621124399999999</v>
      </c>
      <c r="C655" s="20">
        <v>4</v>
      </c>
      <c r="D655" s="21">
        <f t="shared" si="30"/>
        <v>7.0484497599999996</v>
      </c>
      <c r="E655" s="6"/>
      <c r="F655" s="38"/>
      <c r="G655" s="37">
        <f t="shared" si="29"/>
        <v>0</v>
      </c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 spans="1:19" ht="13.5" customHeight="1">
      <c r="A656" s="9" t="s">
        <v>643</v>
      </c>
      <c r="B656" s="10">
        <v>8.0034292800000006</v>
      </c>
      <c r="C656" s="20">
        <v>1</v>
      </c>
      <c r="D656" s="21">
        <f t="shared" si="30"/>
        <v>8.0034292800000006</v>
      </c>
      <c r="E656" s="6"/>
      <c r="F656" s="38"/>
      <c r="G656" s="37">
        <f t="shared" si="29"/>
        <v>0</v>
      </c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 spans="1:19" ht="13.5" customHeight="1">
      <c r="A657" s="9" t="s">
        <v>644</v>
      </c>
      <c r="B657" s="10">
        <v>5.2337696399999993</v>
      </c>
      <c r="C657" s="20">
        <v>1</v>
      </c>
      <c r="D657" s="21">
        <f t="shared" si="30"/>
        <v>5.2337696399999993</v>
      </c>
      <c r="E657" s="6"/>
      <c r="F657" s="38"/>
      <c r="G657" s="37">
        <f t="shared" si="29"/>
        <v>0</v>
      </c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 spans="1:19" ht="13.5" customHeight="1">
      <c r="A658" s="9" t="s">
        <v>645</v>
      </c>
      <c r="B658" s="10">
        <v>12.00514392</v>
      </c>
      <c r="C658" s="20">
        <v>1</v>
      </c>
      <c r="D658" s="21">
        <f t="shared" si="30"/>
        <v>12.00514392</v>
      </c>
      <c r="E658" s="6"/>
      <c r="F658" s="38"/>
      <c r="G658" s="37">
        <f t="shared" si="29"/>
        <v>0</v>
      </c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 spans="1:19" ht="13.5" customHeight="1">
      <c r="A659" s="9" t="s">
        <v>646</v>
      </c>
      <c r="B659" s="10">
        <v>3.6435973199999996</v>
      </c>
      <c r="C659" s="20">
        <v>2</v>
      </c>
      <c r="D659" s="21">
        <f t="shared" si="30"/>
        <v>7.2871946399999992</v>
      </c>
      <c r="E659" s="6"/>
      <c r="F659" s="38"/>
      <c r="G659" s="37">
        <f t="shared" si="29"/>
        <v>0</v>
      </c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 spans="1:19" ht="13.5" customHeight="1">
      <c r="A660" s="9" t="s">
        <v>647</v>
      </c>
      <c r="B660" s="10">
        <v>3.0073093600000003</v>
      </c>
      <c r="C660" s="20">
        <v>9</v>
      </c>
      <c r="D660" s="21">
        <f t="shared" si="30"/>
        <v>27.065784240000003</v>
      </c>
      <c r="E660" s="6"/>
      <c r="F660" s="38"/>
      <c r="G660" s="37">
        <f t="shared" si="29"/>
        <v>0</v>
      </c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 spans="1:19" ht="13.5" customHeight="1">
      <c r="A661" s="9" t="s">
        <v>648</v>
      </c>
      <c r="B661" s="10">
        <v>7.4065670799999994</v>
      </c>
      <c r="C661" s="20">
        <v>7</v>
      </c>
      <c r="D661" s="21">
        <f t="shared" si="30"/>
        <v>51.845969559999993</v>
      </c>
      <c r="E661" s="6"/>
      <c r="F661" s="38"/>
      <c r="G661" s="37">
        <f t="shared" si="29"/>
        <v>0</v>
      </c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 spans="1:19" ht="13.5" customHeight="1">
      <c r="A662" s="9" t="s">
        <v>649</v>
      </c>
      <c r="B662" s="10">
        <v>5.2337696399999993</v>
      </c>
      <c r="C662" s="20">
        <v>5</v>
      </c>
      <c r="D662" s="21">
        <f t="shared" si="30"/>
        <v>26.168848199999996</v>
      </c>
      <c r="E662" s="6"/>
      <c r="F662" s="38"/>
      <c r="G662" s="37">
        <f t="shared" si="29"/>
        <v>0</v>
      </c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 spans="1:19" ht="13.5" customHeight="1">
      <c r="A663" s="9" t="s">
        <v>650</v>
      </c>
      <c r="B663" s="10">
        <v>3.3227154399999996</v>
      </c>
      <c r="C663" s="20">
        <v>1</v>
      </c>
      <c r="D663" s="21">
        <f t="shared" si="30"/>
        <v>3.3227154399999996</v>
      </c>
      <c r="E663" s="6"/>
      <c r="F663" s="38"/>
      <c r="G663" s="37">
        <f t="shared" si="29"/>
        <v>0</v>
      </c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 spans="1:19" ht="13.5" customHeight="1">
      <c r="A664" s="8" t="s">
        <v>651</v>
      </c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 spans="1:19" ht="13.5" customHeight="1">
      <c r="A665" s="9" t="s">
        <v>652</v>
      </c>
      <c r="B665" s="10">
        <v>1.96690736</v>
      </c>
      <c r="C665" s="20">
        <v>200</v>
      </c>
      <c r="D665" s="21">
        <f t="shared" ref="D665:D671" si="31">B665*C665</f>
        <v>393.38147199999997</v>
      </c>
      <c r="E665" s="6"/>
      <c r="F665" s="38"/>
      <c r="G665" s="37">
        <f t="shared" si="29"/>
        <v>0</v>
      </c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 spans="1:19" ht="13.5" customHeight="1">
      <c r="A666" s="9" t="s">
        <v>653</v>
      </c>
      <c r="B666" s="10">
        <v>7.5357959600000006</v>
      </c>
      <c r="C666" s="20">
        <v>2</v>
      </c>
      <c r="D666" s="21">
        <f t="shared" si="31"/>
        <v>15.071591920000001</v>
      </c>
      <c r="E666" s="6"/>
      <c r="F666" s="38"/>
      <c r="G666" s="37">
        <f t="shared" si="29"/>
        <v>0</v>
      </c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 spans="1:19" ht="13.5" customHeight="1">
      <c r="A667" s="9" t="s">
        <v>654</v>
      </c>
      <c r="B667" s="10">
        <v>45.841207279999999</v>
      </c>
      <c r="C667" s="20">
        <v>1</v>
      </c>
      <c r="D667" s="21">
        <f t="shared" si="31"/>
        <v>45.841207279999999</v>
      </c>
      <c r="E667" s="6"/>
      <c r="F667" s="38"/>
      <c r="G667" s="37">
        <f t="shared" si="29"/>
        <v>0</v>
      </c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 spans="1:19" ht="13.5" customHeight="1">
      <c r="A668" s="9" t="s">
        <v>655</v>
      </c>
      <c r="B668" s="10">
        <v>1.75554148</v>
      </c>
      <c r="C668" s="20">
        <v>1</v>
      </c>
      <c r="D668" s="21">
        <f t="shared" si="31"/>
        <v>1.75554148</v>
      </c>
      <c r="E668" s="6"/>
      <c r="F668" s="38"/>
      <c r="G668" s="37">
        <f t="shared" si="29"/>
        <v>0</v>
      </c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 spans="1:19" ht="13.5" customHeight="1">
      <c r="A669" s="9" t="s">
        <v>656</v>
      </c>
      <c r="B669" s="10">
        <v>2.2910747200000001</v>
      </c>
      <c r="C669" s="20">
        <v>1</v>
      </c>
      <c r="D669" s="21">
        <f t="shared" si="31"/>
        <v>2.2910747200000001</v>
      </c>
      <c r="E669" s="6"/>
      <c r="F669" s="38"/>
      <c r="G669" s="37">
        <f t="shared" si="29"/>
        <v>0</v>
      </c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 spans="1:19" ht="13.5" customHeight="1">
      <c r="A670" s="9" t="s">
        <v>657</v>
      </c>
      <c r="B670" s="10">
        <v>2.6546678399999997</v>
      </c>
      <c r="C670" s="20">
        <v>1</v>
      </c>
      <c r="D670" s="21">
        <f t="shared" si="31"/>
        <v>2.6546678399999997</v>
      </c>
      <c r="E670" s="6"/>
      <c r="F670" s="38"/>
      <c r="G670" s="37">
        <f t="shared" si="29"/>
        <v>0</v>
      </c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 spans="1:19" ht="13.5" customHeight="1">
      <c r="A671" s="9" t="s">
        <v>658</v>
      </c>
      <c r="B671" s="10">
        <v>45.078975919999998</v>
      </c>
      <c r="C671" s="20">
        <v>1</v>
      </c>
      <c r="D671" s="21">
        <f t="shared" si="31"/>
        <v>45.078975919999998</v>
      </c>
      <c r="E671" s="6"/>
      <c r="F671" s="38"/>
      <c r="G671" s="37">
        <f t="shared" si="29"/>
        <v>0</v>
      </c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 spans="1:19" ht="13.5" customHeight="1">
      <c r="A672" s="8" t="s">
        <v>659</v>
      </c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 spans="1:19" ht="13.5" customHeight="1">
      <c r="A673" s="9" t="s">
        <v>660</v>
      </c>
      <c r="B673" s="10">
        <v>22.597531440000001</v>
      </c>
      <c r="C673" s="20">
        <v>1</v>
      </c>
      <c r="D673" s="21">
        <f t="shared" ref="D673:D686" si="32">B673*C673</f>
        <v>22.597531440000001</v>
      </c>
      <c r="E673" s="6"/>
      <c r="F673" s="38"/>
      <c r="G673" s="37">
        <f t="shared" si="29"/>
        <v>0</v>
      </c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 spans="1:19" ht="13.5" customHeight="1">
      <c r="A674" s="9" t="s">
        <v>661</v>
      </c>
      <c r="B674" s="10">
        <v>45.195062880000002</v>
      </c>
      <c r="C674" s="20">
        <v>1</v>
      </c>
      <c r="D674" s="21">
        <f t="shared" si="32"/>
        <v>45.195062880000002</v>
      </c>
      <c r="E674" s="6"/>
      <c r="F674" s="38"/>
      <c r="G674" s="37">
        <f t="shared" si="29"/>
        <v>0</v>
      </c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 spans="1:19" ht="13.5" customHeight="1">
      <c r="A675" s="9" t="s">
        <v>662</v>
      </c>
      <c r="B675" s="10">
        <v>32.209750759999999</v>
      </c>
      <c r="C675" s="20">
        <v>1</v>
      </c>
      <c r="D675" s="21">
        <f t="shared" si="32"/>
        <v>32.209750759999999</v>
      </c>
      <c r="E675" s="6"/>
      <c r="F675" s="38"/>
      <c r="G675" s="37">
        <f t="shared" si="29"/>
        <v>0</v>
      </c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 spans="1:19" ht="13.5" customHeight="1">
      <c r="A676" s="9" t="s">
        <v>663</v>
      </c>
      <c r="B676" s="10">
        <v>26.085616039999998</v>
      </c>
      <c r="C676" s="20">
        <v>1</v>
      </c>
      <c r="D676" s="21">
        <f t="shared" si="32"/>
        <v>26.085616039999998</v>
      </c>
      <c r="E676" s="6"/>
      <c r="F676" s="38"/>
      <c r="G676" s="37">
        <f t="shared" si="29"/>
        <v>0</v>
      </c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 spans="1:19" ht="13.5" customHeight="1">
      <c r="A677" s="9" t="s">
        <v>664</v>
      </c>
      <c r="B677" s="10">
        <v>8.6440978800000003</v>
      </c>
      <c r="C677" s="20">
        <v>1</v>
      </c>
      <c r="D677" s="21">
        <f t="shared" si="32"/>
        <v>8.6440978800000003</v>
      </c>
      <c r="E677" s="6"/>
      <c r="F677" s="38"/>
      <c r="G677" s="37">
        <f t="shared" si="29"/>
        <v>0</v>
      </c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 spans="1:19" ht="13.5" customHeight="1">
      <c r="A678" s="9" t="s">
        <v>665</v>
      </c>
      <c r="B678" s="10">
        <v>45.218061240000004</v>
      </c>
      <c r="C678" s="20">
        <v>1</v>
      </c>
      <c r="D678" s="21">
        <f t="shared" si="32"/>
        <v>45.218061240000004</v>
      </c>
      <c r="E678" s="6"/>
      <c r="F678" s="38"/>
      <c r="G678" s="37">
        <f t="shared" si="29"/>
        <v>0</v>
      </c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 spans="1:19" ht="13.5" customHeight="1">
      <c r="A679" s="9" t="s">
        <v>666</v>
      </c>
      <c r="B679" s="10">
        <v>72.870851239999993</v>
      </c>
      <c r="C679" s="20">
        <v>1</v>
      </c>
      <c r="D679" s="21">
        <f t="shared" si="32"/>
        <v>72.870851239999993</v>
      </c>
      <c r="E679" s="6"/>
      <c r="F679" s="38"/>
      <c r="G679" s="37">
        <f t="shared" si="29"/>
        <v>0</v>
      </c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 spans="1:19" ht="13.5" customHeight="1">
      <c r="A680" s="9" t="s">
        <v>667</v>
      </c>
      <c r="B680" s="10">
        <v>33.324623639999999</v>
      </c>
      <c r="C680" s="20">
        <v>1</v>
      </c>
      <c r="D680" s="21">
        <f t="shared" si="32"/>
        <v>33.324623639999999</v>
      </c>
      <c r="E680" s="6"/>
      <c r="F680" s="38"/>
      <c r="G680" s="37">
        <f t="shared" si="29"/>
        <v>0</v>
      </c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 spans="1:19" ht="13.5" customHeight="1">
      <c r="A681" s="9" t="s">
        <v>668</v>
      </c>
      <c r="B681" s="10">
        <v>11.664549159999998</v>
      </c>
      <c r="C681" s="20">
        <v>1</v>
      </c>
      <c r="D681" s="21">
        <f t="shared" si="32"/>
        <v>11.664549159999998</v>
      </c>
      <c r="E681" s="6"/>
      <c r="F681" s="38"/>
      <c r="G681" s="37">
        <f t="shared" si="29"/>
        <v>0</v>
      </c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 spans="1:19" ht="13.5" customHeight="1">
      <c r="A682" s="9" t="s">
        <v>669</v>
      </c>
      <c r="B682" s="10">
        <v>26.24769972</v>
      </c>
      <c r="C682" s="20">
        <v>1</v>
      </c>
      <c r="D682" s="21">
        <f t="shared" si="32"/>
        <v>26.24769972</v>
      </c>
      <c r="E682" s="6"/>
      <c r="F682" s="38"/>
      <c r="G682" s="37">
        <f t="shared" si="29"/>
        <v>0</v>
      </c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 spans="1:19" ht="13.5" customHeight="1">
      <c r="A683" s="9" t="s">
        <v>670</v>
      </c>
      <c r="B683" s="10">
        <v>11.375426920000001</v>
      </c>
      <c r="C683" s="20">
        <v>1</v>
      </c>
      <c r="D683" s="21">
        <f t="shared" si="32"/>
        <v>11.375426920000001</v>
      </c>
      <c r="E683" s="6"/>
      <c r="F683" s="38"/>
      <c r="G683" s="37">
        <f t="shared" si="29"/>
        <v>0</v>
      </c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 spans="1:19" ht="13.5" customHeight="1">
      <c r="A684" s="9" t="s">
        <v>671</v>
      </c>
      <c r="B684" s="10">
        <v>22.040094999999997</v>
      </c>
      <c r="C684" s="20">
        <v>1</v>
      </c>
      <c r="D684" s="21">
        <f t="shared" si="32"/>
        <v>22.040094999999997</v>
      </c>
      <c r="E684" s="6"/>
      <c r="F684" s="38"/>
      <c r="G684" s="37">
        <f t="shared" si="29"/>
        <v>0</v>
      </c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 spans="1:19" ht="13.5" customHeight="1">
      <c r="A685" s="9" t="s">
        <v>672</v>
      </c>
      <c r="B685" s="10">
        <v>5.5568418399999997</v>
      </c>
      <c r="C685" s="20">
        <v>1</v>
      </c>
      <c r="D685" s="21">
        <f t="shared" si="32"/>
        <v>5.5568418399999997</v>
      </c>
      <c r="E685" s="6"/>
      <c r="F685" s="38"/>
      <c r="G685" s="37">
        <f t="shared" si="29"/>
        <v>0</v>
      </c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 spans="1:19" ht="13.5" customHeight="1">
      <c r="A686" s="9" t="s">
        <v>673</v>
      </c>
      <c r="B686" s="10">
        <v>131.47176768</v>
      </c>
      <c r="C686" s="20">
        <v>1</v>
      </c>
      <c r="D686" s="21">
        <f t="shared" si="32"/>
        <v>131.47176768</v>
      </c>
      <c r="E686" s="6"/>
      <c r="F686" s="38"/>
      <c r="G686" s="37">
        <f t="shared" si="29"/>
        <v>0</v>
      </c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 spans="1:19" ht="13.5" customHeight="1">
      <c r="A687" s="8" t="s">
        <v>674</v>
      </c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 spans="1:19" ht="13.5" customHeight="1">
      <c r="A688" s="9" t="s">
        <v>675</v>
      </c>
      <c r="B688" s="10">
        <v>36.019812399999999</v>
      </c>
      <c r="C688" s="20">
        <v>1</v>
      </c>
      <c r="D688" s="21">
        <f t="shared" ref="D688:D712" si="33">B688*C688</f>
        <v>36.019812399999999</v>
      </c>
      <c r="E688" s="6"/>
      <c r="F688" s="38"/>
      <c r="G688" s="37">
        <f t="shared" si="29"/>
        <v>0</v>
      </c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spans="1:19" ht="13.5" customHeight="1">
      <c r="A689" s="9" t="s">
        <v>676</v>
      </c>
      <c r="B689" s="10">
        <v>37.668028200000002</v>
      </c>
      <c r="C689" s="20">
        <v>1</v>
      </c>
      <c r="D689" s="21">
        <f t="shared" si="33"/>
        <v>37.668028200000002</v>
      </c>
      <c r="E689" s="6"/>
      <c r="F689" s="38"/>
      <c r="G689" s="37">
        <f t="shared" si="29"/>
        <v>0</v>
      </c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 spans="1:19" ht="13.5" customHeight="1">
      <c r="A690" s="9" t="s">
        <v>677</v>
      </c>
      <c r="B690" s="10">
        <v>81.667176359999999</v>
      </c>
      <c r="C690" s="20">
        <v>2</v>
      </c>
      <c r="D690" s="21">
        <f t="shared" si="33"/>
        <v>163.33435272</v>
      </c>
      <c r="E690" s="6"/>
      <c r="F690" s="38"/>
      <c r="G690" s="37">
        <f t="shared" si="29"/>
        <v>0</v>
      </c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spans="1:19" ht="13.5" customHeight="1">
      <c r="A691" s="9" t="s">
        <v>678</v>
      </c>
      <c r="B691" s="10">
        <v>85.8933988</v>
      </c>
      <c r="C691" s="20">
        <v>3</v>
      </c>
      <c r="D691" s="21">
        <f t="shared" si="33"/>
        <v>257.6801964</v>
      </c>
      <c r="E691" s="6"/>
      <c r="F691" s="38"/>
      <c r="G691" s="37">
        <f t="shared" si="29"/>
        <v>0</v>
      </c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 spans="1:19" ht="13.5" customHeight="1">
      <c r="A692" s="9" t="s">
        <v>679</v>
      </c>
      <c r="B692" s="10">
        <v>48.8386602</v>
      </c>
      <c r="C692" s="20">
        <v>2</v>
      </c>
      <c r="D692" s="21">
        <f t="shared" si="33"/>
        <v>97.677320399999999</v>
      </c>
      <c r="E692" s="6"/>
      <c r="F692" s="38"/>
      <c r="G692" s="37">
        <f t="shared" si="29"/>
        <v>0</v>
      </c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spans="1:19" ht="13.5" customHeight="1">
      <c r="A693" s="9" t="s">
        <v>680</v>
      </c>
      <c r="B693" s="10">
        <v>49.111355039999999</v>
      </c>
      <c r="C693" s="20">
        <v>1</v>
      </c>
      <c r="D693" s="21">
        <f t="shared" si="33"/>
        <v>49.111355039999999</v>
      </c>
      <c r="E693" s="6"/>
      <c r="F693" s="38"/>
      <c r="G693" s="37">
        <f t="shared" si="29"/>
        <v>0</v>
      </c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 spans="1:19" ht="13.5" customHeight="1">
      <c r="A694" s="9" t="s">
        <v>681</v>
      </c>
      <c r="B694" s="10">
        <v>12.102613160000001</v>
      </c>
      <c r="C694" s="20">
        <v>1</v>
      </c>
      <c r="D694" s="21">
        <f t="shared" si="33"/>
        <v>12.102613160000001</v>
      </c>
      <c r="E694" s="6"/>
      <c r="F694" s="38"/>
      <c r="G694" s="37">
        <f t="shared" si="29"/>
        <v>0</v>
      </c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spans="1:19" ht="13.5" customHeight="1">
      <c r="A695" s="9" t="s">
        <v>682</v>
      </c>
      <c r="B695" s="10">
        <v>14.228318720000001</v>
      </c>
      <c r="C695" s="20">
        <v>1</v>
      </c>
      <c r="D695" s="21">
        <f t="shared" si="33"/>
        <v>14.228318720000001</v>
      </c>
      <c r="E695" s="6"/>
      <c r="F695" s="38"/>
      <c r="G695" s="37">
        <f t="shared" si="29"/>
        <v>0</v>
      </c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 spans="1:19" ht="13.5" customHeight="1">
      <c r="A696" s="9" t="s">
        <v>683</v>
      </c>
      <c r="B696" s="10">
        <v>35.233487519999997</v>
      </c>
      <c r="C696" s="20">
        <v>1</v>
      </c>
      <c r="D696" s="21">
        <f t="shared" si="33"/>
        <v>35.233487519999997</v>
      </c>
      <c r="E696" s="6"/>
      <c r="F696" s="38"/>
      <c r="G696" s="37">
        <f t="shared" si="29"/>
        <v>0</v>
      </c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spans="1:19" ht="13.5" customHeight="1">
      <c r="A697" s="9" t="s">
        <v>684</v>
      </c>
      <c r="B697" s="10">
        <v>5.1724406800000002</v>
      </c>
      <c r="C697" s="20">
        <v>2</v>
      </c>
      <c r="D697" s="21">
        <f t="shared" si="33"/>
        <v>10.34488136</v>
      </c>
      <c r="E697" s="6"/>
      <c r="F697" s="38"/>
      <c r="G697" s="37">
        <f t="shared" si="29"/>
        <v>0</v>
      </c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 spans="1:19" ht="13.5" customHeight="1">
      <c r="A698" s="9" t="s">
        <v>685</v>
      </c>
      <c r="B698" s="10">
        <v>247.59377280000001</v>
      </c>
      <c r="C698" s="20">
        <v>4</v>
      </c>
      <c r="D698" s="21">
        <f t="shared" si="33"/>
        <v>990.37509120000004</v>
      </c>
      <c r="E698" s="6"/>
      <c r="F698" s="38"/>
      <c r="G698" s="37">
        <f t="shared" si="29"/>
        <v>0</v>
      </c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 spans="1:19" ht="13.5" customHeight="1">
      <c r="A699" s="9" t="s">
        <v>686</v>
      </c>
      <c r="B699" s="10">
        <v>211.96274219999998</v>
      </c>
      <c r="C699" s="20">
        <v>1</v>
      </c>
      <c r="D699" s="21">
        <f t="shared" si="33"/>
        <v>211.96274219999998</v>
      </c>
      <c r="E699" s="6"/>
      <c r="F699" s="38"/>
      <c r="G699" s="37">
        <f t="shared" si="29"/>
        <v>0</v>
      </c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 spans="1:19" ht="13.5" customHeight="1">
      <c r="A700" s="9" t="s">
        <v>687</v>
      </c>
      <c r="B700" s="10">
        <v>41.803352359999998</v>
      </c>
      <c r="C700" s="20">
        <v>1</v>
      </c>
      <c r="D700" s="21">
        <f t="shared" si="33"/>
        <v>41.803352359999998</v>
      </c>
      <c r="E700" s="6"/>
      <c r="F700" s="38"/>
      <c r="G700" s="37">
        <f t="shared" si="29"/>
        <v>0</v>
      </c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 spans="1:19" ht="13.5" customHeight="1">
      <c r="A701" s="9" t="s">
        <v>688</v>
      </c>
      <c r="B701" s="10">
        <v>2.1048975199999997</v>
      </c>
      <c r="C701" s="20">
        <v>35</v>
      </c>
      <c r="D701" s="21">
        <f t="shared" si="33"/>
        <v>73.671413199999989</v>
      </c>
      <c r="E701" s="6"/>
      <c r="F701" s="38"/>
      <c r="G701" s="37">
        <f t="shared" si="29"/>
        <v>0</v>
      </c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 spans="1:19" ht="13.5" customHeight="1">
      <c r="A702" s="9" t="s">
        <v>689</v>
      </c>
      <c r="B702" s="10">
        <v>11.404996239999999</v>
      </c>
      <c r="C702" s="20">
        <v>3</v>
      </c>
      <c r="D702" s="21">
        <f t="shared" si="33"/>
        <v>34.214988719999994</v>
      </c>
      <c r="E702" s="6"/>
      <c r="F702" s="38"/>
      <c r="G702" s="37">
        <f t="shared" si="29"/>
        <v>0</v>
      </c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 spans="1:19" ht="13.5" customHeight="1">
      <c r="A703" s="9" t="s">
        <v>690</v>
      </c>
      <c r="B703" s="10">
        <v>10.943933879999999</v>
      </c>
      <c r="C703" s="20">
        <v>1</v>
      </c>
      <c r="D703" s="21">
        <f t="shared" si="33"/>
        <v>10.943933879999999</v>
      </c>
      <c r="E703" s="6"/>
      <c r="F703" s="38"/>
      <c r="G703" s="37">
        <f t="shared" si="29"/>
        <v>0</v>
      </c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 spans="1:19" ht="13.5" customHeight="1">
      <c r="A704" s="9" t="s">
        <v>691</v>
      </c>
      <c r="B704" s="10">
        <v>3.6260747599999998</v>
      </c>
      <c r="C704" s="20">
        <v>10</v>
      </c>
      <c r="D704" s="21">
        <f t="shared" si="33"/>
        <v>36.260747600000002</v>
      </c>
      <c r="E704" s="6"/>
      <c r="F704" s="38"/>
      <c r="G704" s="37">
        <f t="shared" si="29"/>
        <v>0</v>
      </c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 spans="1:19" ht="13.5" customHeight="1">
      <c r="A705" s="9" t="s">
        <v>692</v>
      </c>
      <c r="B705" s="10">
        <v>41.214156279999997</v>
      </c>
      <c r="C705" s="20">
        <v>5</v>
      </c>
      <c r="D705" s="21">
        <f t="shared" si="33"/>
        <v>206.07078139999999</v>
      </c>
      <c r="E705" s="6"/>
      <c r="F705" s="38"/>
      <c r="G705" s="37">
        <f t="shared" si="29"/>
        <v>0</v>
      </c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 spans="1:19" ht="13.5" customHeight="1">
      <c r="A706" s="9" t="s">
        <v>693</v>
      </c>
      <c r="B706" s="10">
        <v>8.7152832800000013</v>
      </c>
      <c r="C706" s="20">
        <v>5</v>
      </c>
      <c r="D706" s="21">
        <f t="shared" si="33"/>
        <v>43.576416400000006</v>
      </c>
      <c r="E706" s="6"/>
      <c r="F706" s="38"/>
      <c r="G706" s="37">
        <f t="shared" si="29"/>
        <v>0</v>
      </c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 spans="1:19" ht="13.5" customHeight="1">
      <c r="A707" s="9" t="s">
        <v>694</v>
      </c>
      <c r="B707" s="10">
        <v>2.6130517600000003</v>
      </c>
      <c r="C707" s="20">
        <v>4</v>
      </c>
      <c r="D707" s="21">
        <f t="shared" si="33"/>
        <v>10.452207040000001</v>
      </c>
      <c r="E707" s="6"/>
      <c r="F707" s="38"/>
      <c r="G707" s="37">
        <f t="shared" si="29"/>
        <v>0</v>
      </c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 spans="1:19" ht="13.5" customHeight="1">
      <c r="A708" s="9" t="s">
        <v>694</v>
      </c>
      <c r="B708" s="10">
        <v>2.6130517600000003</v>
      </c>
      <c r="C708" s="20">
        <v>3</v>
      </c>
      <c r="D708" s="21">
        <f t="shared" si="33"/>
        <v>7.8391552800000008</v>
      </c>
      <c r="E708" s="6"/>
      <c r="F708" s="38"/>
      <c r="G708" s="37">
        <f t="shared" si="29"/>
        <v>0</v>
      </c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 spans="1:19" ht="13.5" customHeight="1">
      <c r="A709" s="9" t="s">
        <v>695</v>
      </c>
      <c r="B709" s="10">
        <v>5.5272725199999995</v>
      </c>
      <c r="C709" s="20">
        <v>3</v>
      </c>
      <c r="D709" s="21">
        <f t="shared" si="33"/>
        <v>16.581817559999998</v>
      </c>
      <c r="E709" s="6"/>
      <c r="F709" s="38"/>
      <c r="G709" s="37">
        <f t="shared" ref="G709:G772" si="34">F709*C709</f>
        <v>0</v>
      </c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 spans="1:19" ht="13.5" customHeight="1">
      <c r="A710" s="9" t="s">
        <v>696</v>
      </c>
      <c r="B710" s="10">
        <v>22.843942439999999</v>
      </c>
      <c r="C710" s="20">
        <v>7</v>
      </c>
      <c r="D710" s="21">
        <f t="shared" si="33"/>
        <v>159.90759707999999</v>
      </c>
      <c r="E710" s="6"/>
      <c r="F710" s="38"/>
      <c r="G710" s="37">
        <f t="shared" si="34"/>
        <v>0</v>
      </c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 spans="1:19" ht="13.5" customHeight="1">
      <c r="A711" s="9" t="s">
        <v>697</v>
      </c>
      <c r="B711" s="10">
        <v>37.682265279999996</v>
      </c>
      <c r="C711" s="20">
        <v>3</v>
      </c>
      <c r="D711" s="21">
        <f t="shared" si="33"/>
        <v>113.04679583999999</v>
      </c>
      <c r="E711" s="6"/>
      <c r="F711" s="38"/>
      <c r="G711" s="37">
        <f t="shared" si="34"/>
        <v>0</v>
      </c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 spans="1:19" ht="13.5" customHeight="1">
      <c r="A712" s="9" t="s">
        <v>698</v>
      </c>
      <c r="B712" s="10">
        <v>2.8999836800000001</v>
      </c>
      <c r="C712" s="20">
        <v>3</v>
      </c>
      <c r="D712" s="21">
        <f t="shared" si="33"/>
        <v>8.6999510400000002</v>
      </c>
      <c r="E712" s="6"/>
      <c r="F712" s="38"/>
      <c r="G712" s="37">
        <f t="shared" si="34"/>
        <v>0</v>
      </c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 spans="1:19" ht="13.5" customHeight="1">
      <c r="A713" s="8" t="s">
        <v>699</v>
      </c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 spans="1:19" ht="13.5" customHeight="1">
      <c r="A714" s="9" t="s">
        <v>700</v>
      </c>
      <c r="B714" s="10">
        <v>3.2668622800000002</v>
      </c>
      <c r="C714" s="20">
        <v>1</v>
      </c>
      <c r="D714" s="21">
        <f>B714*C714</f>
        <v>3.2668622800000002</v>
      </c>
      <c r="E714" s="6"/>
      <c r="F714" s="38"/>
      <c r="G714" s="37">
        <f t="shared" si="34"/>
        <v>0</v>
      </c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 spans="1:19" ht="13.5" customHeight="1">
      <c r="A715" s="8" t="s">
        <v>701</v>
      </c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 spans="1:19" ht="13.5" customHeight="1">
      <c r="A716" s="9" t="s">
        <v>702</v>
      </c>
      <c r="B716" s="10">
        <v>3.3939008400000001</v>
      </c>
      <c r="C716" s="20">
        <v>6</v>
      </c>
      <c r="D716" s="21">
        <f t="shared" ref="D716:D735" si="35">B716*C716</f>
        <v>20.36340504</v>
      </c>
      <c r="E716" s="6"/>
      <c r="F716" s="38"/>
      <c r="G716" s="37">
        <f t="shared" si="34"/>
        <v>0</v>
      </c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 spans="1:19" ht="13.5" customHeight="1">
      <c r="A717" s="9" t="s">
        <v>703</v>
      </c>
      <c r="B717" s="10">
        <v>78.837282919999993</v>
      </c>
      <c r="C717" s="20">
        <v>1</v>
      </c>
      <c r="D717" s="21">
        <f t="shared" si="35"/>
        <v>78.837282919999993</v>
      </c>
      <c r="E717" s="6"/>
      <c r="F717" s="38"/>
      <c r="G717" s="37">
        <f t="shared" si="34"/>
        <v>0</v>
      </c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 spans="1:19" ht="13.5" customHeight="1">
      <c r="A718" s="9" t="s">
        <v>704</v>
      </c>
      <c r="B718" s="10">
        <v>96.203235039999996</v>
      </c>
      <c r="C718" s="20">
        <v>1</v>
      </c>
      <c r="D718" s="21">
        <f t="shared" si="35"/>
        <v>96.203235039999996</v>
      </c>
      <c r="E718" s="6"/>
      <c r="F718" s="38"/>
      <c r="G718" s="37">
        <f t="shared" si="34"/>
        <v>0</v>
      </c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 spans="1:19" ht="13.5" customHeight="1">
      <c r="A719" s="9" t="s">
        <v>705</v>
      </c>
      <c r="B719" s="10">
        <v>29.299910640000004</v>
      </c>
      <c r="C719" s="20">
        <v>1</v>
      </c>
      <c r="D719" s="21">
        <f t="shared" si="35"/>
        <v>29.299910640000004</v>
      </c>
      <c r="E719" s="6"/>
      <c r="F719" s="38"/>
      <c r="G719" s="37">
        <f t="shared" si="34"/>
        <v>0</v>
      </c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 spans="1:19" ht="13.5" customHeight="1">
      <c r="A720" s="9" t="s">
        <v>706</v>
      </c>
      <c r="B720" s="10">
        <v>11.262625439999999</v>
      </c>
      <c r="C720" s="20">
        <v>1</v>
      </c>
      <c r="D720" s="21">
        <f t="shared" si="35"/>
        <v>11.262625439999999</v>
      </c>
      <c r="E720" s="6"/>
      <c r="F720" s="38"/>
      <c r="G720" s="37">
        <f t="shared" si="34"/>
        <v>0</v>
      </c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 spans="1:19" ht="13.5" customHeight="1">
      <c r="A721" s="9" t="s">
        <v>707</v>
      </c>
      <c r="B721" s="10">
        <v>92.33512992</v>
      </c>
      <c r="C721" s="20">
        <v>1</v>
      </c>
      <c r="D721" s="21">
        <f t="shared" si="35"/>
        <v>92.33512992</v>
      </c>
      <c r="E721" s="6"/>
      <c r="F721" s="38"/>
      <c r="G721" s="37">
        <f t="shared" si="34"/>
        <v>0</v>
      </c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 spans="1:19" ht="13.5" customHeight="1">
      <c r="A722" s="9" t="s">
        <v>708</v>
      </c>
      <c r="B722" s="10">
        <v>16.258745359999999</v>
      </c>
      <c r="C722" s="20">
        <v>6</v>
      </c>
      <c r="D722" s="21">
        <f t="shared" si="35"/>
        <v>97.552472159999994</v>
      </c>
      <c r="E722" s="6"/>
      <c r="F722" s="38"/>
      <c r="G722" s="37">
        <f t="shared" si="34"/>
        <v>0</v>
      </c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 spans="1:19" ht="13.5" customHeight="1">
      <c r="A723" s="9" t="s">
        <v>709</v>
      </c>
      <c r="B723" s="10">
        <v>1.7029737999999999</v>
      </c>
      <c r="C723" s="20">
        <v>6</v>
      </c>
      <c r="D723" s="21">
        <f t="shared" si="35"/>
        <v>10.2178428</v>
      </c>
      <c r="E723" s="6"/>
      <c r="F723" s="38"/>
      <c r="G723" s="37">
        <f t="shared" si="34"/>
        <v>0</v>
      </c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 spans="1:19" ht="13.5" customHeight="1">
      <c r="A724" s="9" t="s">
        <v>710</v>
      </c>
      <c r="B724" s="10">
        <v>6.1230395600000005</v>
      </c>
      <c r="C724" s="20">
        <v>3</v>
      </c>
      <c r="D724" s="21">
        <f t="shared" si="35"/>
        <v>18.36911868</v>
      </c>
      <c r="E724" s="6"/>
      <c r="F724" s="38"/>
      <c r="G724" s="37">
        <f t="shared" si="34"/>
        <v>0</v>
      </c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 spans="1:19" ht="13.5" customHeight="1">
      <c r="A725" s="9" t="s">
        <v>711</v>
      </c>
      <c r="B725" s="10">
        <v>11.498084840000001</v>
      </c>
      <c r="C725" s="20">
        <v>1</v>
      </c>
      <c r="D725" s="21">
        <f t="shared" si="35"/>
        <v>11.498084840000001</v>
      </c>
      <c r="E725" s="6"/>
      <c r="F725" s="38"/>
      <c r="G725" s="37">
        <f t="shared" si="34"/>
        <v>0</v>
      </c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 spans="1:19" ht="13.5" customHeight="1">
      <c r="A726" s="9" t="s">
        <v>712</v>
      </c>
      <c r="B726" s="10">
        <v>52.984935960000001</v>
      </c>
      <c r="C726" s="20">
        <v>1</v>
      </c>
      <c r="D726" s="21">
        <f t="shared" si="35"/>
        <v>52.984935960000001</v>
      </c>
      <c r="E726" s="6"/>
      <c r="F726" s="38"/>
      <c r="G726" s="37">
        <f t="shared" si="34"/>
        <v>0</v>
      </c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 spans="1:19" ht="13.5" customHeight="1">
      <c r="A727" s="9" t="s">
        <v>713</v>
      </c>
      <c r="B727" s="10">
        <v>24.64000484</v>
      </c>
      <c r="C727" s="20">
        <v>4</v>
      </c>
      <c r="D727" s="21">
        <f t="shared" si="35"/>
        <v>98.560019359999998</v>
      </c>
      <c r="E727" s="6"/>
      <c r="F727" s="38"/>
      <c r="G727" s="37">
        <f t="shared" si="34"/>
        <v>0</v>
      </c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 spans="1:19" ht="13.5" customHeight="1">
      <c r="A728" s="9" t="s">
        <v>714</v>
      </c>
      <c r="B728" s="10">
        <v>45.272819239999997</v>
      </c>
      <c r="C728" s="20">
        <v>1</v>
      </c>
      <c r="D728" s="21">
        <f t="shared" si="35"/>
        <v>45.272819239999997</v>
      </c>
      <c r="E728" s="6"/>
      <c r="F728" s="38"/>
      <c r="G728" s="37">
        <f t="shared" si="34"/>
        <v>0</v>
      </c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 spans="1:19" ht="13.5" customHeight="1">
      <c r="A729" s="9" t="s">
        <v>715</v>
      </c>
      <c r="B729" s="10">
        <v>10.166370279999999</v>
      </c>
      <c r="C729" s="20">
        <v>1</v>
      </c>
      <c r="D729" s="21">
        <f t="shared" si="35"/>
        <v>10.166370279999999</v>
      </c>
      <c r="E729" s="6"/>
      <c r="F729" s="38"/>
      <c r="G729" s="37">
        <f t="shared" si="34"/>
        <v>0</v>
      </c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 spans="1:19" ht="13.5" customHeight="1">
      <c r="A730" s="9" t="s">
        <v>716</v>
      </c>
      <c r="B730" s="10">
        <v>10.3985442</v>
      </c>
      <c r="C730" s="20">
        <v>1</v>
      </c>
      <c r="D730" s="21">
        <f t="shared" si="35"/>
        <v>10.3985442</v>
      </c>
      <c r="E730" s="6"/>
      <c r="F730" s="38"/>
      <c r="G730" s="37">
        <f t="shared" si="34"/>
        <v>0</v>
      </c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 spans="1:19" ht="13.5" customHeight="1">
      <c r="A731" s="9" t="s">
        <v>717</v>
      </c>
      <c r="B731" s="10">
        <v>24.038761999999998</v>
      </c>
      <c r="C731" s="20">
        <v>2</v>
      </c>
      <c r="D731" s="21">
        <f t="shared" si="35"/>
        <v>48.077523999999997</v>
      </c>
      <c r="E731" s="6"/>
      <c r="F731" s="38"/>
      <c r="G731" s="37">
        <f t="shared" si="34"/>
        <v>0</v>
      </c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 spans="1:19" ht="13.5" customHeight="1">
      <c r="A732" s="9" t="s">
        <v>718</v>
      </c>
      <c r="B732" s="10">
        <v>34.177753279999997</v>
      </c>
      <c r="C732" s="20">
        <v>1</v>
      </c>
      <c r="D732" s="21">
        <f t="shared" si="35"/>
        <v>34.177753279999997</v>
      </c>
      <c r="E732" s="6"/>
      <c r="F732" s="38"/>
      <c r="G732" s="37">
        <f t="shared" si="34"/>
        <v>0</v>
      </c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 spans="1:19" ht="13.5" customHeight="1">
      <c r="A733" s="9" t="s">
        <v>719</v>
      </c>
      <c r="B733" s="10">
        <v>12.63924156</v>
      </c>
      <c r="C733" s="20">
        <v>1</v>
      </c>
      <c r="D733" s="21">
        <f t="shared" si="35"/>
        <v>12.63924156</v>
      </c>
      <c r="E733" s="6"/>
      <c r="F733" s="38"/>
      <c r="G733" s="37">
        <f t="shared" si="34"/>
        <v>0</v>
      </c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 spans="1:19" ht="13.5" customHeight="1">
      <c r="A734" s="9" t="s">
        <v>720</v>
      </c>
      <c r="B734" s="10">
        <v>7.0188804399999993</v>
      </c>
      <c r="C734" s="20">
        <v>2</v>
      </c>
      <c r="D734" s="21">
        <f t="shared" si="35"/>
        <v>14.037760879999999</v>
      </c>
      <c r="E734" s="6"/>
      <c r="F734" s="38"/>
      <c r="G734" s="37">
        <f t="shared" si="34"/>
        <v>0</v>
      </c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 spans="1:19" ht="13.5" customHeight="1">
      <c r="A735" s="9" t="s">
        <v>721</v>
      </c>
      <c r="B735" s="10">
        <v>46.538824199999993</v>
      </c>
      <c r="C735" s="20">
        <v>1</v>
      </c>
      <c r="D735" s="21">
        <f t="shared" si="35"/>
        <v>46.538824199999993</v>
      </c>
      <c r="E735" s="6"/>
      <c r="F735" s="38"/>
      <c r="G735" s="37">
        <f t="shared" si="34"/>
        <v>0</v>
      </c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 spans="1:19" ht="13.5" customHeight="1">
      <c r="A736" s="8" t="s">
        <v>722</v>
      </c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 spans="1:19" ht="13.5" customHeight="1">
      <c r="A737" s="9" t="s">
        <v>723</v>
      </c>
      <c r="B737" s="10">
        <v>63.726265240000004</v>
      </c>
      <c r="C737" s="20">
        <v>1</v>
      </c>
      <c r="D737" s="21">
        <f t="shared" ref="D737:D757" si="36">B737*C737</f>
        <v>63.726265240000004</v>
      </c>
      <c r="E737" s="6"/>
      <c r="F737" s="38"/>
      <c r="G737" s="37">
        <f t="shared" si="34"/>
        <v>0</v>
      </c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 spans="1:19" ht="13.5" customHeight="1">
      <c r="A738" s="9" t="s">
        <v>724</v>
      </c>
      <c r="B738" s="10">
        <v>80.521639000000008</v>
      </c>
      <c r="C738" s="20">
        <v>1</v>
      </c>
      <c r="D738" s="21">
        <f t="shared" si="36"/>
        <v>80.521639000000008</v>
      </c>
      <c r="E738" s="6"/>
      <c r="F738" s="38"/>
      <c r="G738" s="37">
        <f t="shared" si="34"/>
        <v>0</v>
      </c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 spans="1:19" ht="13.5" customHeight="1">
      <c r="A739" s="9" t="s">
        <v>725</v>
      </c>
      <c r="B739" s="10">
        <v>6.1646556399999985</v>
      </c>
      <c r="C739" s="20">
        <v>3</v>
      </c>
      <c r="D739" s="21">
        <f t="shared" si="36"/>
        <v>18.493966919999995</v>
      </c>
      <c r="E739" s="6"/>
      <c r="F739" s="38"/>
      <c r="G739" s="37">
        <f t="shared" si="34"/>
        <v>0</v>
      </c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 spans="1:19" ht="13.5" customHeight="1">
      <c r="A740" s="9" t="s">
        <v>726</v>
      </c>
      <c r="B740" s="10">
        <v>465.20973091999997</v>
      </c>
      <c r="C740" s="20">
        <v>1</v>
      </c>
      <c r="D740" s="21">
        <f t="shared" si="36"/>
        <v>465.20973091999997</v>
      </c>
      <c r="E740" s="6"/>
      <c r="F740" s="38"/>
      <c r="G740" s="37">
        <f t="shared" si="34"/>
        <v>0</v>
      </c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 spans="1:19" ht="13.5" customHeight="1">
      <c r="A741" s="9" t="s">
        <v>727</v>
      </c>
      <c r="B741" s="10">
        <v>39.233011839999996</v>
      </c>
      <c r="C741" s="20">
        <v>1</v>
      </c>
      <c r="D741" s="21">
        <f t="shared" si="36"/>
        <v>39.233011839999996</v>
      </c>
      <c r="E741" s="6"/>
      <c r="F741" s="38"/>
      <c r="G741" s="37">
        <f t="shared" si="34"/>
        <v>0</v>
      </c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 spans="1:19" ht="13.5" customHeight="1">
      <c r="A742" s="9" t="s">
        <v>728</v>
      </c>
      <c r="B742" s="10">
        <v>250.50580324000001</v>
      </c>
      <c r="C742" s="20">
        <v>1</v>
      </c>
      <c r="D742" s="21">
        <f t="shared" si="36"/>
        <v>250.50580324000001</v>
      </c>
      <c r="E742" s="6"/>
      <c r="F742" s="38"/>
      <c r="G742" s="37">
        <f t="shared" si="34"/>
        <v>0</v>
      </c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 spans="1:19" ht="13.5" customHeight="1">
      <c r="A743" s="9" t="s">
        <v>729</v>
      </c>
      <c r="B743" s="10">
        <v>4.1648934799999999</v>
      </c>
      <c r="C743" s="20">
        <v>2</v>
      </c>
      <c r="D743" s="21">
        <f t="shared" si="36"/>
        <v>8.3297869599999999</v>
      </c>
      <c r="E743" s="6"/>
      <c r="F743" s="38"/>
      <c r="G743" s="37">
        <f t="shared" si="34"/>
        <v>0</v>
      </c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 spans="1:19" ht="13.5" customHeight="1">
      <c r="A744" s="9" t="s">
        <v>730</v>
      </c>
      <c r="B744" s="10">
        <v>5.3071453600000007</v>
      </c>
      <c r="C744" s="20">
        <v>2</v>
      </c>
      <c r="D744" s="21">
        <f t="shared" si="36"/>
        <v>10.614290720000001</v>
      </c>
      <c r="E744" s="6"/>
      <c r="F744" s="38"/>
      <c r="G744" s="37">
        <f t="shared" si="34"/>
        <v>0</v>
      </c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 spans="1:19" ht="13.5" customHeight="1">
      <c r="A745" s="9" t="s">
        <v>731</v>
      </c>
      <c r="B745" s="10">
        <v>10.169655759999999</v>
      </c>
      <c r="C745" s="20">
        <v>1</v>
      </c>
      <c r="D745" s="21">
        <f t="shared" si="36"/>
        <v>10.169655759999999</v>
      </c>
      <c r="E745" s="6"/>
      <c r="F745" s="38"/>
      <c r="G745" s="37">
        <f t="shared" si="34"/>
        <v>0</v>
      </c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 spans="1:19" ht="13.5" customHeight="1">
      <c r="A746" s="9" t="s">
        <v>732</v>
      </c>
      <c r="B746" s="10">
        <v>8.269553160000001</v>
      </c>
      <c r="C746" s="20">
        <v>1</v>
      </c>
      <c r="D746" s="21">
        <f t="shared" si="36"/>
        <v>8.269553160000001</v>
      </c>
      <c r="E746" s="6"/>
      <c r="F746" s="38"/>
      <c r="G746" s="37">
        <f t="shared" si="34"/>
        <v>0</v>
      </c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 spans="1:19" ht="13.5" customHeight="1">
      <c r="A747" s="9" t="s">
        <v>733</v>
      </c>
      <c r="B747" s="10">
        <v>15.79111204</v>
      </c>
      <c r="C747" s="20">
        <v>1</v>
      </c>
      <c r="D747" s="21">
        <f t="shared" si="36"/>
        <v>15.79111204</v>
      </c>
      <c r="E747" s="6"/>
      <c r="F747" s="38"/>
      <c r="G747" s="37">
        <f t="shared" si="34"/>
        <v>0</v>
      </c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 spans="1:19" ht="13.5" customHeight="1">
      <c r="A748" s="9" t="s">
        <v>734</v>
      </c>
      <c r="B748" s="10">
        <v>5.0366408400000005</v>
      </c>
      <c r="C748" s="20">
        <v>2</v>
      </c>
      <c r="D748" s="21">
        <f t="shared" si="36"/>
        <v>10.073281680000001</v>
      </c>
      <c r="E748" s="6"/>
      <c r="F748" s="38"/>
      <c r="G748" s="37">
        <f t="shared" si="34"/>
        <v>0</v>
      </c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 spans="1:19" ht="13.5" customHeight="1">
      <c r="A749" s="9" t="s">
        <v>735</v>
      </c>
      <c r="B749" s="10">
        <v>7.5675555999999995</v>
      </c>
      <c r="C749" s="20">
        <v>1</v>
      </c>
      <c r="D749" s="21">
        <f t="shared" si="36"/>
        <v>7.5675555999999995</v>
      </c>
      <c r="E749" s="6"/>
      <c r="F749" s="38"/>
      <c r="G749" s="37">
        <f t="shared" si="34"/>
        <v>0</v>
      </c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 spans="1:19" ht="13.5" customHeight="1">
      <c r="A750" s="9" t="s">
        <v>736</v>
      </c>
      <c r="B750" s="10">
        <v>0.39535275999999997</v>
      </c>
      <c r="C750" s="20">
        <v>15</v>
      </c>
      <c r="D750" s="21">
        <f t="shared" si="36"/>
        <v>5.9302913999999998</v>
      </c>
      <c r="E750" s="6"/>
      <c r="F750" s="38"/>
      <c r="G750" s="37">
        <f t="shared" si="34"/>
        <v>0</v>
      </c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 spans="1:19" ht="13.5" customHeight="1">
      <c r="A751" s="9" t="s">
        <v>737</v>
      </c>
      <c r="B751" s="10">
        <v>1.0425923199999998</v>
      </c>
      <c r="C751" s="20">
        <v>4</v>
      </c>
      <c r="D751" s="21">
        <f t="shared" si="36"/>
        <v>4.1703692799999992</v>
      </c>
      <c r="E751" s="6"/>
      <c r="F751" s="38"/>
      <c r="G751" s="37">
        <f t="shared" si="34"/>
        <v>0</v>
      </c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 spans="1:19" ht="13.5" customHeight="1">
      <c r="A752" s="9" t="s">
        <v>738</v>
      </c>
      <c r="B752" s="10">
        <v>10.3602136</v>
      </c>
      <c r="C752" s="20">
        <v>1</v>
      </c>
      <c r="D752" s="21">
        <f t="shared" si="36"/>
        <v>10.3602136</v>
      </c>
      <c r="E752" s="6"/>
      <c r="F752" s="38"/>
      <c r="G752" s="37">
        <f t="shared" si="34"/>
        <v>0</v>
      </c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 spans="1:19" ht="13.5" customHeight="1">
      <c r="A753" s="9" t="s">
        <v>739</v>
      </c>
      <c r="B753" s="10">
        <v>6.7100453199999999</v>
      </c>
      <c r="C753" s="20">
        <v>6</v>
      </c>
      <c r="D753" s="21">
        <f t="shared" si="36"/>
        <v>40.260271920000001</v>
      </c>
      <c r="E753" s="6"/>
      <c r="F753" s="38"/>
      <c r="G753" s="37">
        <f t="shared" si="34"/>
        <v>0</v>
      </c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 spans="1:19" ht="13.5" customHeight="1">
      <c r="A754" s="9" t="s">
        <v>740</v>
      </c>
      <c r="B754" s="10">
        <v>17.544463199999999</v>
      </c>
      <c r="C754" s="20">
        <v>3</v>
      </c>
      <c r="D754" s="21">
        <f t="shared" si="36"/>
        <v>52.633389600000001</v>
      </c>
      <c r="E754" s="6"/>
      <c r="F754" s="38"/>
      <c r="G754" s="37">
        <f t="shared" si="34"/>
        <v>0</v>
      </c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 spans="1:19" ht="13.5" customHeight="1">
      <c r="A755" s="9" t="s">
        <v>741</v>
      </c>
      <c r="B755" s="10">
        <v>0.34388024</v>
      </c>
      <c r="C755" s="20">
        <v>1</v>
      </c>
      <c r="D755" s="21">
        <f t="shared" si="36"/>
        <v>0.34388024</v>
      </c>
      <c r="E755" s="6"/>
      <c r="F755" s="38"/>
      <c r="G755" s="37">
        <f t="shared" si="34"/>
        <v>0</v>
      </c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 spans="1:19" ht="13.5" customHeight="1">
      <c r="A756" s="9" t="s">
        <v>742</v>
      </c>
      <c r="B756" s="10">
        <v>4.94902804</v>
      </c>
      <c r="C756" s="20">
        <v>2</v>
      </c>
      <c r="D756" s="21">
        <f t="shared" si="36"/>
        <v>9.8980560799999999</v>
      </c>
      <c r="E756" s="6"/>
      <c r="F756" s="38"/>
      <c r="G756" s="37">
        <f t="shared" si="34"/>
        <v>0</v>
      </c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 spans="1:19" ht="13.5" customHeight="1">
      <c r="A757" s="9" t="s">
        <v>743</v>
      </c>
      <c r="B757" s="10">
        <v>3.3851395600000003</v>
      </c>
      <c r="C757" s="20">
        <v>1</v>
      </c>
      <c r="D757" s="21">
        <f t="shared" si="36"/>
        <v>3.3851395600000003</v>
      </c>
      <c r="E757" s="6"/>
      <c r="F757" s="38"/>
      <c r="G757" s="37">
        <f t="shared" si="34"/>
        <v>0</v>
      </c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 spans="1:19" ht="13.5" customHeight="1">
      <c r="A758" s="8" t="s">
        <v>744</v>
      </c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 spans="1:19" ht="13.5" customHeight="1">
      <c r="A759" s="9" t="s">
        <v>745</v>
      </c>
      <c r="B759" s="10">
        <v>40.416879800000004</v>
      </c>
      <c r="C759" s="20">
        <v>1</v>
      </c>
      <c r="D759" s="21">
        <f t="shared" ref="D759:D856" si="37">B759*C759</f>
        <v>40.416879800000004</v>
      </c>
      <c r="E759" s="6"/>
      <c r="F759" s="38"/>
      <c r="G759" s="37">
        <f t="shared" si="34"/>
        <v>0</v>
      </c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 spans="1:19" ht="13.5" customHeight="1">
      <c r="A760" s="9" t="s">
        <v>746</v>
      </c>
      <c r="B760" s="10">
        <v>9.3417147999999983</v>
      </c>
      <c r="C760" s="20">
        <v>2</v>
      </c>
      <c r="D760" s="21">
        <f t="shared" si="37"/>
        <v>18.683429599999997</v>
      </c>
      <c r="E760" s="6"/>
      <c r="F760" s="38"/>
      <c r="G760" s="37">
        <f t="shared" si="34"/>
        <v>0</v>
      </c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 spans="1:19" ht="13.5" customHeight="1">
      <c r="A761" s="9" t="s">
        <v>747</v>
      </c>
      <c r="B761" s="10">
        <v>37.037216039999997</v>
      </c>
      <c r="C761" s="20">
        <v>1</v>
      </c>
      <c r="D761" s="21">
        <f t="shared" si="37"/>
        <v>37.037216039999997</v>
      </c>
      <c r="E761" s="6"/>
      <c r="F761" s="38"/>
      <c r="G761" s="37">
        <f t="shared" si="34"/>
        <v>0</v>
      </c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 spans="1:19" ht="13.5" customHeight="1">
      <c r="A762" s="9" t="s">
        <v>748</v>
      </c>
      <c r="B762" s="10">
        <v>57.11368916</v>
      </c>
      <c r="C762" s="20">
        <v>2</v>
      </c>
      <c r="D762" s="21">
        <f t="shared" si="37"/>
        <v>114.22737832</v>
      </c>
      <c r="E762" s="6"/>
      <c r="F762" s="38"/>
      <c r="G762" s="37">
        <f t="shared" si="34"/>
        <v>0</v>
      </c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 spans="1:19" ht="13.5" customHeight="1">
      <c r="A763" s="9" t="s">
        <v>749</v>
      </c>
      <c r="B763" s="10">
        <v>38.429164399999998</v>
      </c>
      <c r="C763" s="20">
        <v>2</v>
      </c>
      <c r="D763" s="21">
        <f t="shared" si="37"/>
        <v>76.858328799999995</v>
      </c>
      <c r="E763" s="6"/>
      <c r="F763" s="38"/>
      <c r="G763" s="37">
        <f t="shared" si="34"/>
        <v>0</v>
      </c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 spans="1:19" ht="13.5" customHeight="1">
      <c r="A764" s="9" t="s">
        <v>750</v>
      </c>
      <c r="B764" s="10">
        <v>37.037216039999997</v>
      </c>
      <c r="C764" s="20">
        <v>1</v>
      </c>
      <c r="D764" s="21">
        <f t="shared" si="37"/>
        <v>37.037216039999997</v>
      </c>
      <c r="E764" s="6"/>
      <c r="F764" s="38"/>
      <c r="G764" s="37">
        <f t="shared" si="34"/>
        <v>0</v>
      </c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 spans="1:19" ht="13.5" customHeight="1">
      <c r="A765" s="9" t="s">
        <v>751</v>
      </c>
      <c r="B765" s="10">
        <v>9.2617681199999993</v>
      </c>
      <c r="C765" s="20">
        <v>3</v>
      </c>
      <c r="D765" s="21">
        <f t="shared" si="37"/>
        <v>27.785304359999998</v>
      </c>
      <c r="E765" s="6"/>
      <c r="F765" s="38"/>
      <c r="G765" s="37">
        <f t="shared" si="34"/>
        <v>0</v>
      </c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 spans="1:19" ht="13.5" customHeight="1">
      <c r="A766" s="9" t="s">
        <v>752</v>
      </c>
      <c r="B766" s="10">
        <v>34.453733600000007</v>
      </c>
      <c r="C766" s="20">
        <v>1</v>
      </c>
      <c r="D766" s="21">
        <f t="shared" si="37"/>
        <v>34.453733600000007</v>
      </c>
      <c r="E766" s="6"/>
      <c r="F766" s="38"/>
      <c r="G766" s="37">
        <f t="shared" si="34"/>
        <v>0</v>
      </c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 spans="1:19" ht="13.5" customHeight="1">
      <c r="A767" s="9" t="s">
        <v>753</v>
      </c>
      <c r="B767" s="10">
        <v>2.956932E-2</v>
      </c>
      <c r="C767" s="20">
        <v>5500</v>
      </c>
      <c r="D767" s="21">
        <f t="shared" si="37"/>
        <v>162.63126</v>
      </c>
      <c r="E767" s="6"/>
      <c r="F767" s="38"/>
      <c r="G767" s="37">
        <f t="shared" si="34"/>
        <v>0</v>
      </c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 spans="1:19" ht="13.5" customHeight="1">
      <c r="A768" s="9" t="s">
        <v>754</v>
      </c>
      <c r="B768" s="10">
        <v>6.7899920000000002E-2</v>
      </c>
      <c r="C768" s="20">
        <v>2750</v>
      </c>
      <c r="D768" s="21">
        <f t="shared" si="37"/>
        <v>186.72478000000001</v>
      </c>
      <c r="E768" s="6"/>
      <c r="F768" s="38"/>
      <c r="G768" s="37">
        <f t="shared" si="34"/>
        <v>0</v>
      </c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 spans="1:19" ht="13.5" customHeight="1">
      <c r="A769" s="9" t="s">
        <v>755</v>
      </c>
      <c r="B769" s="10">
        <v>0.42382692</v>
      </c>
      <c r="C769" s="20">
        <v>350</v>
      </c>
      <c r="D769" s="21">
        <f t="shared" si="37"/>
        <v>148.33942199999998</v>
      </c>
      <c r="E769" s="6"/>
      <c r="F769" s="38"/>
      <c r="G769" s="37">
        <f t="shared" si="34"/>
        <v>0</v>
      </c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 spans="1:19" ht="13.5" customHeight="1">
      <c r="A770" s="9" t="s">
        <v>756</v>
      </c>
      <c r="B770" s="10">
        <v>17.822633839999998</v>
      </c>
      <c r="C770" s="20">
        <v>20</v>
      </c>
      <c r="D770" s="21">
        <f t="shared" si="37"/>
        <v>356.45267679999995</v>
      </c>
      <c r="E770" s="6"/>
      <c r="F770" s="38"/>
      <c r="G770" s="37">
        <f t="shared" si="34"/>
        <v>0</v>
      </c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 spans="1:19" ht="13.5" customHeight="1">
      <c r="A771" s="9" t="s">
        <v>757</v>
      </c>
      <c r="B771" s="10">
        <v>27.19172764</v>
      </c>
      <c r="C771" s="20">
        <v>50</v>
      </c>
      <c r="D771" s="21">
        <f t="shared" si="37"/>
        <v>1359.586382</v>
      </c>
      <c r="E771" s="6"/>
      <c r="F771" s="38"/>
      <c r="G771" s="37">
        <f t="shared" si="34"/>
        <v>0</v>
      </c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 spans="1:19" ht="13.5" customHeight="1">
      <c r="A772" s="9" t="s">
        <v>758</v>
      </c>
      <c r="B772" s="10">
        <v>19.877153999999997</v>
      </c>
      <c r="C772" s="20">
        <v>2</v>
      </c>
      <c r="D772" s="21">
        <f t="shared" si="37"/>
        <v>39.754307999999995</v>
      </c>
      <c r="E772" s="6"/>
      <c r="F772" s="38"/>
      <c r="G772" s="37">
        <f t="shared" si="34"/>
        <v>0</v>
      </c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 spans="1:19" ht="13.5" customHeight="1">
      <c r="A773" s="9" t="s">
        <v>759</v>
      </c>
      <c r="B773" s="10">
        <v>17.871916039999999</v>
      </c>
      <c r="C773" s="20">
        <v>6</v>
      </c>
      <c r="D773" s="21">
        <f t="shared" si="37"/>
        <v>107.23149623999998</v>
      </c>
      <c r="E773" s="6"/>
      <c r="F773" s="38"/>
      <c r="G773" s="37">
        <f t="shared" ref="G773:G836" si="38">F773*C773</f>
        <v>0</v>
      </c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 spans="1:19" ht="13.5" customHeight="1">
      <c r="A774" s="9" t="s">
        <v>760</v>
      </c>
      <c r="B774" s="10">
        <v>111.3120624</v>
      </c>
      <c r="C774" s="20">
        <v>1</v>
      </c>
      <c r="D774" s="21">
        <f t="shared" si="37"/>
        <v>111.3120624</v>
      </c>
      <c r="E774" s="6"/>
      <c r="F774" s="38"/>
      <c r="G774" s="37">
        <f t="shared" si="38"/>
        <v>0</v>
      </c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 spans="1:19" ht="13.5" customHeight="1">
      <c r="A775" s="9" t="s">
        <v>761</v>
      </c>
      <c r="B775" s="10">
        <v>20.287838999999998</v>
      </c>
      <c r="C775" s="20">
        <v>10</v>
      </c>
      <c r="D775" s="21">
        <f t="shared" si="37"/>
        <v>202.87838999999997</v>
      </c>
      <c r="E775" s="6"/>
      <c r="F775" s="38"/>
      <c r="G775" s="37">
        <f t="shared" si="38"/>
        <v>0</v>
      </c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 spans="1:19" ht="13.5" customHeight="1">
      <c r="A776" s="9" t="s">
        <v>762</v>
      </c>
      <c r="B776" s="10">
        <v>39.937199719999995</v>
      </c>
      <c r="C776" s="20">
        <v>25</v>
      </c>
      <c r="D776" s="21">
        <f t="shared" si="37"/>
        <v>998.42999299999985</v>
      </c>
      <c r="E776" s="6"/>
      <c r="F776" s="38"/>
      <c r="G776" s="37">
        <f t="shared" si="38"/>
        <v>0</v>
      </c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 spans="1:19" ht="13.5" customHeight="1">
      <c r="A777" s="9" t="s">
        <v>763</v>
      </c>
      <c r="B777" s="10">
        <v>3.7531133199999998</v>
      </c>
      <c r="C777" s="20">
        <v>1</v>
      </c>
      <c r="D777" s="21">
        <f t="shared" si="37"/>
        <v>3.7531133199999998</v>
      </c>
      <c r="E777" s="6"/>
      <c r="F777" s="38"/>
      <c r="G777" s="37">
        <f t="shared" si="38"/>
        <v>0</v>
      </c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 spans="1:19" ht="13.5" customHeight="1">
      <c r="A778" s="9" t="s">
        <v>764</v>
      </c>
      <c r="B778" s="10">
        <v>19.94724424</v>
      </c>
      <c r="C778" s="20">
        <v>2</v>
      </c>
      <c r="D778" s="21">
        <f t="shared" si="37"/>
        <v>39.89448848</v>
      </c>
      <c r="E778" s="6"/>
      <c r="F778" s="38"/>
      <c r="G778" s="37">
        <f t="shared" si="38"/>
        <v>0</v>
      </c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 spans="1:19" ht="13.5" customHeight="1">
      <c r="A779" s="9" t="s">
        <v>765</v>
      </c>
      <c r="B779" s="10">
        <v>0.16098851999999997</v>
      </c>
      <c r="C779" s="20">
        <v>6</v>
      </c>
      <c r="D779" s="21">
        <f t="shared" si="37"/>
        <v>0.96593111999999981</v>
      </c>
      <c r="E779" s="6"/>
      <c r="F779" s="38"/>
      <c r="G779" s="37">
        <f t="shared" si="38"/>
        <v>0</v>
      </c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 spans="1:19" ht="13.5" customHeight="1">
      <c r="A780" s="9" t="s">
        <v>766</v>
      </c>
      <c r="B780" s="10">
        <v>0.34935603999999998</v>
      </c>
      <c r="C780" s="20">
        <v>6</v>
      </c>
      <c r="D780" s="21">
        <f t="shared" si="37"/>
        <v>2.0961362399999999</v>
      </c>
      <c r="E780" s="6"/>
      <c r="F780" s="38"/>
      <c r="G780" s="37">
        <f t="shared" si="38"/>
        <v>0</v>
      </c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 spans="1:19" ht="13.5" customHeight="1">
      <c r="A781" s="9" t="s">
        <v>767</v>
      </c>
      <c r="B781" s="10">
        <v>119.19611923999999</v>
      </c>
      <c r="C781" s="20">
        <v>1</v>
      </c>
      <c r="D781" s="21">
        <f t="shared" si="37"/>
        <v>119.19611923999999</v>
      </c>
      <c r="E781" s="6"/>
      <c r="F781" s="38"/>
      <c r="G781" s="37">
        <f t="shared" si="38"/>
        <v>0</v>
      </c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 spans="1:19" ht="13.5" customHeight="1">
      <c r="A782" s="9" t="s">
        <v>768</v>
      </c>
      <c r="B782" s="10">
        <v>6.61148092</v>
      </c>
      <c r="C782" s="20">
        <v>1</v>
      </c>
      <c r="D782" s="21">
        <f t="shared" si="37"/>
        <v>6.61148092</v>
      </c>
      <c r="E782" s="6"/>
      <c r="F782" s="38"/>
      <c r="G782" s="37">
        <f t="shared" si="38"/>
        <v>0</v>
      </c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 spans="1:19" ht="13.5" customHeight="1">
      <c r="A783" s="9" t="s">
        <v>769</v>
      </c>
      <c r="B783" s="10">
        <v>15.126349919999999</v>
      </c>
      <c r="C783" s="20">
        <v>1</v>
      </c>
      <c r="D783" s="21">
        <f t="shared" si="37"/>
        <v>15.126349919999999</v>
      </c>
      <c r="E783" s="6"/>
      <c r="F783" s="38"/>
      <c r="G783" s="37">
        <f t="shared" si="38"/>
        <v>0</v>
      </c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 spans="1:19" ht="13.5" customHeight="1">
      <c r="A784" s="9" t="s">
        <v>769</v>
      </c>
      <c r="B784" s="10">
        <v>16.308027559999999</v>
      </c>
      <c r="C784" s="20">
        <v>1</v>
      </c>
      <c r="D784" s="21">
        <f t="shared" si="37"/>
        <v>16.308027559999999</v>
      </c>
      <c r="E784" s="6"/>
      <c r="F784" s="38"/>
      <c r="G784" s="37">
        <f t="shared" si="38"/>
        <v>0</v>
      </c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 spans="1:19" ht="13.5" customHeight="1">
      <c r="A785" s="9" t="s">
        <v>770</v>
      </c>
      <c r="B785" s="10">
        <v>26.488634919999999</v>
      </c>
      <c r="C785" s="20">
        <v>1</v>
      </c>
      <c r="D785" s="21">
        <f t="shared" si="37"/>
        <v>26.488634919999999</v>
      </c>
      <c r="E785" s="6"/>
      <c r="F785" s="38"/>
      <c r="G785" s="37">
        <f t="shared" si="38"/>
        <v>0</v>
      </c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 spans="1:19" ht="13.5" customHeight="1">
      <c r="A786" s="9" t="s">
        <v>771</v>
      </c>
      <c r="B786" s="10">
        <v>8.5072028799999995</v>
      </c>
      <c r="C786" s="20">
        <v>25</v>
      </c>
      <c r="D786" s="21">
        <f t="shared" si="37"/>
        <v>212.680072</v>
      </c>
      <c r="E786" s="6"/>
      <c r="F786" s="38"/>
      <c r="G786" s="37">
        <f t="shared" si="38"/>
        <v>0</v>
      </c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 spans="1:19" ht="13.5" customHeight="1">
      <c r="A787" s="9" t="s">
        <v>772</v>
      </c>
      <c r="B787" s="10">
        <v>4.7037122</v>
      </c>
      <c r="C787" s="20">
        <v>25</v>
      </c>
      <c r="D787" s="21">
        <f t="shared" si="37"/>
        <v>117.592805</v>
      </c>
      <c r="E787" s="6"/>
      <c r="F787" s="38"/>
      <c r="G787" s="37">
        <f t="shared" si="38"/>
        <v>0</v>
      </c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 spans="1:19" ht="13.5" customHeight="1">
      <c r="A788" s="9" t="s">
        <v>773</v>
      </c>
      <c r="B788" s="10">
        <v>7.8577729999999999</v>
      </c>
      <c r="C788" s="20">
        <v>20</v>
      </c>
      <c r="D788" s="21">
        <f t="shared" si="37"/>
        <v>157.15546000000001</v>
      </c>
      <c r="E788" s="6"/>
      <c r="F788" s="38"/>
      <c r="G788" s="37">
        <f t="shared" si="38"/>
        <v>0</v>
      </c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 spans="1:19" ht="13.5" customHeight="1">
      <c r="A789" s="9" t="s">
        <v>774</v>
      </c>
      <c r="B789" s="10">
        <v>8.2815999199999997</v>
      </c>
      <c r="C789" s="20">
        <v>150</v>
      </c>
      <c r="D789" s="21">
        <f t="shared" si="37"/>
        <v>1242.239988</v>
      </c>
      <c r="E789" s="6"/>
      <c r="F789" s="38"/>
      <c r="G789" s="37">
        <f t="shared" si="38"/>
        <v>0</v>
      </c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 spans="1:19" ht="13.5" customHeight="1">
      <c r="A790" s="9" t="s">
        <v>775</v>
      </c>
      <c r="B790" s="10">
        <v>7.8577729999999999</v>
      </c>
      <c r="C790" s="20">
        <v>20</v>
      </c>
      <c r="D790" s="21">
        <f t="shared" si="37"/>
        <v>157.15546000000001</v>
      </c>
      <c r="E790" s="6"/>
      <c r="F790" s="38"/>
      <c r="G790" s="37">
        <f t="shared" si="38"/>
        <v>0</v>
      </c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 spans="1:19" ht="13.5" customHeight="1">
      <c r="A791" s="9" t="s">
        <v>776</v>
      </c>
      <c r="B791" s="10">
        <v>7.8577729999999999</v>
      </c>
      <c r="C791" s="20">
        <v>20</v>
      </c>
      <c r="D791" s="21">
        <f t="shared" si="37"/>
        <v>157.15546000000001</v>
      </c>
      <c r="E791" s="6"/>
      <c r="F791" s="38"/>
      <c r="G791" s="37">
        <f t="shared" si="38"/>
        <v>0</v>
      </c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 spans="1:19" ht="13.5" customHeight="1">
      <c r="A792" s="9" t="s">
        <v>777</v>
      </c>
      <c r="B792" s="10">
        <v>9.2617681199999993</v>
      </c>
      <c r="C792" s="20">
        <v>6</v>
      </c>
      <c r="D792" s="21">
        <f t="shared" si="37"/>
        <v>55.570608719999996</v>
      </c>
      <c r="E792" s="6"/>
      <c r="F792" s="38"/>
      <c r="G792" s="37">
        <f t="shared" si="38"/>
        <v>0</v>
      </c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 spans="1:19" ht="13.5" customHeight="1">
      <c r="A793" s="9" t="s">
        <v>778</v>
      </c>
      <c r="B793" s="10">
        <v>29.483897519999999</v>
      </c>
      <c r="C793" s="20">
        <v>25</v>
      </c>
      <c r="D793" s="21">
        <f t="shared" si="37"/>
        <v>737.09743800000001</v>
      </c>
      <c r="E793" s="6"/>
      <c r="F793" s="38"/>
      <c r="G793" s="37">
        <f t="shared" si="38"/>
        <v>0</v>
      </c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 spans="1:19" ht="13.5" customHeight="1">
      <c r="A794" s="9" t="s">
        <v>779</v>
      </c>
      <c r="B794" s="10">
        <v>3.1135398799999998</v>
      </c>
      <c r="C794" s="20">
        <v>20</v>
      </c>
      <c r="D794" s="21">
        <f t="shared" si="37"/>
        <v>62.270797599999995</v>
      </c>
      <c r="E794" s="6"/>
      <c r="F794" s="38"/>
      <c r="G794" s="37">
        <f t="shared" si="38"/>
        <v>0</v>
      </c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 spans="1:19" ht="13.5" customHeight="1">
      <c r="A795" s="9" t="s">
        <v>780</v>
      </c>
      <c r="B795" s="10">
        <v>9.2617681199999993</v>
      </c>
      <c r="C795" s="20">
        <v>7</v>
      </c>
      <c r="D795" s="21">
        <f t="shared" si="37"/>
        <v>64.832376839999995</v>
      </c>
      <c r="E795" s="6"/>
      <c r="F795" s="38"/>
      <c r="G795" s="37">
        <f t="shared" si="38"/>
        <v>0</v>
      </c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 spans="1:19" ht="13.5" customHeight="1">
      <c r="A796" s="9" t="s">
        <v>781</v>
      </c>
      <c r="B796" s="10">
        <v>20.274697080000003</v>
      </c>
      <c r="C796" s="20">
        <v>1</v>
      </c>
      <c r="D796" s="21">
        <f t="shared" si="37"/>
        <v>20.274697080000003</v>
      </c>
      <c r="E796" s="6"/>
      <c r="F796" s="38"/>
      <c r="G796" s="37">
        <f t="shared" si="38"/>
        <v>0</v>
      </c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 spans="1:19" ht="13.5" customHeight="1">
      <c r="A797" s="9" t="s">
        <v>782</v>
      </c>
      <c r="B797" s="10">
        <v>3.9611937199999998</v>
      </c>
      <c r="C797" s="20">
        <v>1</v>
      </c>
      <c r="D797" s="21">
        <f t="shared" si="37"/>
        <v>3.9611937199999998</v>
      </c>
      <c r="E797" s="6"/>
      <c r="F797" s="38"/>
      <c r="G797" s="37">
        <f t="shared" si="38"/>
        <v>0</v>
      </c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 spans="1:19" ht="13.5" customHeight="1">
      <c r="A798" s="9" t="s">
        <v>783</v>
      </c>
      <c r="B798" s="10">
        <v>12.829799400000001</v>
      </c>
      <c r="C798" s="20">
        <v>25</v>
      </c>
      <c r="D798" s="21">
        <f t="shared" si="37"/>
        <v>320.74498500000004</v>
      </c>
      <c r="E798" s="6"/>
      <c r="F798" s="38"/>
      <c r="G798" s="37">
        <f t="shared" si="38"/>
        <v>0</v>
      </c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 spans="1:19" ht="13.5" customHeight="1">
      <c r="A799" s="9" t="s">
        <v>784</v>
      </c>
      <c r="B799" s="10">
        <v>7.8041101600000005</v>
      </c>
      <c r="C799" s="20">
        <v>20</v>
      </c>
      <c r="D799" s="21">
        <f t="shared" si="37"/>
        <v>156.08220320000001</v>
      </c>
      <c r="E799" s="6"/>
      <c r="F799" s="38"/>
      <c r="G799" s="37">
        <f t="shared" si="38"/>
        <v>0</v>
      </c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 spans="1:19" ht="13.5" customHeight="1">
      <c r="A800" s="9" t="s">
        <v>785</v>
      </c>
      <c r="B800" s="10">
        <v>3.2460542399999999</v>
      </c>
      <c r="C800" s="20">
        <v>20</v>
      </c>
      <c r="D800" s="21">
        <f t="shared" si="37"/>
        <v>64.921084800000003</v>
      </c>
      <c r="E800" s="6"/>
      <c r="F800" s="38"/>
      <c r="G800" s="37">
        <f t="shared" si="38"/>
        <v>0</v>
      </c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 spans="1:19" ht="13.5" customHeight="1">
      <c r="A801" s="9" t="s">
        <v>786</v>
      </c>
      <c r="B801" s="10">
        <v>215.9984068</v>
      </c>
      <c r="C801" s="20">
        <v>2</v>
      </c>
      <c r="D801" s="21">
        <f t="shared" si="37"/>
        <v>431.9968136</v>
      </c>
      <c r="E801" s="6"/>
      <c r="F801" s="38"/>
      <c r="G801" s="37">
        <f t="shared" si="38"/>
        <v>0</v>
      </c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 spans="1:19" ht="13.5" customHeight="1">
      <c r="A802" s="9" t="s">
        <v>787</v>
      </c>
      <c r="B802" s="10">
        <v>61.015744239999997</v>
      </c>
      <c r="C802" s="20">
        <v>15</v>
      </c>
      <c r="D802" s="21">
        <f t="shared" si="37"/>
        <v>915.23616359999994</v>
      </c>
      <c r="E802" s="6"/>
      <c r="F802" s="38"/>
      <c r="G802" s="37">
        <f t="shared" si="38"/>
        <v>0</v>
      </c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 spans="1:19" ht="13.5" customHeight="1">
      <c r="A803" s="9" t="s">
        <v>788</v>
      </c>
      <c r="B803" s="10">
        <v>81.353960599999994</v>
      </c>
      <c r="C803" s="20">
        <v>2</v>
      </c>
      <c r="D803" s="21">
        <f t="shared" si="37"/>
        <v>162.70792119999999</v>
      </c>
      <c r="E803" s="6"/>
      <c r="F803" s="38"/>
      <c r="G803" s="37">
        <f t="shared" si="38"/>
        <v>0</v>
      </c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 spans="1:19" ht="13.5" customHeight="1">
      <c r="A804" s="9" t="s">
        <v>789</v>
      </c>
      <c r="B804" s="10">
        <v>59.671982920000005</v>
      </c>
      <c r="C804" s="20">
        <v>15</v>
      </c>
      <c r="D804" s="21">
        <f t="shared" si="37"/>
        <v>895.07974380000007</v>
      </c>
      <c r="E804" s="6"/>
      <c r="F804" s="38"/>
      <c r="G804" s="37">
        <f t="shared" si="38"/>
        <v>0</v>
      </c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 spans="1:19" ht="13.5" customHeight="1">
      <c r="A805" s="9" t="s">
        <v>790</v>
      </c>
      <c r="B805" s="10">
        <v>13.184631239999998</v>
      </c>
      <c r="C805" s="20">
        <v>2</v>
      </c>
      <c r="D805" s="21">
        <f t="shared" si="37"/>
        <v>26.369262479999996</v>
      </c>
      <c r="E805" s="6"/>
      <c r="F805" s="38"/>
      <c r="G805" s="37">
        <f t="shared" si="38"/>
        <v>0</v>
      </c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 spans="1:19" ht="13.5" customHeight="1">
      <c r="A806" s="9" t="s">
        <v>791</v>
      </c>
      <c r="B806" s="10">
        <v>75.43462079999999</v>
      </c>
      <c r="C806" s="20">
        <v>1</v>
      </c>
      <c r="D806" s="21">
        <f t="shared" si="37"/>
        <v>75.43462079999999</v>
      </c>
      <c r="E806" s="6"/>
      <c r="F806" s="38"/>
      <c r="G806" s="37">
        <f t="shared" si="38"/>
        <v>0</v>
      </c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 spans="1:19" ht="13.5" customHeight="1">
      <c r="A807" s="9" t="s">
        <v>792</v>
      </c>
      <c r="B807" s="10">
        <v>52.991506919999999</v>
      </c>
      <c r="C807" s="20">
        <v>1</v>
      </c>
      <c r="D807" s="21">
        <f t="shared" si="37"/>
        <v>52.991506919999999</v>
      </c>
      <c r="E807" s="6"/>
      <c r="F807" s="38"/>
      <c r="G807" s="37">
        <f t="shared" si="38"/>
        <v>0</v>
      </c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 spans="1:19" ht="13.5" customHeight="1">
      <c r="A808" s="9" t="s">
        <v>793</v>
      </c>
      <c r="B808" s="10">
        <v>50.341219719999998</v>
      </c>
      <c r="C808" s="20">
        <v>1</v>
      </c>
      <c r="D808" s="21">
        <f t="shared" si="37"/>
        <v>50.341219719999998</v>
      </c>
      <c r="E808" s="6"/>
      <c r="F808" s="38"/>
      <c r="G808" s="37">
        <f t="shared" si="38"/>
        <v>0</v>
      </c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 spans="1:19" ht="13.5" customHeight="1">
      <c r="A809" s="9" t="s">
        <v>794</v>
      </c>
      <c r="B809" s="10">
        <v>22.598626599999999</v>
      </c>
      <c r="C809" s="20">
        <v>1</v>
      </c>
      <c r="D809" s="21">
        <f t="shared" si="37"/>
        <v>22.598626599999999</v>
      </c>
      <c r="E809" s="6"/>
      <c r="F809" s="38"/>
      <c r="G809" s="37">
        <f t="shared" si="38"/>
        <v>0</v>
      </c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 spans="1:19" ht="13.5" customHeight="1">
      <c r="A810" s="9" t="s">
        <v>795</v>
      </c>
      <c r="B810" s="10">
        <v>16.89503332</v>
      </c>
      <c r="C810" s="20">
        <v>1</v>
      </c>
      <c r="D810" s="21">
        <f t="shared" si="37"/>
        <v>16.89503332</v>
      </c>
      <c r="E810" s="6"/>
      <c r="F810" s="38"/>
      <c r="G810" s="37">
        <f t="shared" si="38"/>
        <v>0</v>
      </c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 spans="1:19" ht="13.5" customHeight="1">
      <c r="A811" s="9" t="s">
        <v>796</v>
      </c>
      <c r="B811" s="10">
        <v>14.24474612</v>
      </c>
      <c r="C811" s="20">
        <v>1</v>
      </c>
      <c r="D811" s="21">
        <f t="shared" si="37"/>
        <v>14.24474612</v>
      </c>
      <c r="E811" s="6"/>
      <c r="F811" s="38"/>
      <c r="G811" s="37">
        <f t="shared" si="38"/>
        <v>0</v>
      </c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 spans="1:19" ht="13.5" customHeight="1">
      <c r="A812" s="9" t="s">
        <v>797</v>
      </c>
      <c r="B812" s="10">
        <v>52.010243559999999</v>
      </c>
      <c r="C812" s="20">
        <v>1</v>
      </c>
      <c r="D812" s="21">
        <f t="shared" si="37"/>
        <v>52.010243559999999</v>
      </c>
      <c r="E812" s="6"/>
      <c r="F812" s="38"/>
      <c r="G812" s="37">
        <f t="shared" si="38"/>
        <v>0</v>
      </c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 spans="1:19" ht="13.5" customHeight="1">
      <c r="A813" s="9" t="s">
        <v>798</v>
      </c>
      <c r="B813" s="10">
        <v>107.16797695999999</v>
      </c>
      <c r="C813" s="20">
        <v>1</v>
      </c>
      <c r="D813" s="21">
        <f t="shared" si="37"/>
        <v>107.16797695999999</v>
      </c>
      <c r="E813" s="6"/>
      <c r="F813" s="38"/>
      <c r="G813" s="37">
        <f t="shared" si="38"/>
        <v>0</v>
      </c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 spans="1:19" ht="13.5" customHeight="1">
      <c r="A814" s="9" t="s">
        <v>799</v>
      </c>
      <c r="B814" s="10">
        <v>90.615728720000007</v>
      </c>
      <c r="C814" s="20">
        <v>1</v>
      </c>
      <c r="D814" s="21">
        <f t="shared" si="37"/>
        <v>90.615728720000007</v>
      </c>
      <c r="E814" s="6"/>
      <c r="F814" s="38"/>
      <c r="G814" s="37">
        <f t="shared" si="38"/>
        <v>0</v>
      </c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 spans="1:19" ht="13.5" customHeight="1">
      <c r="A815" s="9" t="s">
        <v>800</v>
      </c>
      <c r="B815" s="10">
        <v>95.44866979999999</v>
      </c>
      <c r="C815" s="20">
        <v>1</v>
      </c>
      <c r="D815" s="21">
        <f t="shared" si="37"/>
        <v>95.44866979999999</v>
      </c>
      <c r="E815" s="6"/>
      <c r="F815" s="38"/>
      <c r="G815" s="37">
        <f t="shared" si="38"/>
        <v>0</v>
      </c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 spans="1:19" ht="13.5" customHeight="1">
      <c r="A816" s="9" t="s">
        <v>801</v>
      </c>
      <c r="B816" s="10">
        <v>104.6863444</v>
      </c>
      <c r="C816" s="20">
        <v>1</v>
      </c>
      <c r="D816" s="21">
        <f t="shared" si="37"/>
        <v>104.6863444</v>
      </c>
      <c r="E816" s="6"/>
      <c r="F816" s="38"/>
      <c r="G816" s="37">
        <f t="shared" si="38"/>
        <v>0</v>
      </c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 spans="1:19" ht="13.5" customHeight="1">
      <c r="A817" s="9" t="s">
        <v>802</v>
      </c>
      <c r="B817" s="10">
        <v>95.44866979999999</v>
      </c>
      <c r="C817" s="20">
        <v>1</v>
      </c>
      <c r="D817" s="21">
        <f t="shared" si="37"/>
        <v>95.44866979999999</v>
      </c>
      <c r="E817" s="6"/>
      <c r="F817" s="38"/>
      <c r="G817" s="37">
        <f t="shared" si="38"/>
        <v>0</v>
      </c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 spans="1:19" ht="13.5" customHeight="1">
      <c r="A818" s="9" t="s">
        <v>803</v>
      </c>
      <c r="B818" s="10">
        <v>95.44866979999999</v>
      </c>
      <c r="C818" s="20">
        <v>1</v>
      </c>
      <c r="D818" s="21">
        <f t="shared" si="37"/>
        <v>95.44866979999999</v>
      </c>
      <c r="E818" s="6"/>
      <c r="F818" s="38"/>
      <c r="G818" s="37">
        <f t="shared" si="38"/>
        <v>0</v>
      </c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 spans="1:19" ht="13.5" customHeight="1">
      <c r="A819" s="9" t="s">
        <v>804</v>
      </c>
      <c r="B819" s="10">
        <v>91.500618000000003</v>
      </c>
      <c r="C819" s="20">
        <v>1</v>
      </c>
      <c r="D819" s="21">
        <f t="shared" si="37"/>
        <v>91.500618000000003</v>
      </c>
      <c r="E819" s="6"/>
      <c r="F819" s="38"/>
      <c r="G819" s="37">
        <f t="shared" si="38"/>
        <v>0</v>
      </c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 spans="1:19" ht="13.5" customHeight="1">
      <c r="A820" s="9" t="s">
        <v>805</v>
      </c>
      <c r="B820" s="10">
        <v>4.50548824</v>
      </c>
      <c r="C820" s="20">
        <v>15</v>
      </c>
      <c r="D820" s="21">
        <f t="shared" si="37"/>
        <v>67.582323599999995</v>
      </c>
      <c r="E820" s="6"/>
      <c r="F820" s="38"/>
      <c r="G820" s="37">
        <f t="shared" si="38"/>
        <v>0</v>
      </c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 spans="1:19" ht="13.5" customHeight="1">
      <c r="A821" s="9" t="s">
        <v>806</v>
      </c>
      <c r="B821" s="10">
        <v>13.237198919999999</v>
      </c>
      <c r="C821" s="20">
        <v>25</v>
      </c>
      <c r="D821" s="21">
        <f t="shared" si="37"/>
        <v>330.92997299999996</v>
      </c>
      <c r="E821" s="6"/>
      <c r="F821" s="38"/>
      <c r="G821" s="37">
        <f t="shared" si="38"/>
        <v>0</v>
      </c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 spans="1:19" ht="13.5" customHeight="1">
      <c r="A822" s="9" t="s">
        <v>807</v>
      </c>
      <c r="B822" s="10">
        <v>10.58691172</v>
      </c>
      <c r="C822" s="20">
        <v>15</v>
      </c>
      <c r="D822" s="21">
        <f t="shared" si="37"/>
        <v>158.80367580000001</v>
      </c>
      <c r="E822" s="6"/>
      <c r="F822" s="38"/>
      <c r="G822" s="37">
        <f t="shared" si="38"/>
        <v>0</v>
      </c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 spans="1:19" ht="13.5" customHeight="1">
      <c r="A823" s="9" t="s">
        <v>808</v>
      </c>
      <c r="B823" s="10">
        <v>14.824085759999999</v>
      </c>
      <c r="C823" s="20">
        <v>5</v>
      </c>
      <c r="D823" s="21">
        <f t="shared" si="37"/>
        <v>74.120428799999999</v>
      </c>
      <c r="E823" s="6"/>
      <c r="F823" s="38"/>
      <c r="G823" s="37">
        <f t="shared" si="38"/>
        <v>0</v>
      </c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 spans="1:19" ht="13.5" customHeight="1">
      <c r="A824" s="9" t="s">
        <v>809</v>
      </c>
      <c r="B824" s="10">
        <v>21.665550279999998</v>
      </c>
      <c r="C824" s="20">
        <v>25</v>
      </c>
      <c r="D824" s="21">
        <f t="shared" si="37"/>
        <v>541.63875699999994</v>
      </c>
      <c r="E824" s="6"/>
      <c r="F824" s="38"/>
      <c r="G824" s="37">
        <f t="shared" si="38"/>
        <v>0</v>
      </c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 spans="1:19" ht="13.5" customHeight="1">
      <c r="A825" s="9" t="s">
        <v>810</v>
      </c>
      <c r="B825" s="10">
        <v>21.188060520000001</v>
      </c>
      <c r="C825" s="20">
        <v>6</v>
      </c>
      <c r="D825" s="21">
        <f t="shared" si="37"/>
        <v>127.12836312</v>
      </c>
      <c r="E825" s="6"/>
      <c r="F825" s="38"/>
      <c r="G825" s="37">
        <f t="shared" si="38"/>
        <v>0</v>
      </c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 spans="1:19" ht="13.5" customHeight="1">
      <c r="A826" s="9" t="s">
        <v>811</v>
      </c>
      <c r="B826" s="10">
        <v>3.9086260400000001</v>
      </c>
      <c r="C826" s="20">
        <v>10</v>
      </c>
      <c r="D826" s="21">
        <f t="shared" si="37"/>
        <v>39.0862604</v>
      </c>
      <c r="E826" s="6"/>
      <c r="F826" s="38"/>
      <c r="G826" s="37">
        <f t="shared" si="38"/>
        <v>0</v>
      </c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 spans="1:19" ht="13.5" customHeight="1">
      <c r="A827" s="9" t="s">
        <v>812</v>
      </c>
      <c r="B827" s="10">
        <v>3.8692002799999998</v>
      </c>
      <c r="C827" s="20">
        <v>1</v>
      </c>
      <c r="D827" s="21">
        <f t="shared" si="37"/>
        <v>3.8692002799999998</v>
      </c>
      <c r="E827" s="6"/>
      <c r="F827" s="38"/>
      <c r="G827" s="37">
        <f t="shared" si="38"/>
        <v>0</v>
      </c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 spans="1:19" ht="13.5" customHeight="1">
      <c r="A828" s="9" t="s">
        <v>813</v>
      </c>
      <c r="B828" s="10">
        <v>15.079258039999999</v>
      </c>
      <c r="C828" s="20">
        <v>15</v>
      </c>
      <c r="D828" s="21">
        <f t="shared" si="37"/>
        <v>226.18887059999997</v>
      </c>
      <c r="E828" s="6"/>
      <c r="F828" s="38"/>
      <c r="G828" s="37">
        <f t="shared" si="38"/>
        <v>0</v>
      </c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 spans="1:19" ht="13.5" customHeight="1">
      <c r="A829" s="9" t="s">
        <v>814</v>
      </c>
      <c r="B829" s="10">
        <v>5.3662840000000003</v>
      </c>
      <c r="C829" s="20">
        <v>8</v>
      </c>
      <c r="D829" s="21">
        <f t="shared" si="37"/>
        <v>42.930272000000002</v>
      </c>
      <c r="E829" s="6"/>
      <c r="F829" s="38"/>
      <c r="G829" s="37">
        <f t="shared" si="38"/>
        <v>0</v>
      </c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 spans="1:19" ht="13.5" customHeight="1">
      <c r="A830" s="9" t="s">
        <v>815</v>
      </c>
      <c r="B830" s="10">
        <v>7.7515424800000003</v>
      </c>
      <c r="C830" s="20">
        <v>50</v>
      </c>
      <c r="D830" s="21">
        <f t="shared" si="37"/>
        <v>387.57712400000003</v>
      </c>
      <c r="E830" s="6"/>
      <c r="F830" s="38"/>
      <c r="G830" s="37">
        <f t="shared" si="38"/>
        <v>0</v>
      </c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 spans="1:19" ht="13.5" customHeight="1">
      <c r="A831" s="9" t="s">
        <v>816</v>
      </c>
      <c r="B831" s="10">
        <v>7.7515424800000003</v>
      </c>
      <c r="C831" s="20">
        <v>50</v>
      </c>
      <c r="D831" s="21">
        <f t="shared" si="37"/>
        <v>387.57712400000003</v>
      </c>
      <c r="E831" s="6"/>
      <c r="F831" s="38"/>
      <c r="G831" s="37">
        <f t="shared" si="38"/>
        <v>0</v>
      </c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 spans="1:19" ht="13.5" customHeight="1">
      <c r="A832" s="9" t="s">
        <v>817</v>
      </c>
      <c r="B832" s="10">
        <v>3.3391428400000001</v>
      </c>
      <c r="C832" s="20">
        <v>100</v>
      </c>
      <c r="D832" s="21">
        <f t="shared" si="37"/>
        <v>333.91428400000001</v>
      </c>
      <c r="E832" s="6"/>
      <c r="F832" s="38"/>
      <c r="G832" s="37">
        <f t="shared" si="38"/>
        <v>0</v>
      </c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 spans="1:19" ht="13.5" customHeight="1">
      <c r="A833" s="9" t="s">
        <v>818</v>
      </c>
      <c r="B833" s="10">
        <v>2.7828015599999998</v>
      </c>
      <c r="C833" s="20">
        <v>25</v>
      </c>
      <c r="D833" s="21">
        <f t="shared" si="37"/>
        <v>69.570038999999994</v>
      </c>
      <c r="E833" s="6"/>
      <c r="F833" s="38"/>
      <c r="G833" s="37">
        <f t="shared" si="38"/>
        <v>0</v>
      </c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 spans="1:19" ht="13.5" customHeight="1">
      <c r="A834" s="9" t="s">
        <v>819</v>
      </c>
      <c r="B834" s="10">
        <v>3.3358573599999994</v>
      </c>
      <c r="C834" s="20">
        <v>150</v>
      </c>
      <c r="D834" s="21">
        <f t="shared" si="37"/>
        <v>500.37860399999994</v>
      </c>
      <c r="E834" s="6"/>
      <c r="F834" s="38"/>
      <c r="G834" s="37">
        <f t="shared" si="38"/>
        <v>0</v>
      </c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 spans="1:19" ht="13.5" customHeight="1">
      <c r="A835" s="9" t="s">
        <v>820</v>
      </c>
      <c r="B835" s="10">
        <v>5.5513660399999996</v>
      </c>
      <c r="C835" s="20">
        <v>1</v>
      </c>
      <c r="D835" s="21">
        <f t="shared" si="37"/>
        <v>5.5513660399999996</v>
      </c>
      <c r="E835" s="6"/>
      <c r="F835" s="38"/>
      <c r="G835" s="37">
        <f t="shared" si="38"/>
        <v>0</v>
      </c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 spans="1:19" ht="13.5" customHeight="1">
      <c r="A836" s="9" t="s">
        <v>821</v>
      </c>
      <c r="B836" s="10">
        <v>5.5754595600000005</v>
      </c>
      <c r="C836" s="20">
        <v>5</v>
      </c>
      <c r="D836" s="21">
        <f t="shared" si="37"/>
        <v>27.877297800000001</v>
      </c>
      <c r="E836" s="6"/>
      <c r="F836" s="38"/>
      <c r="G836" s="37">
        <f t="shared" si="38"/>
        <v>0</v>
      </c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 spans="1:19" ht="13.5" customHeight="1">
      <c r="A837" s="9" t="s">
        <v>822</v>
      </c>
      <c r="B837" s="10">
        <v>5.5754595600000005</v>
      </c>
      <c r="C837" s="20">
        <v>8</v>
      </c>
      <c r="D837" s="21">
        <f t="shared" si="37"/>
        <v>44.603676480000004</v>
      </c>
      <c r="E837" s="6"/>
      <c r="F837" s="38"/>
      <c r="G837" s="37">
        <f t="shared" ref="G837:G900" si="39">F837*C837</f>
        <v>0</v>
      </c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 spans="1:19" ht="13.5" customHeight="1">
      <c r="A838" s="9" t="s">
        <v>823</v>
      </c>
      <c r="B838" s="10">
        <v>4.6774283600000004</v>
      </c>
      <c r="C838" s="20">
        <v>8</v>
      </c>
      <c r="D838" s="21">
        <f t="shared" si="37"/>
        <v>37.419426880000003</v>
      </c>
      <c r="E838" s="6"/>
      <c r="F838" s="38"/>
      <c r="G838" s="37">
        <f t="shared" si="39"/>
        <v>0</v>
      </c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 spans="1:19" ht="13.5" customHeight="1">
      <c r="A839" s="9" t="s">
        <v>824</v>
      </c>
      <c r="B839" s="10">
        <v>1.0666858400000001</v>
      </c>
      <c r="C839" s="20">
        <v>8</v>
      </c>
      <c r="D839" s="21">
        <f t="shared" si="37"/>
        <v>8.5334867200000009</v>
      </c>
      <c r="E839" s="6"/>
      <c r="F839" s="38"/>
      <c r="G839" s="37">
        <f t="shared" si="39"/>
        <v>0</v>
      </c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 spans="1:19" ht="13.5" customHeight="1">
      <c r="A840" s="9" t="s">
        <v>825</v>
      </c>
      <c r="B840" s="10">
        <v>3.3391428400000001</v>
      </c>
      <c r="C840" s="20">
        <v>100</v>
      </c>
      <c r="D840" s="21">
        <f t="shared" si="37"/>
        <v>333.91428400000001</v>
      </c>
      <c r="E840" s="6"/>
      <c r="F840" s="38"/>
      <c r="G840" s="37">
        <f t="shared" si="39"/>
        <v>0</v>
      </c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 spans="1:19" ht="13.5" customHeight="1">
      <c r="A841" s="9" t="s">
        <v>826</v>
      </c>
      <c r="B841" s="10">
        <v>3.3391428400000001</v>
      </c>
      <c r="C841" s="20">
        <v>100</v>
      </c>
      <c r="D841" s="21">
        <f t="shared" si="37"/>
        <v>333.91428400000001</v>
      </c>
      <c r="E841" s="6"/>
      <c r="F841" s="38"/>
      <c r="G841" s="37">
        <f t="shared" si="39"/>
        <v>0</v>
      </c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 spans="1:19" ht="13.5" customHeight="1">
      <c r="A842" s="9" t="s">
        <v>827</v>
      </c>
      <c r="B842" s="10">
        <v>3.46180076</v>
      </c>
      <c r="C842" s="20">
        <v>15</v>
      </c>
      <c r="D842" s="21">
        <f t="shared" si="37"/>
        <v>51.927011399999998</v>
      </c>
      <c r="E842" s="6"/>
      <c r="F842" s="38"/>
      <c r="G842" s="37">
        <f t="shared" si="39"/>
        <v>0</v>
      </c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 spans="1:19" ht="13.5" customHeight="1">
      <c r="A843" s="9" t="s">
        <v>828</v>
      </c>
      <c r="B843" s="10">
        <v>4.5186301600000007</v>
      </c>
      <c r="C843" s="20">
        <v>15</v>
      </c>
      <c r="D843" s="21">
        <f t="shared" si="37"/>
        <v>67.779452400000011</v>
      </c>
      <c r="E843" s="6"/>
      <c r="F843" s="38"/>
      <c r="G843" s="37">
        <f t="shared" si="39"/>
        <v>0</v>
      </c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 spans="1:19" ht="13.5" customHeight="1">
      <c r="A844" s="9" t="s">
        <v>829</v>
      </c>
      <c r="B844" s="10">
        <v>13.237198919999999</v>
      </c>
      <c r="C844" s="20">
        <v>1</v>
      </c>
      <c r="D844" s="21">
        <f t="shared" si="37"/>
        <v>13.237198919999999</v>
      </c>
      <c r="E844" s="6"/>
      <c r="F844" s="38"/>
      <c r="G844" s="37">
        <f t="shared" si="39"/>
        <v>0</v>
      </c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 spans="1:19" ht="13.5" customHeight="1">
      <c r="A845" s="9" t="s">
        <v>830</v>
      </c>
      <c r="B845" s="10">
        <v>10.866177520000001</v>
      </c>
      <c r="C845" s="20">
        <v>1</v>
      </c>
      <c r="D845" s="21">
        <f t="shared" si="37"/>
        <v>10.866177520000001</v>
      </c>
      <c r="E845" s="6"/>
      <c r="F845" s="38"/>
      <c r="G845" s="37">
        <f t="shared" si="39"/>
        <v>0</v>
      </c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 spans="1:19" ht="13.5" customHeight="1">
      <c r="A846" s="9" t="s">
        <v>831</v>
      </c>
      <c r="B846" s="10">
        <v>16.564295000000001</v>
      </c>
      <c r="C846" s="20">
        <v>5</v>
      </c>
      <c r="D846" s="21">
        <f t="shared" si="37"/>
        <v>82.821475000000007</v>
      </c>
      <c r="E846" s="6"/>
      <c r="F846" s="38"/>
      <c r="G846" s="37">
        <f t="shared" si="39"/>
        <v>0</v>
      </c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 spans="1:19" ht="13.5" customHeight="1">
      <c r="A847" s="9" t="s">
        <v>832</v>
      </c>
      <c r="B847" s="10">
        <v>16.564295000000001</v>
      </c>
      <c r="C847" s="20">
        <v>5</v>
      </c>
      <c r="D847" s="21">
        <f t="shared" si="37"/>
        <v>82.821475000000007</v>
      </c>
      <c r="E847" s="6"/>
      <c r="F847" s="38"/>
      <c r="G847" s="37">
        <f t="shared" si="39"/>
        <v>0</v>
      </c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 spans="1:19" ht="13.5" customHeight="1">
      <c r="A848" s="9" t="s">
        <v>833</v>
      </c>
      <c r="B848" s="10">
        <v>16.564295000000001</v>
      </c>
      <c r="C848" s="20">
        <v>5</v>
      </c>
      <c r="D848" s="21">
        <f t="shared" si="37"/>
        <v>82.821475000000007</v>
      </c>
      <c r="E848" s="6"/>
      <c r="F848" s="38"/>
      <c r="G848" s="37">
        <f t="shared" si="39"/>
        <v>0</v>
      </c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 spans="1:19" ht="13.5" customHeight="1">
      <c r="A849" s="9" t="s">
        <v>834</v>
      </c>
      <c r="B849" s="10">
        <v>5.5875063200000001</v>
      </c>
      <c r="C849" s="20">
        <v>5</v>
      </c>
      <c r="D849" s="21">
        <f t="shared" si="37"/>
        <v>27.9375316</v>
      </c>
      <c r="E849" s="6"/>
      <c r="F849" s="38"/>
      <c r="G849" s="37">
        <f t="shared" si="39"/>
        <v>0</v>
      </c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 spans="1:19" ht="13.5" customHeight="1">
      <c r="A850" s="9" t="s">
        <v>835</v>
      </c>
      <c r="B850" s="10">
        <v>4.8493684799999999</v>
      </c>
      <c r="C850" s="20">
        <v>8</v>
      </c>
      <c r="D850" s="21">
        <f t="shared" si="37"/>
        <v>38.794947839999999</v>
      </c>
      <c r="E850" s="6"/>
      <c r="F850" s="38"/>
      <c r="G850" s="37">
        <f t="shared" si="39"/>
        <v>0</v>
      </c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 spans="1:19" ht="13.5" customHeight="1">
      <c r="A851" s="9" t="s">
        <v>836</v>
      </c>
      <c r="B851" s="10">
        <v>4.9030313200000002</v>
      </c>
      <c r="C851" s="20">
        <v>2</v>
      </c>
      <c r="D851" s="21">
        <f t="shared" si="37"/>
        <v>9.8060626400000004</v>
      </c>
      <c r="E851" s="6"/>
      <c r="F851" s="38"/>
      <c r="G851" s="37">
        <f t="shared" si="39"/>
        <v>0</v>
      </c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 spans="1:19" ht="13.5" customHeight="1">
      <c r="A852" s="9" t="s">
        <v>837</v>
      </c>
      <c r="B852" s="10">
        <v>4.1517515600000001</v>
      </c>
      <c r="C852" s="20">
        <v>1</v>
      </c>
      <c r="D852" s="21">
        <f t="shared" si="37"/>
        <v>4.1517515600000001</v>
      </c>
      <c r="E852" s="6"/>
      <c r="F852" s="38"/>
      <c r="G852" s="37">
        <f t="shared" si="39"/>
        <v>0</v>
      </c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 spans="1:19" ht="13.5" customHeight="1">
      <c r="A853" s="9" t="s">
        <v>838</v>
      </c>
      <c r="B853" s="10">
        <v>3.6227892799999997</v>
      </c>
      <c r="C853" s="20">
        <v>15</v>
      </c>
      <c r="D853" s="21">
        <f t="shared" si="37"/>
        <v>54.341839199999995</v>
      </c>
      <c r="E853" s="6"/>
      <c r="F853" s="38"/>
      <c r="G853" s="37">
        <f t="shared" si="39"/>
        <v>0</v>
      </c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 spans="1:19" ht="13.5" customHeight="1">
      <c r="A854" s="9" t="s">
        <v>839</v>
      </c>
      <c r="B854" s="10">
        <v>4.5032979200000005</v>
      </c>
      <c r="C854" s="20">
        <v>9</v>
      </c>
      <c r="D854" s="21">
        <f t="shared" si="37"/>
        <v>40.529681280000005</v>
      </c>
      <c r="E854" s="6"/>
      <c r="F854" s="38"/>
      <c r="G854" s="37">
        <f t="shared" si="39"/>
        <v>0</v>
      </c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 spans="1:19" ht="13.5" customHeight="1">
      <c r="A855" s="9" t="s">
        <v>840</v>
      </c>
      <c r="B855" s="10">
        <v>45.040645319999996</v>
      </c>
      <c r="C855" s="20">
        <v>1</v>
      </c>
      <c r="D855" s="21">
        <f t="shared" si="37"/>
        <v>45.040645319999996</v>
      </c>
      <c r="E855" s="6"/>
      <c r="F855" s="38"/>
      <c r="G855" s="37">
        <f t="shared" si="39"/>
        <v>0</v>
      </c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 spans="1:19" s="27" customFormat="1" ht="13.5" customHeight="1">
      <c r="A856" s="23" t="s">
        <v>841</v>
      </c>
      <c r="B856" s="24">
        <v>1430.0000000000002</v>
      </c>
      <c r="C856" s="25">
        <v>1</v>
      </c>
      <c r="D856" s="26">
        <f t="shared" si="37"/>
        <v>1430.0000000000002</v>
      </c>
      <c r="E856" s="22"/>
      <c r="F856" s="38"/>
      <c r="G856" s="37">
        <f t="shared" si="39"/>
        <v>0</v>
      </c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</row>
    <row r="857" spans="1:19" ht="13.5" customHeight="1">
      <c r="A857" s="8" t="s">
        <v>842</v>
      </c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 spans="1:19" ht="13.5" customHeight="1">
      <c r="A858" s="9" t="s">
        <v>843</v>
      </c>
      <c r="B858" s="10">
        <v>41.012646839999995</v>
      </c>
      <c r="C858" s="20">
        <v>1</v>
      </c>
      <c r="D858" s="21">
        <f t="shared" ref="D858:D876" si="40">B858*C858</f>
        <v>41.012646839999995</v>
      </c>
      <c r="E858" s="6"/>
      <c r="F858" s="38"/>
      <c r="G858" s="37">
        <f t="shared" si="39"/>
        <v>0</v>
      </c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 spans="1:19" ht="13.5" customHeight="1">
      <c r="A859" s="9" t="s">
        <v>844</v>
      </c>
      <c r="B859" s="10">
        <v>1.51022564</v>
      </c>
      <c r="C859" s="20">
        <v>35</v>
      </c>
      <c r="D859" s="21">
        <f t="shared" si="40"/>
        <v>52.857897399999999</v>
      </c>
      <c r="E859" s="6"/>
      <c r="F859" s="38"/>
      <c r="G859" s="37">
        <f t="shared" si="39"/>
        <v>0</v>
      </c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 spans="1:19" ht="13.5" customHeight="1">
      <c r="A860" s="9" t="s">
        <v>845</v>
      </c>
      <c r="B860" s="10">
        <v>43.782306479999995</v>
      </c>
      <c r="C860" s="20">
        <v>1</v>
      </c>
      <c r="D860" s="21">
        <f t="shared" si="40"/>
        <v>43.782306479999995</v>
      </c>
      <c r="E860" s="6"/>
      <c r="F860" s="38"/>
      <c r="G860" s="37">
        <f t="shared" si="39"/>
        <v>0</v>
      </c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 spans="1:19" ht="13.5" customHeight="1">
      <c r="A861" s="9" t="s">
        <v>846</v>
      </c>
      <c r="B861" s="10">
        <v>60.107856599999991</v>
      </c>
      <c r="C861" s="20">
        <v>10</v>
      </c>
      <c r="D861" s="21">
        <f t="shared" si="40"/>
        <v>601.07856599999991</v>
      </c>
      <c r="E861" s="6"/>
      <c r="F861" s="38"/>
      <c r="G861" s="37">
        <f t="shared" si="39"/>
        <v>0</v>
      </c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 spans="1:19" ht="13.5" customHeight="1">
      <c r="A862" s="9" t="s">
        <v>847</v>
      </c>
      <c r="B862" s="10">
        <v>0.95388435999999999</v>
      </c>
      <c r="C862" s="20">
        <v>6</v>
      </c>
      <c r="D862" s="21">
        <f t="shared" si="40"/>
        <v>5.7233061599999999</v>
      </c>
      <c r="E862" s="6"/>
      <c r="F862" s="38"/>
      <c r="G862" s="37">
        <f t="shared" si="39"/>
        <v>0</v>
      </c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 spans="1:19" ht="13.5" customHeight="1">
      <c r="A863" s="9" t="s">
        <v>848</v>
      </c>
      <c r="B863" s="10">
        <v>1.0809229200000001</v>
      </c>
      <c r="C863" s="20">
        <v>4</v>
      </c>
      <c r="D863" s="21">
        <f t="shared" si="40"/>
        <v>4.3236916800000005</v>
      </c>
      <c r="E863" s="6"/>
      <c r="F863" s="38"/>
      <c r="G863" s="37">
        <f t="shared" si="39"/>
        <v>0</v>
      </c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 spans="1:19" ht="13.5" customHeight="1">
      <c r="A864" s="9" t="s">
        <v>849</v>
      </c>
      <c r="B864" s="10">
        <v>69.882159599999994</v>
      </c>
      <c r="C864" s="20">
        <v>1</v>
      </c>
      <c r="D864" s="21">
        <f t="shared" si="40"/>
        <v>69.882159599999994</v>
      </c>
      <c r="E864" s="6"/>
      <c r="F864" s="38"/>
      <c r="G864" s="37">
        <f t="shared" si="39"/>
        <v>0</v>
      </c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 spans="1:19" ht="13.5" customHeight="1">
      <c r="A865" s="9" t="s">
        <v>850</v>
      </c>
      <c r="B865" s="10">
        <v>3.4979410399999997</v>
      </c>
      <c r="C865" s="20">
        <v>1</v>
      </c>
      <c r="D865" s="21">
        <f t="shared" si="40"/>
        <v>3.4979410399999997</v>
      </c>
      <c r="E865" s="6"/>
      <c r="F865" s="38"/>
      <c r="G865" s="37">
        <f t="shared" si="39"/>
        <v>0</v>
      </c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 spans="1:19" ht="13.5" customHeight="1">
      <c r="A866" s="9" t="s">
        <v>851</v>
      </c>
      <c r="B866" s="10">
        <v>5.0355456799999994</v>
      </c>
      <c r="C866" s="20">
        <v>1</v>
      </c>
      <c r="D866" s="21">
        <f t="shared" si="40"/>
        <v>5.0355456799999994</v>
      </c>
      <c r="E866" s="6"/>
      <c r="F866" s="38"/>
      <c r="G866" s="37">
        <f t="shared" si="39"/>
        <v>0</v>
      </c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 spans="1:19" ht="13.5" customHeight="1">
      <c r="A867" s="9" t="s">
        <v>852</v>
      </c>
      <c r="B867" s="10">
        <v>17.224676479999999</v>
      </c>
      <c r="C867" s="20">
        <v>1</v>
      </c>
      <c r="D867" s="21">
        <f t="shared" si="40"/>
        <v>17.224676479999999</v>
      </c>
      <c r="E867" s="6"/>
      <c r="F867" s="38"/>
      <c r="G867" s="37">
        <f t="shared" si="39"/>
        <v>0</v>
      </c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 spans="1:19" ht="13.5" customHeight="1">
      <c r="A868" s="9" t="s">
        <v>853</v>
      </c>
      <c r="B868" s="10">
        <v>2.1936054800000004</v>
      </c>
      <c r="C868" s="20">
        <v>1</v>
      </c>
      <c r="D868" s="21">
        <f t="shared" si="40"/>
        <v>2.1936054800000004</v>
      </c>
      <c r="E868" s="6"/>
      <c r="F868" s="38"/>
      <c r="G868" s="37">
        <f t="shared" si="39"/>
        <v>0</v>
      </c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 spans="1:19" ht="13.5" customHeight="1">
      <c r="A869" s="9" t="s">
        <v>854</v>
      </c>
      <c r="B869" s="10">
        <v>1.66354804</v>
      </c>
      <c r="C869" s="20">
        <v>1</v>
      </c>
      <c r="D869" s="21">
        <f t="shared" si="40"/>
        <v>1.66354804</v>
      </c>
      <c r="E869" s="6"/>
      <c r="F869" s="38"/>
      <c r="G869" s="37">
        <f t="shared" si="39"/>
        <v>0</v>
      </c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 spans="1:19" ht="13.5" customHeight="1">
      <c r="A870" s="9" t="s">
        <v>855</v>
      </c>
      <c r="B870" s="10">
        <v>1.2922887999999999</v>
      </c>
      <c r="C870" s="20">
        <v>1</v>
      </c>
      <c r="D870" s="21">
        <f t="shared" si="40"/>
        <v>1.2922887999999999</v>
      </c>
      <c r="E870" s="6"/>
      <c r="F870" s="38"/>
      <c r="G870" s="37">
        <f t="shared" si="39"/>
        <v>0</v>
      </c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 spans="1:19" ht="13.5" customHeight="1">
      <c r="A871" s="9" t="s">
        <v>856</v>
      </c>
      <c r="B871" s="10">
        <v>3.7312101199999996</v>
      </c>
      <c r="C871" s="20">
        <v>1</v>
      </c>
      <c r="D871" s="21">
        <f t="shared" si="40"/>
        <v>3.7312101199999996</v>
      </c>
      <c r="E871" s="6"/>
      <c r="F871" s="38"/>
      <c r="G871" s="37">
        <f t="shared" si="39"/>
        <v>0</v>
      </c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 spans="1:19" ht="13.5" customHeight="1">
      <c r="A872" s="9" t="s">
        <v>857</v>
      </c>
      <c r="B872" s="10">
        <v>7.7384005599999997</v>
      </c>
      <c r="C872" s="20">
        <v>2</v>
      </c>
      <c r="D872" s="21">
        <f t="shared" si="40"/>
        <v>15.476801119999999</v>
      </c>
      <c r="E872" s="6"/>
      <c r="F872" s="38"/>
      <c r="G872" s="37">
        <f t="shared" si="39"/>
        <v>0</v>
      </c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 spans="1:19" ht="13.5" customHeight="1">
      <c r="A873" s="9" t="s">
        <v>858</v>
      </c>
      <c r="B873" s="10">
        <v>2.9142207600000001</v>
      </c>
      <c r="C873" s="20">
        <v>15</v>
      </c>
      <c r="D873" s="21">
        <f t="shared" si="40"/>
        <v>43.713311400000002</v>
      </c>
      <c r="E873" s="6"/>
      <c r="F873" s="38"/>
      <c r="G873" s="37">
        <f t="shared" si="39"/>
        <v>0</v>
      </c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 spans="1:19" ht="13.5" customHeight="1">
      <c r="A874" s="9" t="s">
        <v>859</v>
      </c>
      <c r="B874" s="10">
        <v>3.5286055200000002</v>
      </c>
      <c r="C874" s="20">
        <v>1</v>
      </c>
      <c r="D874" s="21">
        <f t="shared" si="40"/>
        <v>3.5286055200000002</v>
      </c>
      <c r="E874" s="6"/>
      <c r="F874" s="38"/>
      <c r="G874" s="37">
        <f t="shared" si="39"/>
        <v>0</v>
      </c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 spans="1:19" ht="13.5" customHeight="1">
      <c r="A875" s="9" t="s">
        <v>860</v>
      </c>
      <c r="B875" s="10">
        <v>6.4866326799999996</v>
      </c>
      <c r="C875" s="20">
        <v>15</v>
      </c>
      <c r="D875" s="21">
        <f t="shared" si="40"/>
        <v>97.299490199999994</v>
      </c>
      <c r="E875" s="6"/>
      <c r="F875" s="38"/>
      <c r="G875" s="37">
        <f t="shared" si="39"/>
        <v>0</v>
      </c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 spans="1:19" ht="13.5" customHeight="1">
      <c r="A876" s="9" t="s">
        <v>861</v>
      </c>
      <c r="B876" s="10">
        <v>7.1820592799999998</v>
      </c>
      <c r="C876" s="20">
        <v>6</v>
      </c>
      <c r="D876" s="21">
        <f t="shared" si="40"/>
        <v>43.092355679999997</v>
      </c>
      <c r="E876" s="6"/>
      <c r="F876" s="38"/>
      <c r="G876" s="37">
        <f t="shared" si="39"/>
        <v>0</v>
      </c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 spans="1:19" ht="13.5" customHeight="1">
      <c r="A877" s="8" t="s">
        <v>862</v>
      </c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 spans="1:19" ht="13.5" customHeight="1">
      <c r="A878" s="9" t="s">
        <v>863</v>
      </c>
      <c r="B878" s="10">
        <v>4.2108901999999997</v>
      </c>
      <c r="C878" s="20">
        <v>6</v>
      </c>
      <c r="D878" s="21">
        <f t="shared" ref="D878:D903" si="41">B878*C878</f>
        <v>25.265341199999998</v>
      </c>
      <c r="E878" s="6"/>
      <c r="F878" s="38"/>
      <c r="G878" s="37">
        <f t="shared" si="39"/>
        <v>0</v>
      </c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 spans="1:19" ht="13.5" customHeight="1">
      <c r="A879" s="9" t="s">
        <v>864</v>
      </c>
      <c r="B879" s="10">
        <v>26.751473319999999</v>
      </c>
      <c r="C879" s="20">
        <v>3</v>
      </c>
      <c r="D879" s="21">
        <f t="shared" si="41"/>
        <v>80.254419959999993</v>
      </c>
      <c r="E879" s="6"/>
      <c r="F879" s="38"/>
      <c r="G879" s="37">
        <f t="shared" si="39"/>
        <v>0</v>
      </c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 spans="1:19" ht="13.5" customHeight="1">
      <c r="A880" s="9" t="s">
        <v>865</v>
      </c>
      <c r="B880" s="10">
        <v>25.310242759999998</v>
      </c>
      <c r="C880" s="20">
        <v>6</v>
      </c>
      <c r="D880" s="21">
        <f t="shared" si="41"/>
        <v>151.86145655999999</v>
      </c>
      <c r="E880" s="6"/>
      <c r="F880" s="38"/>
      <c r="G880" s="37">
        <f t="shared" si="39"/>
        <v>0</v>
      </c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 spans="1:19" ht="13.5" customHeight="1">
      <c r="A881" s="9" t="s">
        <v>866</v>
      </c>
      <c r="B881" s="10">
        <v>22.644623319999997</v>
      </c>
      <c r="C881" s="20">
        <v>1</v>
      </c>
      <c r="D881" s="21">
        <f t="shared" si="41"/>
        <v>22.644623319999997</v>
      </c>
      <c r="E881" s="6"/>
      <c r="F881" s="38"/>
      <c r="G881" s="37">
        <f t="shared" si="39"/>
        <v>0</v>
      </c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 spans="1:19" ht="13.5" customHeight="1">
      <c r="A882" s="9" t="s">
        <v>867</v>
      </c>
      <c r="B882" s="10">
        <v>72.039624799999999</v>
      </c>
      <c r="C882" s="20">
        <v>1</v>
      </c>
      <c r="D882" s="21">
        <f t="shared" si="41"/>
        <v>72.039624799999999</v>
      </c>
      <c r="E882" s="6"/>
      <c r="F882" s="38"/>
      <c r="G882" s="37">
        <f t="shared" si="39"/>
        <v>0</v>
      </c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 spans="1:19" ht="13.5" customHeight="1">
      <c r="A883" s="9" t="s">
        <v>868</v>
      </c>
      <c r="B883" s="10">
        <v>14.96207592</v>
      </c>
      <c r="C883" s="20">
        <v>1</v>
      </c>
      <c r="D883" s="21">
        <f t="shared" si="41"/>
        <v>14.96207592</v>
      </c>
      <c r="E883" s="6"/>
      <c r="F883" s="38"/>
      <c r="G883" s="37">
        <f t="shared" si="39"/>
        <v>0</v>
      </c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 spans="1:19" ht="13.5" customHeight="1">
      <c r="A884" s="9" t="s">
        <v>869</v>
      </c>
      <c r="B884" s="10">
        <v>1.9526702799999998</v>
      </c>
      <c r="C884" s="20">
        <v>4</v>
      </c>
      <c r="D884" s="21">
        <f t="shared" si="41"/>
        <v>7.810681119999999</v>
      </c>
      <c r="E884" s="6"/>
      <c r="F884" s="38"/>
      <c r="G884" s="37">
        <f t="shared" si="39"/>
        <v>0</v>
      </c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 spans="1:19" ht="13.5" customHeight="1">
      <c r="A885" s="9" t="s">
        <v>870</v>
      </c>
      <c r="B885" s="10">
        <v>3.7673503999999998</v>
      </c>
      <c r="C885" s="20">
        <v>1</v>
      </c>
      <c r="D885" s="21">
        <f t="shared" si="41"/>
        <v>3.7673503999999998</v>
      </c>
      <c r="E885" s="6"/>
      <c r="F885" s="38"/>
      <c r="G885" s="37">
        <f t="shared" si="39"/>
        <v>0</v>
      </c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 spans="1:19" ht="13.5" customHeight="1">
      <c r="A886" s="9" t="s">
        <v>871</v>
      </c>
      <c r="B886" s="10">
        <v>0.83013128000000003</v>
      </c>
      <c r="C886" s="20">
        <v>1</v>
      </c>
      <c r="D886" s="21">
        <f t="shared" si="41"/>
        <v>0.83013128000000003</v>
      </c>
      <c r="E886" s="6"/>
      <c r="F886" s="38"/>
      <c r="G886" s="37">
        <f t="shared" si="39"/>
        <v>0</v>
      </c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 spans="1:19" ht="13.5" customHeight="1">
      <c r="A887" s="9" t="s">
        <v>872</v>
      </c>
      <c r="B887" s="10">
        <v>1.4335644400000001</v>
      </c>
      <c r="C887" s="20">
        <v>1</v>
      </c>
      <c r="D887" s="21">
        <f t="shared" si="41"/>
        <v>1.4335644400000001</v>
      </c>
      <c r="E887" s="6"/>
      <c r="F887" s="38"/>
      <c r="G887" s="37">
        <f t="shared" si="39"/>
        <v>0</v>
      </c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 spans="1:19" ht="13.5" customHeight="1">
      <c r="A888" s="9" t="s">
        <v>873</v>
      </c>
      <c r="B888" s="10">
        <v>1.0798277600000001</v>
      </c>
      <c r="C888" s="20">
        <v>1</v>
      </c>
      <c r="D888" s="21">
        <f t="shared" si="41"/>
        <v>1.0798277600000001</v>
      </c>
      <c r="E888" s="6"/>
      <c r="F888" s="38"/>
      <c r="G888" s="37">
        <f t="shared" si="39"/>
        <v>0</v>
      </c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 spans="1:19" ht="13.5" customHeight="1">
      <c r="A889" s="9" t="s">
        <v>874</v>
      </c>
      <c r="B889" s="10">
        <v>2.25712476</v>
      </c>
      <c r="C889" s="20">
        <v>1</v>
      </c>
      <c r="D889" s="21">
        <f t="shared" si="41"/>
        <v>2.25712476</v>
      </c>
      <c r="E889" s="6"/>
      <c r="F889" s="38"/>
      <c r="G889" s="37">
        <f t="shared" si="39"/>
        <v>0</v>
      </c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 spans="1:19" ht="13.5" customHeight="1">
      <c r="A890" s="9" t="s">
        <v>875</v>
      </c>
      <c r="B890" s="10">
        <v>2.0775185199999999</v>
      </c>
      <c r="C890" s="20">
        <v>1</v>
      </c>
      <c r="D890" s="21">
        <f t="shared" si="41"/>
        <v>2.0775185199999999</v>
      </c>
      <c r="E890" s="6"/>
      <c r="F890" s="38"/>
      <c r="G890" s="37">
        <f t="shared" si="39"/>
        <v>0</v>
      </c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 spans="1:19" ht="13.5" customHeight="1">
      <c r="A891" s="9" t="s">
        <v>876</v>
      </c>
      <c r="B891" s="10">
        <v>2.0501395200000001</v>
      </c>
      <c r="C891" s="20">
        <v>1</v>
      </c>
      <c r="D891" s="21">
        <f t="shared" si="41"/>
        <v>2.0501395200000001</v>
      </c>
      <c r="E891" s="6"/>
      <c r="F891" s="38"/>
      <c r="G891" s="37">
        <f t="shared" si="39"/>
        <v>0</v>
      </c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 spans="1:19" ht="13.5" customHeight="1">
      <c r="A892" s="9" t="s">
        <v>877</v>
      </c>
      <c r="B892" s="10">
        <v>0.97688271999999998</v>
      </c>
      <c r="C892" s="20">
        <v>3</v>
      </c>
      <c r="D892" s="21">
        <f t="shared" si="41"/>
        <v>2.9306481600000001</v>
      </c>
      <c r="E892" s="6"/>
      <c r="F892" s="38"/>
      <c r="G892" s="37">
        <f t="shared" si="39"/>
        <v>0</v>
      </c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 spans="1:19" ht="13.5" customHeight="1">
      <c r="A893" s="9" t="s">
        <v>878</v>
      </c>
      <c r="B893" s="10">
        <v>0.87284251999999996</v>
      </c>
      <c r="C893" s="20">
        <v>1</v>
      </c>
      <c r="D893" s="21">
        <f t="shared" si="41"/>
        <v>0.87284251999999996</v>
      </c>
      <c r="E893" s="6"/>
      <c r="F893" s="38"/>
      <c r="G893" s="37">
        <f t="shared" si="39"/>
        <v>0</v>
      </c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 spans="1:19" ht="13.5" customHeight="1">
      <c r="A894" s="9" t="s">
        <v>879</v>
      </c>
      <c r="B894" s="10">
        <v>1.16305992</v>
      </c>
      <c r="C894" s="20">
        <v>1</v>
      </c>
      <c r="D894" s="21">
        <f t="shared" si="41"/>
        <v>1.16305992</v>
      </c>
      <c r="E894" s="6"/>
      <c r="F894" s="38"/>
      <c r="G894" s="37">
        <f t="shared" si="39"/>
        <v>0</v>
      </c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 spans="1:19" ht="13.5" customHeight="1">
      <c r="A895" s="9" t="s">
        <v>880</v>
      </c>
      <c r="B895" s="10">
        <v>1.0524487599999999</v>
      </c>
      <c r="C895" s="20">
        <v>1</v>
      </c>
      <c r="D895" s="21">
        <f t="shared" si="41"/>
        <v>1.0524487599999999</v>
      </c>
      <c r="E895" s="6"/>
      <c r="F895" s="38"/>
      <c r="G895" s="37">
        <f t="shared" si="39"/>
        <v>0</v>
      </c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 spans="1:19" ht="13.5" customHeight="1">
      <c r="A896" s="9" t="s">
        <v>881</v>
      </c>
      <c r="B896" s="10">
        <v>1.5058449999999999</v>
      </c>
      <c r="C896" s="20">
        <v>2</v>
      </c>
      <c r="D896" s="21">
        <f t="shared" si="41"/>
        <v>3.0116899999999998</v>
      </c>
      <c r="E896" s="6"/>
      <c r="F896" s="38"/>
      <c r="G896" s="37">
        <f t="shared" si="39"/>
        <v>0</v>
      </c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 spans="1:19" ht="13.5" customHeight="1">
      <c r="A897" s="9" t="s">
        <v>882</v>
      </c>
      <c r="B897" s="10">
        <v>2.2231747999999998</v>
      </c>
      <c r="C897" s="20">
        <v>2</v>
      </c>
      <c r="D897" s="21">
        <f t="shared" si="41"/>
        <v>4.4463495999999996</v>
      </c>
      <c r="E897" s="6"/>
      <c r="F897" s="38"/>
      <c r="G897" s="37">
        <f t="shared" si="39"/>
        <v>0</v>
      </c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 spans="1:19" ht="13.5" customHeight="1">
      <c r="A898" s="9" t="s">
        <v>883</v>
      </c>
      <c r="B898" s="10">
        <v>4.3302626399999999</v>
      </c>
      <c r="C898" s="20">
        <v>1</v>
      </c>
      <c r="D898" s="21">
        <f t="shared" si="41"/>
        <v>4.3302626399999999</v>
      </c>
      <c r="E898" s="6"/>
      <c r="F898" s="38"/>
      <c r="G898" s="37">
        <f t="shared" si="39"/>
        <v>0</v>
      </c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 spans="1:19" ht="13.5" customHeight="1">
      <c r="A899" s="9" t="s">
        <v>884</v>
      </c>
      <c r="B899" s="10">
        <v>7.2138189199999996</v>
      </c>
      <c r="C899" s="20">
        <v>2</v>
      </c>
      <c r="D899" s="21">
        <f t="shared" si="41"/>
        <v>14.427637839999999</v>
      </c>
      <c r="E899" s="6"/>
      <c r="F899" s="38"/>
      <c r="G899" s="37">
        <f t="shared" si="39"/>
        <v>0</v>
      </c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 spans="1:19" ht="13.5" customHeight="1">
      <c r="A900" s="9" t="s">
        <v>885</v>
      </c>
      <c r="B900" s="10">
        <v>1.5288433599999998</v>
      </c>
      <c r="C900" s="20">
        <v>1</v>
      </c>
      <c r="D900" s="21">
        <f t="shared" si="41"/>
        <v>1.5288433599999998</v>
      </c>
      <c r="E900" s="6"/>
      <c r="F900" s="38"/>
      <c r="G900" s="37">
        <f t="shared" si="39"/>
        <v>0</v>
      </c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 spans="1:19" ht="13.5" customHeight="1">
      <c r="A901" s="9" t="s">
        <v>886</v>
      </c>
      <c r="B901" s="10">
        <v>1.5288433599999998</v>
      </c>
      <c r="C901" s="20">
        <v>2</v>
      </c>
      <c r="D901" s="21">
        <f t="shared" si="41"/>
        <v>3.0576867199999995</v>
      </c>
      <c r="E901" s="6"/>
      <c r="F901" s="38"/>
      <c r="G901" s="37">
        <f t="shared" ref="G901:G964" si="42">F901*C901</f>
        <v>0</v>
      </c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 spans="1:19" ht="13.5" customHeight="1">
      <c r="A902" s="9" t="s">
        <v>887</v>
      </c>
      <c r="B902" s="10">
        <v>1.75554148</v>
      </c>
      <c r="C902" s="20">
        <v>2</v>
      </c>
      <c r="D902" s="21">
        <f t="shared" si="41"/>
        <v>3.51108296</v>
      </c>
      <c r="E902" s="6"/>
      <c r="F902" s="38"/>
      <c r="G902" s="37">
        <f t="shared" si="42"/>
        <v>0</v>
      </c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 spans="1:19" ht="13.5" customHeight="1">
      <c r="A903" s="9" t="s">
        <v>888</v>
      </c>
      <c r="B903" s="10">
        <v>2.8890320799999998</v>
      </c>
      <c r="C903" s="20">
        <v>2</v>
      </c>
      <c r="D903" s="21">
        <f t="shared" si="41"/>
        <v>5.7780641599999996</v>
      </c>
      <c r="E903" s="6"/>
      <c r="F903" s="38"/>
      <c r="G903" s="37">
        <f t="shared" si="42"/>
        <v>0</v>
      </c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 spans="1:19" ht="13.5" customHeight="1">
      <c r="A904" s="8" t="s">
        <v>889</v>
      </c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 spans="1:19" ht="13.5" customHeight="1">
      <c r="A905" s="9" t="s">
        <v>890</v>
      </c>
      <c r="B905" s="10">
        <v>9.3647131599999991</v>
      </c>
      <c r="C905" s="20">
        <v>4</v>
      </c>
      <c r="D905" s="21">
        <f>B905*C905</f>
        <v>37.458852639999996</v>
      </c>
      <c r="E905" s="6"/>
      <c r="F905" s="38"/>
      <c r="G905" s="37">
        <f t="shared" si="42"/>
        <v>0</v>
      </c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 spans="1:19" ht="13.5" customHeight="1">
      <c r="A906" s="8" t="s">
        <v>891</v>
      </c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 spans="1:19" ht="13.5" customHeight="1">
      <c r="A907" s="9" t="s">
        <v>892</v>
      </c>
      <c r="B907" s="10">
        <v>114.83409696</v>
      </c>
      <c r="C907" s="20">
        <v>1</v>
      </c>
      <c r="D907" s="21">
        <f>B907*C907</f>
        <v>114.83409696</v>
      </c>
      <c r="E907" s="6"/>
      <c r="F907" s="38"/>
      <c r="G907" s="37">
        <f t="shared" si="42"/>
        <v>0</v>
      </c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 spans="1:19" ht="13.5" customHeight="1">
      <c r="A908" s="8" t="s">
        <v>893</v>
      </c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 spans="1:19" ht="13.5" customHeight="1">
      <c r="A909" s="9" t="s">
        <v>894</v>
      </c>
      <c r="B909" s="10">
        <v>21.726879239999995</v>
      </c>
      <c r="C909" s="20">
        <v>1</v>
      </c>
      <c r="D909" s="21">
        <f t="shared" ref="D909:D947" si="43">B909*C909</f>
        <v>21.726879239999995</v>
      </c>
      <c r="E909" s="6"/>
      <c r="F909" s="38"/>
      <c r="G909" s="37">
        <f t="shared" si="42"/>
        <v>0</v>
      </c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 spans="1:19" ht="13.5" customHeight="1">
      <c r="A910" s="9" t="s">
        <v>895</v>
      </c>
      <c r="B910" s="10">
        <v>21.726879239999995</v>
      </c>
      <c r="C910" s="20">
        <v>2</v>
      </c>
      <c r="D910" s="21">
        <f t="shared" si="43"/>
        <v>43.453758479999991</v>
      </c>
      <c r="E910" s="6"/>
      <c r="F910" s="38"/>
      <c r="G910" s="37">
        <f t="shared" si="42"/>
        <v>0</v>
      </c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 spans="1:19" ht="13.5" customHeight="1">
      <c r="A911" s="9" t="s">
        <v>896</v>
      </c>
      <c r="B911" s="10">
        <v>7.6902135199999995</v>
      </c>
      <c r="C911" s="20">
        <v>1</v>
      </c>
      <c r="D911" s="21">
        <f t="shared" si="43"/>
        <v>7.6902135199999995</v>
      </c>
      <c r="E911" s="6"/>
      <c r="F911" s="38"/>
      <c r="G911" s="37">
        <f t="shared" si="42"/>
        <v>0</v>
      </c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 spans="1:19" ht="13.5" customHeight="1">
      <c r="A912" s="9" t="s">
        <v>897</v>
      </c>
      <c r="B912" s="10">
        <v>1.4456112000000001</v>
      </c>
      <c r="C912" s="20">
        <v>1</v>
      </c>
      <c r="D912" s="21">
        <f t="shared" si="43"/>
        <v>1.4456112000000001</v>
      </c>
      <c r="E912" s="6"/>
      <c r="F912" s="38"/>
      <c r="G912" s="37">
        <f t="shared" si="42"/>
        <v>0</v>
      </c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 spans="1:19" ht="13.5" customHeight="1">
      <c r="A913" s="9" t="s">
        <v>898</v>
      </c>
      <c r="B913" s="10">
        <v>3.32490576</v>
      </c>
      <c r="C913" s="20">
        <v>2</v>
      </c>
      <c r="D913" s="21">
        <f t="shared" si="43"/>
        <v>6.6498115200000001</v>
      </c>
      <c r="E913" s="6"/>
      <c r="F913" s="38"/>
      <c r="G913" s="37">
        <f t="shared" si="42"/>
        <v>0</v>
      </c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 spans="1:19" ht="13.5" customHeight="1">
      <c r="A914" s="9" t="s">
        <v>899</v>
      </c>
      <c r="B914" s="10">
        <v>18.503823360000002</v>
      </c>
      <c r="C914" s="20">
        <v>2</v>
      </c>
      <c r="D914" s="21">
        <f t="shared" si="43"/>
        <v>37.007646720000004</v>
      </c>
      <c r="E914" s="6"/>
      <c r="F914" s="38"/>
      <c r="G914" s="37">
        <f t="shared" si="42"/>
        <v>0</v>
      </c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 spans="1:19" ht="13.5" customHeight="1">
      <c r="A915" s="9" t="s">
        <v>900</v>
      </c>
      <c r="B915" s="10">
        <v>1.4302789600000001</v>
      </c>
      <c r="C915" s="20">
        <v>1</v>
      </c>
      <c r="D915" s="21">
        <f t="shared" si="43"/>
        <v>1.4302789600000001</v>
      </c>
      <c r="E915" s="6"/>
      <c r="F915" s="38"/>
      <c r="G915" s="37">
        <f t="shared" si="42"/>
        <v>0</v>
      </c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 spans="1:19" ht="13.5" customHeight="1">
      <c r="A916" s="9" t="s">
        <v>901</v>
      </c>
      <c r="B916" s="10">
        <v>28.189418399999997</v>
      </c>
      <c r="C916" s="20">
        <v>1</v>
      </c>
      <c r="D916" s="21">
        <f t="shared" si="43"/>
        <v>28.189418399999997</v>
      </c>
      <c r="E916" s="6"/>
      <c r="F916" s="38"/>
      <c r="G916" s="37">
        <f t="shared" si="42"/>
        <v>0</v>
      </c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 spans="1:19" ht="13.5" customHeight="1">
      <c r="A917" s="9" t="s">
        <v>902</v>
      </c>
      <c r="B917" s="10">
        <v>29.171776919999999</v>
      </c>
      <c r="C917" s="20">
        <v>4</v>
      </c>
      <c r="D917" s="21">
        <f t="shared" si="43"/>
        <v>116.68710768</v>
      </c>
      <c r="E917" s="6"/>
      <c r="F917" s="38"/>
      <c r="G917" s="37">
        <f t="shared" si="42"/>
        <v>0</v>
      </c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 spans="1:19" ht="13.5" customHeight="1">
      <c r="A918" s="9" t="s">
        <v>903</v>
      </c>
      <c r="B918" s="10">
        <v>29.171776919999999</v>
      </c>
      <c r="C918" s="20">
        <v>4</v>
      </c>
      <c r="D918" s="21">
        <f t="shared" si="43"/>
        <v>116.68710768</v>
      </c>
      <c r="E918" s="6"/>
      <c r="F918" s="38"/>
      <c r="G918" s="37">
        <f t="shared" si="42"/>
        <v>0</v>
      </c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 spans="1:19" ht="13.5" customHeight="1">
      <c r="A919" s="9" t="s">
        <v>904</v>
      </c>
      <c r="B919" s="10">
        <v>29.171776919999999</v>
      </c>
      <c r="C919" s="20">
        <v>4</v>
      </c>
      <c r="D919" s="21">
        <f t="shared" si="43"/>
        <v>116.68710768</v>
      </c>
      <c r="E919" s="6"/>
      <c r="F919" s="38"/>
      <c r="G919" s="37">
        <f t="shared" si="42"/>
        <v>0</v>
      </c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 spans="1:19" s="18" customFormat="1" ht="13.5" customHeight="1">
      <c r="A920" s="11" t="s">
        <v>1136</v>
      </c>
      <c r="B920" s="19">
        <v>91</v>
      </c>
      <c r="C920" s="20">
        <v>1</v>
      </c>
      <c r="D920" s="21">
        <f>C920*B920</f>
        <v>91</v>
      </c>
      <c r="E920" s="17"/>
      <c r="F920" s="38"/>
      <c r="G920" s="37">
        <f t="shared" si="42"/>
        <v>0</v>
      </c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</row>
    <row r="921" spans="1:19" s="18" customFormat="1" ht="13.5" customHeight="1">
      <c r="A921" s="11" t="s">
        <v>1134</v>
      </c>
      <c r="B921" s="19">
        <v>89.52</v>
      </c>
      <c r="C921" s="20">
        <v>1</v>
      </c>
      <c r="D921" s="21">
        <f t="shared" ref="D921:D925" si="44">C921*B921</f>
        <v>89.52</v>
      </c>
      <c r="E921" s="17"/>
      <c r="F921" s="38"/>
      <c r="G921" s="37">
        <f t="shared" si="42"/>
        <v>0</v>
      </c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</row>
    <row r="922" spans="1:19" s="18" customFormat="1" ht="13.5" customHeight="1">
      <c r="A922" s="11" t="s">
        <v>1135</v>
      </c>
      <c r="B922" s="19">
        <v>20.94</v>
      </c>
      <c r="C922" s="20">
        <v>1</v>
      </c>
      <c r="D922" s="21">
        <f t="shared" si="44"/>
        <v>20.94</v>
      </c>
      <c r="E922" s="17"/>
      <c r="F922" s="38"/>
      <c r="G922" s="37">
        <f t="shared" si="42"/>
        <v>0</v>
      </c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</row>
    <row r="923" spans="1:19" s="18" customFormat="1" ht="13.5" customHeight="1">
      <c r="A923" s="11" t="s">
        <v>1131</v>
      </c>
      <c r="B923" s="19">
        <v>2.96</v>
      </c>
      <c r="C923" s="20">
        <v>1</v>
      </c>
      <c r="D923" s="21">
        <f t="shared" si="44"/>
        <v>2.96</v>
      </c>
      <c r="E923" s="17"/>
      <c r="F923" s="38"/>
      <c r="G923" s="37">
        <f t="shared" si="42"/>
        <v>0</v>
      </c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</row>
    <row r="924" spans="1:19" s="18" customFormat="1" ht="13.5" customHeight="1">
      <c r="A924" s="11" t="s">
        <v>1132</v>
      </c>
      <c r="B924" s="19">
        <v>3.56</v>
      </c>
      <c r="C924" s="20">
        <v>1</v>
      </c>
      <c r="D924" s="21">
        <f t="shared" si="44"/>
        <v>3.56</v>
      </c>
      <c r="E924" s="17"/>
      <c r="F924" s="38"/>
      <c r="G924" s="37">
        <f t="shared" si="42"/>
        <v>0</v>
      </c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</row>
    <row r="925" spans="1:19" s="18" customFormat="1" ht="13.5" customHeight="1">
      <c r="A925" s="11" t="s">
        <v>1133</v>
      </c>
      <c r="B925" s="19">
        <v>36.54</v>
      </c>
      <c r="C925" s="20">
        <v>1</v>
      </c>
      <c r="D925" s="21">
        <f t="shared" si="44"/>
        <v>36.54</v>
      </c>
      <c r="E925" s="17"/>
      <c r="F925" s="38"/>
      <c r="G925" s="37">
        <f t="shared" si="42"/>
        <v>0</v>
      </c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</row>
    <row r="926" spans="1:19" ht="13.5" customHeight="1">
      <c r="A926" s="9" t="s">
        <v>905</v>
      </c>
      <c r="B926" s="10">
        <v>9.836727119999999</v>
      </c>
      <c r="C926" s="20">
        <v>1</v>
      </c>
      <c r="D926" s="21">
        <f t="shared" si="43"/>
        <v>9.836727119999999</v>
      </c>
      <c r="E926" s="6"/>
      <c r="F926" s="38"/>
      <c r="G926" s="37">
        <f t="shared" si="42"/>
        <v>0</v>
      </c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 spans="1:19" ht="13.5" customHeight="1">
      <c r="A927" s="9" t="s">
        <v>906</v>
      </c>
      <c r="B927" s="10">
        <v>10.856321080000001</v>
      </c>
      <c r="C927" s="20">
        <v>4</v>
      </c>
      <c r="D927" s="21">
        <f t="shared" si="43"/>
        <v>43.425284320000003</v>
      </c>
      <c r="E927" s="6"/>
      <c r="F927" s="38"/>
      <c r="G927" s="37">
        <f t="shared" si="42"/>
        <v>0</v>
      </c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 spans="1:19" ht="13.5" customHeight="1">
      <c r="A928" s="9" t="s">
        <v>907</v>
      </c>
      <c r="B928" s="10">
        <v>13.733306399999998</v>
      </c>
      <c r="C928" s="20">
        <v>1</v>
      </c>
      <c r="D928" s="21">
        <f t="shared" si="43"/>
        <v>13.733306399999998</v>
      </c>
      <c r="E928" s="6"/>
      <c r="F928" s="38"/>
      <c r="G928" s="37">
        <f t="shared" si="42"/>
        <v>0</v>
      </c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 spans="1:19" ht="13.5" customHeight="1">
      <c r="A929" s="9" t="s">
        <v>908</v>
      </c>
      <c r="B929" s="10">
        <v>2.1519893999999997</v>
      </c>
      <c r="C929" s="20">
        <v>1</v>
      </c>
      <c r="D929" s="21">
        <f t="shared" si="43"/>
        <v>2.1519893999999997</v>
      </c>
      <c r="E929" s="6"/>
      <c r="F929" s="38"/>
      <c r="G929" s="37">
        <f t="shared" si="42"/>
        <v>0</v>
      </c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 spans="1:19" ht="13.5" customHeight="1">
      <c r="A930" s="9" t="s">
        <v>909</v>
      </c>
      <c r="B930" s="10">
        <v>0.91007795999999996</v>
      </c>
      <c r="C930" s="20">
        <v>3</v>
      </c>
      <c r="D930" s="21">
        <f t="shared" si="43"/>
        <v>2.7302338800000001</v>
      </c>
      <c r="E930" s="6"/>
      <c r="F930" s="38"/>
      <c r="G930" s="37">
        <f t="shared" si="42"/>
        <v>0</v>
      </c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 spans="1:19" ht="13.5" customHeight="1">
      <c r="A931" s="9" t="s">
        <v>910</v>
      </c>
      <c r="B931" s="10">
        <v>5.7824448000000004</v>
      </c>
      <c r="C931" s="20">
        <v>1</v>
      </c>
      <c r="D931" s="21">
        <f t="shared" si="43"/>
        <v>5.7824448000000004</v>
      </c>
      <c r="E931" s="6"/>
      <c r="F931" s="38"/>
      <c r="G931" s="37">
        <f t="shared" si="42"/>
        <v>0</v>
      </c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 spans="1:19" ht="13.5" customHeight="1">
      <c r="A932" s="9" t="s">
        <v>911</v>
      </c>
      <c r="B932" s="10">
        <v>6.1745120800000004</v>
      </c>
      <c r="C932" s="20">
        <v>1</v>
      </c>
      <c r="D932" s="21">
        <f t="shared" si="43"/>
        <v>6.1745120800000004</v>
      </c>
      <c r="E932" s="6"/>
      <c r="F932" s="38"/>
      <c r="G932" s="37">
        <f t="shared" si="42"/>
        <v>0</v>
      </c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 spans="1:19" ht="13.5" customHeight="1">
      <c r="A933" s="9" t="s">
        <v>912</v>
      </c>
      <c r="B933" s="10">
        <v>6.1745120800000004</v>
      </c>
      <c r="C933" s="20">
        <v>1</v>
      </c>
      <c r="D933" s="21">
        <f t="shared" si="43"/>
        <v>6.1745120800000004</v>
      </c>
      <c r="E933" s="6"/>
      <c r="F933" s="38"/>
      <c r="G933" s="37">
        <f t="shared" si="42"/>
        <v>0</v>
      </c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 spans="1:19" ht="13.5" customHeight="1">
      <c r="A934" s="9" t="s">
        <v>913</v>
      </c>
      <c r="B934" s="10">
        <v>9.2924325999999997</v>
      </c>
      <c r="C934" s="20">
        <v>1</v>
      </c>
      <c r="D934" s="21">
        <f t="shared" si="43"/>
        <v>9.2924325999999997</v>
      </c>
      <c r="E934" s="6"/>
      <c r="F934" s="38"/>
      <c r="G934" s="37">
        <f t="shared" si="42"/>
        <v>0</v>
      </c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 spans="1:19" ht="13.5" customHeight="1">
      <c r="A935" s="9" t="s">
        <v>914</v>
      </c>
      <c r="B935" s="10">
        <v>34.105472719999995</v>
      </c>
      <c r="C935" s="20">
        <v>1</v>
      </c>
      <c r="D935" s="21">
        <f t="shared" si="43"/>
        <v>34.105472719999995</v>
      </c>
      <c r="E935" s="6"/>
      <c r="F935" s="38"/>
      <c r="G935" s="37">
        <f t="shared" si="42"/>
        <v>0</v>
      </c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 spans="1:19" ht="13.5" customHeight="1">
      <c r="A936" s="9" t="s">
        <v>915</v>
      </c>
      <c r="B936" s="10">
        <v>19.214582199999999</v>
      </c>
      <c r="C936" s="20">
        <v>1</v>
      </c>
      <c r="D936" s="21">
        <f t="shared" si="43"/>
        <v>19.214582199999999</v>
      </c>
      <c r="E936" s="6"/>
      <c r="F936" s="38"/>
      <c r="G936" s="37">
        <f t="shared" si="42"/>
        <v>0</v>
      </c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 spans="1:19" ht="13.5" customHeight="1">
      <c r="A937" s="9" t="s">
        <v>916</v>
      </c>
      <c r="B937" s="10">
        <v>0.91007795999999996</v>
      </c>
      <c r="C937" s="20">
        <v>3</v>
      </c>
      <c r="D937" s="21">
        <f t="shared" si="43"/>
        <v>2.7302338800000001</v>
      </c>
      <c r="E937" s="6"/>
      <c r="F937" s="38"/>
      <c r="G937" s="37">
        <f t="shared" si="42"/>
        <v>0</v>
      </c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 spans="1:19" ht="13.5" customHeight="1">
      <c r="A938" s="9" t="s">
        <v>917</v>
      </c>
      <c r="B938" s="10">
        <v>29.952625999999999</v>
      </c>
      <c r="C938" s="20">
        <v>1</v>
      </c>
      <c r="D938" s="21">
        <f t="shared" si="43"/>
        <v>29.952625999999999</v>
      </c>
      <c r="E938" s="6"/>
      <c r="F938" s="38"/>
      <c r="G938" s="37">
        <f t="shared" si="42"/>
        <v>0</v>
      </c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 spans="1:19" ht="13.5" customHeight="1">
      <c r="A939" s="9" t="s">
        <v>918</v>
      </c>
      <c r="B939" s="10">
        <v>0.56400739999999994</v>
      </c>
      <c r="C939" s="20">
        <v>70</v>
      </c>
      <c r="D939" s="21">
        <f t="shared" si="43"/>
        <v>39.480517999999996</v>
      </c>
      <c r="E939" s="6"/>
      <c r="F939" s="38"/>
      <c r="G939" s="37">
        <f t="shared" si="42"/>
        <v>0</v>
      </c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 spans="1:19" ht="13.5" customHeight="1">
      <c r="A940" s="9" t="s">
        <v>919</v>
      </c>
      <c r="B940" s="10">
        <v>0.19055783999999998</v>
      </c>
      <c r="C940" s="20">
        <v>175</v>
      </c>
      <c r="D940" s="21">
        <f t="shared" si="43"/>
        <v>33.347621999999994</v>
      </c>
      <c r="E940" s="6"/>
      <c r="F940" s="38"/>
      <c r="G940" s="37">
        <f t="shared" si="42"/>
        <v>0</v>
      </c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 spans="1:19" ht="13.5" customHeight="1">
      <c r="A941" s="9" t="s">
        <v>920</v>
      </c>
      <c r="B941" s="10">
        <v>0.23764972000000001</v>
      </c>
      <c r="C941" s="20">
        <v>175</v>
      </c>
      <c r="D941" s="21">
        <f t="shared" si="43"/>
        <v>41.588701</v>
      </c>
      <c r="E941" s="6"/>
      <c r="F941" s="38"/>
      <c r="G941" s="37">
        <f t="shared" si="42"/>
        <v>0</v>
      </c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 spans="1:19" ht="13.5" customHeight="1">
      <c r="A942" s="9" t="s">
        <v>921</v>
      </c>
      <c r="B942" s="10">
        <v>0.34059476</v>
      </c>
      <c r="C942" s="20">
        <v>70</v>
      </c>
      <c r="D942" s="21">
        <f t="shared" si="43"/>
        <v>23.8416332</v>
      </c>
      <c r="E942" s="6"/>
      <c r="F942" s="38"/>
      <c r="G942" s="37">
        <f t="shared" si="42"/>
        <v>0</v>
      </c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 spans="1:19" ht="13.5" customHeight="1">
      <c r="A943" s="9" t="s">
        <v>922</v>
      </c>
      <c r="B943" s="10">
        <v>0.46982363999999999</v>
      </c>
      <c r="C943" s="20">
        <v>70</v>
      </c>
      <c r="D943" s="21">
        <f t="shared" si="43"/>
        <v>32.8876548</v>
      </c>
      <c r="E943" s="6"/>
      <c r="F943" s="38"/>
      <c r="G943" s="37">
        <f t="shared" si="42"/>
        <v>0</v>
      </c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 spans="1:19" ht="13.5" customHeight="1">
      <c r="A944" s="9" t="s">
        <v>923</v>
      </c>
      <c r="B944" s="10">
        <v>0.81698936</v>
      </c>
      <c r="C944" s="20">
        <v>100</v>
      </c>
      <c r="D944" s="21">
        <f t="shared" si="43"/>
        <v>81.698936000000003</v>
      </c>
      <c r="E944" s="6"/>
      <c r="F944" s="38"/>
      <c r="G944" s="37">
        <f t="shared" si="42"/>
        <v>0</v>
      </c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 spans="1:19" ht="13.5" customHeight="1">
      <c r="A945" s="9" t="s">
        <v>924</v>
      </c>
      <c r="B945" s="10">
        <v>0.91117311999999995</v>
      </c>
      <c r="C945" s="20">
        <v>100</v>
      </c>
      <c r="D945" s="21">
        <f t="shared" si="43"/>
        <v>91.117311999999998</v>
      </c>
      <c r="E945" s="6"/>
      <c r="F945" s="38"/>
      <c r="G945" s="37">
        <f t="shared" si="42"/>
        <v>0</v>
      </c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 spans="1:19" ht="13.5" customHeight="1">
      <c r="A946" s="9" t="s">
        <v>925</v>
      </c>
      <c r="B946" s="10">
        <v>0.5212961599999999</v>
      </c>
      <c r="C946" s="20">
        <v>75</v>
      </c>
      <c r="D946" s="21">
        <f t="shared" si="43"/>
        <v>39.097211999999992</v>
      </c>
      <c r="E946" s="6"/>
      <c r="F946" s="38"/>
      <c r="G946" s="37">
        <f t="shared" si="42"/>
        <v>0</v>
      </c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 spans="1:19" ht="13.5" customHeight="1">
      <c r="A947" s="9" t="s">
        <v>926</v>
      </c>
      <c r="B947" s="10">
        <v>0.64066859999999992</v>
      </c>
      <c r="C947" s="20">
        <v>75</v>
      </c>
      <c r="D947" s="21">
        <f t="shared" si="43"/>
        <v>48.050144999999993</v>
      </c>
      <c r="E947" s="6"/>
      <c r="F947" s="38"/>
      <c r="G947" s="37">
        <f t="shared" si="42"/>
        <v>0</v>
      </c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 spans="1:19" ht="13.5" customHeight="1">
      <c r="A948" s="8" t="s">
        <v>927</v>
      </c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 spans="1:19" ht="13.5" customHeight="1">
      <c r="A949" s="9" t="s">
        <v>928</v>
      </c>
      <c r="B949" s="10">
        <v>0.45996719999999996</v>
      </c>
      <c r="C949" s="20">
        <v>1</v>
      </c>
      <c r="D949" s="21">
        <f t="shared" ref="D949:D960" si="45">B949*C949</f>
        <v>0.45996719999999996</v>
      </c>
      <c r="E949" s="6"/>
      <c r="F949" s="38"/>
      <c r="G949" s="37">
        <f t="shared" si="42"/>
        <v>0</v>
      </c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 spans="1:19" ht="13.5" customHeight="1">
      <c r="A950" s="9" t="s">
        <v>929</v>
      </c>
      <c r="B950" s="10">
        <v>1.5452707600000002</v>
      </c>
      <c r="C950" s="20">
        <v>8</v>
      </c>
      <c r="D950" s="21">
        <f t="shared" si="45"/>
        <v>12.362166080000002</v>
      </c>
      <c r="E950" s="6"/>
      <c r="F950" s="38"/>
      <c r="G950" s="37">
        <f t="shared" si="42"/>
        <v>0</v>
      </c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 spans="1:19" ht="13.5" customHeight="1">
      <c r="A951" s="9" t="s">
        <v>930</v>
      </c>
      <c r="B951" s="10">
        <v>0.82136999999999993</v>
      </c>
      <c r="C951" s="20">
        <v>15</v>
      </c>
      <c r="D951" s="21">
        <f t="shared" si="45"/>
        <v>12.320549999999999</v>
      </c>
      <c r="E951" s="6"/>
      <c r="F951" s="38"/>
      <c r="G951" s="37">
        <f t="shared" si="42"/>
        <v>0</v>
      </c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 spans="1:19" ht="13.5" customHeight="1">
      <c r="A952" s="9" t="s">
        <v>931</v>
      </c>
      <c r="B952" s="10">
        <v>0.87284251999999996</v>
      </c>
      <c r="C952" s="20">
        <v>8</v>
      </c>
      <c r="D952" s="21">
        <f t="shared" si="45"/>
        <v>6.9827401599999996</v>
      </c>
      <c r="E952" s="6"/>
      <c r="F952" s="38"/>
      <c r="G952" s="37">
        <f t="shared" si="42"/>
        <v>0</v>
      </c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 spans="1:19" ht="13.5" customHeight="1">
      <c r="A953" s="9" t="s">
        <v>931</v>
      </c>
      <c r="B953" s="10">
        <v>0.87284251999999996</v>
      </c>
      <c r="C953" s="20">
        <v>15</v>
      </c>
      <c r="D953" s="21">
        <f t="shared" si="45"/>
        <v>13.092637799999999</v>
      </c>
      <c r="E953" s="6"/>
      <c r="F953" s="38"/>
      <c r="G953" s="37">
        <f t="shared" si="42"/>
        <v>0</v>
      </c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 spans="1:19" ht="13.5" customHeight="1">
      <c r="A954" s="9" t="s">
        <v>932</v>
      </c>
      <c r="B954" s="10">
        <v>0.93088599999999988</v>
      </c>
      <c r="C954" s="20">
        <v>15</v>
      </c>
      <c r="D954" s="21">
        <f t="shared" si="45"/>
        <v>13.963289999999999</v>
      </c>
      <c r="E954" s="6"/>
      <c r="F954" s="38"/>
      <c r="G954" s="37">
        <f t="shared" si="42"/>
        <v>0</v>
      </c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 spans="1:19" ht="13.5" customHeight="1">
      <c r="A955" s="9" t="s">
        <v>933</v>
      </c>
      <c r="B955" s="10">
        <v>1.1707260399999999</v>
      </c>
      <c r="C955" s="20">
        <v>6</v>
      </c>
      <c r="D955" s="21">
        <f t="shared" si="45"/>
        <v>7.0243562399999995</v>
      </c>
      <c r="E955" s="6"/>
      <c r="F955" s="38"/>
      <c r="G955" s="37">
        <f t="shared" si="42"/>
        <v>0</v>
      </c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 spans="1:19" ht="13.5" customHeight="1">
      <c r="A956" s="9" t="s">
        <v>934</v>
      </c>
      <c r="B956" s="10">
        <v>1.8781994</v>
      </c>
      <c r="C956" s="20">
        <v>6</v>
      </c>
      <c r="D956" s="21">
        <f t="shared" si="45"/>
        <v>11.2691964</v>
      </c>
      <c r="E956" s="6"/>
      <c r="F956" s="38"/>
      <c r="G956" s="37">
        <f t="shared" si="42"/>
        <v>0</v>
      </c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 spans="1:19" ht="13.5" customHeight="1">
      <c r="A957" s="9" t="s">
        <v>934</v>
      </c>
      <c r="B957" s="10">
        <v>1.9964766799999998</v>
      </c>
      <c r="C957" s="20">
        <v>1</v>
      </c>
      <c r="D957" s="21">
        <f t="shared" si="45"/>
        <v>1.9964766799999998</v>
      </c>
      <c r="E957" s="6"/>
      <c r="F957" s="38"/>
      <c r="G957" s="37">
        <f t="shared" si="42"/>
        <v>0</v>
      </c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 spans="1:19" ht="13.5" customHeight="1">
      <c r="A958" s="9" t="s">
        <v>935</v>
      </c>
      <c r="B958" s="10">
        <v>2.2220796399999996</v>
      </c>
      <c r="C958" s="20">
        <v>1</v>
      </c>
      <c r="D958" s="21">
        <f t="shared" si="45"/>
        <v>2.2220796399999996</v>
      </c>
      <c r="E958" s="6"/>
      <c r="F958" s="38"/>
      <c r="G958" s="37">
        <f t="shared" si="42"/>
        <v>0</v>
      </c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 spans="1:19" ht="13.5" customHeight="1">
      <c r="A959" s="9" t="s">
        <v>935</v>
      </c>
      <c r="B959" s="10">
        <v>2.5254389600000002</v>
      </c>
      <c r="C959" s="20">
        <v>3</v>
      </c>
      <c r="D959" s="21">
        <f t="shared" si="45"/>
        <v>7.5763168800000003</v>
      </c>
      <c r="E959" s="6"/>
      <c r="F959" s="38"/>
      <c r="G959" s="37">
        <f t="shared" si="42"/>
        <v>0</v>
      </c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 spans="1:19" ht="13.5" customHeight="1">
      <c r="A960" s="9" t="s">
        <v>935</v>
      </c>
      <c r="B960" s="10">
        <v>2.5254389600000002</v>
      </c>
      <c r="C960" s="20">
        <v>6</v>
      </c>
      <c r="D960" s="21">
        <f t="shared" si="45"/>
        <v>15.152633760000001</v>
      </c>
      <c r="E960" s="6"/>
      <c r="F960" s="38"/>
      <c r="G960" s="37">
        <f t="shared" si="42"/>
        <v>0</v>
      </c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 spans="1:19" ht="13.5" customHeight="1">
      <c r="A961" s="8" t="s">
        <v>936</v>
      </c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 spans="1:19" ht="13.5" customHeight="1">
      <c r="A962" s="9" t="s">
        <v>937</v>
      </c>
      <c r="B962" s="10">
        <v>6.2402216800000003</v>
      </c>
      <c r="C962" s="20">
        <v>1</v>
      </c>
      <c r="D962" s="21">
        <f t="shared" ref="D962:D968" si="46">B962*C962</f>
        <v>6.2402216800000003</v>
      </c>
      <c r="E962" s="6"/>
      <c r="F962" s="38"/>
      <c r="G962" s="37">
        <f t="shared" si="42"/>
        <v>0</v>
      </c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 spans="1:19" ht="13.5" customHeight="1">
      <c r="A963" s="9" t="s">
        <v>938</v>
      </c>
      <c r="B963" s="10">
        <v>1.9099590399999999</v>
      </c>
      <c r="C963" s="20">
        <v>1</v>
      </c>
      <c r="D963" s="21">
        <f t="shared" si="46"/>
        <v>1.9099590399999999</v>
      </c>
      <c r="E963" s="6"/>
      <c r="F963" s="38"/>
      <c r="G963" s="37">
        <f t="shared" si="42"/>
        <v>0</v>
      </c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 spans="1:19" ht="13.5" customHeight="1">
      <c r="A964" s="9" t="s">
        <v>939</v>
      </c>
      <c r="B964" s="10">
        <v>98.482262999999989</v>
      </c>
      <c r="C964" s="20">
        <v>1</v>
      </c>
      <c r="D964" s="21">
        <f t="shared" si="46"/>
        <v>98.482262999999989</v>
      </c>
      <c r="E964" s="6"/>
      <c r="F964" s="38"/>
      <c r="G964" s="37">
        <f t="shared" si="42"/>
        <v>0</v>
      </c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 spans="1:19" ht="13.5" customHeight="1">
      <c r="A965" s="9" t="s">
        <v>939</v>
      </c>
      <c r="B965" s="10">
        <v>98.482262999999989</v>
      </c>
      <c r="C965" s="20">
        <v>1</v>
      </c>
      <c r="D965" s="21">
        <f t="shared" si="46"/>
        <v>98.482262999999989</v>
      </c>
      <c r="E965" s="6"/>
      <c r="F965" s="38"/>
      <c r="G965" s="37">
        <f t="shared" ref="G965:G1028" si="47">F965*C965</f>
        <v>0</v>
      </c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 spans="1:19" ht="13.5" customHeight="1">
      <c r="A966" s="9" t="s">
        <v>940</v>
      </c>
      <c r="B966" s="10">
        <v>85.833164999999994</v>
      </c>
      <c r="C966" s="20">
        <v>1</v>
      </c>
      <c r="D966" s="21">
        <f t="shared" si="46"/>
        <v>85.833164999999994</v>
      </c>
      <c r="E966" s="6"/>
      <c r="F966" s="38"/>
      <c r="G966" s="37">
        <f t="shared" si="47"/>
        <v>0</v>
      </c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 spans="1:19" ht="13.5" customHeight="1">
      <c r="A967" s="9" t="s">
        <v>940</v>
      </c>
      <c r="B967" s="10">
        <v>85.833164999999994</v>
      </c>
      <c r="C967" s="20">
        <v>1</v>
      </c>
      <c r="D967" s="21">
        <f t="shared" si="46"/>
        <v>85.833164999999994</v>
      </c>
      <c r="E967" s="6"/>
      <c r="F967" s="38"/>
      <c r="G967" s="37">
        <f t="shared" si="47"/>
        <v>0</v>
      </c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 spans="1:19" ht="13.5" customHeight="1">
      <c r="A968" s="9" t="s">
        <v>940</v>
      </c>
      <c r="B968" s="10">
        <v>85.833164999999994</v>
      </c>
      <c r="C968" s="20">
        <v>1</v>
      </c>
      <c r="D968" s="21">
        <f t="shared" si="46"/>
        <v>85.833164999999994</v>
      </c>
      <c r="E968" s="6"/>
      <c r="F968" s="38"/>
      <c r="G968" s="37">
        <f t="shared" si="47"/>
        <v>0</v>
      </c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 spans="1:19" ht="13.5" customHeight="1">
      <c r="A969" s="8" t="s">
        <v>941</v>
      </c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 spans="1:19" ht="13.5" customHeight="1">
      <c r="A970" s="9" t="s">
        <v>942</v>
      </c>
      <c r="B970" s="10">
        <v>11.041403120000002</v>
      </c>
      <c r="C970" s="20">
        <v>1</v>
      </c>
      <c r="D970" s="21">
        <f>B970*C970</f>
        <v>11.041403120000002</v>
      </c>
      <c r="E970" s="6"/>
      <c r="F970" s="38"/>
      <c r="G970" s="37">
        <f t="shared" si="47"/>
        <v>0</v>
      </c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 spans="1:19" ht="13.5" customHeight="1">
      <c r="A971" s="8" t="s">
        <v>943</v>
      </c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 spans="1:19" ht="13.5" customHeight="1">
      <c r="A972" s="9" t="s">
        <v>944</v>
      </c>
      <c r="B972" s="10">
        <v>4.3762593599999997</v>
      </c>
      <c r="C972" s="20">
        <v>2</v>
      </c>
      <c r="D972" s="21">
        <f t="shared" ref="D972:D984" si="48">B972*C972</f>
        <v>8.7525187199999994</v>
      </c>
      <c r="E972" s="6"/>
      <c r="F972" s="38"/>
      <c r="G972" s="37">
        <f t="shared" si="47"/>
        <v>0</v>
      </c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 spans="1:19" ht="13.5" customHeight="1">
      <c r="A973" s="9" t="s">
        <v>945</v>
      </c>
      <c r="B973" s="10">
        <v>4.2382692000000004</v>
      </c>
      <c r="C973" s="20">
        <v>1</v>
      </c>
      <c r="D973" s="21">
        <f t="shared" si="48"/>
        <v>4.2382692000000004</v>
      </c>
      <c r="E973" s="6"/>
      <c r="F973" s="38"/>
      <c r="G973" s="37">
        <f t="shared" si="47"/>
        <v>0</v>
      </c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 spans="1:19" ht="13.5" customHeight="1">
      <c r="A974" s="9" t="s">
        <v>946</v>
      </c>
      <c r="B974" s="10">
        <v>13.36533264</v>
      </c>
      <c r="C974" s="20">
        <v>2</v>
      </c>
      <c r="D974" s="21">
        <f t="shared" si="48"/>
        <v>26.73066528</v>
      </c>
      <c r="E974" s="6"/>
      <c r="F974" s="38"/>
      <c r="G974" s="37">
        <f t="shared" si="47"/>
        <v>0</v>
      </c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 spans="1:19" ht="13.5" customHeight="1">
      <c r="A975" s="9" t="s">
        <v>947</v>
      </c>
      <c r="B975" s="10">
        <v>6.3979247199999998</v>
      </c>
      <c r="C975" s="20">
        <v>5</v>
      </c>
      <c r="D975" s="21">
        <f t="shared" si="48"/>
        <v>31.989623599999998</v>
      </c>
      <c r="E975" s="6"/>
      <c r="F975" s="38"/>
      <c r="G975" s="37">
        <f t="shared" si="47"/>
        <v>0</v>
      </c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 spans="1:19" ht="13.5" customHeight="1">
      <c r="A976" s="9" t="s">
        <v>947</v>
      </c>
      <c r="B976" s="10">
        <v>6.9674079199999994</v>
      </c>
      <c r="C976" s="20">
        <v>2</v>
      </c>
      <c r="D976" s="21">
        <f t="shared" si="48"/>
        <v>13.934815839999999</v>
      </c>
      <c r="E976" s="6"/>
      <c r="F976" s="38"/>
      <c r="G976" s="37">
        <f t="shared" si="47"/>
        <v>0</v>
      </c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 spans="1:19" ht="13.5" customHeight="1">
      <c r="A977" s="9" t="s">
        <v>948</v>
      </c>
      <c r="B977" s="10">
        <v>18.36911868</v>
      </c>
      <c r="C977" s="20">
        <v>2</v>
      </c>
      <c r="D977" s="21">
        <f t="shared" si="48"/>
        <v>36.738237359999999</v>
      </c>
      <c r="E977" s="6"/>
      <c r="F977" s="38"/>
      <c r="G977" s="37">
        <f t="shared" si="47"/>
        <v>0</v>
      </c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 spans="1:19" ht="13.5" customHeight="1">
      <c r="A978" s="9" t="s">
        <v>949</v>
      </c>
      <c r="B978" s="10">
        <v>24.843704599999999</v>
      </c>
      <c r="C978" s="20">
        <v>1</v>
      </c>
      <c r="D978" s="21">
        <f t="shared" si="48"/>
        <v>24.843704599999999</v>
      </c>
      <c r="E978" s="6"/>
      <c r="F978" s="38"/>
      <c r="G978" s="37">
        <f t="shared" si="47"/>
        <v>0</v>
      </c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 spans="1:19" ht="13.5" customHeight="1">
      <c r="A979" s="9" t="s">
        <v>949</v>
      </c>
      <c r="B979" s="10">
        <v>25.787732519999999</v>
      </c>
      <c r="C979" s="20">
        <v>1</v>
      </c>
      <c r="D979" s="21">
        <f t="shared" si="48"/>
        <v>25.787732519999999</v>
      </c>
      <c r="E979" s="6"/>
      <c r="F979" s="38"/>
      <c r="G979" s="37">
        <f t="shared" si="47"/>
        <v>0</v>
      </c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 spans="1:19" ht="13.5" customHeight="1">
      <c r="A980" s="9" t="s">
        <v>950</v>
      </c>
      <c r="B980" s="10">
        <v>28.052523399999998</v>
      </c>
      <c r="C980" s="20">
        <v>1</v>
      </c>
      <c r="D980" s="21">
        <f t="shared" si="48"/>
        <v>28.052523399999998</v>
      </c>
      <c r="E980" s="6"/>
      <c r="F980" s="38"/>
      <c r="G980" s="37">
        <f t="shared" si="47"/>
        <v>0</v>
      </c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 spans="1:19" ht="13.5" customHeight="1">
      <c r="A981" s="9" t="s">
        <v>951</v>
      </c>
      <c r="B981" s="10">
        <v>13.284290800000001</v>
      </c>
      <c r="C981" s="20">
        <v>1</v>
      </c>
      <c r="D981" s="21">
        <f t="shared" si="48"/>
        <v>13.284290800000001</v>
      </c>
      <c r="E981" s="6"/>
      <c r="F981" s="38"/>
      <c r="G981" s="37">
        <f t="shared" si="47"/>
        <v>0</v>
      </c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 spans="1:19" ht="13.5" customHeight="1">
      <c r="A982" s="9" t="s">
        <v>952</v>
      </c>
      <c r="B982" s="10">
        <v>12.20117756</v>
      </c>
      <c r="C982" s="20">
        <v>1</v>
      </c>
      <c r="D982" s="21">
        <f t="shared" si="48"/>
        <v>12.20117756</v>
      </c>
      <c r="E982" s="6"/>
      <c r="F982" s="38"/>
      <c r="G982" s="37">
        <f t="shared" si="47"/>
        <v>0</v>
      </c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 spans="1:19" ht="13.5" customHeight="1">
      <c r="A983" s="9" t="s">
        <v>953</v>
      </c>
      <c r="B983" s="10">
        <v>19.447851279999998</v>
      </c>
      <c r="C983" s="20">
        <v>1</v>
      </c>
      <c r="D983" s="21">
        <f t="shared" si="48"/>
        <v>19.447851279999998</v>
      </c>
      <c r="E983" s="6"/>
      <c r="F983" s="38"/>
      <c r="G983" s="37">
        <f t="shared" si="47"/>
        <v>0</v>
      </c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 spans="1:19" ht="13.5" customHeight="1">
      <c r="A984" s="9" t="s">
        <v>954</v>
      </c>
      <c r="B984" s="10">
        <v>6.1230395600000005</v>
      </c>
      <c r="C984" s="20">
        <v>5</v>
      </c>
      <c r="D984" s="21">
        <f t="shared" si="48"/>
        <v>30.615197800000004</v>
      </c>
      <c r="E984" s="6"/>
      <c r="F984" s="38"/>
      <c r="G984" s="37">
        <f t="shared" si="47"/>
        <v>0</v>
      </c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 spans="1:19" ht="13.5" customHeight="1">
      <c r="A985" s="8" t="s">
        <v>955</v>
      </c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 spans="1:19" ht="13.5" customHeight="1">
      <c r="A986" s="9" t="s">
        <v>956</v>
      </c>
      <c r="B986" s="10">
        <v>83.074456959999992</v>
      </c>
      <c r="C986" s="20">
        <v>1</v>
      </c>
      <c r="D986" s="21">
        <f t="shared" ref="D986:D1003" si="49">B986*C986</f>
        <v>83.074456959999992</v>
      </c>
      <c r="E986" s="6"/>
      <c r="F986" s="38"/>
      <c r="G986" s="37">
        <f t="shared" si="47"/>
        <v>0</v>
      </c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</row>
    <row r="987" spans="1:19" ht="13.5" customHeight="1">
      <c r="A987" s="9" t="s">
        <v>957</v>
      </c>
      <c r="B987" s="10">
        <v>346.87440743999997</v>
      </c>
      <c r="C987" s="20">
        <v>1</v>
      </c>
      <c r="D987" s="21">
        <f t="shared" si="49"/>
        <v>346.87440743999997</v>
      </c>
      <c r="E987" s="6"/>
      <c r="F987" s="38"/>
      <c r="G987" s="37">
        <f t="shared" si="47"/>
        <v>0</v>
      </c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</row>
    <row r="988" spans="1:19" ht="13.5" customHeight="1">
      <c r="A988" s="9" t="s">
        <v>958</v>
      </c>
      <c r="B988" s="10">
        <v>309.77367212000007</v>
      </c>
      <c r="C988" s="20">
        <v>1</v>
      </c>
      <c r="D988" s="21">
        <f t="shared" si="49"/>
        <v>309.77367212000007</v>
      </c>
      <c r="E988" s="6"/>
      <c r="F988" s="38"/>
      <c r="G988" s="37">
        <f t="shared" si="47"/>
        <v>0</v>
      </c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</row>
    <row r="989" spans="1:19" ht="13.5" customHeight="1">
      <c r="A989" s="9" t="s">
        <v>959</v>
      </c>
      <c r="B989" s="10">
        <v>36.313315279999998</v>
      </c>
      <c r="C989" s="20">
        <v>1</v>
      </c>
      <c r="D989" s="21">
        <f t="shared" si="49"/>
        <v>36.313315279999998</v>
      </c>
      <c r="E989" s="6"/>
      <c r="F989" s="38"/>
      <c r="G989" s="37">
        <f t="shared" si="47"/>
        <v>0</v>
      </c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</row>
    <row r="990" spans="1:19" ht="13.5" customHeight="1">
      <c r="A990" s="9" t="s">
        <v>960</v>
      </c>
      <c r="B990" s="10">
        <v>502.08924392</v>
      </c>
      <c r="C990" s="20">
        <v>1</v>
      </c>
      <c r="D990" s="21">
        <f t="shared" si="49"/>
        <v>502.08924392</v>
      </c>
      <c r="E990" s="6"/>
      <c r="F990" s="38"/>
      <c r="G990" s="37">
        <f t="shared" si="47"/>
        <v>0</v>
      </c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</row>
    <row r="991" spans="1:19" ht="13.5" customHeight="1">
      <c r="A991" s="9" t="s">
        <v>961</v>
      </c>
      <c r="B991" s="10">
        <v>18.937506720000002</v>
      </c>
      <c r="C991" s="20">
        <v>1</v>
      </c>
      <c r="D991" s="21">
        <f t="shared" si="49"/>
        <v>18.937506720000002</v>
      </c>
      <c r="E991" s="6"/>
      <c r="F991" s="38"/>
      <c r="G991" s="37">
        <f t="shared" si="47"/>
        <v>0</v>
      </c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</row>
    <row r="992" spans="1:19" ht="13.5" customHeight="1">
      <c r="A992" s="9" t="s">
        <v>962</v>
      </c>
      <c r="B992" s="10">
        <v>0.13908532000000001</v>
      </c>
      <c r="C992" s="20">
        <v>50</v>
      </c>
      <c r="D992" s="21">
        <f t="shared" si="49"/>
        <v>6.9542660000000005</v>
      </c>
      <c r="E992" s="6"/>
      <c r="F992" s="38"/>
      <c r="G992" s="37">
        <f t="shared" si="47"/>
        <v>0</v>
      </c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</row>
    <row r="993" spans="1:19" ht="13.5" customHeight="1">
      <c r="A993" s="9" t="s">
        <v>963</v>
      </c>
      <c r="B993" s="10">
        <v>0.11499179999999999</v>
      </c>
      <c r="C993" s="20">
        <v>350</v>
      </c>
      <c r="D993" s="21">
        <f t="shared" si="49"/>
        <v>40.247129999999999</v>
      </c>
      <c r="E993" s="6"/>
      <c r="F993" s="38"/>
      <c r="G993" s="37">
        <f t="shared" si="47"/>
        <v>0</v>
      </c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</row>
    <row r="994" spans="1:19" ht="13.5" customHeight="1">
      <c r="A994" s="9" t="s">
        <v>964</v>
      </c>
      <c r="B994" s="10">
        <v>33.931342280000003</v>
      </c>
      <c r="C994" s="20">
        <v>1</v>
      </c>
      <c r="D994" s="21">
        <f t="shared" si="49"/>
        <v>33.931342280000003</v>
      </c>
      <c r="E994" s="6"/>
      <c r="F994" s="38"/>
      <c r="G994" s="37">
        <f t="shared" si="47"/>
        <v>0</v>
      </c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</row>
    <row r="995" spans="1:19" ht="13.5" customHeight="1">
      <c r="A995" s="9" t="s">
        <v>965</v>
      </c>
      <c r="B995" s="10">
        <v>0.17851107999999999</v>
      </c>
      <c r="C995" s="20">
        <v>125</v>
      </c>
      <c r="D995" s="21">
        <f t="shared" si="49"/>
        <v>22.313884999999999</v>
      </c>
      <c r="E995" s="6"/>
      <c r="F995" s="38"/>
      <c r="G995" s="37">
        <f t="shared" si="47"/>
        <v>0</v>
      </c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</row>
    <row r="996" spans="1:19" ht="13.5" customHeight="1">
      <c r="A996" s="9" t="s">
        <v>966</v>
      </c>
      <c r="B996" s="10">
        <v>1.6295980800000001</v>
      </c>
      <c r="C996" s="20">
        <v>6</v>
      </c>
      <c r="D996" s="21">
        <f t="shared" si="49"/>
        <v>9.7775884800000004</v>
      </c>
      <c r="E996" s="6"/>
      <c r="F996" s="38"/>
      <c r="G996" s="37">
        <f t="shared" si="47"/>
        <v>0</v>
      </c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</row>
    <row r="997" spans="1:19" ht="13.5" customHeight="1">
      <c r="A997" s="9" t="s">
        <v>967</v>
      </c>
      <c r="B997" s="10">
        <v>0.45887203999999998</v>
      </c>
      <c r="C997" s="20">
        <v>500</v>
      </c>
      <c r="D997" s="21">
        <f t="shared" si="49"/>
        <v>229.43601999999998</v>
      </c>
      <c r="E997" s="6"/>
      <c r="F997" s="38"/>
      <c r="G997" s="37">
        <f t="shared" si="47"/>
        <v>0</v>
      </c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</row>
    <row r="998" spans="1:19" ht="13.5" customHeight="1">
      <c r="A998" s="9" t="s">
        <v>968</v>
      </c>
      <c r="B998" s="10">
        <v>48.203467400000001</v>
      </c>
      <c r="C998" s="20">
        <v>1</v>
      </c>
      <c r="D998" s="21">
        <f t="shared" si="49"/>
        <v>48.203467400000001</v>
      </c>
      <c r="E998" s="6"/>
      <c r="F998" s="38"/>
      <c r="G998" s="37">
        <f t="shared" si="47"/>
        <v>0</v>
      </c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</row>
    <row r="999" spans="1:19" ht="13.5" customHeight="1">
      <c r="A999" s="9" t="s">
        <v>969</v>
      </c>
      <c r="B999" s="10">
        <v>1.1072067599999997</v>
      </c>
      <c r="C999" s="20">
        <v>40</v>
      </c>
      <c r="D999" s="21">
        <f t="shared" si="49"/>
        <v>44.288270399999988</v>
      </c>
      <c r="E999" s="6"/>
      <c r="F999" s="38"/>
      <c r="G999" s="37">
        <f t="shared" si="47"/>
        <v>0</v>
      </c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</row>
    <row r="1000" spans="1:19" ht="13.5" customHeight="1">
      <c r="A1000" s="9" t="s">
        <v>970</v>
      </c>
      <c r="B1000" s="10">
        <v>8.1238968800000002</v>
      </c>
      <c r="C1000" s="20">
        <v>4</v>
      </c>
      <c r="D1000" s="21">
        <f t="shared" si="49"/>
        <v>32.495587520000001</v>
      </c>
      <c r="E1000" s="6"/>
      <c r="F1000" s="38"/>
      <c r="G1000" s="37">
        <f t="shared" si="47"/>
        <v>0</v>
      </c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</row>
    <row r="1001" spans="1:19" ht="13.5" customHeight="1">
      <c r="A1001" s="9" t="s">
        <v>971</v>
      </c>
      <c r="B1001" s="10">
        <v>1.8497252399999999</v>
      </c>
      <c r="C1001" s="20">
        <v>6</v>
      </c>
      <c r="D1001" s="21">
        <f t="shared" si="49"/>
        <v>11.09835144</v>
      </c>
      <c r="E1001" s="6"/>
      <c r="F1001" s="38"/>
      <c r="G1001" s="37">
        <f t="shared" si="47"/>
        <v>0</v>
      </c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</row>
    <row r="1002" spans="1:19" ht="13.5" customHeight="1">
      <c r="A1002" s="9" t="s">
        <v>972</v>
      </c>
      <c r="B1002" s="10">
        <v>3.0062142000000001</v>
      </c>
      <c r="C1002" s="20">
        <v>6</v>
      </c>
      <c r="D1002" s="21">
        <f t="shared" si="49"/>
        <v>18.037285199999999</v>
      </c>
      <c r="E1002" s="6"/>
      <c r="F1002" s="38"/>
      <c r="G1002" s="37">
        <f t="shared" si="47"/>
        <v>0</v>
      </c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</row>
    <row r="1003" spans="1:19" ht="13.5" customHeight="1">
      <c r="A1003" s="9" t="s">
        <v>973</v>
      </c>
      <c r="B1003" s="10">
        <v>4.52410596</v>
      </c>
      <c r="C1003" s="20">
        <v>1</v>
      </c>
      <c r="D1003" s="21">
        <f t="shared" si="49"/>
        <v>4.52410596</v>
      </c>
      <c r="E1003" s="6"/>
      <c r="F1003" s="38"/>
      <c r="G1003" s="37">
        <f t="shared" si="47"/>
        <v>0</v>
      </c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</row>
    <row r="1004" spans="1:19" ht="13.5" customHeight="1">
      <c r="A1004" s="8" t="s">
        <v>974</v>
      </c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</row>
    <row r="1005" spans="1:19" ht="13.5" customHeight="1">
      <c r="A1005" s="9" t="s">
        <v>975</v>
      </c>
      <c r="B1005" s="10">
        <v>186.84524760000002</v>
      </c>
      <c r="C1005" s="20">
        <v>1</v>
      </c>
      <c r="D1005" s="21">
        <f t="shared" ref="D1005:D1041" si="50">B1005*C1005</f>
        <v>186.84524760000002</v>
      </c>
      <c r="E1005" s="6"/>
      <c r="F1005" s="38"/>
      <c r="G1005" s="37">
        <f t="shared" si="47"/>
        <v>0</v>
      </c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</row>
    <row r="1006" spans="1:19" ht="13.5" customHeight="1">
      <c r="A1006" s="9" t="s">
        <v>976</v>
      </c>
      <c r="B1006" s="10">
        <v>23.785780040000002</v>
      </c>
      <c r="C1006" s="20">
        <v>1</v>
      </c>
      <c r="D1006" s="21">
        <f t="shared" si="50"/>
        <v>23.785780040000002</v>
      </c>
      <c r="E1006" s="6"/>
      <c r="F1006" s="38"/>
      <c r="G1006" s="37">
        <f t="shared" si="47"/>
        <v>0</v>
      </c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</row>
    <row r="1007" spans="1:19" ht="13.5" customHeight="1">
      <c r="A1007" s="9" t="s">
        <v>977</v>
      </c>
      <c r="B1007" s="10">
        <v>4.6774283600000004</v>
      </c>
      <c r="C1007" s="20">
        <v>5</v>
      </c>
      <c r="D1007" s="21">
        <f t="shared" si="50"/>
        <v>23.387141800000002</v>
      </c>
      <c r="E1007" s="6"/>
      <c r="F1007" s="38"/>
      <c r="G1007" s="37">
        <f t="shared" si="47"/>
        <v>0</v>
      </c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</row>
    <row r="1008" spans="1:19" ht="13.5" customHeight="1">
      <c r="A1008" s="9" t="s">
        <v>978</v>
      </c>
      <c r="B1008" s="10">
        <v>37.766592600000003</v>
      </c>
      <c r="C1008" s="20">
        <v>4</v>
      </c>
      <c r="D1008" s="21">
        <f t="shared" si="50"/>
        <v>151.06637040000001</v>
      </c>
      <c r="E1008" s="6"/>
      <c r="F1008" s="38"/>
      <c r="G1008" s="37">
        <f t="shared" si="47"/>
        <v>0</v>
      </c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</row>
    <row r="1009" spans="1:19" ht="13.5" customHeight="1">
      <c r="A1009" s="9" t="s">
        <v>979</v>
      </c>
      <c r="B1009" s="10">
        <v>45.385620719999999</v>
      </c>
      <c r="C1009" s="20">
        <v>1</v>
      </c>
      <c r="D1009" s="21">
        <f t="shared" si="50"/>
        <v>45.385620719999999</v>
      </c>
      <c r="E1009" s="6"/>
      <c r="F1009" s="38"/>
      <c r="G1009" s="37">
        <f t="shared" si="47"/>
        <v>0</v>
      </c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</row>
    <row r="1010" spans="1:19" ht="13.5" customHeight="1">
      <c r="A1010" s="9" t="s">
        <v>980</v>
      </c>
      <c r="B1010" s="10">
        <v>23.76278168</v>
      </c>
      <c r="C1010" s="20">
        <v>6</v>
      </c>
      <c r="D1010" s="21">
        <f t="shared" si="50"/>
        <v>142.57669007999999</v>
      </c>
      <c r="E1010" s="6"/>
      <c r="F1010" s="38"/>
      <c r="G1010" s="37">
        <f t="shared" si="47"/>
        <v>0</v>
      </c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</row>
    <row r="1011" spans="1:19" ht="13.5" customHeight="1">
      <c r="A1011" s="9" t="s">
        <v>981</v>
      </c>
      <c r="B1011" s="10">
        <v>12.793659119999999</v>
      </c>
      <c r="C1011" s="20">
        <v>1</v>
      </c>
      <c r="D1011" s="21">
        <f t="shared" si="50"/>
        <v>12.793659119999999</v>
      </c>
      <c r="E1011" s="6"/>
      <c r="F1011" s="38"/>
      <c r="G1011" s="37">
        <f t="shared" si="47"/>
        <v>0</v>
      </c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</row>
    <row r="1012" spans="1:19" ht="13.5" customHeight="1">
      <c r="A1012" s="9" t="s">
        <v>982</v>
      </c>
      <c r="B1012" s="10">
        <v>30.782757280000002</v>
      </c>
      <c r="C1012" s="20">
        <v>1</v>
      </c>
      <c r="D1012" s="21">
        <f t="shared" si="50"/>
        <v>30.782757280000002</v>
      </c>
      <c r="E1012" s="6"/>
      <c r="F1012" s="38"/>
      <c r="G1012" s="37">
        <f t="shared" si="47"/>
        <v>0</v>
      </c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</row>
    <row r="1013" spans="1:19" ht="13.5" customHeight="1">
      <c r="A1013" s="9" t="s">
        <v>983</v>
      </c>
      <c r="B1013" s="10">
        <v>18.405258959999998</v>
      </c>
      <c r="C1013" s="20">
        <v>1</v>
      </c>
      <c r="D1013" s="21">
        <f t="shared" si="50"/>
        <v>18.405258959999998</v>
      </c>
      <c r="E1013" s="6"/>
      <c r="F1013" s="38"/>
      <c r="G1013" s="37">
        <f t="shared" si="47"/>
        <v>0</v>
      </c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</row>
    <row r="1014" spans="1:19" ht="13.5" customHeight="1">
      <c r="A1014" s="9" t="s">
        <v>984</v>
      </c>
      <c r="B1014" s="10">
        <v>32.703667920000001</v>
      </c>
      <c r="C1014" s="20">
        <v>1</v>
      </c>
      <c r="D1014" s="21">
        <f t="shared" si="50"/>
        <v>32.703667920000001</v>
      </c>
      <c r="E1014" s="6"/>
      <c r="F1014" s="38"/>
      <c r="G1014" s="37">
        <f t="shared" si="47"/>
        <v>0</v>
      </c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</row>
    <row r="1015" spans="1:19" ht="13.5" customHeight="1">
      <c r="A1015" s="9" t="s">
        <v>985</v>
      </c>
      <c r="B1015" s="10">
        <v>16.299266279999998</v>
      </c>
      <c r="C1015" s="20">
        <v>1</v>
      </c>
      <c r="D1015" s="21">
        <f t="shared" si="50"/>
        <v>16.299266279999998</v>
      </c>
      <c r="E1015" s="6"/>
      <c r="F1015" s="38"/>
      <c r="G1015" s="37">
        <f t="shared" si="47"/>
        <v>0</v>
      </c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</row>
    <row r="1016" spans="1:19" ht="13.5" customHeight="1">
      <c r="A1016" s="9" t="s">
        <v>986</v>
      </c>
      <c r="B1016" s="10">
        <v>3.8549632000000003</v>
      </c>
      <c r="C1016" s="20">
        <v>60</v>
      </c>
      <c r="D1016" s="21">
        <f t="shared" si="50"/>
        <v>231.29779200000002</v>
      </c>
      <c r="E1016" s="6"/>
      <c r="F1016" s="38"/>
      <c r="G1016" s="37">
        <f t="shared" si="47"/>
        <v>0</v>
      </c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</row>
    <row r="1017" spans="1:19" ht="13.5" customHeight="1">
      <c r="A1017" s="9" t="s">
        <v>987</v>
      </c>
      <c r="B1017" s="10">
        <v>17.223581320000001</v>
      </c>
      <c r="C1017" s="20">
        <v>2</v>
      </c>
      <c r="D1017" s="21">
        <f t="shared" si="50"/>
        <v>34.447162640000002</v>
      </c>
      <c r="E1017" s="6"/>
      <c r="F1017" s="38"/>
      <c r="G1017" s="37">
        <f t="shared" si="47"/>
        <v>0</v>
      </c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</row>
    <row r="1018" spans="1:19" ht="13.5" customHeight="1">
      <c r="A1018" s="9" t="s">
        <v>988</v>
      </c>
      <c r="B1018" s="10">
        <v>37.236535159999995</v>
      </c>
      <c r="C1018" s="20">
        <v>1</v>
      </c>
      <c r="D1018" s="21">
        <f t="shared" si="50"/>
        <v>37.236535159999995</v>
      </c>
      <c r="E1018" s="6"/>
      <c r="F1018" s="38"/>
      <c r="G1018" s="37">
        <f t="shared" si="47"/>
        <v>0</v>
      </c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</row>
    <row r="1019" spans="1:19" ht="13.5" customHeight="1">
      <c r="A1019" s="9" t="s">
        <v>989</v>
      </c>
      <c r="B1019" s="10">
        <v>19.482896399999998</v>
      </c>
      <c r="C1019" s="20">
        <v>1</v>
      </c>
      <c r="D1019" s="21">
        <f t="shared" si="50"/>
        <v>19.482896399999998</v>
      </c>
      <c r="E1019" s="6"/>
      <c r="F1019" s="38"/>
      <c r="G1019" s="37">
        <f t="shared" si="47"/>
        <v>0</v>
      </c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</row>
    <row r="1020" spans="1:19" ht="13.5" customHeight="1">
      <c r="A1020" s="9" t="s">
        <v>990</v>
      </c>
      <c r="B1020" s="10">
        <v>10.441255440000001</v>
      </c>
      <c r="C1020" s="20">
        <v>1</v>
      </c>
      <c r="D1020" s="21">
        <f t="shared" si="50"/>
        <v>10.441255440000001</v>
      </c>
      <c r="E1020" s="6"/>
      <c r="F1020" s="38"/>
      <c r="G1020" s="37">
        <f t="shared" si="47"/>
        <v>0</v>
      </c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</row>
    <row r="1021" spans="1:19" ht="13.5" customHeight="1">
      <c r="A1021" s="9" t="s">
        <v>991</v>
      </c>
      <c r="B1021" s="10">
        <v>17.557605119999998</v>
      </c>
      <c r="C1021" s="20">
        <v>1</v>
      </c>
      <c r="D1021" s="21">
        <f t="shared" si="50"/>
        <v>17.557605119999998</v>
      </c>
      <c r="E1021" s="6"/>
      <c r="F1021" s="38"/>
      <c r="G1021" s="37">
        <f t="shared" si="47"/>
        <v>0</v>
      </c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</row>
    <row r="1022" spans="1:19" ht="13.5" customHeight="1">
      <c r="A1022" s="9" t="s">
        <v>992</v>
      </c>
      <c r="B1022" s="10">
        <v>193.00661775999998</v>
      </c>
      <c r="C1022" s="20">
        <v>1</v>
      </c>
      <c r="D1022" s="21">
        <f t="shared" si="50"/>
        <v>193.00661775999998</v>
      </c>
      <c r="E1022" s="6"/>
      <c r="F1022" s="38"/>
      <c r="G1022" s="37">
        <f t="shared" si="47"/>
        <v>0</v>
      </c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</row>
    <row r="1023" spans="1:19" ht="13.5" customHeight="1">
      <c r="A1023" s="9" t="s">
        <v>993</v>
      </c>
      <c r="B1023" s="10">
        <v>4.4036383599999995</v>
      </c>
      <c r="C1023" s="20">
        <v>6</v>
      </c>
      <c r="D1023" s="21">
        <f t="shared" si="50"/>
        <v>26.421830159999999</v>
      </c>
      <c r="E1023" s="6"/>
      <c r="F1023" s="38"/>
      <c r="G1023" s="37">
        <f t="shared" si="47"/>
        <v>0</v>
      </c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</row>
    <row r="1024" spans="1:19" ht="13.5" customHeight="1">
      <c r="A1024" s="9" t="s">
        <v>994</v>
      </c>
      <c r="B1024" s="10">
        <v>13.237198919999999</v>
      </c>
      <c r="C1024" s="20">
        <v>2</v>
      </c>
      <c r="D1024" s="21">
        <f t="shared" si="50"/>
        <v>26.474397839999998</v>
      </c>
      <c r="E1024" s="6"/>
      <c r="F1024" s="38"/>
      <c r="G1024" s="37">
        <f t="shared" si="47"/>
        <v>0</v>
      </c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</row>
    <row r="1025" spans="1:19" ht="13.5" customHeight="1">
      <c r="A1025" s="9" t="s">
        <v>995</v>
      </c>
      <c r="B1025" s="10">
        <v>52.991506919999999</v>
      </c>
      <c r="C1025" s="20">
        <v>15</v>
      </c>
      <c r="D1025" s="21">
        <f t="shared" si="50"/>
        <v>794.87260379999998</v>
      </c>
      <c r="E1025" s="6"/>
      <c r="F1025" s="38"/>
      <c r="G1025" s="37">
        <f t="shared" si="47"/>
        <v>0</v>
      </c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</row>
    <row r="1026" spans="1:19" ht="13.5" customHeight="1">
      <c r="A1026" s="9" t="s">
        <v>996</v>
      </c>
      <c r="B1026" s="10">
        <v>5.2348648000000004</v>
      </c>
      <c r="C1026" s="20">
        <v>1</v>
      </c>
      <c r="D1026" s="21">
        <f t="shared" si="50"/>
        <v>5.2348648000000004</v>
      </c>
      <c r="E1026" s="6"/>
      <c r="F1026" s="38"/>
      <c r="G1026" s="37">
        <f t="shared" si="47"/>
        <v>0</v>
      </c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</row>
    <row r="1027" spans="1:19" ht="13.5" customHeight="1">
      <c r="A1027" s="9" t="s">
        <v>997</v>
      </c>
      <c r="B1027" s="10">
        <v>10.554056920000001</v>
      </c>
      <c r="C1027" s="20">
        <v>6</v>
      </c>
      <c r="D1027" s="21">
        <f t="shared" si="50"/>
        <v>63.324341520000004</v>
      </c>
      <c r="E1027" s="6"/>
      <c r="F1027" s="38"/>
      <c r="G1027" s="37">
        <f t="shared" si="47"/>
        <v>0</v>
      </c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</row>
    <row r="1028" spans="1:19" ht="13.5" customHeight="1">
      <c r="A1028" s="9" t="s">
        <v>998</v>
      </c>
      <c r="B1028" s="10">
        <v>5.6050288799999999</v>
      </c>
      <c r="C1028" s="20">
        <v>1</v>
      </c>
      <c r="D1028" s="21">
        <f t="shared" si="50"/>
        <v>5.6050288799999999</v>
      </c>
      <c r="E1028" s="6"/>
      <c r="F1028" s="38"/>
      <c r="G1028" s="37">
        <f t="shared" si="47"/>
        <v>0</v>
      </c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</row>
    <row r="1029" spans="1:19" ht="13.5" customHeight="1">
      <c r="A1029" s="9" t="s">
        <v>999</v>
      </c>
      <c r="B1029" s="10">
        <v>10.43468448</v>
      </c>
      <c r="C1029" s="20">
        <v>1</v>
      </c>
      <c r="D1029" s="21">
        <f t="shared" si="50"/>
        <v>10.43468448</v>
      </c>
      <c r="E1029" s="6"/>
      <c r="F1029" s="38"/>
      <c r="G1029" s="37">
        <f t="shared" ref="G1029:G1092" si="51">F1029*C1029</f>
        <v>0</v>
      </c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</row>
    <row r="1030" spans="1:19" ht="13.5" customHeight="1">
      <c r="A1030" s="9" t="s">
        <v>1000</v>
      </c>
      <c r="B1030" s="10">
        <v>4.6193848800000001</v>
      </c>
      <c r="C1030" s="20">
        <v>4</v>
      </c>
      <c r="D1030" s="21">
        <f t="shared" si="50"/>
        <v>18.477539520000001</v>
      </c>
      <c r="E1030" s="6"/>
      <c r="F1030" s="38"/>
      <c r="G1030" s="37">
        <f t="shared" si="51"/>
        <v>0</v>
      </c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</row>
    <row r="1031" spans="1:19" ht="13.5" customHeight="1">
      <c r="A1031" s="9" t="s">
        <v>1001</v>
      </c>
      <c r="B1031" s="10">
        <v>6.1613701600000006</v>
      </c>
      <c r="C1031" s="20">
        <v>2</v>
      </c>
      <c r="D1031" s="21">
        <f t="shared" si="50"/>
        <v>12.322740320000001</v>
      </c>
      <c r="E1031" s="6"/>
      <c r="F1031" s="38"/>
      <c r="G1031" s="37">
        <f t="shared" si="51"/>
        <v>0</v>
      </c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</row>
    <row r="1032" spans="1:19" ht="13.5" customHeight="1">
      <c r="A1032" s="9" t="s">
        <v>1002</v>
      </c>
      <c r="B1032" s="10">
        <v>18.693286039999997</v>
      </c>
      <c r="C1032" s="20">
        <v>1</v>
      </c>
      <c r="D1032" s="21">
        <f t="shared" si="50"/>
        <v>18.693286039999997</v>
      </c>
      <c r="E1032" s="6"/>
      <c r="F1032" s="38"/>
      <c r="G1032" s="37">
        <f t="shared" si="51"/>
        <v>0</v>
      </c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</row>
    <row r="1033" spans="1:19" ht="13.5" customHeight="1">
      <c r="A1033" s="9" t="s">
        <v>1003</v>
      </c>
      <c r="B1033" s="10">
        <v>19.16639516</v>
      </c>
      <c r="C1033" s="20">
        <v>3</v>
      </c>
      <c r="D1033" s="21">
        <f t="shared" si="50"/>
        <v>57.499185480000001</v>
      </c>
      <c r="E1033" s="6"/>
      <c r="F1033" s="38"/>
      <c r="G1033" s="37">
        <f t="shared" si="51"/>
        <v>0</v>
      </c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</row>
    <row r="1034" spans="1:19" ht="13.5" customHeight="1">
      <c r="A1034" s="9" t="s">
        <v>1004</v>
      </c>
      <c r="B1034" s="10">
        <v>5.8109189600000004</v>
      </c>
      <c r="C1034" s="20">
        <v>4</v>
      </c>
      <c r="D1034" s="21">
        <f t="shared" si="50"/>
        <v>23.243675840000002</v>
      </c>
      <c r="E1034" s="6"/>
      <c r="F1034" s="38"/>
      <c r="G1034" s="37">
        <f t="shared" si="51"/>
        <v>0</v>
      </c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</row>
    <row r="1035" spans="1:19" ht="13.5" customHeight="1">
      <c r="A1035" s="9" t="s">
        <v>1005</v>
      </c>
      <c r="B1035" s="10">
        <v>11.753257119999999</v>
      </c>
      <c r="C1035" s="20">
        <v>1</v>
      </c>
      <c r="D1035" s="21">
        <f t="shared" si="50"/>
        <v>11.753257119999999</v>
      </c>
      <c r="E1035" s="6"/>
      <c r="F1035" s="38"/>
      <c r="G1035" s="37">
        <f t="shared" si="51"/>
        <v>0</v>
      </c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</row>
    <row r="1036" spans="1:19" ht="13.5" customHeight="1">
      <c r="A1036" s="9" t="s">
        <v>1006</v>
      </c>
      <c r="B1036" s="10">
        <v>2.7543274000000002</v>
      </c>
      <c r="C1036" s="20">
        <v>1</v>
      </c>
      <c r="D1036" s="21">
        <f t="shared" si="50"/>
        <v>2.7543274000000002</v>
      </c>
      <c r="E1036" s="6"/>
      <c r="F1036" s="38"/>
      <c r="G1036" s="37">
        <f t="shared" si="51"/>
        <v>0</v>
      </c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</row>
    <row r="1037" spans="1:19" ht="13.5" customHeight="1">
      <c r="A1037" s="9" t="s">
        <v>1007</v>
      </c>
      <c r="B1037" s="10">
        <v>26.691239519999996</v>
      </c>
      <c r="C1037" s="20">
        <v>1</v>
      </c>
      <c r="D1037" s="21">
        <f t="shared" si="50"/>
        <v>26.691239519999996</v>
      </c>
      <c r="E1037" s="6"/>
      <c r="F1037" s="38"/>
      <c r="G1037" s="37">
        <f t="shared" si="51"/>
        <v>0</v>
      </c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</row>
    <row r="1038" spans="1:19" ht="13.5" customHeight="1">
      <c r="A1038" s="9" t="s">
        <v>1008</v>
      </c>
      <c r="B1038" s="10">
        <v>21.816682360000001</v>
      </c>
      <c r="C1038" s="20">
        <v>2</v>
      </c>
      <c r="D1038" s="21">
        <f t="shared" si="50"/>
        <v>43.633364720000003</v>
      </c>
      <c r="E1038" s="6"/>
      <c r="F1038" s="38"/>
      <c r="G1038" s="37">
        <f t="shared" si="51"/>
        <v>0</v>
      </c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</row>
    <row r="1039" spans="1:19" ht="13.5" customHeight="1">
      <c r="A1039" s="9" t="s">
        <v>1009</v>
      </c>
      <c r="B1039" s="10">
        <v>7.5883636399999999</v>
      </c>
      <c r="C1039" s="20">
        <v>20</v>
      </c>
      <c r="D1039" s="21">
        <f t="shared" si="50"/>
        <v>151.7672728</v>
      </c>
      <c r="E1039" s="6"/>
      <c r="F1039" s="38"/>
      <c r="G1039" s="37">
        <f t="shared" si="51"/>
        <v>0</v>
      </c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</row>
    <row r="1040" spans="1:19" ht="13.5" customHeight="1">
      <c r="A1040" s="9" t="s">
        <v>1010</v>
      </c>
      <c r="B1040" s="10">
        <v>20.751091680000002</v>
      </c>
      <c r="C1040" s="20">
        <v>2</v>
      </c>
      <c r="D1040" s="21">
        <f t="shared" si="50"/>
        <v>41.502183360000004</v>
      </c>
      <c r="E1040" s="6"/>
      <c r="F1040" s="38"/>
      <c r="G1040" s="37">
        <f t="shared" si="51"/>
        <v>0</v>
      </c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</row>
    <row r="1041" spans="1:19" ht="13.5" customHeight="1">
      <c r="A1041" s="9" t="s">
        <v>1011</v>
      </c>
      <c r="B1041" s="10">
        <v>9.2924325999999997</v>
      </c>
      <c r="C1041" s="20">
        <v>50</v>
      </c>
      <c r="D1041" s="21">
        <f t="shared" si="50"/>
        <v>464.62162999999998</v>
      </c>
      <c r="E1041" s="6"/>
      <c r="F1041" s="38"/>
      <c r="G1041" s="37">
        <f t="shared" si="51"/>
        <v>0</v>
      </c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</row>
    <row r="1042" spans="1:19" ht="13.5" customHeight="1">
      <c r="A1042" s="8" t="s">
        <v>1012</v>
      </c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</row>
    <row r="1043" spans="1:19" ht="13.5" customHeight="1">
      <c r="A1043" s="9" t="s">
        <v>1013</v>
      </c>
      <c r="B1043" s="10">
        <v>0.20150943999999998</v>
      </c>
      <c r="C1043" s="20">
        <v>15</v>
      </c>
      <c r="D1043" s="21">
        <f t="shared" ref="D1043:D1153" si="52">B1043*C1043</f>
        <v>3.0226415999999996</v>
      </c>
      <c r="E1043" s="6"/>
      <c r="F1043" s="38"/>
      <c r="G1043" s="37">
        <f t="shared" si="51"/>
        <v>0</v>
      </c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</row>
    <row r="1044" spans="1:19" ht="13.5" customHeight="1">
      <c r="A1044" s="9" t="s">
        <v>1014</v>
      </c>
      <c r="B1044" s="10">
        <v>4.5405333599999995</v>
      </c>
      <c r="C1044" s="20">
        <v>100</v>
      </c>
      <c r="D1044" s="21">
        <f t="shared" si="52"/>
        <v>454.05333599999994</v>
      </c>
      <c r="E1044" s="6"/>
      <c r="F1044" s="38"/>
      <c r="G1044" s="37">
        <f t="shared" si="51"/>
        <v>0</v>
      </c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</row>
    <row r="1045" spans="1:19" ht="13.5" customHeight="1">
      <c r="A1045" s="9" t="s">
        <v>1015</v>
      </c>
      <c r="B1045" s="10">
        <v>0.41835112000000002</v>
      </c>
      <c r="C1045" s="20">
        <v>35</v>
      </c>
      <c r="D1045" s="21">
        <f t="shared" si="52"/>
        <v>14.6422892</v>
      </c>
      <c r="E1045" s="6"/>
      <c r="F1045" s="38"/>
      <c r="G1045" s="37">
        <f t="shared" si="51"/>
        <v>0</v>
      </c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</row>
    <row r="1046" spans="1:19" ht="13.5" customHeight="1">
      <c r="A1046" s="9" t="s">
        <v>1016</v>
      </c>
      <c r="B1046" s="10">
        <v>3.96228888</v>
      </c>
      <c r="C1046" s="20">
        <v>75</v>
      </c>
      <c r="D1046" s="21">
        <f t="shared" si="52"/>
        <v>297.17166600000002</v>
      </c>
      <c r="E1046" s="6"/>
      <c r="F1046" s="38"/>
      <c r="G1046" s="37">
        <f t="shared" si="51"/>
        <v>0</v>
      </c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</row>
    <row r="1047" spans="1:19" ht="13.5" customHeight="1">
      <c r="A1047" s="9" t="s">
        <v>1017</v>
      </c>
      <c r="B1047" s="10">
        <v>18.070140000000002</v>
      </c>
      <c r="C1047" s="20">
        <v>1</v>
      </c>
      <c r="D1047" s="21">
        <f t="shared" si="52"/>
        <v>18.070140000000002</v>
      </c>
      <c r="E1047" s="6"/>
      <c r="F1047" s="38"/>
      <c r="G1047" s="37">
        <f t="shared" si="51"/>
        <v>0</v>
      </c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</row>
    <row r="1048" spans="1:19" ht="13.5" customHeight="1">
      <c r="A1048" s="9" t="s">
        <v>1018</v>
      </c>
      <c r="B1048" s="10">
        <v>0.56291224000000006</v>
      </c>
      <c r="C1048" s="20">
        <v>6</v>
      </c>
      <c r="D1048" s="21">
        <f t="shared" si="52"/>
        <v>3.3774734400000002</v>
      </c>
      <c r="E1048" s="6"/>
      <c r="F1048" s="38"/>
      <c r="G1048" s="37">
        <f t="shared" si="51"/>
        <v>0</v>
      </c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</row>
    <row r="1049" spans="1:19" ht="13.5" customHeight="1">
      <c r="A1049" s="9" t="s">
        <v>1019</v>
      </c>
      <c r="B1049" s="10">
        <v>10.4642538</v>
      </c>
      <c r="C1049" s="20">
        <v>1</v>
      </c>
      <c r="D1049" s="21">
        <f t="shared" si="52"/>
        <v>10.4642538</v>
      </c>
      <c r="E1049" s="6"/>
      <c r="F1049" s="38"/>
      <c r="G1049" s="37">
        <f t="shared" si="51"/>
        <v>0</v>
      </c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</row>
    <row r="1050" spans="1:19" ht="13.5" customHeight="1">
      <c r="A1050" s="9" t="s">
        <v>1020</v>
      </c>
      <c r="B1050" s="10">
        <v>12.146419559999998</v>
      </c>
      <c r="C1050" s="20">
        <v>1</v>
      </c>
      <c r="D1050" s="21">
        <f t="shared" si="52"/>
        <v>12.146419559999998</v>
      </c>
      <c r="E1050" s="6"/>
      <c r="F1050" s="38"/>
      <c r="G1050" s="37">
        <f t="shared" si="51"/>
        <v>0</v>
      </c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</row>
    <row r="1051" spans="1:19" ht="13.5" customHeight="1">
      <c r="A1051" s="9" t="s">
        <v>1021</v>
      </c>
      <c r="B1051" s="10">
        <v>7.6058862000000005</v>
      </c>
      <c r="C1051" s="20">
        <v>1</v>
      </c>
      <c r="D1051" s="21">
        <f t="shared" si="52"/>
        <v>7.6058862000000005</v>
      </c>
      <c r="E1051" s="6"/>
      <c r="F1051" s="38"/>
      <c r="G1051" s="37">
        <f t="shared" si="51"/>
        <v>0</v>
      </c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</row>
    <row r="1052" spans="1:19" ht="13.5" customHeight="1">
      <c r="A1052" s="9" t="s">
        <v>1022</v>
      </c>
      <c r="B1052" s="10">
        <v>11.68316688</v>
      </c>
      <c r="C1052" s="20">
        <v>1</v>
      </c>
      <c r="D1052" s="21">
        <f t="shared" si="52"/>
        <v>11.68316688</v>
      </c>
      <c r="E1052" s="6"/>
      <c r="F1052" s="38"/>
      <c r="G1052" s="37">
        <f t="shared" si="51"/>
        <v>0</v>
      </c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</row>
    <row r="1053" spans="1:19" ht="13.5" customHeight="1">
      <c r="A1053" s="9" t="s">
        <v>1023</v>
      </c>
      <c r="B1053" s="10">
        <v>7.7624940799999997</v>
      </c>
      <c r="C1053" s="20">
        <v>1</v>
      </c>
      <c r="D1053" s="21">
        <f t="shared" si="52"/>
        <v>7.7624940799999997</v>
      </c>
      <c r="E1053" s="6"/>
      <c r="F1053" s="38"/>
      <c r="G1053" s="37">
        <f t="shared" si="51"/>
        <v>0</v>
      </c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</row>
    <row r="1054" spans="1:19" ht="13.5" customHeight="1">
      <c r="A1054" s="9" t="s">
        <v>1024</v>
      </c>
      <c r="B1054" s="10">
        <v>19.327383679999997</v>
      </c>
      <c r="C1054" s="20">
        <v>1</v>
      </c>
      <c r="D1054" s="21">
        <f t="shared" si="52"/>
        <v>19.327383679999997</v>
      </c>
      <c r="E1054" s="6"/>
      <c r="F1054" s="38"/>
      <c r="G1054" s="37">
        <f t="shared" si="51"/>
        <v>0</v>
      </c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</row>
    <row r="1055" spans="1:19" ht="13.5" customHeight="1">
      <c r="A1055" s="9" t="s">
        <v>1025</v>
      </c>
      <c r="B1055" s="10">
        <v>8.9102217599999989</v>
      </c>
      <c r="C1055" s="20">
        <v>1</v>
      </c>
      <c r="D1055" s="21">
        <f t="shared" si="52"/>
        <v>8.9102217599999989</v>
      </c>
      <c r="E1055" s="6"/>
      <c r="F1055" s="38"/>
      <c r="G1055" s="37">
        <f t="shared" si="51"/>
        <v>0</v>
      </c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</row>
    <row r="1056" spans="1:19" ht="13.5" customHeight="1">
      <c r="A1056" s="9" t="s">
        <v>1026</v>
      </c>
      <c r="B1056" s="10">
        <v>16.254364719999998</v>
      </c>
      <c r="C1056" s="20">
        <v>1</v>
      </c>
      <c r="D1056" s="21">
        <f t="shared" si="52"/>
        <v>16.254364719999998</v>
      </c>
      <c r="E1056" s="6"/>
      <c r="F1056" s="38"/>
      <c r="G1056" s="37">
        <f t="shared" si="51"/>
        <v>0</v>
      </c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</row>
    <row r="1057" spans="1:19" ht="13.5" customHeight="1">
      <c r="A1057" s="9" t="s">
        <v>1027</v>
      </c>
      <c r="B1057" s="10">
        <v>30.985361879999999</v>
      </c>
      <c r="C1057" s="20">
        <v>1</v>
      </c>
      <c r="D1057" s="21">
        <f t="shared" si="52"/>
        <v>30.985361879999999</v>
      </c>
      <c r="E1057" s="6"/>
      <c r="F1057" s="38"/>
      <c r="G1057" s="37">
        <f t="shared" si="51"/>
        <v>0</v>
      </c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</row>
    <row r="1058" spans="1:19" ht="13.5" customHeight="1">
      <c r="A1058" s="9" t="s">
        <v>1028</v>
      </c>
      <c r="B1058" s="10">
        <v>10.93736292</v>
      </c>
      <c r="C1058" s="20">
        <v>1</v>
      </c>
      <c r="D1058" s="21">
        <f t="shared" si="52"/>
        <v>10.93736292</v>
      </c>
      <c r="E1058" s="6"/>
      <c r="F1058" s="38"/>
      <c r="G1058" s="37">
        <f t="shared" si="51"/>
        <v>0</v>
      </c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</row>
    <row r="1059" spans="1:19" ht="13.5" customHeight="1">
      <c r="A1059" s="9" t="s">
        <v>1029</v>
      </c>
      <c r="B1059" s="10">
        <v>7.8446310800000001</v>
      </c>
      <c r="C1059" s="20">
        <v>1</v>
      </c>
      <c r="D1059" s="21">
        <f t="shared" si="52"/>
        <v>7.8446310800000001</v>
      </c>
      <c r="E1059" s="6"/>
      <c r="F1059" s="38"/>
      <c r="G1059" s="37">
        <f t="shared" si="51"/>
        <v>0</v>
      </c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</row>
    <row r="1060" spans="1:19" ht="13.5" customHeight="1">
      <c r="A1060" s="9" t="s">
        <v>1029</v>
      </c>
      <c r="B1060" s="10">
        <v>7.8446310800000001</v>
      </c>
      <c r="C1060" s="20">
        <v>1</v>
      </c>
      <c r="D1060" s="21">
        <f t="shared" si="52"/>
        <v>7.8446310800000001</v>
      </c>
      <c r="E1060" s="6"/>
      <c r="F1060" s="38"/>
      <c r="G1060" s="37">
        <f t="shared" si="51"/>
        <v>0</v>
      </c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</row>
    <row r="1061" spans="1:19" ht="13.5" customHeight="1">
      <c r="A1061" s="9" t="s">
        <v>1029</v>
      </c>
      <c r="B1061" s="10">
        <v>9.1467763200000007</v>
      </c>
      <c r="C1061" s="20">
        <v>1</v>
      </c>
      <c r="D1061" s="21">
        <f t="shared" si="52"/>
        <v>9.1467763200000007</v>
      </c>
      <c r="E1061" s="6"/>
      <c r="F1061" s="38"/>
      <c r="G1061" s="37">
        <f t="shared" si="51"/>
        <v>0</v>
      </c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</row>
    <row r="1062" spans="1:19" ht="13.5" customHeight="1">
      <c r="A1062" s="9" t="s">
        <v>1030</v>
      </c>
      <c r="B1062" s="10">
        <v>7.9026745599999995</v>
      </c>
      <c r="C1062" s="20">
        <v>1</v>
      </c>
      <c r="D1062" s="21">
        <f t="shared" si="52"/>
        <v>7.9026745599999995</v>
      </c>
      <c r="E1062" s="6"/>
      <c r="F1062" s="38"/>
      <c r="G1062" s="37">
        <f t="shared" si="51"/>
        <v>0</v>
      </c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</row>
    <row r="1063" spans="1:19" ht="13.5" customHeight="1">
      <c r="A1063" s="9" t="s">
        <v>1031</v>
      </c>
      <c r="B1063" s="10">
        <v>7.0823997199999997</v>
      </c>
      <c r="C1063" s="20">
        <v>1</v>
      </c>
      <c r="D1063" s="21">
        <f t="shared" si="52"/>
        <v>7.0823997199999997</v>
      </c>
      <c r="E1063" s="6"/>
      <c r="F1063" s="38"/>
      <c r="G1063" s="37">
        <f t="shared" si="51"/>
        <v>0</v>
      </c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</row>
    <row r="1064" spans="1:19" ht="13.5" customHeight="1">
      <c r="A1064" s="9" t="s">
        <v>1032</v>
      </c>
      <c r="B1064" s="10">
        <v>0.21465136000000001</v>
      </c>
      <c r="C1064" s="20">
        <v>15</v>
      </c>
      <c r="D1064" s="21">
        <f t="shared" si="52"/>
        <v>3.2197704000000003</v>
      </c>
      <c r="E1064" s="6"/>
      <c r="F1064" s="38"/>
      <c r="G1064" s="37">
        <f t="shared" si="51"/>
        <v>0</v>
      </c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</row>
    <row r="1065" spans="1:19" ht="13.5" customHeight="1">
      <c r="A1065" s="9" t="s">
        <v>1033</v>
      </c>
      <c r="B1065" s="10">
        <v>0.14018048</v>
      </c>
      <c r="C1065" s="20">
        <v>8</v>
      </c>
      <c r="D1065" s="21">
        <f t="shared" si="52"/>
        <v>1.12144384</v>
      </c>
      <c r="E1065" s="6"/>
      <c r="F1065" s="38"/>
      <c r="G1065" s="37">
        <f t="shared" si="51"/>
        <v>0</v>
      </c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</row>
    <row r="1066" spans="1:19" ht="13.5" customHeight="1">
      <c r="A1066" s="9" t="s">
        <v>1034</v>
      </c>
      <c r="B1066" s="10">
        <v>0.24641100000000002</v>
      </c>
      <c r="C1066" s="20">
        <v>15</v>
      </c>
      <c r="D1066" s="21">
        <f t="shared" si="52"/>
        <v>3.6961650000000001</v>
      </c>
      <c r="E1066" s="6"/>
      <c r="F1066" s="38"/>
      <c r="G1066" s="37">
        <f t="shared" si="51"/>
        <v>0</v>
      </c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</row>
    <row r="1067" spans="1:19" ht="13.5" customHeight="1">
      <c r="A1067" s="9" t="s">
        <v>1035</v>
      </c>
      <c r="B1067" s="10">
        <v>0.36140280000000002</v>
      </c>
      <c r="C1067" s="20">
        <v>8</v>
      </c>
      <c r="D1067" s="21">
        <f t="shared" si="52"/>
        <v>2.8912224000000002</v>
      </c>
      <c r="E1067" s="6"/>
      <c r="F1067" s="38"/>
      <c r="G1067" s="37">
        <f t="shared" si="51"/>
        <v>0</v>
      </c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</row>
    <row r="1068" spans="1:19" ht="13.5" customHeight="1">
      <c r="A1068" s="9" t="s">
        <v>1036</v>
      </c>
      <c r="B1068" s="10">
        <v>0.63957343999999994</v>
      </c>
      <c r="C1068" s="20">
        <v>70</v>
      </c>
      <c r="D1068" s="21">
        <f t="shared" si="52"/>
        <v>44.770140799999993</v>
      </c>
      <c r="E1068" s="6"/>
      <c r="F1068" s="38"/>
      <c r="G1068" s="37">
        <f t="shared" si="51"/>
        <v>0</v>
      </c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</row>
    <row r="1069" spans="1:19" ht="13.5" customHeight="1">
      <c r="A1069" s="9" t="s">
        <v>1037</v>
      </c>
      <c r="B1069" s="10">
        <v>1.5025595200000001</v>
      </c>
      <c r="C1069" s="20">
        <v>3</v>
      </c>
      <c r="D1069" s="21">
        <f t="shared" si="52"/>
        <v>4.5076785600000004</v>
      </c>
      <c r="E1069" s="6"/>
      <c r="F1069" s="38"/>
      <c r="G1069" s="37">
        <f t="shared" si="51"/>
        <v>0</v>
      </c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</row>
    <row r="1070" spans="1:19" ht="13.5" customHeight="1">
      <c r="A1070" s="9" t="s">
        <v>1038</v>
      </c>
      <c r="B1070" s="10">
        <v>1.59017232</v>
      </c>
      <c r="C1070" s="20">
        <v>40</v>
      </c>
      <c r="D1070" s="21">
        <f t="shared" si="52"/>
        <v>63.606892799999997</v>
      </c>
      <c r="E1070" s="6"/>
      <c r="F1070" s="38"/>
      <c r="G1070" s="37">
        <f t="shared" si="51"/>
        <v>0</v>
      </c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</row>
    <row r="1071" spans="1:19" ht="13.5" customHeight="1">
      <c r="A1071" s="9" t="s">
        <v>1039</v>
      </c>
      <c r="B1071" s="10">
        <v>0.74799428000000001</v>
      </c>
      <c r="C1071" s="20">
        <v>2</v>
      </c>
      <c r="D1071" s="21">
        <f t="shared" si="52"/>
        <v>1.49598856</v>
      </c>
      <c r="E1071" s="6"/>
      <c r="F1071" s="38"/>
      <c r="G1071" s="37">
        <f t="shared" si="51"/>
        <v>0</v>
      </c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</row>
    <row r="1072" spans="1:19" ht="13.5" customHeight="1">
      <c r="A1072" s="9" t="s">
        <v>1040</v>
      </c>
      <c r="B1072" s="10">
        <v>0.38987695999999999</v>
      </c>
      <c r="C1072" s="20">
        <v>15</v>
      </c>
      <c r="D1072" s="21">
        <f t="shared" si="52"/>
        <v>5.8481544000000003</v>
      </c>
      <c r="E1072" s="6"/>
      <c r="F1072" s="38"/>
      <c r="G1072" s="37">
        <f t="shared" si="51"/>
        <v>0</v>
      </c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</row>
    <row r="1073" spans="1:19" ht="13.5" customHeight="1">
      <c r="A1073" s="9" t="s">
        <v>1041</v>
      </c>
      <c r="B1073" s="10">
        <v>6.0233800000000004E-2</v>
      </c>
      <c r="C1073" s="20">
        <v>15</v>
      </c>
      <c r="D1073" s="21">
        <f t="shared" si="52"/>
        <v>0.90350700000000006</v>
      </c>
      <c r="E1073" s="6"/>
      <c r="F1073" s="38"/>
      <c r="G1073" s="37">
        <f t="shared" si="51"/>
        <v>0</v>
      </c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</row>
    <row r="1074" spans="1:19" ht="13.5" customHeight="1">
      <c r="A1074" s="9" t="s">
        <v>1042</v>
      </c>
      <c r="B1074" s="10">
        <v>0.28036095999999999</v>
      </c>
      <c r="C1074" s="20">
        <v>15</v>
      </c>
      <c r="D1074" s="21">
        <f t="shared" si="52"/>
        <v>4.2054143999999996</v>
      </c>
      <c r="E1074" s="6"/>
      <c r="F1074" s="38"/>
      <c r="G1074" s="37">
        <f t="shared" si="51"/>
        <v>0</v>
      </c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</row>
    <row r="1075" spans="1:19" ht="13.5" customHeight="1">
      <c r="A1075" s="9" t="s">
        <v>1043</v>
      </c>
      <c r="B1075" s="10">
        <v>0.44353980000000004</v>
      </c>
      <c r="C1075" s="20">
        <v>15</v>
      </c>
      <c r="D1075" s="21">
        <f t="shared" si="52"/>
        <v>6.6530970000000007</v>
      </c>
      <c r="E1075" s="6"/>
      <c r="F1075" s="38"/>
      <c r="G1075" s="37">
        <f t="shared" si="51"/>
        <v>0</v>
      </c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</row>
    <row r="1076" spans="1:19" ht="13.5" customHeight="1">
      <c r="A1076" s="9" t="s">
        <v>1044</v>
      </c>
      <c r="B1076" s="10">
        <v>3.6425021600000003</v>
      </c>
      <c r="C1076" s="20">
        <v>2</v>
      </c>
      <c r="D1076" s="21">
        <f t="shared" si="52"/>
        <v>7.2850043200000005</v>
      </c>
      <c r="E1076" s="6"/>
      <c r="F1076" s="38"/>
      <c r="G1076" s="37">
        <f t="shared" si="51"/>
        <v>0</v>
      </c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</row>
    <row r="1077" spans="1:19" ht="13.5" customHeight="1">
      <c r="A1077" s="9" t="s">
        <v>1045</v>
      </c>
      <c r="B1077" s="10">
        <v>0.23217392000000001</v>
      </c>
      <c r="C1077" s="20">
        <v>15</v>
      </c>
      <c r="D1077" s="21">
        <f t="shared" si="52"/>
        <v>3.4826087999999999</v>
      </c>
      <c r="E1077" s="6"/>
      <c r="F1077" s="38"/>
      <c r="G1077" s="37">
        <f t="shared" si="51"/>
        <v>0</v>
      </c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</row>
    <row r="1078" spans="1:19" ht="13.5" customHeight="1">
      <c r="A1078" s="9" t="s">
        <v>1046</v>
      </c>
      <c r="B1078" s="10">
        <v>0.35045119999999996</v>
      </c>
      <c r="C1078" s="20">
        <v>15</v>
      </c>
      <c r="D1078" s="21">
        <f t="shared" si="52"/>
        <v>5.2567679999999992</v>
      </c>
      <c r="E1078" s="6"/>
      <c r="F1078" s="38"/>
      <c r="G1078" s="37">
        <f t="shared" si="51"/>
        <v>0</v>
      </c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</row>
    <row r="1079" spans="1:19" ht="13.5" customHeight="1">
      <c r="A1079" s="9" t="s">
        <v>1047</v>
      </c>
      <c r="B1079" s="10">
        <v>0.55415095999999997</v>
      </c>
      <c r="C1079" s="20">
        <v>15</v>
      </c>
      <c r="D1079" s="21">
        <f t="shared" si="52"/>
        <v>8.3122644000000001</v>
      </c>
      <c r="E1079" s="6"/>
      <c r="F1079" s="38"/>
      <c r="G1079" s="37">
        <f t="shared" si="51"/>
        <v>0</v>
      </c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</row>
    <row r="1080" spans="1:19" ht="13.5" customHeight="1">
      <c r="A1080" s="9" t="s">
        <v>1048</v>
      </c>
      <c r="B1080" s="10">
        <v>0.24312551999999998</v>
      </c>
      <c r="C1080" s="20">
        <v>15</v>
      </c>
      <c r="D1080" s="21">
        <f t="shared" si="52"/>
        <v>3.6468827999999998</v>
      </c>
      <c r="E1080" s="6"/>
      <c r="F1080" s="38"/>
      <c r="G1080" s="37">
        <f t="shared" si="51"/>
        <v>0</v>
      </c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</row>
    <row r="1081" spans="1:19" ht="13.5" customHeight="1">
      <c r="A1081" s="9" t="s">
        <v>1049</v>
      </c>
      <c r="B1081" s="10">
        <v>2.7379000000000001E-2</v>
      </c>
      <c r="C1081" s="20">
        <v>30</v>
      </c>
      <c r="D1081" s="21">
        <f t="shared" si="52"/>
        <v>0.82137000000000004</v>
      </c>
      <c r="E1081" s="6"/>
      <c r="F1081" s="38"/>
      <c r="G1081" s="37">
        <f t="shared" si="51"/>
        <v>0</v>
      </c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</row>
    <row r="1082" spans="1:19" ht="13.5" customHeight="1">
      <c r="A1082" s="9" t="s">
        <v>1050</v>
      </c>
      <c r="B1082" s="10">
        <v>1.9712879999999999E-2</v>
      </c>
      <c r="C1082" s="20">
        <v>2</v>
      </c>
      <c r="D1082" s="21">
        <f t="shared" si="52"/>
        <v>3.9425759999999997E-2</v>
      </c>
      <c r="E1082" s="6"/>
      <c r="F1082" s="38"/>
      <c r="G1082" s="37">
        <f t="shared" si="51"/>
        <v>0</v>
      </c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</row>
    <row r="1083" spans="1:19" ht="13.5" customHeight="1">
      <c r="A1083" s="9" t="s">
        <v>1051</v>
      </c>
      <c r="B1083" s="10">
        <v>1.0951599999999999E-2</v>
      </c>
      <c r="C1083" s="20">
        <v>70</v>
      </c>
      <c r="D1083" s="21">
        <f t="shared" si="52"/>
        <v>0.76661199999999996</v>
      </c>
      <c r="E1083" s="6"/>
      <c r="F1083" s="38"/>
      <c r="G1083" s="37">
        <f t="shared" si="51"/>
        <v>0</v>
      </c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</row>
    <row r="1084" spans="1:19" ht="13.5" customHeight="1">
      <c r="A1084" s="9" t="s">
        <v>1052</v>
      </c>
      <c r="B1084" s="10">
        <v>0.10075471999999999</v>
      </c>
      <c r="C1084" s="20">
        <v>100</v>
      </c>
      <c r="D1084" s="21">
        <f t="shared" si="52"/>
        <v>10.075472</v>
      </c>
      <c r="E1084" s="6"/>
      <c r="F1084" s="38"/>
      <c r="G1084" s="37">
        <f t="shared" si="51"/>
        <v>0</v>
      </c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</row>
    <row r="1085" spans="1:19" ht="13.5" customHeight="1">
      <c r="A1085" s="9" t="s">
        <v>1053</v>
      </c>
      <c r="B1085" s="10">
        <v>2.8474159999999998E-2</v>
      </c>
      <c r="C1085" s="20">
        <v>500</v>
      </c>
      <c r="D1085" s="21">
        <f t="shared" si="52"/>
        <v>14.237079999999999</v>
      </c>
      <c r="E1085" s="6"/>
      <c r="F1085" s="38"/>
      <c r="G1085" s="37">
        <f t="shared" si="51"/>
        <v>0</v>
      </c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</row>
    <row r="1086" spans="1:19" ht="13.5" customHeight="1">
      <c r="A1086" s="9" t="s">
        <v>1054</v>
      </c>
      <c r="B1086" s="10">
        <v>8.7612799999999991E-2</v>
      </c>
      <c r="C1086" s="20">
        <v>75</v>
      </c>
      <c r="D1086" s="21">
        <f t="shared" si="52"/>
        <v>6.5709599999999995</v>
      </c>
      <c r="E1086" s="6"/>
      <c r="F1086" s="38"/>
      <c r="G1086" s="37">
        <f t="shared" si="51"/>
        <v>0</v>
      </c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</row>
    <row r="1087" spans="1:19" ht="13.5" customHeight="1">
      <c r="A1087" s="9" t="s">
        <v>1055</v>
      </c>
      <c r="B1087" s="10">
        <v>0.17303527999999999</v>
      </c>
      <c r="C1087" s="20">
        <v>20</v>
      </c>
      <c r="D1087" s="21">
        <f t="shared" si="52"/>
        <v>3.4607055999999998</v>
      </c>
      <c r="E1087" s="6"/>
      <c r="F1087" s="38"/>
      <c r="G1087" s="37">
        <f t="shared" si="51"/>
        <v>0</v>
      </c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</row>
    <row r="1088" spans="1:19" ht="13.5" customHeight="1">
      <c r="A1088" s="9" t="s">
        <v>1056</v>
      </c>
      <c r="B1088" s="10">
        <v>0.41725595999999998</v>
      </c>
      <c r="C1088" s="20">
        <v>15</v>
      </c>
      <c r="D1088" s="21">
        <f t="shared" si="52"/>
        <v>6.2588393999999994</v>
      </c>
      <c r="E1088" s="6"/>
      <c r="F1088" s="38"/>
      <c r="G1088" s="37">
        <f t="shared" si="51"/>
        <v>0</v>
      </c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</row>
    <row r="1089" spans="1:19" ht="13.5" customHeight="1">
      <c r="A1089" s="9" t="s">
        <v>1057</v>
      </c>
      <c r="B1089" s="10">
        <v>0.30993028</v>
      </c>
      <c r="C1089" s="20">
        <v>15</v>
      </c>
      <c r="D1089" s="21">
        <f t="shared" si="52"/>
        <v>4.6489542000000004</v>
      </c>
      <c r="E1089" s="6"/>
      <c r="F1089" s="38"/>
      <c r="G1089" s="37">
        <f t="shared" si="51"/>
        <v>0</v>
      </c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</row>
    <row r="1090" spans="1:19" ht="13.5" customHeight="1">
      <c r="A1090" s="9" t="s">
        <v>1058</v>
      </c>
      <c r="B1090" s="10">
        <v>8.1041840000000004E-2</v>
      </c>
      <c r="C1090" s="20">
        <v>35</v>
      </c>
      <c r="D1090" s="21">
        <f t="shared" si="52"/>
        <v>2.8364644000000001</v>
      </c>
      <c r="E1090" s="6"/>
      <c r="F1090" s="38"/>
      <c r="G1090" s="37">
        <f t="shared" si="51"/>
        <v>0</v>
      </c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</row>
    <row r="1091" spans="1:19" ht="13.5" customHeight="1">
      <c r="A1091" s="9" t="s">
        <v>1059</v>
      </c>
      <c r="B1091" s="10">
        <v>0.10294504</v>
      </c>
      <c r="C1091" s="20">
        <v>35</v>
      </c>
      <c r="D1091" s="21">
        <f t="shared" si="52"/>
        <v>3.6030764</v>
      </c>
      <c r="E1091" s="6"/>
      <c r="F1091" s="38"/>
      <c r="G1091" s="37">
        <f t="shared" si="51"/>
        <v>0</v>
      </c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</row>
    <row r="1092" spans="1:19" ht="13.5" customHeight="1">
      <c r="A1092" s="9" t="s">
        <v>1060</v>
      </c>
      <c r="B1092" s="10">
        <v>0.55634128000000005</v>
      </c>
      <c r="C1092" s="20">
        <v>15</v>
      </c>
      <c r="D1092" s="21">
        <f t="shared" si="52"/>
        <v>8.345119200000001</v>
      </c>
      <c r="E1092" s="6"/>
      <c r="F1092" s="38"/>
      <c r="G1092" s="37">
        <f t="shared" si="51"/>
        <v>0</v>
      </c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</row>
    <row r="1093" spans="1:19" ht="13.5" customHeight="1">
      <c r="A1093" s="9" t="s">
        <v>1061</v>
      </c>
      <c r="B1093" s="10">
        <v>0.19165299999999999</v>
      </c>
      <c r="C1093" s="20">
        <v>35</v>
      </c>
      <c r="D1093" s="21">
        <f t="shared" si="52"/>
        <v>6.7078549999999995</v>
      </c>
      <c r="E1093" s="6"/>
      <c r="F1093" s="38"/>
      <c r="G1093" s="37">
        <f t="shared" ref="G1093:G1156" si="53">F1093*C1093</f>
        <v>0</v>
      </c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</row>
    <row r="1094" spans="1:19" ht="13.5" customHeight="1">
      <c r="A1094" s="9" t="s">
        <v>1062</v>
      </c>
      <c r="B1094" s="10">
        <v>0.15989335999999998</v>
      </c>
      <c r="C1094" s="20">
        <v>15</v>
      </c>
      <c r="D1094" s="21">
        <f t="shared" si="52"/>
        <v>2.3984003999999999</v>
      </c>
      <c r="E1094" s="6"/>
      <c r="F1094" s="38"/>
      <c r="G1094" s="37">
        <f t="shared" si="53"/>
        <v>0</v>
      </c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</row>
    <row r="1095" spans="1:19" ht="13.5" customHeight="1">
      <c r="A1095" s="9" t="s">
        <v>1063</v>
      </c>
      <c r="B1095" s="10">
        <v>3.7235440000000002E-2</v>
      </c>
      <c r="C1095" s="20">
        <v>15</v>
      </c>
      <c r="D1095" s="21">
        <f t="shared" si="52"/>
        <v>0.55853160000000002</v>
      </c>
      <c r="E1095" s="6"/>
      <c r="F1095" s="38"/>
      <c r="G1095" s="37">
        <f t="shared" si="53"/>
        <v>0</v>
      </c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</row>
    <row r="1096" spans="1:19" ht="13.5" customHeight="1">
      <c r="A1096" s="9" t="s">
        <v>1064</v>
      </c>
      <c r="B1096" s="10">
        <v>3.8516777199999996</v>
      </c>
      <c r="C1096" s="20">
        <v>15</v>
      </c>
      <c r="D1096" s="21">
        <f t="shared" si="52"/>
        <v>57.775165799999996</v>
      </c>
      <c r="E1096" s="6"/>
      <c r="F1096" s="38"/>
      <c r="G1096" s="37">
        <f t="shared" si="53"/>
        <v>0</v>
      </c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</row>
    <row r="1097" spans="1:19" ht="13.5" customHeight="1">
      <c r="A1097" s="9" t="s">
        <v>1065</v>
      </c>
      <c r="B1097" s="10">
        <v>8.6331462800000001</v>
      </c>
      <c r="C1097" s="20">
        <v>4</v>
      </c>
      <c r="D1097" s="21">
        <f t="shared" si="52"/>
        <v>34.53258512</v>
      </c>
      <c r="E1097" s="6"/>
      <c r="F1097" s="38"/>
      <c r="G1097" s="37">
        <f t="shared" si="53"/>
        <v>0</v>
      </c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</row>
    <row r="1098" spans="1:19" ht="13.5" customHeight="1">
      <c r="A1098" s="9" t="s">
        <v>1065</v>
      </c>
      <c r="B1098" s="10">
        <v>8.6331462800000001</v>
      </c>
      <c r="C1098" s="20">
        <v>2</v>
      </c>
      <c r="D1098" s="21">
        <f t="shared" si="52"/>
        <v>17.26629256</v>
      </c>
      <c r="E1098" s="6"/>
      <c r="F1098" s="38"/>
      <c r="G1098" s="37">
        <f t="shared" si="53"/>
        <v>0</v>
      </c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</row>
    <row r="1099" spans="1:19" ht="13.5" customHeight="1">
      <c r="A1099" s="9" t="s">
        <v>1066</v>
      </c>
      <c r="B1099" s="10">
        <v>2.2363167199999996</v>
      </c>
      <c r="C1099" s="20">
        <v>1</v>
      </c>
      <c r="D1099" s="21">
        <f t="shared" si="52"/>
        <v>2.2363167199999996</v>
      </c>
      <c r="E1099" s="6"/>
      <c r="F1099" s="38"/>
      <c r="G1099" s="37">
        <f t="shared" si="53"/>
        <v>0</v>
      </c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</row>
    <row r="1100" spans="1:19" ht="13.5" customHeight="1">
      <c r="A1100" s="9" t="s">
        <v>1067</v>
      </c>
      <c r="B1100" s="10">
        <v>6.6782856800000001</v>
      </c>
      <c r="C1100" s="20">
        <v>2</v>
      </c>
      <c r="D1100" s="21">
        <f t="shared" si="52"/>
        <v>13.35657136</v>
      </c>
      <c r="E1100" s="6"/>
      <c r="F1100" s="38"/>
      <c r="G1100" s="37">
        <f t="shared" si="53"/>
        <v>0</v>
      </c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</row>
    <row r="1101" spans="1:19" ht="13.5" customHeight="1">
      <c r="A1101" s="9" t="s">
        <v>1068</v>
      </c>
      <c r="B1101" s="10">
        <v>2.9262675200000001</v>
      </c>
      <c r="C1101" s="20">
        <v>2</v>
      </c>
      <c r="D1101" s="21">
        <f t="shared" si="52"/>
        <v>5.8525350400000002</v>
      </c>
      <c r="E1101" s="6"/>
      <c r="F1101" s="38"/>
      <c r="G1101" s="37">
        <f t="shared" si="53"/>
        <v>0</v>
      </c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</row>
    <row r="1102" spans="1:19" ht="13.5" customHeight="1">
      <c r="A1102" s="9" t="s">
        <v>1069</v>
      </c>
      <c r="B1102" s="10">
        <v>2.4433019599999999</v>
      </c>
      <c r="C1102" s="20">
        <v>1</v>
      </c>
      <c r="D1102" s="21">
        <f t="shared" si="52"/>
        <v>2.4433019599999999</v>
      </c>
      <c r="E1102" s="6"/>
      <c r="F1102" s="38"/>
      <c r="G1102" s="37">
        <f t="shared" si="53"/>
        <v>0</v>
      </c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</row>
    <row r="1103" spans="1:19" ht="13.5" customHeight="1">
      <c r="A1103" s="9" t="s">
        <v>1070</v>
      </c>
      <c r="B1103" s="10">
        <v>0.18398687999999999</v>
      </c>
      <c r="C1103" s="20">
        <v>1</v>
      </c>
      <c r="D1103" s="21">
        <f t="shared" si="52"/>
        <v>0.18398687999999999</v>
      </c>
      <c r="E1103" s="6"/>
      <c r="F1103" s="38"/>
      <c r="G1103" s="37">
        <f t="shared" si="53"/>
        <v>0</v>
      </c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</row>
    <row r="1104" spans="1:19" ht="13.5" customHeight="1">
      <c r="A1104" s="9" t="s">
        <v>1071</v>
      </c>
      <c r="B1104" s="10">
        <v>0.28145612000000003</v>
      </c>
      <c r="C1104" s="20">
        <v>150</v>
      </c>
      <c r="D1104" s="21">
        <f t="shared" si="52"/>
        <v>42.218418000000007</v>
      </c>
      <c r="E1104" s="6"/>
      <c r="F1104" s="38"/>
      <c r="G1104" s="37">
        <f t="shared" si="53"/>
        <v>0</v>
      </c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</row>
    <row r="1105" spans="1:19" ht="13.5" customHeight="1">
      <c r="A1105" s="9" t="s">
        <v>1072</v>
      </c>
      <c r="B1105" s="10">
        <v>0.77756359999999991</v>
      </c>
      <c r="C1105" s="20">
        <v>50</v>
      </c>
      <c r="D1105" s="21">
        <f t="shared" si="52"/>
        <v>38.878179999999993</v>
      </c>
      <c r="E1105" s="6"/>
      <c r="F1105" s="38"/>
      <c r="G1105" s="37">
        <f t="shared" si="53"/>
        <v>0</v>
      </c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</row>
    <row r="1106" spans="1:19" ht="13.5" customHeight="1">
      <c r="A1106" s="9" t="s">
        <v>1073</v>
      </c>
      <c r="B1106" s="10">
        <v>1.1663454</v>
      </c>
      <c r="C1106" s="20">
        <v>35</v>
      </c>
      <c r="D1106" s="21">
        <f t="shared" si="52"/>
        <v>40.822088999999998</v>
      </c>
      <c r="E1106" s="6"/>
      <c r="F1106" s="38"/>
      <c r="G1106" s="37">
        <f t="shared" si="53"/>
        <v>0</v>
      </c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</row>
    <row r="1107" spans="1:19" ht="13.5" customHeight="1">
      <c r="A1107" s="9" t="s">
        <v>1074</v>
      </c>
      <c r="B1107" s="10">
        <v>0.72937655999999995</v>
      </c>
      <c r="C1107" s="20">
        <v>70</v>
      </c>
      <c r="D1107" s="21">
        <f t="shared" si="52"/>
        <v>51.056359199999996</v>
      </c>
      <c r="E1107" s="6"/>
      <c r="F1107" s="38"/>
      <c r="G1107" s="37">
        <f t="shared" si="53"/>
        <v>0</v>
      </c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</row>
    <row r="1108" spans="1:19" ht="13.5" customHeight="1">
      <c r="A1108" s="9" t="s">
        <v>1075</v>
      </c>
      <c r="B1108" s="10">
        <v>1.28571784</v>
      </c>
      <c r="C1108" s="20">
        <v>150</v>
      </c>
      <c r="D1108" s="21">
        <f t="shared" si="52"/>
        <v>192.857676</v>
      </c>
      <c r="E1108" s="6"/>
      <c r="F1108" s="38"/>
      <c r="G1108" s="37">
        <f t="shared" si="53"/>
        <v>0</v>
      </c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</row>
    <row r="1109" spans="1:19" ht="13.5" customHeight="1">
      <c r="A1109" s="9" t="s">
        <v>1076</v>
      </c>
      <c r="B1109" s="10">
        <v>0.22560295999999996</v>
      </c>
      <c r="C1109" s="20">
        <v>60</v>
      </c>
      <c r="D1109" s="21">
        <f t="shared" si="52"/>
        <v>13.536177599999998</v>
      </c>
      <c r="E1109" s="6"/>
      <c r="F1109" s="38"/>
      <c r="G1109" s="37">
        <f t="shared" si="53"/>
        <v>0</v>
      </c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</row>
    <row r="1110" spans="1:19" ht="13.5" customHeight="1">
      <c r="A1110" s="9" t="s">
        <v>1077</v>
      </c>
      <c r="B1110" s="10">
        <v>1.8102994800000001</v>
      </c>
      <c r="C1110" s="20">
        <v>200</v>
      </c>
      <c r="D1110" s="21">
        <f t="shared" si="52"/>
        <v>362.05989600000004</v>
      </c>
      <c r="E1110" s="6"/>
      <c r="F1110" s="38"/>
      <c r="G1110" s="37">
        <f t="shared" si="53"/>
        <v>0</v>
      </c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</row>
    <row r="1111" spans="1:19" ht="13.5" customHeight="1">
      <c r="A1111" s="9" t="s">
        <v>1078</v>
      </c>
      <c r="B1111" s="10">
        <v>0.84655868000000001</v>
      </c>
      <c r="C1111" s="20">
        <v>35</v>
      </c>
      <c r="D1111" s="21">
        <f t="shared" si="52"/>
        <v>29.6295538</v>
      </c>
      <c r="E1111" s="6"/>
      <c r="F1111" s="38"/>
      <c r="G1111" s="37">
        <f t="shared" si="53"/>
        <v>0</v>
      </c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</row>
    <row r="1112" spans="1:19" ht="13.5" customHeight="1">
      <c r="A1112" s="9" t="s">
        <v>1079</v>
      </c>
      <c r="B1112" s="10">
        <v>11.564889600000001</v>
      </c>
      <c r="C1112" s="20">
        <v>1</v>
      </c>
      <c r="D1112" s="21">
        <f t="shared" si="52"/>
        <v>11.564889600000001</v>
      </c>
      <c r="E1112" s="6"/>
      <c r="F1112" s="38"/>
      <c r="G1112" s="37">
        <f t="shared" si="53"/>
        <v>0</v>
      </c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</row>
    <row r="1113" spans="1:19" ht="13.5" customHeight="1">
      <c r="A1113" s="9" t="s">
        <v>1080</v>
      </c>
      <c r="B1113" s="10">
        <v>4.7497089199999989</v>
      </c>
      <c r="C1113" s="20">
        <v>20</v>
      </c>
      <c r="D1113" s="21">
        <f t="shared" si="52"/>
        <v>94.994178399999981</v>
      </c>
      <c r="E1113" s="6"/>
      <c r="F1113" s="38"/>
      <c r="G1113" s="37">
        <f t="shared" si="53"/>
        <v>0</v>
      </c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</row>
    <row r="1114" spans="1:19" ht="13.5" customHeight="1">
      <c r="A1114" s="9" t="s">
        <v>1081</v>
      </c>
      <c r="B1114" s="10">
        <v>4.0761855200000001</v>
      </c>
      <c r="C1114" s="20">
        <v>150</v>
      </c>
      <c r="D1114" s="21">
        <f t="shared" si="52"/>
        <v>611.42782799999998</v>
      </c>
      <c r="E1114" s="6"/>
      <c r="F1114" s="38"/>
      <c r="G1114" s="37">
        <f t="shared" si="53"/>
        <v>0</v>
      </c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</row>
    <row r="1115" spans="1:19" ht="13.5" customHeight="1">
      <c r="A1115" s="9" t="s">
        <v>1082</v>
      </c>
      <c r="B1115" s="10">
        <v>1.7632076000000001</v>
      </c>
      <c r="C1115" s="20">
        <v>20</v>
      </c>
      <c r="D1115" s="21">
        <f t="shared" si="52"/>
        <v>35.264152000000003</v>
      </c>
      <c r="E1115" s="6"/>
      <c r="F1115" s="38"/>
      <c r="G1115" s="37">
        <f t="shared" si="53"/>
        <v>0</v>
      </c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</row>
    <row r="1116" spans="1:19" ht="13.5" customHeight="1">
      <c r="A1116" s="9" t="s">
        <v>1083</v>
      </c>
      <c r="B1116" s="10">
        <v>9.6417886399999997</v>
      </c>
      <c r="C1116" s="20">
        <v>40</v>
      </c>
      <c r="D1116" s="21">
        <f t="shared" si="52"/>
        <v>385.6715456</v>
      </c>
      <c r="E1116" s="6"/>
      <c r="F1116" s="38"/>
      <c r="G1116" s="37">
        <f t="shared" si="53"/>
        <v>0</v>
      </c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</row>
    <row r="1117" spans="1:19" ht="13.5" customHeight="1">
      <c r="A1117" s="9" t="s">
        <v>1084</v>
      </c>
      <c r="B1117" s="10">
        <v>6.7374243200000006</v>
      </c>
      <c r="C1117" s="20">
        <v>6</v>
      </c>
      <c r="D1117" s="21">
        <f t="shared" si="52"/>
        <v>40.42454592</v>
      </c>
      <c r="E1117" s="6"/>
      <c r="F1117" s="38"/>
      <c r="G1117" s="37">
        <f t="shared" si="53"/>
        <v>0</v>
      </c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</row>
    <row r="1118" spans="1:19" ht="13.5" customHeight="1">
      <c r="A1118" s="9" t="s">
        <v>1085</v>
      </c>
      <c r="B1118" s="10">
        <v>7.0396884799999997</v>
      </c>
      <c r="C1118" s="20">
        <v>15</v>
      </c>
      <c r="D1118" s="21">
        <f t="shared" si="52"/>
        <v>105.5953272</v>
      </c>
      <c r="E1118" s="6"/>
      <c r="F1118" s="38"/>
      <c r="G1118" s="37">
        <f t="shared" si="53"/>
        <v>0</v>
      </c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</row>
    <row r="1119" spans="1:19" ht="13.5" customHeight="1">
      <c r="A1119" s="9" t="s">
        <v>1086</v>
      </c>
      <c r="B1119" s="10">
        <v>6.7056646799999999</v>
      </c>
      <c r="C1119" s="20">
        <v>10</v>
      </c>
      <c r="D1119" s="21">
        <f t="shared" si="52"/>
        <v>67.056646799999996</v>
      </c>
      <c r="E1119" s="6"/>
      <c r="F1119" s="38"/>
      <c r="G1119" s="37">
        <f t="shared" si="53"/>
        <v>0</v>
      </c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</row>
    <row r="1120" spans="1:19" ht="13.5" customHeight="1">
      <c r="A1120" s="9" t="s">
        <v>1087</v>
      </c>
      <c r="B1120" s="10">
        <v>4.02361784</v>
      </c>
      <c r="C1120" s="20">
        <v>20</v>
      </c>
      <c r="D1120" s="21">
        <f t="shared" si="52"/>
        <v>80.4723568</v>
      </c>
      <c r="E1120" s="6"/>
      <c r="F1120" s="38"/>
      <c r="G1120" s="37">
        <f t="shared" si="53"/>
        <v>0</v>
      </c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</row>
    <row r="1121" spans="1:19" ht="13.5" customHeight="1">
      <c r="A1121" s="9" t="s">
        <v>1088</v>
      </c>
      <c r="B1121" s="10">
        <v>7.8971987600000002</v>
      </c>
      <c r="C1121" s="20">
        <v>2</v>
      </c>
      <c r="D1121" s="21">
        <f t="shared" si="52"/>
        <v>15.79439752</v>
      </c>
      <c r="E1121" s="6"/>
      <c r="F1121" s="38"/>
      <c r="G1121" s="37">
        <f t="shared" si="53"/>
        <v>0</v>
      </c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/>
    </row>
    <row r="1122" spans="1:19" ht="13.5" customHeight="1">
      <c r="A1122" s="9" t="s">
        <v>1089</v>
      </c>
      <c r="B1122" s="10">
        <v>0.83560707999999995</v>
      </c>
      <c r="C1122" s="20">
        <v>500</v>
      </c>
      <c r="D1122" s="21">
        <f t="shared" si="52"/>
        <v>417.80354</v>
      </c>
      <c r="E1122" s="6"/>
      <c r="F1122" s="38"/>
      <c r="G1122" s="37">
        <f t="shared" si="53"/>
        <v>0</v>
      </c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</row>
    <row r="1123" spans="1:19" ht="13.5" customHeight="1">
      <c r="A1123" s="9" t="s">
        <v>1090</v>
      </c>
      <c r="B1123" s="10">
        <v>0.94402792000000002</v>
      </c>
      <c r="C1123" s="20">
        <v>750</v>
      </c>
      <c r="D1123" s="21">
        <f t="shared" si="52"/>
        <v>708.02094</v>
      </c>
      <c r="E1123" s="6"/>
      <c r="F1123" s="38"/>
      <c r="G1123" s="37">
        <f t="shared" si="53"/>
        <v>0</v>
      </c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/>
    </row>
    <row r="1124" spans="1:19" ht="13.5" customHeight="1">
      <c r="A1124" s="9" t="s">
        <v>1091</v>
      </c>
      <c r="B1124" s="10">
        <v>1.23862596</v>
      </c>
      <c r="C1124" s="20">
        <v>15</v>
      </c>
      <c r="D1124" s="21">
        <f t="shared" si="52"/>
        <v>18.5793894</v>
      </c>
      <c r="E1124" s="6"/>
      <c r="F1124" s="38"/>
      <c r="G1124" s="37">
        <f t="shared" si="53"/>
        <v>0</v>
      </c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</row>
    <row r="1125" spans="1:19" ht="13.5" customHeight="1">
      <c r="A1125" s="9" t="s">
        <v>1092</v>
      </c>
      <c r="B1125" s="10">
        <v>0.95169404000000002</v>
      </c>
      <c r="C1125" s="20">
        <v>70</v>
      </c>
      <c r="D1125" s="21">
        <f t="shared" si="52"/>
        <v>66.618582799999999</v>
      </c>
      <c r="E1125" s="6"/>
      <c r="F1125" s="38"/>
      <c r="G1125" s="37">
        <f t="shared" si="53"/>
        <v>0</v>
      </c>
      <c r="H1125" s="6"/>
      <c r="I1125" s="6"/>
      <c r="J1125" s="6"/>
      <c r="K1125" s="6"/>
      <c r="L1125" s="6"/>
      <c r="M1125" s="6"/>
      <c r="N1125" s="6"/>
      <c r="O1125" s="6"/>
      <c r="P1125" s="6"/>
      <c r="Q1125" s="6"/>
      <c r="R1125" s="6"/>
      <c r="S1125" s="6"/>
    </row>
    <row r="1126" spans="1:19" ht="13.5" customHeight="1">
      <c r="A1126" s="9" t="s">
        <v>1093</v>
      </c>
      <c r="B1126" s="10">
        <v>1.14882284</v>
      </c>
      <c r="C1126" s="20">
        <v>35</v>
      </c>
      <c r="D1126" s="21">
        <f t="shared" si="52"/>
        <v>40.208799400000004</v>
      </c>
      <c r="E1126" s="6"/>
      <c r="F1126" s="38"/>
      <c r="G1126" s="37">
        <f t="shared" si="53"/>
        <v>0</v>
      </c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</row>
    <row r="1127" spans="1:19" ht="13.5" customHeight="1">
      <c r="A1127" s="9" t="s">
        <v>1094</v>
      </c>
      <c r="B1127" s="10">
        <v>3.29424128</v>
      </c>
      <c r="C1127" s="20">
        <v>6</v>
      </c>
      <c r="D1127" s="21">
        <f t="shared" si="52"/>
        <v>19.765447680000001</v>
      </c>
      <c r="E1127" s="6"/>
      <c r="F1127" s="38"/>
      <c r="G1127" s="37">
        <f t="shared" si="53"/>
        <v>0</v>
      </c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</row>
    <row r="1128" spans="1:19" ht="13.5" customHeight="1">
      <c r="A1128" s="9" t="s">
        <v>1095</v>
      </c>
      <c r="B1128" s="10">
        <v>1.6701189999999999</v>
      </c>
      <c r="C1128" s="20">
        <v>70</v>
      </c>
      <c r="D1128" s="21">
        <f t="shared" si="52"/>
        <v>116.90832999999999</v>
      </c>
      <c r="E1128" s="6"/>
      <c r="F1128" s="38"/>
      <c r="G1128" s="37">
        <f t="shared" si="53"/>
        <v>0</v>
      </c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</row>
    <row r="1129" spans="1:19" ht="13.5" customHeight="1">
      <c r="A1129" s="9" t="s">
        <v>1096</v>
      </c>
      <c r="B1129" s="10">
        <v>1.7916817599999997</v>
      </c>
      <c r="C1129" s="20">
        <v>70</v>
      </c>
      <c r="D1129" s="21">
        <f t="shared" si="52"/>
        <v>125.41772319999998</v>
      </c>
      <c r="E1129" s="6"/>
      <c r="F1129" s="38"/>
      <c r="G1129" s="37">
        <f t="shared" si="53"/>
        <v>0</v>
      </c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</row>
    <row r="1130" spans="1:19" ht="13.5" customHeight="1">
      <c r="A1130" s="9" t="s">
        <v>1097</v>
      </c>
      <c r="B1130" s="10">
        <v>12.990787920000001</v>
      </c>
      <c r="C1130" s="20">
        <v>1</v>
      </c>
      <c r="D1130" s="21">
        <f t="shared" si="52"/>
        <v>12.990787920000001</v>
      </c>
      <c r="E1130" s="6"/>
      <c r="F1130" s="38"/>
      <c r="G1130" s="37">
        <f t="shared" si="53"/>
        <v>0</v>
      </c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</row>
    <row r="1131" spans="1:19" ht="13.5" customHeight="1">
      <c r="A1131" s="9" t="s">
        <v>1098</v>
      </c>
      <c r="B1131" s="10">
        <v>12.359975759999999</v>
      </c>
      <c r="C1131" s="20">
        <v>6</v>
      </c>
      <c r="D1131" s="21">
        <f t="shared" si="52"/>
        <v>74.159854559999999</v>
      </c>
      <c r="E1131" s="6"/>
      <c r="F1131" s="38"/>
      <c r="G1131" s="37">
        <f t="shared" si="53"/>
        <v>0</v>
      </c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</row>
    <row r="1132" spans="1:19" ht="13.5" customHeight="1">
      <c r="A1132" s="9" t="s">
        <v>1099</v>
      </c>
      <c r="B1132" s="10">
        <v>11.611981479999999</v>
      </c>
      <c r="C1132" s="20">
        <v>50</v>
      </c>
      <c r="D1132" s="21">
        <f t="shared" si="52"/>
        <v>580.59907399999997</v>
      </c>
      <c r="E1132" s="6"/>
      <c r="F1132" s="38"/>
      <c r="G1132" s="37">
        <f t="shared" si="53"/>
        <v>0</v>
      </c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</row>
    <row r="1133" spans="1:19" ht="13.5" customHeight="1">
      <c r="A1133" s="9" t="s">
        <v>1100</v>
      </c>
      <c r="B1133" s="10">
        <v>37.475280040000001</v>
      </c>
      <c r="C1133" s="20">
        <v>1</v>
      </c>
      <c r="D1133" s="21">
        <f t="shared" si="52"/>
        <v>37.475280040000001</v>
      </c>
      <c r="E1133" s="6"/>
      <c r="F1133" s="38"/>
      <c r="G1133" s="37">
        <f t="shared" si="53"/>
        <v>0</v>
      </c>
      <c r="H1133" s="6"/>
      <c r="I1133" s="6"/>
      <c r="J1133" s="6"/>
      <c r="K1133" s="6"/>
      <c r="L1133" s="6"/>
      <c r="M1133" s="6"/>
      <c r="N1133" s="6"/>
      <c r="O1133" s="6"/>
      <c r="P1133" s="6"/>
      <c r="Q1133" s="6"/>
      <c r="R1133" s="6"/>
      <c r="S1133" s="6"/>
    </row>
    <row r="1134" spans="1:19" ht="13.5" customHeight="1">
      <c r="A1134" s="9" t="s">
        <v>1101</v>
      </c>
      <c r="B1134" s="10">
        <v>11.23196096</v>
      </c>
      <c r="C1134" s="20">
        <v>1</v>
      </c>
      <c r="D1134" s="21">
        <f t="shared" si="52"/>
        <v>11.23196096</v>
      </c>
      <c r="E1134" s="6"/>
      <c r="F1134" s="38"/>
      <c r="G1134" s="37">
        <f t="shared" si="53"/>
        <v>0</v>
      </c>
      <c r="H1134" s="6"/>
      <c r="I1134" s="6"/>
      <c r="J1134" s="6"/>
      <c r="K1134" s="6"/>
      <c r="L1134" s="6"/>
      <c r="M1134" s="6"/>
      <c r="N1134" s="6"/>
      <c r="O1134" s="6"/>
      <c r="P1134" s="6"/>
      <c r="Q1134" s="6"/>
      <c r="R1134" s="6"/>
      <c r="S1134" s="6"/>
    </row>
    <row r="1135" spans="1:19" ht="13.5" customHeight="1">
      <c r="A1135" s="9" t="s">
        <v>1102</v>
      </c>
      <c r="B1135" s="10">
        <v>17.161157199999998</v>
      </c>
      <c r="C1135" s="20">
        <v>20</v>
      </c>
      <c r="D1135" s="21">
        <f t="shared" si="52"/>
        <v>343.22314399999993</v>
      </c>
      <c r="E1135" s="6"/>
      <c r="F1135" s="38"/>
      <c r="G1135" s="37">
        <f t="shared" si="53"/>
        <v>0</v>
      </c>
      <c r="H1135" s="6"/>
      <c r="I1135" s="6"/>
      <c r="J1135" s="6"/>
      <c r="K1135" s="6"/>
      <c r="L1135" s="6"/>
      <c r="M1135" s="6"/>
      <c r="N1135" s="6"/>
      <c r="O1135" s="6"/>
      <c r="P1135" s="6"/>
      <c r="Q1135" s="6"/>
      <c r="R1135" s="6"/>
      <c r="S1135" s="6"/>
    </row>
    <row r="1136" spans="1:19" ht="13.5" customHeight="1">
      <c r="A1136" s="9" t="s">
        <v>1103</v>
      </c>
      <c r="B1136" s="10">
        <v>16.489824120000002</v>
      </c>
      <c r="C1136" s="20">
        <v>1</v>
      </c>
      <c r="D1136" s="21">
        <f t="shared" si="52"/>
        <v>16.489824120000002</v>
      </c>
      <c r="E1136" s="6"/>
      <c r="F1136" s="38"/>
      <c r="G1136" s="37">
        <f t="shared" si="53"/>
        <v>0</v>
      </c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</row>
    <row r="1137" spans="1:19" ht="13.5" customHeight="1">
      <c r="A1137" s="9" t="s">
        <v>1104</v>
      </c>
      <c r="B1137" s="10">
        <v>16.551153079999999</v>
      </c>
      <c r="C1137" s="20">
        <v>1</v>
      </c>
      <c r="D1137" s="21">
        <f t="shared" si="52"/>
        <v>16.551153079999999</v>
      </c>
      <c r="E1137" s="6"/>
      <c r="F1137" s="38"/>
      <c r="G1137" s="37">
        <f t="shared" si="53"/>
        <v>0</v>
      </c>
      <c r="H1137" s="6"/>
      <c r="I1137" s="6"/>
      <c r="J1137" s="6"/>
      <c r="K1137" s="6"/>
      <c r="L1137" s="6"/>
      <c r="M1137" s="6"/>
      <c r="N1137" s="6"/>
      <c r="O1137" s="6"/>
      <c r="P1137" s="6"/>
      <c r="Q1137" s="6"/>
      <c r="R1137" s="6"/>
      <c r="S1137" s="6"/>
    </row>
    <row r="1138" spans="1:19" ht="13.5" customHeight="1">
      <c r="A1138" s="9" t="s">
        <v>1105</v>
      </c>
      <c r="B1138" s="10">
        <v>17.836870919999999</v>
      </c>
      <c r="C1138" s="20">
        <v>4</v>
      </c>
      <c r="D1138" s="21">
        <f t="shared" si="52"/>
        <v>71.347483679999996</v>
      </c>
      <c r="E1138" s="6"/>
      <c r="F1138" s="38"/>
      <c r="G1138" s="37">
        <f t="shared" si="53"/>
        <v>0</v>
      </c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/>
    </row>
    <row r="1139" spans="1:19" ht="13.5" customHeight="1">
      <c r="A1139" s="9" t="s">
        <v>1105</v>
      </c>
      <c r="B1139" s="10">
        <v>17.836870919999999</v>
      </c>
      <c r="C1139" s="20">
        <v>4</v>
      </c>
      <c r="D1139" s="21">
        <f t="shared" si="52"/>
        <v>71.347483679999996</v>
      </c>
      <c r="E1139" s="6"/>
      <c r="F1139" s="38"/>
      <c r="G1139" s="37">
        <f t="shared" si="53"/>
        <v>0</v>
      </c>
      <c r="H1139" s="6"/>
      <c r="I1139" s="6"/>
      <c r="J1139" s="6"/>
      <c r="K1139" s="6"/>
      <c r="L1139" s="6"/>
      <c r="M1139" s="6"/>
      <c r="N1139" s="6"/>
      <c r="O1139" s="6"/>
      <c r="P1139" s="6"/>
      <c r="Q1139" s="6"/>
      <c r="R1139" s="6"/>
      <c r="S1139" s="6"/>
    </row>
    <row r="1140" spans="1:19" ht="13.5" customHeight="1">
      <c r="A1140" s="9" t="s">
        <v>1106</v>
      </c>
      <c r="B1140" s="10">
        <v>0.14565628</v>
      </c>
      <c r="C1140" s="20">
        <v>200</v>
      </c>
      <c r="D1140" s="21">
        <f t="shared" si="52"/>
        <v>29.131256</v>
      </c>
      <c r="E1140" s="6"/>
      <c r="F1140" s="38"/>
      <c r="G1140" s="37">
        <f t="shared" si="53"/>
        <v>0</v>
      </c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</row>
    <row r="1141" spans="1:19" ht="13.5" customHeight="1">
      <c r="A1141" s="9" t="s">
        <v>1107</v>
      </c>
      <c r="B1141" s="10">
        <v>7.3375719999999992E-2</v>
      </c>
      <c r="C1141" s="20">
        <v>70</v>
      </c>
      <c r="D1141" s="21">
        <f t="shared" si="52"/>
        <v>5.1363003999999997</v>
      </c>
      <c r="E1141" s="6"/>
      <c r="F1141" s="38"/>
      <c r="G1141" s="37">
        <f t="shared" si="53"/>
        <v>0</v>
      </c>
      <c r="H1141" s="6"/>
      <c r="I1141" s="6"/>
      <c r="J1141" s="6"/>
      <c r="K1141" s="6"/>
      <c r="L1141" s="6"/>
      <c r="M1141" s="6"/>
      <c r="N1141" s="6"/>
      <c r="O1141" s="6"/>
      <c r="P1141" s="6"/>
      <c r="Q1141" s="6"/>
      <c r="R1141" s="6"/>
      <c r="S1141" s="6"/>
    </row>
    <row r="1142" spans="1:19" ht="13.5" customHeight="1">
      <c r="A1142" s="9" t="s">
        <v>1108</v>
      </c>
      <c r="B1142" s="10">
        <v>2.0096186</v>
      </c>
      <c r="C1142" s="20">
        <v>25</v>
      </c>
      <c r="D1142" s="21">
        <f t="shared" si="52"/>
        <v>50.240465</v>
      </c>
      <c r="E1142" s="6"/>
      <c r="F1142" s="38"/>
      <c r="G1142" s="37">
        <f t="shared" si="53"/>
        <v>0</v>
      </c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  <c r="S1142" s="6"/>
    </row>
    <row r="1143" spans="1:19" ht="13.5" customHeight="1">
      <c r="A1143" s="9" t="s">
        <v>1109</v>
      </c>
      <c r="B1143" s="10">
        <v>2.6283839999999996</v>
      </c>
      <c r="C1143" s="20">
        <v>35</v>
      </c>
      <c r="D1143" s="21">
        <f t="shared" si="52"/>
        <v>91.993439999999993</v>
      </c>
      <c r="E1143" s="6"/>
      <c r="F1143" s="38"/>
      <c r="G1143" s="37">
        <f t="shared" si="53"/>
        <v>0</v>
      </c>
      <c r="H1143" s="6"/>
      <c r="I1143" s="6"/>
      <c r="J1143" s="6"/>
      <c r="K1143" s="6"/>
      <c r="L1143" s="6"/>
      <c r="M1143" s="6"/>
      <c r="N1143" s="6"/>
      <c r="O1143" s="6"/>
      <c r="P1143" s="6"/>
      <c r="Q1143" s="6"/>
      <c r="R1143" s="6"/>
      <c r="S1143" s="6"/>
    </row>
    <row r="1144" spans="1:19" ht="13.5" customHeight="1">
      <c r="A1144" s="9" t="s">
        <v>1110</v>
      </c>
      <c r="B1144" s="10">
        <v>0.19493848</v>
      </c>
      <c r="C1144" s="20">
        <v>20</v>
      </c>
      <c r="D1144" s="21">
        <f t="shared" si="52"/>
        <v>3.8987696000000001</v>
      </c>
      <c r="E1144" s="6"/>
      <c r="F1144" s="38"/>
      <c r="G1144" s="37">
        <f t="shared" si="53"/>
        <v>0</v>
      </c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</row>
    <row r="1145" spans="1:19" ht="13.5" customHeight="1">
      <c r="A1145" s="9" t="s">
        <v>1111</v>
      </c>
      <c r="B1145" s="10">
        <v>3.5187490800000001</v>
      </c>
      <c r="C1145" s="20">
        <v>5</v>
      </c>
      <c r="D1145" s="21">
        <f t="shared" si="52"/>
        <v>17.5937454</v>
      </c>
      <c r="E1145" s="6"/>
      <c r="F1145" s="38"/>
      <c r="G1145" s="37">
        <f t="shared" si="53"/>
        <v>0</v>
      </c>
      <c r="H1145" s="6"/>
      <c r="I1145" s="6"/>
      <c r="J1145" s="6"/>
      <c r="K1145" s="6"/>
      <c r="L1145" s="6"/>
      <c r="M1145" s="6"/>
      <c r="N1145" s="6"/>
      <c r="O1145" s="6"/>
      <c r="P1145" s="6"/>
      <c r="Q1145" s="6"/>
      <c r="R1145" s="6"/>
      <c r="S1145" s="6"/>
    </row>
    <row r="1146" spans="1:19" ht="13.5" customHeight="1">
      <c r="A1146" s="9" t="s">
        <v>1112</v>
      </c>
      <c r="B1146" s="10">
        <v>4.2656482000000002</v>
      </c>
      <c r="C1146" s="20">
        <v>75</v>
      </c>
      <c r="D1146" s="21">
        <f t="shared" si="52"/>
        <v>319.92361500000004</v>
      </c>
      <c r="E1146" s="6"/>
      <c r="F1146" s="38"/>
      <c r="G1146" s="37">
        <f t="shared" si="53"/>
        <v>0</v>
      </c>
      <c r="H1146" s="6"/>
      <c r="I1146" s="6"/>
      <c r="J1146" s="6"/>
      <c r="K1146" s="6"/>
      <c r="L1146" s="6"/>
      <c r="M1146" s="6"/>
      <c r="N1146" s="6"/>
      <c r="O1146" s="6"/>
      <c r="P1146" s="6"/>
      <c r="Q1146" s="6"/>
      <c r="R1146" s="6"/>
      <c r="S1146" s="6"/>
    </row>
    <row r="1147" spans="1:19" ht="13.5" customHeight="1">
      <c r="A1147" s="9" t="s">
        <v>1113</v>
      </c>
      <c r="B1147" s="10">
        <v>0.21793684000000002</v>
      </c>
      <c r="C1147" s="20">
        <v>900</v>
      </c>
      <c r="D1147" s="21">
        <f t="shared" si="52"/>
        <v>196.143156</v>
      </c>
      <c r="E1147" s="6"/>
      <c r="F1147" s="38"/>
      <c r="G1147" s="37">
        <f t="shared" si="53"/>
        <v>0</v>
      </c>
      <c r="H1147" s="6"/>
      <c r="I1147" s="6"/>
      <c r="J1147" s="6"/>
      <c r="K1147" s="6"/>
      <c r="L1147" s="6"/>
      <c r="M1147" s="6"/>
      <c r="N1147" s="6"/>
      <c r="O1147" s="6"/>
      <c r="P1147" s="6"/>
      <c r="Q1147" s="6"/>
      <c r="R1147" s="6"/>
      <c r="S1147" s="6"/>
    </row>
    <row r="1148" spans="1:19" ht="13.5" customHeight="1">
      <c r="A1148" s="9" t="s">
        <v>1114</v>
      </c>
      <c r="B1148" s="10">
        <v>0.16317883999999999</v>
      </c>
      <c r="C1148" s="20">
        <v>35</v>
      </c>
      <c r="D1148" s="21">
        <f t="shared" si="52"/>
        <v>5.7112593999999994</v>
      </c>
      <c r="E1148" s="6"/>
      <c r="F1148" s="38"/>
      <c r="G1148" s="37">
        <f t="shared" si="53"/>
        <v>0</v>
      </c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</row>
    <row r="1149" spans="1:19" ht="13.5" customHeight="1">
      <c r="A1149" s="9" t="s">
        <v>1115</v>
      </c>
      <c r="B1149" s="10">
        <v>4.4737285999999994</v>
      </c>
      <c r="C1149" s="20">
        <v>3</v>
      </c>
      <c r="D1149" s="21">
        <f t="shared" si="52"/>
        <v>13.421185799999998</v>
      </c>
      <c r="E1149" s="6"/>
      <c r="F1149" s="38"/>
      <c r="G1149" s="37">
        <f t="shared" si="53"/>
        <v>0</v>
      </c>
      <c r="H1149" s="6"/>
      <c r="I1149" s="6"/>
      <c r="J1149" s="6"/>
      <c r="K1149" s="6"/>
      <c r="L1149" s="6"/>
      <c r="M1149" s="6"/>
      <c r="N1149" s="6"/>
      <c r="O1149" s="6"/>
      <c r="P1149" s="6"/>
      <c r="Q1149" s="6"/>
      <c r="R1149" s="6"/>
      <c r="S1149" s="6"/>
    </row>
    <row r="1150" spans="1:19" ht="13.5" customHeight="1">
      <c r="A1150" s="9" t="s">
        <v>1116</v>
      </c>
      <c r="B1150" s="10">
        <v>6.7330436799999998</v>
      </c>
      <c r="C1150" s="20">
        <v>1</v>
      </c>
      <c r="D1150" s="21">
        <f t="shared" si="52"/>
        <v>6.7330436799999998</v>
      </c>
      <c r="E1150" s="6"/>
      <c r="F1150" s="38"/>
      <c r="G1150" s="37">
        <f t="shared" si="53"/>
        <v>0</v>
      </c>
      <c r="H1150" s="6"/>
      <c r="I1150" s="6"/>
      <c r="J1150" s="6"/>
      <c r="K1150" s="6"/>
      <c r="L1150" s="6"/>
      <c r="M1150" s="6"/>
      <c r="N1150" s="6"/>
      <c r="O1150" s="6"/>
      <c r="P1150" s="6"/>
      <c r="Q1150" s="6"/>
      <c r="R1150" s="6"/>
      <c r="S1150" s="6"/>
    </row>
    <row r="1151" spans="1:19" ht="13.5" customHeight="1">
      <c r="A1151" s="9" t="s">
        <v>1117</v>
      </c>
      <c r="B1151" s="10">
        <v>19.718355799999998</v>
      </c>
      <c r="C1151" s="20">
        <v>5</v>
      </c>
      <c r="D1151" s="21">
        <f t="shared" si="52"/>
        <v>98.591778999999988</v>
      </c>
      <c r="E1151" s="6"/>
      <c r="F1151" s="38"/>
      <c r="G1151" s="37">
        <f t="shared" si="53"/>
        <v>0</v>
      </c>
      <c r="H1151" s="6"/>
      <c r="I1151" s="6"/>
      <c r="J1151" s="6"/>
      <c r="K1151" s="6"/>
      <c r="L1151" s="6"/>
      <c r="M1151" s="6"/>
      <c r="N1151" s="6"/>
      <c r="O1151" s="6"/>
      <c r="P1151" s="6"/>
      <c r="Q1151" s="6"/>
      <c r="R1151" s="6"/>
      <c r="S1151" s="6"/>
    </row>
    <row r="1152" spans="1:19" ht="13.5" customHeight="1">
      <c r="A1152" s="9" t="s">
        <v>1118</v>
      </c>
      <c r="B1152" s="10">
        <v>0.32088188000000001</v>
      </c>
      <c r="C1152" s="20">
        <v>1</v>
      </c>
      <c r="D1152" s="21">
        <f t="shared" si="52"/>
        <v>0.32088188000000001</v>
      </c>
      <c r="E1152" s="6"/>
      <c r="F1152" s="38"/>
      <c r="G1152" s="37">
        <f t="shared" si="53"/>
        <v>0</v>
      </c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</row>
    <row r="1153" spans="1:19" ht="13.5" customHeight="1">
      <c r="A1153" s="9" t="s">
        <v>1119</v>
      </c>
      <c r="B1153" s="10">
        <v>0.60124284000000006</v>
      </c>
      <c r="C1153" s="20">
        <v>1</v>
      </c>
      <c r="D1153" s="21">
        <f t="shared" si="52"/>
        <v>0.60124284000000006</v>
      </c>
      <c r="E1153" s="6"/>
      <c r="F1153" s="38"/>
      <c r="G1153" s="37">
        <f t="shared" si="53"/>
        <v>0</v>
      </c>
      <c r="H1153" s="6"/>
      <c r="I1153" s="6"/>
      <c r="J1153" s="6"/>
      <c r="K1153" s="6"/>
      <c r="L1153" s="6"/>
      <c r="M1153" s="6"/>
      <c r="N1153" s="6"/>
      <c r="O1153" s="6"/>
      <c r="P1153" s="6"/>
      <c r="Q1153" s="6"/>
      <c r="R1153" s="6"/>
      <c r="S1153" s="6"/>
    </row>
    <row r="1154" spans="1:19" ht="13.5" customHeight="1">
      <c r="A1154" s="8" t="s">
        <v>1120</v>
      </c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  <c r="R1154" s="6"/>
      <c r="S1154" s="6"/>
    </row>
    <row r="1155" spans="1:19" ht="13.5" customHeight="1">
      <c r="A1155" s="9" t="s">
        <v>1121</v>
      </c>
      <c r="B1155" s="10">
        <v>6.4231134000000001</v>
      </c>
      <c r="C1155" s="20">
        <v>10</v>
      </c>
      <c r="D1155" s="21">
        <f t="shared" ref="D1155:D1156" si="54">B1155*C1155</f>
        <v>64.231133999999997</v>
      </c>
      <c r="E1155" s="6"/>
      <c r="F1155" s="38"/>
      <c r="G1155" s="37">
        <f t="shared" si="53"/>
        <v>0</v>
      </c>
      <c r="H1155" s="6"/>
      <c r="I1155" s="6"/>
      <c r="J1155" s="6"/>
      <c r="K1155" s="6"/>
      <c r="L1155" s="6"/>
      <c r="M1155" s="6"/>
      <c r="N1155" s="6"/>
      <c r="O1155" s="6"/>
      <c r="P1155" s="6"/>
      <c r="Q1155" s="6"/>
      <c r="R1155" s="6"/>
      <c r="S1155" s="6"/>
    </row>
    <row r="1156" spans="1:19" ht="13.5" customHeight="1">
      <c r="A1156" s="9" t="s">
        <v>1122</v>
      </c>
      <c r="B1156" s="10">
        <v>30.492539879999999</v>
      </c>
      <c r="C1156" s="20">
        <v>10</v>
      </c>
      <c r="D1156" s="21">
        <f t="shared" si="54"/>
        <v>304.92539879999998</v>
      </c>
      <c r="E1156" s="6"/>
      <c r="F1156" s="38"/>
      <c r="G1156" s="37">
        <f t="shared" si="53"/>
        <v>0</v>
      </c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</row>
    <row r="1157" spans="1:19" ht="13.5" customHeight="1" thickBot="1">
      <c r="A1157" s="32"/>
      <c r="B1157" s="33"/>
      <c r="C1157" s="34"/>
      <c r="D1157" s="35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  <c r="R1157" s="6"/>
      <c r="S1157" s="6"/>
    </row>
    <row r="1158" spans="1:19" ht="15.75" customHeight="1" thickBot="1">
      <c r="A1158" s="12"/>
      <c r="B1158" s="13"/>
      <c r="C1158" s="14" t="s">
        <v>1142</v>
      </c>
      <c r="D1158" s="41">
        <f>SUM(D4:D1156)</f>
        <v>87186.128539199985</v>
      </c>
      <c r="F1158" s="40" t="s">
        <v>1143</v>
      </c>
      <c r="G1158" s="36">
        <f>SUM(G4:G1156)</f>
        <v>0</v>
      </c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6"/>
      <c r="S1158" s="6"/>
    </row>
    <row r="1159" spans="1:19" ht="15.75" customHeight="1">
      <c r="A1159" s="12"/>
      <c r="B1159" s="13"/>
      <c r="C1159" s="28"/>
      <c r="D1159" s="29"/>
      <c r="E1159" s="39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  <c r="R1159" s="6"/>
      <c r="S1159" s="6"/>
    </row>
  </sheetData>
  <phoneticPr fontId="2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 Garciapons Llorens</dc:creator>
  <cp:lastModifiedBy>Jose Francisco Molina Onate</cp:lastModifiedBy>
  <dcterms:created xsi:type="dcterms:W3CDTF">2022-04-11T07:49:55Z</dcterms:created>
  <dcterms:modified xsi:type="dcterms:W3CDTF">2025-05-16T05:50:02Z</dcterms:modified>
</cp:coreProperties>
</file>