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V:\SCOM_2025\02. Expedients (Inf. Brif, inf adj i tancaments)\Expedients\Exp 901703-25_Acord Marc\DEF\enviar\"/>
    </mc:Choice>
  </mc:AlternateContent>
  <xr:revisionPtr revIDLastSave="0" documentId="13_ncr:1_{C90066FA-8746-4745-B02A-49F12AE17E49}" xr6:coauthVersionLast="47" xr6:coauthVersionMax="47" xr10:uidLastSave="{00000000-0000-0000-0000-000000000000}"/>
  <bookViews>
    <workbookView xWindow="2685" yWindow="570" windowWidth="22245" windowHeight="13080" tabRatio="989" activeTab="4" xr2:uid="{00000000-000D-0000-FFFF-FFFF00000000}"/>
  </bookViews>
  <sheets>
    <sheet name="RESUM PUNTS" sheetId="34" r:id="rId1"/>
    <sheet name="Mitjà imprès" sheetId="15" r:id="rId2"/>
    <sheet name="M. Exterior" sheetId="8" r:id="rId3"/>
    <sheet name="Mitjans digitals" sheetId="47" r:id="rId4"/>
    <sheet name="Ràdio" sheetId="5" r:id="rId5"/>
    <sheet name="Televisió" sheetId="7" r:id="rId6"/>
    <sheet name="Mitjans locals i Rev. especia" sheetId="28" r:id="rId7"/>
    <sheet name="MK.RELACIONAL" sheetId="50" r:id="rId8"/>
    <sheet name="SERVEI AGÈNCIA" sheetId="56" r:id="rId9"/>
  </sheets>
  <definedNames>
    <definedName name="_xlnm.Print_Area" localSheetId="2">'M. Exterior'!$B$3:$F$69</definedName>
    <definedName name="_xlnm.Print_Area" localSheetId="1">'Mitjà imprès'!$C$3:$J$75</definedName>
    <definedName name="_xlnm.Print_Area" localSheetId="3">'Mitjans digitals'!$B$3:$K$108</definedName>
    <definedName name="_xlnm.Print_Area" localSheetId="6">'Mitjans locals i Rev. especia'!$C$3:$J$81</definedName>
    <definedName name="_xlnm.Print_Area" localSheetId="4">Ràdio!$A$1:$G$42</definedName>
    <definedName name="_xlnm.Print_Area" localSheetId="5">Televisió!$A$2:$H$46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4" l="1"/>
  <c r="G31" i="5" l="1"/>
  <c r="F60" i="8" l="1"/>
  <c r="C14" i="34" l="1"/>
  <c r="D9" i="34" s="1"/>
  <c r="D11" i="34" l="1"/>
  <c r="D12" i="34"/>
  <c r="D10" i="34"/>
  <c r="D8" i="34"/>
  <c r="D13" i="34"/>
  <c r="D6" i="34"/>
  <c r="D7" i="34"/>
</calcChain>
</file>

<file path=xl/sharedStrings.xml><?xml version="1.0" encoding="utf-8"?>
<sst xmlns="http://schemas.openxmlformats.org/spreadsheetml/2006/main" count="545" uniqueCount="430">
  <si>
    <t>Ràdio</t>
  </si>
  <si>
    <t>Suports</t>
  </si>
  <si>
    <t>La Vanguardia</t>
  </si>
  <si>
    <t>Webs de l'ACPC</t>
  </si>
  <si>
    <t>Webs de l'APPEC</t>
  </si>
  <si>
    <t>Webs de l'AMIC</t>
  </si>
  <si>
    <t>RAC 105</t>
  </si>
  <si>
    <t>Percentatge d'IVA (%)</t>
  </si>
  <si>
    <t>Televisió</t>
  </si>
  <si>
    <t>Sport</t>
  </si>
  <si>
    <t>El Temps</t>
  </si>
  <si>
    <t>Revistes</t>
  </si>
  <si>
    <t>Descompte mínim (%)</t>
  </si>
  <si>
    <t>CPM màxim</t>
  </si>
  <si>
    <t>CPV màxim</t>
  </si>
  <si>
    <t>CPM màxim formats estàndard IAB:</t>
  </si>
  <si>
    <t>Caselles per omplir</t>
  </si>
  <si>
    <t>Mitjà exterior resta de l'estat</t>
  </si>
  <si>
    <t xml:space="preserve">NOTA: Per tal d'omplir correctament totes les caselles cal llegir totes les especificacions dels Plecs de Clàusules Administratives Particulars </t>
  </si>
  <si>
    <t>El Periódico de Catalunya</t>
  </si>
  <si>
    <t>El Punt Avui +</t>
  </si>
  <si>
    <t>Mundo deportivo</t>
  </si>
  <si>
    <t>ABC (Ed. Catalunya)</t>
  </si>
  <si>
    <t>Cinco Días</t>
  </si>
  <si>
    <t>El Economista</t>
  </si>
  <si>
    <t>Catalonia Today</t>
  </si>
  <si>
    <t>Altres revistes d'àmbit Catalunya</t>
  </si>
  <si>
    <t>Revistes d'àmbit Espanya</t>
  </si>
  <si>
    <t>Revistes internacionals</t>
  </si>
  <si>
    <t>Premsa internacional</t>
  </si>
  <si>
    <t>Altres suplements de premsa d'àmbit Catalunya o Espanya</t>
  </si>
  <si>
    <t>Ciutat de Barcelona</t>
  </si>
  <si>
    <t>Accions especials</t>
  </si>
  <si>
    <t>Exterior</t>
  </si>
  <si>
    <t>Interior</t>
  </si>
  <si>
    <t>FGC</t>
  </si>
  <si>
    <t>Opis</t>
  </si>
  <si>
    <t>Taxis</t>
  </si>
  <si>
    <t>TRAM</t>
  </si>
  <si>
    <t>Altres accions</t>
  </si>
  <si>
    <t>Vinilat trens interior o exterior</t>
  </si>
  <si>
    <t>Vinilat d'estacions</t>
  </si>
  <si>
    <t>Gran format i lluminosos</t>
  </si>
  <si>
    <t>Mobiliari urbà</t>
  </si>
  <si>
    <t>Opis digitals</t>
  </si>
  <si>
    <t>Opis i marquesines Barcelona ciutat</t>
  </si>
  <si>
    <t>Altre mobiliari urbà</t>
  </si>
  <si>
    <t>Exterior, interior i resta d'accions</t>
  </si>
  <si>
    <t>Aeroport</t>
  </si>
  <si>
    <t>Cinemes</t>
  </si>
  <si>
    <t>Webs de les associacions</t>
  </si>
  <si>
    <t>timeout.cat</t>
  </si>
  <si>
    <t>Altres webs</t>
  </si>
  <si>
    <t>FuturEnviro</t>
  </si>
  <si>
    <t>Retema</t>
  </si>
  <si>
    <t>FuturEnergy</t>
  </si>
  <si>
    <t>Arquitectura Viva</t>
  </si>
  <si>
    <t>Autobuses y Autocares</t>
  </si>
  <si>
    <t>Carril Bus</t>
  </si>
  <si>
    <t>ATUC</t>
  </si>
  <si>
    <t>Medi ambient</t>
  </si>
  <si>
    <t>Urbanisme</t>
  </si>
  <si>
    <t>Mobilitat i transport</t>
  </si>
  <si>
    <t>Cavall Fort / El Tatano</t>
  </si>
  <si>
    <t>Webs familiars</t>
  </si>
  <si>
    <t>socpetit.cat</t>
  </si>
  <si>
    <t>sortirambnens.com</t>
  </si>
  <si>
    <t>CPI màxim</t>
  </si>
  <si>
    <t>Plataformes d'afiliació</t>
  </si>
  <si>
    <t>Altres xarxes socials</t>
  </si>
  <si>
    <t>Àrea metropolitana de Barcelona</t>
  </si>
  <si>
    <t>BCN ciutat i àrea metropolitana</t>
  </si>
  <si>
    <t>Metro TMB</t>
  </si>
  <si>
    <t>Altres emissores de fora de Catalunya</t>
  </si>
  <si>
    <t>Altres cadenes metropolitanes</t>
  </si>
  <si>
    <t>Altres espais o accions</t>
  </si>
  <si>
    <t>Altres webs de premsa local metropolitana</t>
  </si>
  <si>
    <t>Publicitat dinàmica als Túnels</t>
  </si>
  <si>
    <t>Personalització d'estacions</t>
  </si>
  <si>
    <t>Personalització de trens interior o exterior</t>
  </si>
  <si>
    <t>Energética XXI</t>
  </si>
  <si>
    <t>punts</t>
  </si>
  <si>
    <t>Apartats</t>
  </si>
  <si>
    <t>%</t>
  </si>
  <si>
    <t xml:space="preserve">El País (Ed. Catalunya) </t>
  </si>
  <si>
    <t xml:space="preserve">Viure en Família / Crecer en familia </t>
  </si>
  <si>
    <t xml:space="preserve">Catalan International View </t>
  </si>
  <si>
    <t>eltriangle.eu</t>
  </si>
  <si>
    <t>social.cat</t>
  </si>
  <si>
    <t>lavanguardia.com i webs del grup Godó</t>
  </si>
  <si>
    <t>ara.cat i webs del grup Ara</t>
  </si>
  <si>
    <t>naciodigital.cat i webs del grup Nació Digital</t>
  </si>
  <si>
    <t>elpais.cat i webs del grup Prisa</t>
  </si>
  <si>
    <t>Webs del grup Sàpiens</t>
  </si>
  <si>
    <t>Facebook i instagram Ads</t>
  </si>
  <si>
    <t>Plataformes de compra programàtica (formats display iab)</t>
  </si>
  <si>
    <t>Plataformes de compra programàtica (vídeo)</t>
  </si>
  <si>
    <t>Youtube True-view</t>
  </si>
  <si>
    <t>Smartclip Pre-roll</t>
  </si>
  <si>
    <t>Seedtag In-image full video</t>
  </si>
  <si>
    <t>Sunmedia Pre-roll</t>
  </si>
  <si>
    <t>Costos tecnològics Rich media de menys de 2 mb (CPM)</t>
  </si>
  <si>
    <t>Costos tecnològics Rich media de 2 mb i més (CPM)</t>
  </si>
  <si>
    <t>TV3 primer trimestre</t>
  </si>
  <si>
    <t>TV3 segon trimestre</t>
  </si>
  <si>
    <t>TV3 tercer trimestre</t>
  </si>
  <si>
    <t>TV3 quart trimestre</t>
  </si>
  <si>
    <t>catalunyapress.cat</t>
  </si>
  <si>
    <t>Spotify (qualsevol format)</t>
  </si>
  <si>
    <t>TikTok</t>
  </si>
  <si>
    <t>NOTA: Per tal d'omplir correctament totes les caselles cal llegir totes les especificacions dels Plecs de Clàusules Administratives Particulars.</t>
  </si>
  <si>
    <t>El Mundo (Ed. Catalunya)</t>
  </si>
  <si>
    <t>Badalona. Opis i marquesines</t>
  </si>
  <si>
    <t>Castelldefels. Opis i marquesines</t>
  </si>
  <si>
    <t>Viladecans. Opis i marquesines</t>
  </si>
  <si>
    <t>Sant Joan Despí. Opis i marquesines</t>
  </si>
  <si>
    <t>Barberà del Vallés. Opis i marquesines</t>
  </si>
  <si>
    <t>L'Hospitalet de Llobregat. Opis i marquesines</t>
  </si>
  <si>
    <t>Sant Andreu de la Barca. Opis i marquesines</t>
  </si>
  <si>
    <t>Sant Boi del Llobregat. Opis i marquesines</t>
  </si>
  <si>
    <t>Montcada i Reixac. Opis i marquesines</t>
  </si>
  <si>
    <t>Impressos (diaris i revistes)</t>
  </si>
  <si>
    <t>Digitals</t>
  </si>
  <si>
    <t>Altres cadenes àmbit Catalunya</t>
  </si>
  <si>
    <t>RAC 1 (Desconnexió Barcelona - Catalunya)</t>
  </si>
  <si>
    <t>Resta d'emissores de la CCMA (Desconnexió Barcelona - Catalunya)</t>
  </si>
  <si>
    <t>SER (Desconnexió Barcelona - Catalunya)</t>
  </si>
  <si>
    <t>ONDA CERO (Desconnexió Barcelona - Catalunya)</t>
  </si>
  <si>
    <t>COPE (Desconnexió Barcelona - Catalunya)</t>
  </si>
  <si>
    <t xml:space="preserve">RADIO TELETAXI </t>
  </si>
  <si>
    <t>RADIO MARCA</t>
  </si>
  <si>
    <t xml:space="preserve">RADIO ESTEL </t>
  </si>
  <si>
    <t>CATALUNYA RÀDIO (Desconnexió Barcelona - Catalunya)</t>
  </si>
  <si>
    <t>CADENA 100 (Desconnexió Barcelona - Catalunya)</t>
  </si>
  <si>
    <t>ROCK FM (Desconnexió Barcelona - Catalunya)</t>
  </si>
  <si>
    <t>EUROPA FM (Desconnexió Barcelona - Catalunya)</t>
  </si>
  <si>
    <t>FLAIXBAC</t>
  </si>
  <si>
    <t>FLAIX FM</t>
  </si>
  <si>
    <t>KISS FM</t>
  </si>
  <si>
    <t>LOS 40 (Desconnexió Barcelona - Catalunya)</t>
  </si>
  <si>
    <t>Servei d'agència (100 punts per cada mitjà)</t>
  </si>
  <si>
    <t>DIAL (Desconnexió Barcelona - Catalunya)</t>
  </si>
  <si>
    <t>La Xarxa de comunicació local: Badalona, ETV, Gavà, l'Hospitalet, Molins de Rei, la Palma de Cervelló,  El Prat, Sant Andreu de la Barca i Sant Cugat del Vallès.</t>
  </si>
  <si>
    <t>Betevé</t>
  </si>
  <si>
    <t>Llobregat Motor OFF/ON</t>
  </si>
  <si>
    <t>La Premsa del Baix/lapremsadelbaix.com (OFF/ON)</t>
  </si>
  <si>
    <t>elbaix.cat (ON)</t>
  </si>
  <si>
    <t>vilapress.cat (ON)</t>
  </si>
  <si>
    <t>Línia Mar ED. B.LL. - Línia Tres - Línia Cornellà - Línia l'Hospitalet (OFF/ON)</t>
  </si>
  <si>
    <t>Lomejor (OFF/ON)</t>
  </si>
  <si>
    <t>viumolinsderei.com (ON)</t>
  </si>
  <si>
    <t>30º Indicador del Baix Llobregat (OFF)</t>
  </si>
  <si>
    <t>El Bruguers/elbruguers.cat (OFF/ON)</t>
  </si>
  <si>
    <t>L'Opinió (OFF)</t>
  </si>
  <si>
    <t>fetasantfeliu.cat (ON)</t>
  </si>
  <si>
    <t>santboidiari.cat (ON)</t>
  </si>
  <si>
    <t>Gente Catalunya (OFF/ON)</t>
  </si>
  <si>
    <t>Delta del Llobregat (OFF)</t>
  </si>
  <si>
    <t>Altres emissores catalanes (generalistes, locals i ràdio fòrmula)</t>
  </si>
  <si>
    <t>Línia Barcelonès nord: Badalona,Montgat, Sant Adrià, Santa Coloma i Tiana (OFF/ON)</t>
  </si>
  <si>
    <t>La Clau/laclau.cat (OFF/ON)</t>
  </si>
  <si>
    <t>El Mirall/elmirall.net (OFF/ON)</t>
  </si>
  <si>
    <t>El Far del Llobregat/elfar.cat (OFF/ON)</t>
  </si>
  <si>
    <t>Diari de l'Hospitalet/diarihospitalet.cat (OFF/ON)</t>
  </si>
  <si>
    <t>La voz de Castelldefels/lavoz.cat (OFF/ON)</t>
  </si>
  <si>
    <t>diaridesantacoloma.com (OFF/ON)</t>
  </si>
  <si>
    <t>Diari de Badalona/diaribadalona.com (OFF/ON)</t>
  </si>
  <si>
    <t>El Tot de Badalona/eltotbadalona.cat (OFF/ON)</t>
  </si>
  <si>
    <t>Tot Sant Cugat/totsantcugat.cat (OFF/ON)</t>
  </si>
  <si>
    <t>Tot Cerdanyola/totcerdanyola.cat (OFF/ON)</t>
  </si>
  <si>
    <t>La Vall de Verç/lavalldeverc.ca (Sant Just Desvern) (OFF/ON)</t>
  </si>
  <si>
    <t>Kpress</t>
  </si>
  <si>
    <t>Sant Cugat Magazine (OFF)</t>
  </si>
  <si>
    <t>Cerdanyola al dia/cerdanyolaaldia.com (OFF/ON)</t>
  </si>
  <si>
    <t>Ripollet al dia/ripolletaldia.com (OFF/ON)</t>
  </si>
  <si>
    <t>Viajeros</t>
  </si>
  <si>
    <t>Ciclosfera</t>
  </si>
  <si>
    <t>MZE</t>
  </si>
  <si>
    <t>Industria y Ambiente</t>
  </si>
  <si>
    <t>Arquitectes per l'arquitectura (AA)</t>
  </si>
  <si>
    <t>Servei d'agència sobre el mitjà local ON/OFF i revistes tècniques especialitzades (%)</t>
  </si>
  <si>
    <t>Municipals</t>
  </si>
  <si>
    <t>Alcaldes.eu</t>
  </si>
  <si>
    <t>La Bústia del Baix Llogregat/labústiadelbaix (OFF/ON)</t>
  </si>
  <si>
    <t>La Prensa Magazine/laprensamagazine - Castelldefels (ON/OFF)</t>
  </si>
  <si>
    <t>El Llobregat/elllobregat.com OFF/ON</t>
  </si>
  <si>
    <t>moncastellbisbal.cat (monterrasa) (ON)</t>
  </si>
  <si>
    <t>La Razon (Ed. Catalunya)</t>
  </si>
  <si>
    <t>El Triangle</t>
  </si>
  <si>
    <t>Anuari The Economist</t>
  </si>
  <si>
    <t>Anuari El Far del Llobregat</t>
  </si>
  <si>
    <t>Sàpiens</t>
  </si>
  <si>
    <t>Descobrir Catalunya</t>
  </si>
  <si>
    <t>Polìtica &amp; Prosa</t>
  </si>
  <si>
    <t>Next Llobregat_Monogràfics anuals</t>
  </si>
  <si>
    <t>Cataluña Econòmica</t>
  </si>
  <si>
    <t>el Croquis</t>
  </si>
  <si>
    <t>Anuari El Crític</t>
  </si>
  <si>
    <t>LA Mira Magazin</t>
  </si>
  <si>
    <r>
      <rPr>
        <b/>
        <sz val="11"/>
        <rFont val="Formata Regular"/>
      </rPr>
      <t xml:space="preserve">Xarxa Comunicació Local (XAL):                                                                                                                                    </t>
    </r>
    <r>
      <rPr>
        <sz val="11"/>
        <rFont val="Formata Regular"/>
      </rPr>
      <t>Badalona</t>
    </r>
    <r>
      <rPr>
        <b/>
        <sz val="11"/>
        <rFont val="Formata Regular"/>
      </rPr>
      <t xml:space="preserve">, </t>
    </r>
    <r>
      <rPr>
        <sz val="11"/>
        <rFont val="Formata Regular"/>
      </rPr>
      <t>Barberà, Begues, Cerdanyola, Cervelló, Corbera, Molins de Rei, Pallejà, El Prat de Llobregat, Sant Feliu de Llobregat, Sant Vicenç dels Horts, Sant Andreu de la Barca.</t>
    </r>
  </si>
  <si>
    <t>elperiodico.com i webs del grup Prensa Ibèrica</t>
  </si>
  <si>
    <t>elpuntavui.cat i webs del grup Hermes Comunicacions</t>
  </si>
  <si>
    <t>elnacional.cat i totes les web del grup</t>
  </si>
  <si>
    <t>europapress.es/aldia.cat</t>
  </si>
  <si>
    <t>vilaweb.cat i webs del grup</t>
  </si>
  <si>
    <t>elmon.cat i els webs del grupMon</t>
  </si>
  <si>
    <t>larepublica.cat</t>
  </si>
  <si>
    <t>Formats especificats i no especificats</t>
  </si>
  <si>
    <t>expansion.es IP CAT</t>
  </si>
  <si>
    <t>elmundo.es IP CAT</t>
  </si>
  <si>
    <t>larazon.es IP CAT</t>
  </si>
  <si>
    <t>abc.es IP CAT</t>
  </si>
  <si>
    <t>elconfidencial.com IP CAT</t>
  </si>
  <si>
    <t>diario.es IP CAT</t>
  </si>
  <si>
    <t>publico.es IP CAT</t>
  </si>
  <si>
    <t>lainformacion.com IP CAT</t>
  </si>
  <si>
    <t>cronicaglobal.com IP CAT</t>
  </si>
  <si>
    <t>metropoliabierta.com IP CAT</t>
  </si>
  <si>
    <t>elcrític.cat</t>
  </si>
  <si>
    <t>coolt.com</t>
  </si>
  <si>
    <t>viaempresa</t>
  </si>
  <si>
    <t>lamiramagazin</t>
  </si>
  <si>
    <t>NewBarcelonapost</t>
  </si>
  <si>
    <t>cavallfort.cat</t>
  </si>
  <si>
    <t>X Ads</t>
  </si>
  <si>
    <t>CPC/CTR màxim</t>
  </si>
  <si>
    <t>RAC1</t>
  </si>
  <si>
    <t>CATRADIO</t>
  </si>
  <si>
    <t>SER</t>
  </si>
  <si>
    <t>Radio TeleTaxi</t>
  </si>
  <si>
    <t>Los40</t>
  </si>
  <si>
    <t>Cadena 100</t>
  </si>
  <si>
    <t>RAC105</t>
  </si>
  <si>
    <t>Altres webs de ràdio</t>
  </si>
  <si>
    <t>CADENA DIAL</t>
  </si>
  <si>
    <t>DESCRIPCIÓ ACTIVITAT</t>
  </si>
  <si>
    <t>Tipus 1</t>
  </si>
  <si>
    <t>Tipus 2</t>
  </si>
  <si>
    <t>OBSERVACIONS:</t>
  </si>
  <si>
    <t>No inclou:</t>
  </si>
  <si>
    <t>Altres:</t>
  </si>
  <si>
    <t>SERVEI AGÈNCIA (%)</t>
  </si>
  <si>
    <t>MITJA</t>
  </si>
  <si>
    <t>Ràdio FM</t>
  </si>
  <si>
    <t>Locals (diaris) i revistes especialitzades OFF/ON</t>
  </si>
  <si>
    <t>20 Minutos Barcelona</t>
  </si>
  <si>
    <t>Expansión Catalunya</t>
  </si>
  <si>
    <t xml:space="preserve">Autobusos Metropolitans </t>
  </si>
  <si>
    <t>Descompte mínim (€)</t>
  </si>
  <si>
    <t>20minutos.es IP CAT</t>
  </si>
  <si>
    <t>eleconomista.es IP CAT</t>
  </si>
  <si>
    <t>cincodias.es IC CAT</t>
  </si>
  <si>
    <t>Twitch</t>
  </si>
  <si>
    <t>Cercadors SEM (enllaç patrocinat)</t>
  </si>
  <si>
    <r>
      <t>C/GRP màxim 20" (</t>
    </r>
    <r>
      <rPr>
        <b/>
        <sz val="11"/>
        <rFont val="Arial"/>
        <family val="2"/>
      </rPr>
      <t>€)</t>
    </r>
    <r>
      <rPr>
        <b/>
        <sz val="11"/>
        <rFont val="Formata Regular"/>
      </rPr>
      <t>.                     45% PRIME TIME</t>
    </r>
  </si>
  <si>
    <t>Descompte mínim %                    sobre la tarifa posicions preferents</t>
  </si>
  <si>
    <t>Altre premsa d'àmbit Espanya</t>
  </si>
  <si>
    <t>Altre premsa d'àmbit Catalunya (generalista, esportiva i econòmica)</t>
  </si>
  <si>
    <t xml:space="preserve">Premsa diària Catalunya i Espanya: esqueles i anuncis oficials </t>
  </si>
  <si>
    <t xml:space="preserve">Observacions: </t>
  </si>
  <si>
    <t xml:space="preserve">dia de la setmana o edició. Inclús en el grup d' altres. </t>
  </si>
  <si>
    <t xml:space="preserve">de servei d'agència. Per tant, El preu màxim inclou tots els descomptes i càrrecs abans d'IVA, inclòs el servei d'agència. </t>
  </si>
  <si>
    <t>de forma automàtica. En cas de resultar una de les empreses que entrin en la licitació, aplicaran el descompte més alt otorgat en el mitjà.</t>
  </si>
  <si>
    <r>
      <t xml:space="preserve">Servei d'agència </t>
    </r>
    <r>
      <rPr>
        <b/>
        <sz val="11"/>
        <rFont val="Formata Regular"/>
      </rPr>
      <t>màxim</t>
    </r>
    <r>
      <rPr>
        <sz val="11"/>
        <rFont val="Formata Regular"/>
      </rPr>
      <t xml:space="preserve"> aplicat al mitjà exterior (%)</t>
    </r>
  </si>
  <si>
    <t>Cartells escales metro</t>
  </si>
  <si>
    <t>Tanques publicitàries en tot l'àmbit metropolità.</t>
  </si>
  <si>
    <t>Vinilat parades</t>
  </si>
  <si>
    <t>Leds, lluminosos, monopostes digitals</t>
  </si>
  <si>
    <t xml:space="preserve">RENFE  </t>
  </si>
  <si>
    <t>Quiosc</t>
  </si>
  <si>
    <t>Mobiliari        urbà</t>
  </si>
  <si>
    <t>Resta mobiliari urbà</t>
  </si>
  <si>
    <t>Vinilat exterior integral o parcial vehicle</t>
  </si>
  <si>
    <t>Vinilat interior vehicle</t>
  </si>
  <si>
    <t xml:space="preserve">C.COM. </t>
  </si>
  <si>
    <t>Autobusos Tugsal.  Exterior i interior</t>
  </si>
  <si>
    <t>Autobusos Soler i Sauret.  Exterior i interior</t>
  </si>
  <si>
    <t>Autobusos Moventia.  Exterior i interior</t>
  </si>
  <si>
    <t>Autobusos Monbus.  Exterior i interior</t>
  </si>
  <si>
    <t>Autobusos Avanza.  Exterior i interior</t>
  </si>
  <si>
    <t xml:space="preserve">Podcast emissores convencionals (falca pre-roll prèvia escolta) </t>
  </si>
  <si>
    <r>
      <t xml:space="preserve">Servei d'agència </t>
    </r>
    <r>
      <rPr>
        <b/>
        <sz val="11"/>
        <color rgb="FF000000"/>
        <rFont val="Formata Regular"/>
      </rPr>
      <t>MÀXIM</t>
    </r>
    <r>
      <rPr>
        <sz val="11"/>
        <color indexed="8"/>
        <rFont val="Formata Regular"/>
      </rPr>
      <t xml:space="preserve"> a aplicar en el mitjà ràdio (%)</t>
    </r>
  </si>
  <si>
    <t>Descompte mínim (%)                     PUNTS</t>
  </si>
  <si>
    <r>
      <t xml:space="preserve">Branded Content Monogràfic temàtic Interactiu                               </t>
    </r>
    <r>
      <rPr>
        <sz val="11"/>
        <rFont val="Formata Regular"/>
      </rPr>
      <t xml:space="preserve">Web short hand i altres    </t>
    </r>
  </si>
  <si>
    <r>
      <t xml:space="preserve">Branded Content </t>
    </r>
    <r>
      <rPr>
        <sz val="11"/>
        <rFont val="Formata Regular"/>
      </rPr>
      <t xml:space="preserve">Publicació article               mitjà imprès </t>
    </r>
  </si>
  <si>
    <r>
      <t xml:space="preserve">Robadoble                   (HOME i ROS)            </t>
    </r>
    <r>
      <rPr>
        <sz val="11"/>
        <rFont val="Arial"/>
        <family val="2"/>
      </rPr>
      <t>300x500px
300x600px
o similar</t>
    </r>
  </si>
  <si>
    <r>
      <t xml:space="preserve">Billboard                      (HOME I ROS)       </t>
    </r>
    <r>
      <rPr>
        <sz val="11"/>
        <rFont val="Arial"/>
        <family val="2"/>
      </rPr>
      <t>970x250px
728x250px
320x100px
o similar</t>
    </r>
  </si>
  <si>
    <t>Altres webs Televisió àmbit Catalunya i Espanya</t>
  </si>
  <si>
    <t>Altres webs d'àmbit de Catalunya</t>
  </si>
  <si>
    <t>Altres webs d'àmbit d'Espanya</t>
  </si>
  <si>
    <t>Altres webs d'àmbit Internacional</t>
  </si>
  <si>
    <r>
      <t xml:space="preserve">Pre-roll / Inread 20"       </t>
    </r>
    <r>
      <rPr>
        <sz val="11"/>
        <color rgb="FF000000"/>
        <rFont val="Arial"/>
        <family val="2"/>
      </rPr>
      <t xml:space="preserve">Robavídeo en cas de no comercialitzar aquest format
</t>
    </r>
  </si>
  <si>
    <t>Percentatge d'IVA aplicar mitjà impresos (%)</t>
  </si>
  <si>
    <t>Percentatge d'IVA (%) aplicar mitjans exteriors</t>
  </si>
  <si>
    <t>Costos tecnològics seguiment i control campanya</t>
  </si>
  <si>
    <t>Percentatge d'IVA a aplicar mitjà televisió (%)</t>
  </si>
  <si>
    <t>entrin en la licitació, aplicaran el descompte més alt otorgat en el mitjà.</t>
  </si>
  <si>
    <r>
      <t xml:space="preserve">Descompte mínim (%)        </t>
    </r>
    <r>
      <rPr>
        <sz val="11"/>
        <rFont val="Formata Regular"/>
      </rPr>
      <t>Totes les franges i formats</t>
    </r>
  </si>
  <si>
    <t>TV3 Resta de cadenes de la CCMA</t>
  </si>
  <si>
    <t>Webs CCMA (3CAT)</t>
  </si>
  <si>
    <t>Altres cadenes àmbit Espanya</t>
  </si>
  <si>
    <t>Televisions exclusivament digitals i plataformes d'streaming de VOD</t>
  </si>
  <si>
    <r>
      <t xml:space="preserve">Servei d'agència </t>
    </r>
    <r>
      <rPr>
        <b/>
        <sz val="11"/>
        <rFont val="Formata Regular"/>
      </rPr>
      <t>MÀXIM</t>
    </r>
    <r>
      <rPr>
        <sz val="11"/>
        <rFont val="Formata Regular"/>
      </rPr>
      <t xml:space="preserve"> a aplicar el mitjà televisió (%)</t>
    </r>
  </si>
  <si>
    <t>inclòs el càrrec d’agència.</t>
  </si>
  <si>
    <t>Servei d'agència MÀXIM a aplicar accions màrqueting relacional  (%)</t>
  </si>
  <si>
    <t>Opis - cartells i altres</t>
  </si>
  <si>
    <t>Monopostes estàtics i altres</t>
  </si>
  <si>
    <t>CPM 20"/30" impactes (garanties espectadors) i altres accions</t>
  </si>
  <si>
    <t>Altres suports no especificats, altres exclusivistes del mitjà exterior</t>
  </si>
  <si>
    <t>Infoedita</t>
  </si>
  <si>
    <t>IndustriaAmbiente</t>
  </si>
  <si>
    <t>ETV</t>
  </si>
  <si>
    <t>TotBarcelona.cat (ON) I ALTRES GRUP MÓN</t>
  </si>
  <si>
    <t>USPAC</t>
  </si>
  <si>
    <t>Altres revistes tècniques i/o especialitzades</t>
  </si>
  <si>
    <t>Varis</t>
  </si>
  <si>
    <t>Màrqueting relacional i AAEE</t>
  </si>
  <si>
    <t>Percentatge IVA a aplicar accions màrqueting relacional (%)</t>
  </si>
  <si>
    <t>OFERTA PREUS UNITARIS CAMPANYA ACCIONS ESPECIALS</t>
  </si>
  <si>
    <t>Netflix</t>
  </si>
  <si>
    <t>Prime Video Ads</t>
  </si>
  <si>
    <t>Disney Plus</t>
  </si>
  <si>
    <t>Sky Showtime</t>
  </si>
  <si>
    <t>Sky Showtime + Pluto</t>
  </si>
  <si>
    <t>Atresmedia</t>
  </si>
  <si>
    <t>Mediaset</t>
  </si>
  <si>
    <t>TV3 a la carta</t>
  </si>
  <si>
    <t>CPM 20"    IPCAT</t>
  </si>
  <si>
    <t>Pulsa</t>
  </si>
  <si>
    <t>Movistar +</t>
  </si>
  <si>
    <t>PLATAFORMES D'STREAMING i HbbTV*</t>
  </si>
  <si>
    <t>Publicitat</t>
  </si>
  <si>
    <t>DESCOMPTE                                     (%)</t>
  </si>
  <si>
    <t>Redaccional</t>
  </si>
  <si>
    <r>
      <t xml:space="preserve">Per la resta de formats </t>
    </r>
    <r>
      <rPr>
        <b/>
        <sz val="11"/>
        <rFont val="Arial"/>
        <family val="2"/>
      </rPr>
      <t>NO especificats anteriorment</t>
    </r>
  </si>
  <si>
    <t>Ara</t>
  </si>
  <si>
    <t>de 1 pàgina</t>
  </si>
  <si>
    <t>de 2 pàgines</t>
  </si>
  <si>
    <t>de +2 pàgines</t>
  </si>
  <si>
    <r>
      <t xml:space="preserve">Banner estàtic            (HOME i ROS)              </t>
    </r>
    <r>
      <rPr>
        <sz val="11"/>
        <rFont val="Arial"/>
        <family val="2"/>
      </rPr>
      <t>300x250px
300x300px
o similar</t>
    </r>
  </si>
  <si>
    <t>PUNTUACIÓ</t>
  </si>
  <si>
    <t>Publicitat                                         Aplicable als formats inferiors a 1/2 plana_senar i patrocinis</t>
  </si>
  <si>
    <t>Publicitat                                         Aplicable als formats iguals o superiors a 1/2 plana_senar i patrocinis</t>
  </si>
  <si>
    <t>Ara.cat Magazins i varis</t>
  </si>
  <si>
    <t>El Punt Avui_L'Esportiu, Suplement Cultura, accions singulars i altres</t>
  </si>
  <si>
    <t xml:space="preserve">Branded Content/redaccional  (Aplicable també als especials)                     </t>
  </si>
  <si>
    <t>El Periódico de Catalunya_Suplements, monogràfics, foros i accions singulars i edició cap de setmana</t>
  </si>
  <si>
    <t>La Vanguardia_Suplements, monogràfics, dossier foros i accions Singulars i edició cap de setmana</t>
  </si>
  <si>
    <t>AutobusosTMB</t>
  </si>
  <si>
    <t xml:space="preserve">  Opis </t>
  </si>
  <si>
    <t>Opis i pantalles digitals</t>
  </si>
  <si>
    <t>Aerobus.  Exterior i interior</t>
  </si>
  <si>
    <t>Espais a l'aeroport i accions</t>
  </si>
  <si>
    <t>La ciutat</t>
  </si>
  <si>
    <t>Webs tècniques de medi ambient, energia, urbanisme, mobilitat, transport i altres</t>
  </si>
  <si>
    <t>Publicitat                                  Per a totes les franges,             durades i dies setmana.</t>
  </si>
  <si>
    <t>Mencions o AAEE                   (Programes, patrocinis, entrevistes i altres)</t>
  </si>
  <si>
    <t>Lamarina/lamarina.cat (OFF/ON)</t>
  </si>
  <si>
    <t>Línia Vallès Ed. Cerdanyola (Barberà, Cerdanyola, Ripollet) (OFF/ON)</t>
  </si>
  <si>
    <t>Altres capçaleres de premsa local metropolitana</t>
  </si>
  <si>
    <t>ALTRES TIPUS D'ACCIONS ESPECIALS ORGANITZADES PER L'AMB</t>
  </si>
  <si>
    <t xml:space="preserve">L'acció ha d'incloure: </t>
  </si>
  <si>
    <t>Mitjà imprès (diaris i revistes)</t>
  </si>
  <si>
    <t>Televisió i Streaming</t>
  </si>
  <si>
    <t>RÀDIO - PUNTUACIÓ TOTAL : 1.059 punts</t>
  </si>
  <si>
    <t>MITJANS LOCALS I REVISTES ESPECIALITZADES - PUNTUACIÓ TOTAL : 324 punts</t>
  </si>
  <si>
    <t>SERVEI D'AGÈNCIA- PUNTUACIÓ TOTAL : 700 punts</t>
  </si>
  <si>
    <t>MARKETING RELACIONAL I AAEE - PUNTUACIÓ TOTAL : 300 punts</t>
  </si>
  <si>
    <t>Televisió i streaming</t>
  </si>
  <si>
    <t>Mitjans locals i revistes especialitzades</t>
  </si>
  <si>
    <t>Suports - Premsa generalista - esportiva, econòmica</t>
  </si>
  <si>
    <t>Suports - Suplements</t>
  </si>
  <si>
    <t>Zona
geogràfica</t>
  </si>
  <si>
    <t>Suports i formats</t>
  </si>
  <si>
    <t>Servei d'agència màxim aplicat premsa escrita,suplements i revistes (%)</t>
  </si>
  <si>
    <t>Diaris, revistes digitals</t>
  </si>
  <si>
    <t>Suports / formats Xarxes socials, plataformes, cercadors, 
dispositius mòbils i afiliació</t>
  </si>
  <si>
    <t>Suports - Ràdio</t>
  </si>
  <si>
    <t>Suports - Televisió</t>
  </si>
  <si>
    <t>Suports OFF/ON - Premsa  generalista local</t>
  </si>
  <si>
    <t>Suports OFF/ON - Revistes tècniques especialitzades</t>
  </si>
  <si>
    <t>Servei d'agència MÀXIM a aplicar en els mitjans digitals (%)</t>
  </si>
  <si>
    <r>
      <rPr>
        <b/>
        <sz val="11"/>
        <rFont val="Formata Regular"/>
      </rPr>
      <t xml:space="preserve">Circuit Metropolità. 22 municipis. </t>
    </r>
    <r>
      <rPr>
        <sz val="11"/>
        <rFont val="Formata Regular"/>
      </rPr>
      <t>Opis i marquesines</t>
    </r>
  </si>
  <si>
    <t>MITJANS DIGITALS - PUNTUACIÓ TOTAL : 1912 PUNTS</t>
  </si>
  <si>
    <t>MITJA EXTERIOR - PUNTUACIÓ TOTAL : 800 punts</t>
  </si>
  <si>
    <t>TELEVISIÓ - PUNTUACIÓ TOTAL : 800 punts</t>
  </si>
  <si>
    <t>MITJA IMPRÈS - PUNTUACIÓ TOTAL : 1.170 punts</t>
  </si>
  <si>
    <t>Altres operadors de mobilitat. Exterior i interior 20 punts</t>
  </si>
  <si>
    <t>catalunyaplural. cat i Catalunya metropolitana</t>
  </si>
  <si>
    <t>Caselles a omplir</t>
  </si>
  <si>
    <t>Publicitat                                Tots els formats ON/OFF</t>
  </si>
  <si>
    <t>Branded Content                                            al mitjà imprès i digital  (Reportatges, entrevistes, AAEE)</t>
  </si>
  <si>
    <r>
      <t xml:space="preserve">INFORMAR D'UN NOU SERVEI DE L'AMB EN ELS MUNICIPIS ON S'HA DESPLEGAT, A PEU DE CARRER, CONTACTANT AMB EL/S  CIUTADANS A QUI VA ADREÇAT. EXEMPLES: </t>
    </r>
    <r>
      <rPr>
        <b/>
        <sz val="12"/>
        <color rgb="FF000000"/>
        <rFont val="Formata regular"/>
      </rPr>
      <t xml:space="preserve">BICIBOX. </t>
    </r>
  </si>
  <si>
    <t xml:space="preserve">· Tots els descomptes mínims oferts, porten implícits la ubicació en pàgina senar, secció metropolitana o local. Aquests, també són aplicables a qualsevol  </t>
  </si>
  <si>
    <t xml:space="preserve">· El descompte s'aplica sobre la tarifa oficial vigent. És un descompte net abans d'IVA, resultant després d’aplicar tots els descomptes i càrrecs, inclòs el </t>
  </si>
  <si>
    <t>· El percentatge d'IVA del mitjà imprès, cal especificar-lo en la casella habilitada per aquest percentatge.</t>
  </si>
  <si>
    <t xml:space="preserve">· Les caselles habilitades per ofertes de descompte mínim que no continguin cap oferta (buides), que continguin 0 % o un valor negatiu, obtindran zero punts </t>
  </si>
  <si>
    <t>·  Les caselles grises no s'han d'omplir</t>
  </si>
  <si>
    <t xml:space="preserve">·  Les caselles habilitades per ofertes de descompte mínim que no continguin cap oferta (buides), que continguin 0 % o un valor negatiu, obtindran zero punts </t>
  </si>
  <si>
    <t>·  El percentatge d'IVA del mitjà exterior, cal especificar-lo en la casella habilitada per aquest percentatge.</t>
  </si>
  <si>
    <t xml:space="preserve">·  El descompte s'aplica sobre la tarifa oficial vigent. És un descompte net abans d'IVA, resultant després d’aplicar tots els descomptes i càrrecs, inclòs el </t>
  </si>
  <si>
    <t xml:space="preserve">·  Totes les accions i campanyes utilitzaran laptop i smartphone, segmentació IP CAT, o territori metropolità. </t>
  </si>
  <si>
    <t xml:space="preserve">·  El CPM/CPC/CPV/CPI màxim OFERTAT inclou tots els descomptes i càrrecs abans d'IVA, inclòs el servei d'agència. </t>
  </si>
  <si>
    <t xml:space="preserve">·  El descompte s'aplica sobre la tarifa oficial vigent, en el cas que no s'hagi demanat proposta econòmica. És un descompte net abans d'IVA, resultant després d’aplicar tots els descomptes i càrrecs, inclòs el servei d'agència. </t>
  </si>
  <si>
    <t>·  El percentatge de Servei d'Agència màxim, cal especificar-lo en la casella habilitada per aquest percentatge.</t>
  </si>
  <si>
    <t>·  El percentatge d'IVA del mitjà digital, cal especificar-lo en la casella habilitada per aquest percentatge.</t>
  </si>
  <si>
    <t xml:space="preserve">·  Les caselles habilitades per ofertes de descompte mínim que no continguin cap oferta (buides), que continguin 0 % o un valor negatiu, obtindran zero punts. de forma automàtica. En cas de resultar una de les empreses que </t>
  </si>
  <si>
    <t xml:space="preserve">·  Les caselles habilitades per ofertes de preu màxim que no continguin cap oferta (buides), les empreses resultaran automàticament descartades. </t>
  </si>
  <si>
    <t>·  Cal tenir en compte que la contractació podria ser autonòmica o local.</t>
  </si>
  <si>
    <t>·  El percentatge d'IVA del mitjà ràdio, cal especificar-lo en la casella habilitada per aquest percentatge.</t>
  </si>
  <si>
    <t>·  C/GRP: cost per GRP (gross rating point) per una campanya de 20" amb un 45% de PT (20:30-24:00h.) mínim. Per qualsevol altre format s'ha de poder convertir a partir del cost de 20" i segons política comercial vigent. És un cost net abans d'IVA, resultant després d’aplicar tots els descomptes i càrrecs, inclòs el servei d’agència.</t>
  </si>
  <si>
    <t>·  El percentatge de GRP's en posicions preferents (1ª, 2ª, últ. o penúlt.) és el detall del qualitatiu inclòs en l'oferta de C/GRP. Posar 0% si no n'hi ha cap.</t>
  </si>
  <si>
    <t xml:space="preserve">· Tots els descomptes mínims oferts, porten implícits la ubicació en pàgina senar. </t>
  </si>
  <si>
    <t>· El percentatge d'IVA del mitjà local i revistes especialitzades OFF/ON, cal especificar-lo en la casella habilitada per aquest percentatge.</t>
  </si>
  <si>
    <t xml:space="preserve">·  El descompte mínim s'aplica sobre tots els formats possibles, I sobre la tarifa oficial vigent. És un descompte net abans d'IVA, resultant després d’aplicar tots els descomptes i càrrecs, </t>
  </si>
  <si>
    <t>·  El percentatge de servei d'agència màxim es demana específicament en una casella, i ha d'estar inclòs en la xifra de cadascuna de les casselles de l'oferta econòmica.</t>
  </si>
  <si>
    <r>
      <t xml:space="preserve">·  El percentatge d'IVA </t>
    </r>
    <r>
      <rPr>
        <b/>
        <sz val="11"/>
        <rFont val="Formata Regular"/>
      </rPr>
      <t>no</t>
    </r>
    <r>
      <rPr>
        <sz val="11"/>
        <rFont val="Formata Regular"/>
      </rPr>
      <t xml:space="preserve"> ha d'estar inclòs a les caselles de l'oferta econòmica. Sí que cal especificar-lo en la casella habilitada per aquest percentatge.</t>
    </r>
  </si>
  <si>
    <t xml:space="preserve">·  Les caselles habilitades per ofertes de descompte mínim que no continguin cap oferta (buides), que continguin 0 % o un valor negatiu, obtindran zero punts. de forma automàtica. </t>
  </si>
  <si>
    <t>·  En cas de resultar una de les empreses que entrin en la licitació, aplicaran el descompte més alt otorgat en el mitjà.</t>
  </si>
  <si>
    <t>·  Costos associats a l'acció en concret (professionals, informadors, equips, uniformes, material gràfic, desplaçaments, carpes, marxadatge, elaboració d'informes i memòries, etc) en funció del brífing</t>
  </si>
  <si>
    <t>·  Cost de desplaçament en transport públic. No l'ha d'assumir l'informador.</t>
  </si>
  <si>
    <t>·  El percentatge de Servei d'agència, també ha d'estar inclós en l'oferta, tot i que en la presentació dels plans de mitjans, sempre s'identificarà a part.</t>
  </si>
  <si>
    <t>·  El descompte no ha d'incloure l'IVA, però s'ha identificar el percentatge.</t>
  </si>
  <si>
    <t xml:space="preserve">·  En les hores de jornada, no inclou el temps del desplaçament de l'informador al seu punt de destí. </t>
  </si>
  <si>
    <t>· PLATAFORMES D'STREAMING i HbbTV*: CPM per una campanya TV 20" IPCat. Ha d'incloure cost de tecnologia</t>
  </si>
  <si>
    <t>AMB</t>
  </si>
  <si>
    <t>Vallès</t>
  </si>
  <si>
    <t>Barcelona Nord Maresme</t>
  </si>
  <si>
    <t>Baix Llobregat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</si>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</sst>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punts&quot;"/>
    <numFmt numFmtId="165" formatCode="#,##0.00\ &quot;€&quot;"/>
    <numFmt numFmtId="166" formatCode="#,##0.0\ &quot;punts&quot;"/>
  </numFmts>
  <fonts count="33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Formata Regular"/>
    </font>
    <font>
      <sz val="11"/>
      <color indexed="10"/>
      <name val="Formata Regular"/>
    </font>
    <font>
      <b/>
      <sz val="11"/>
      <color indexed="8"/>
      <name val="Formata Regular"/>
    </font>
    <font>
      <sz val="10"/>
      <name val="Arial"/>
      <family val="2"/>
    </font>
    <font>
      <sz val="11"/>
      <name val="Formata Regular"/>
    </font>
    <font>
      <b/>
      <sz val="11"/>
      <color indexed="8"/>
      <name val="Arial"/>
      <family val="2"/>
    </font>
    <font>
      <sz val="8"/>
      <name val="Calibri"/>
      <family val="2"/>
    </font>
    <font>
      <b/>
      <sz val="11"/>
      <name val="Formata Regula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Formata Regular"/>
    </font>
    <font>
      <u/>
      <sz val="11"/>
      <color theme="11"/>
      <name val="Calibri"/>
      <family val="2"/>
    </font>
    <font>
      <sz val="11"/>
      <color theme="4" tint="-0.249977111117893"/>
      <name val="Formata Regular"/>
    </font>
    <font>
      <sz val="11"/>
      <color theme="1"/>
      <name val="Formata Regular"/>
    </font>
    <font>
      <b/>
      <sz val="12"/>
      <color theme="1"/>
      <name val="Calibri"/>
      <family val="2"/>
      <scheme val="minor"/>
    </font>
    <font>
      <sz val="11"/>
      <color theme="1" tint="0.34998626667073579"/>
      <name val="Formata Regular"/>
    </font>
    <font>
      <sz val="11"/>
      <color theme="1" tint="0.34998626667073579"/>
      <name val="Arial"/>
      <family val="2"/>
    </font>
    <font>
      <sz val="12"/>
      <color indexed="8"/>
      <name val="Calibri"/>
      <family val="2"/>
    </font>
    <font>
      <b/>
      <sz val="11"/>
      <color rgb="FF000000"/>
      <name val="Formata Regular"/>
    </font>
    <font>
      <sz val="11"/>
      <color rgb="FF000000"/>
      <name val="Arial"/>
      <family val="2"/>
    </font>
    <font>
      <b/>
      <sz val="14"/>
      <color theme="0"/>
      <name val="Formata Regular"/>
    </font>
    <font>
      <b/>
      <sz val="11"/>
      <color theme="1"/>
      <name val="Formata Regular"/>
    </font>
    <font>
      <b/>
      <sz val="12"/>
      <color indexed="8"/>
      <name val="Formata regular"/>
    </font>
    <font>
      <sz val="12"/>
      <color indexed="8"/>
      <name val="Formata regular"/>
    </font>
    <font>
      <b/>
      <sz val="12"/>
      <color rgb="FF000000"/>
      <name val="Formata regular"/>
    </font>
    <font>
      <b/>
      <sz val="12"/>
      <color theme="1"/>
      <name val="Formata regular"/>
    </font>
    <font>
      <sz val="12"/>
      <color theme="1"/>
      <name val="Formata regula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595959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7">
    <xf numFmtId="0" fontId="0" fillId="0" borderId="0"/>
    <xf numFmtId="0" fontId="8" fillId="0" borderId="0"/>
    <xf numFmtId="0" fontId="15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06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indent="1"/>
    </xf>
    <xf numFmtId="9" fontId="5" fillId="0" borderId="0" xfId="3" applyFont="1" applyBorder="1" applyAlignment="1">
      <alignment horizontal="center"/>
    </xf>
    <xf numFmtId="0" fontId="9" fillId="0" borderId="6" xfId="0" applyFon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 indent="1"/>
    </xf>
    <xf numFmtId="49" fontId="5" fillId="0" borderId="0" xfId="0" applyNumberFormat="1" applyFont="1"/>
    <xf numFmtId="0" fontId="9" fillId="2" borderId="6" xfId="0" applyFont="1" applyFill="1" applyBorder="1" applyAlignment="1">
      <alignment horizontal="left" indent="1"/>
    </xf>
    <xf numFmtId="0" fontId="9" fillId="0" borderId="0" xfId="0" applyFont="1" applyAlignment="1">
      <alignment horizontal="left" indent="1"/>
    </xf>
    <xf numFmtId="49" fontId="9" fillId="0" borderId="6" xfId="0" applyNumberFormat="1" applyFont="1" applyBorder="1" applyAlignment="1">
      <alignment horizontal="left" indent="1"/>
    </xf>
    <xf numFmtId="10" fontId="5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left" vertical="center" indent="1"/>
    </xf>
    <xf numFmtId="0" fontId="12" fillId="0" borderId="0" xfId="0" applyFont="1"/>
    <xf numFmtId="0" fontId="9" fillId="0" borderId="6" xfId="0" applyFont="1" applyBorder="1"/>
    <xf numFmtId="49" fontId="9" fillId="0" borderId="0" xfId="0" applyNumberFormat="1" applyFont="1" applyAlignment="1">
      <alignment horizontal="left" indent="1"/>
    </xf>
    <xf numFmtId="10" fontId="9" fillId="0" borderId="0" xfId="0" applyNumberFormat="1" applyFont="1"/>
    <xf numFmtId="0" fontId="9" fillId="0" borderId="1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left" wrapText="1"/>
    </xf>
    <xf numFmtId="49" fontId="9" fillId="0" borderId="0" xfId="0" applyNumberFormat="1" applyFont="1"/>
    <xf numFmtId="0" fontId="9" fillId="0" borderId="0" xfId="0" applyFont="1" applyAlignment="1">
      <alignment wrapText="1"/>
    </xf>
    <xf numFmtId="1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13" fillId="3" borderId="6" xfId="3" applyNumberFormat="1" applyFont="1" applyFill="1" applyBorder="1" applyAlignment="1">
      <alignment horizontal="center"/>
    </xf>
    <xf numFmtId="3" fontId="13" fillId="3" borderId="6" xfId="3" applyNumberFormat="1" applyFont="1" applyFill="1" applyBorder="1" applyAlignment="1">
      <alignment horizontal="center"/>
    </xf>
    <xf numFmtId="10" fontId="13" fillId="3" borderId="6" xfId="3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left" indent="1"/>
    </xf>
    <xf numFmtId="0" fontId="9" fillId="0" borderId="0" xfId="0" applyFont="1" applyAlignment="1">
      <alignment horizontal="left" vertical="center" indent="1"/>
    </xf>
    <xf numFmtId="0" fontId="12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3" fontId="13" fillId="0" borderId="0" xfId="3" applyNumberFormat="1" applyFont="1" applyFill="1" applyBorder="1" applyAlignment="1">
      <alignment horizontal="center"/>
    </xf>
    <xf numFmtId="9" fontId="9" fillId="0" borderId="0" xfId="3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 wrapText="1"/>
    </xf>
    <xf numFmtId="0" fontId="19" fillId="0" borderId="6" xfId="0" applyFont="1" applyBorder="1" applyAlignment="1">
      <alignment horizontal="left" indent="1"/>
    </xf>
    <xf numFmtId="3" fontId="3" fillId="0" borderId="0" xfId="21" applyNumberFormat="1"/>
    <xf numFmtId="0" fontId="3" fillId="0" borderId="0" xfId="21"/>
    <xf numFmtId="9" fontId="20" fillId="0" borderId="0" xfId="22" applyFont="1" applyFill="1" applyBorder="1"/>
    <xf numFmtId="0" fontId="19" fillId="0" borderId="0" xfId="0" applyFont="1"/>
    <xf numFmtId="49" fontId="19" fillId="0" borderId="6" xfId="0" applyNumberFormat="1" applyFont="1" applyBorder="1" applyAlignment="1">
      <alignment horizontal="left" indent="1"/>
    </xf>
    <xf numFmtId="49" fontId="9" fillId="0" borderId="12" xfId="0" applyNumberFormat="1" applyFont="1" applyBorder="1" applyAlignment="1">
      <alignment horizontal="left" indent="1"/>
    </xf>
    <xf numFmtId="164" fontId="13" fillId="3" borderId="6" xfId="3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/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12" fillId="5" borderId="6" xfId="3" applyNumberFormat="1" applyFont="1" applyFill="1" applyBorder="1" applyAlignment="1">
      <alignment horizontal="center"/>
    </xf>
    <xf numFmtId="3" fontId="13" fillId="4" borderId="8" xfId="0" applyNumberFormat="1" applyFont="1" applyFill="1" applyBorder="1" applyAlignment="1">
      <alignment horizontal="center"/>
    </xf>
    <xf numFmtId="10" fontId="9" fillId="0" borderId="0" xfId="3" applyNumberFormat="1" applyFont="1" applyFill="1" applyBorder="1" applyAlignment="1">
      <alignment horizontal="center"/>
    </xf>
    <xf numFmtId="3" fontId="13" fillId="0" borderId="0" xfId="0" applyNumberFormat="1" applyFont="1" applyAlignment="1">
      <alignment horizontal="center"/>
    </xf>
    <xf numFmtId="10" fontId="9" fillId="3" borderId="6" xfId="3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5" fillId="0" borderId="1" xfId="0" applyFont="1" applyBorder="1"/>
    <xf numFmtId="0" fontId="19" fillId="0" borderId="1" xfId="0" applyFont="1" applyBorder="1"/>
    <xf numFmtId="0" fontId="21" fillId="3" borderId="6" xfId="0" applyFont="1" applyFill="1" applyBorder="1" applyAlignment="1">
      <alignment horizontal="left" indent="1"/>
    </xf>
    <xf numFmtId="0" fontId="19" fillId="3" borderId="6" xfId="0" applyFont="1" applyFill="1" applyBorder="1" applyAlignment="1">
      <alignment horizontal="left" indent="1"/>
    </xf>
    <xf numFmtId="0" fontId="9" fillId="3" borderId="6" xfId="0" applyFont="1" applyFill="1" applyBorder="1" applyAlignment="1">
      <alignment horizontal="left" indent="1"/>
    </xf>
    <xf numFmtId="4" fontId="9" fillId="3" borderId="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4" fontId="13" fillId="0" borderId="0" xfId="3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left" vertical="center" indent="1"/>
    </xf>
    <xf numFmtId="0" fontId="23" fillId="0" borderId="0" xfId="0" applyFont="1"/>
    <xf numFmtId="165" fontId="23" fillId="0" borderId="0" xfId="0" applyNumberFormat="1" applyFont="1"/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 indent="1"/>
    </xf>
    <xf numFmtId="4" fontId="22" fillId="3" borderId="6" xfId="3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 indent="1"/>
    </xf>
    <xf numFmtId="0" fontId="9" fillId="3" borderId="0" xfId="0" applyFont="1" applyFill="1" applyAlignment="1">
      <alignment horizontal="left" indent="1"/>
    </xf>
    <xf numFmtId="0" fontId="9" fillId="3" borderId="6" xfId="0" applyFont="1" applyFill="1" applyBorder="1" applyAlignment="1">
      <alignment horizontal="left" vertical="center" indent="1"/>
    </xf>
    <xf numFmtId="0" fontId="12" fillId="3" borderId="6" xfId="0" applyFont="1" applyFill="1" applyBorder="1" applyAlignment="1">
      <alignment horizontal="left" vertical="center" indent="1"/>
    </xf>
    <xf numFmtId="0" fontId="9" fillId="6" borderId="0" xfId="0" applyFont="1" applyFill="1" applyAlignment="1">
      <alignment horizontal="left"/>
    </xf>
    <xf numFmtId="10" fontId="9" fillId="7" borderId="6" xfId="3" applyNumberFormat="1" applyFont="1" applyFill="1" applyBorder="1" applyAlignment="1">
      <alignment horizontal="center"/>
    </xf>
    <xf numFmtId="10" fontId="9" fillId="7" borderId="3" xfId="3" applyNumberFormat="1" applyFont="1" applyFill="1" applyBorder="1" applyAlignment="1">
      <alignment horizontal="center"/>
    </xf>
    <xf numFmtId="3" fontId="13" fillId="8" borderId="6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164" fontId="13" fillId="3" borderId="0" xfId="3" applyNumberFormat="1" applyFont="1" applyFill="1" applyBorder="1" applyAlignment="1">
      <alignment horizontal="center"/>
    </xf>
    <xf numFmtId="164" fontId="13" fillId="3" borderId="6" xfId="3" applyNumberFormat="1" applyFont="1" applyFill="1" applyBorder="1" applyAlignment="1">
      <alignment horizontal="center" vertical="center"/>
    </xf>
    <xf numFmtId="0" fontId="9" fillId="6" borderId="0" xfId="0" applyFont="1" applyFill="1"/>
    <xf numFmtId="0" fontId="5" fillId="6" borderId="0" xfId="0" applyFont="1" applyFill="1"/>
    <xf numFmtId="10" fontId="9" fillId="9" borderId="6" xfId="3" applyNumberFormat="1" applyFont="1" applyFill="1" applyBorder="1" applyAlignment="1">
      <alignment horizontal="center"/>
    </xf>
    <xf numFmtId="10" fontId="9" fillId="2" borderId="0" xfId="3" applyNumberFormat="1" applyFont="1" applyFill="1" applyBorder="1" applyAlignment="1">
      <alignment horizontal="center"/>
    </xf>
    <xf numFmtId="4" fontId="9" fillId="10" borderId="6" xfId="3" applyNumberFormat="1" applyFont="1" applyFill="1" applyBorder="1" applyAlignment="1">
      <alignment horizontal="center"/>
    </xf>
    <xf numFmtId="10" fontId="9" fillId="10" borderId="6" xfId="3" applyNumberFormat="1" applyFont="1" applyFill="1" applyBorder="1" applyAlignment="1">
      <alignment horizontal="center"/>
    </xf>
    <xf numFmtId="0" fontId="9" fillId="10" borderId="6" xfId="0" applyFont="1" applyFill="1" applyBorder="1"/>
    <xf numFmtId="3" fontId="13" fillId="10" borderId="6" xfId="3" applyNumberFormat="1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10" borderId="6" xfId="0" applyFont="1" applyFill="1" applyBorder="1" applyAlignment="1">
      <alignment vertical="center"/>
    </xf>
    <xf numFmtId="4" fontId="13" fillId="10" borderId="6" xfId="3" applyNumberFormat="1" applyFont="1" applyFill="1" applyBorder="1" applyAlignment="1">
      <alignment horizontal="center"/>
    </xf>
    <xf numFmtId="3" fontId="9" fillId="2" borderId="0" xfId="3" applyNumberFormat="1" applyFont="1" applyFill="1" applyBorder="1" applyAlignment="1">
      <alignment horizontal="center"/>
    </xf>
    <xf numFmtId="3" fontId="9" fillId="3" borderId="6" xfId="3" applyNumberFormat="1" applyFont="1" applyFill="1" applyBorder="1" applyAlignment="1">
      <alignment horizontal="center"/>
    </xf>
    <xf numFmtId="3" fontId="9" fillId="0" borderId="0" xfId="0" applyNumberFormat="1" applyFont="1"/>
    <xf numFmtId="3" fontId="5" fillId="0" borderId="0" xfId="0" applyNumberFormat="1" applyFont="1"/>
    <xf numFmtId="0" fontId="7" fillId="9" borderId="2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9" fillId="9" borderId="6" xfId="0" applyFont="1" applyFill="1" applyBorder="1"/>
    <xf numFmtId="0" fontId="7" fillId="0" borderId="0" xfId="0" applyFont="1" applyAlignment="1">
      <alignment horizontal="left"/>
    </xf>
    <xf numFmtId="3" fontId="5" fillId="0" borderId="0" xfId="0" applyNumberFormat="1" applyFont="1" applyAlignment="1">
      <alignment horizontal="left"/>
    </xf>
    <xf numFmtId="9" fontId="9" fillId="9" borderId="0" xfId="3" applyFont="1" applyFill="1" applyBorder="1" applyAlignment="1">
      <alignment horizontal="center"/>
    </xf>
    <xf numFmtId="1" fontId="9" fillId="3" borderId="6" xfId="3" applyNumberFormat="1" applyFont="1" applyFill="1" applyBorder="1" applyAlignment="1">
      <alignment horizontal="center"/>
    </xf>
    <xf numFmtId="0" fontId="9" fillId="9" borderId="0" xfId="0" applyFont="1" applyFill="1"/>
    <xf numFmtId="0" fontId="9" fillId="3" borderId="0" xfId="0" applyFont="1" applyFill="1"/>
    <xf numFmtId="0" fontId="5" fillId="6" borderId="0" xfId="0" applyFont="1" applyFill="1" applyAlignment="1">
      <alignment vertical="center"/>
    </xf>
    <xf numFmtId="49" fontId="9" fillId="6" borderId="0" xfId="0" applyNumberFormat="1" applyFont="1" applyFill="1" applyAlignment="1">
      <alignment wrapText="1"/>
    </xf>
    <xf numFmtId="164" fontId="9" fillId="11" borderId="6" xfId="3" applyNumberFormat="1" applyFont="1" applyFill="1" applyBorder="1" applyAlignment="1">
      <alignment horizontal="center"/>
    </xf>
    <xf numFmtId="10" fontId="9" fillId="10" borderId="6" xfId="0" applyNumberFormat="1" applyFont="1" applyFill="1" applyBorder="1" applyAlignment="1">
      <alignment horizontal="center"/>
    </xf>
    <xf numFmtId="164" fontId="12" fillId="11" borderId="6" xfId="3" applyNumberFormat="1" applyFont="1" applyFill="1" applyBorder="1" applyAlignment="1">
      <alignment horizontal="center"/>
    </xf>
    <xf numFmtId="0" fontId="9" fillId="6" borderId="0" xfId="0" applyFont="1" applyFill="1" applyAlignment="1">
      <alignment horizontal="left" indent="1"/>
    </xf>
    <xf numFmtId="0" fontId="9" fillId="6" borderId="0" xfId="0" applyFont="1" applyFill="1" applyAlignment="1">
      <alignment horizontal="left" vertical="center"/>
    </xf>
    <xf numFmtId="4" fontId="9" fillId="10" borderId="6" xfId="0" applyNumberFormat="1" applyFont="1" applyFill="1" applyBorder="1" applyAlignment="1">
      <alignment horizontal="center"/>
    </xf>
    <xf numFmtId="164" fontId="9" fillId="10" borderId="6" xfId="3" applyNumberFormat="1" applyFont="1" applyFill="1" applyBorder="1" applyAlignment="1">
      <alignment horizontal="center"/>
    </xf>
    <xf numFmtId="0" fontId="9" fillId="10" borderId="6" xfId="0" applyFont="1" applyFill="1" applyBorder="1" applyAlignment="1">
      <alignment horizontal="left" vertical="center" indent="1"/>
    </xf>
    <xf numFmtId="10" fontId="5" fillId="10" borderId="6" xfId="3" applyNumberFormat="1" applyFont="1" applyFill="1" applyBorder="1" applyAlignment="1">
      <alignment horizontal="center"/>
    </xf>
    <xf numFmtId="164" fontId="9" fillId="11" borderId="6" xfId="3" applyNumberFormat="1" applyFont="1" applyFill="1" applyBorder="1" applyAlignment="1">
      <alignment horizontal="center" vertical="center"/>
    </xf>
    <xf numFmtId="0" fontId="5" fillId="0" borderId="6" xfId="0" applyFont="1" applyBorder="1"/>
    <xf numFmtId="166" fontId="9" fillId="11" borderId="6" xfId="3" applyNumberFormat="1" applyFont="1" applyFill="1" applyBorder="1" applyAlignment="1">
      <alignment horizontal="center"/>
    </xf>
    <xf numFmtId="10" fontId="13" fillId="10" borderId="6" xfId="3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10" fontId="9" fillId="10" borderId="3" xfId="3" applyNumberFormat="1" applyFont="1" applyFill="1" applyBorder="1" applyAlignment="1">
      <alignment horizontal="center"/>
    </xf>
    <xf numFmtId="49" fontId="9" fillId="0" borderId="6" xfId="0" applyNumberFormat="1" applyFont="1" applyBorder="1" applyAlignment="1">
      <alignment horizontal="left" wrapText="1" indent="1"/>
    </xf>
    <xf numFmtId="10" fontId="9" fillId="10" borderId="6" xfId="0" applyNumberFormat="1" applyFont="1" applyFill="1" applyBorder="1" applyAlignment="1">
      <alignment horizontal="center" vertical="center"/>
    </xf>
    <xf numFmtId="2" fontId="0" fillId="0" borderId="0" xfId="0" applyNumberFormat="1"/>
    <xf numFmtId="1" fontId="0" fillId="0" borderId="0" xfId="0" applyNumberFormat="1"/>
    <xf numFmtId="164" fontId="9" fillId="0" borderId="0" xfId="0" applyNumberFormat="1" applyFont="1"/>
    <xf numFmtId="0" fontId="12" fillId="12" borderId="6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27" fillId="12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26" fillId="9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3" fontId="9" fillId="11" borderId="6" xfId="3" applyNumberFormat="1" applyFont="1" applyFill="1" applyBorder="1" applyAlignment="1">
      <alignment horizontal="center"/>
    </xf>
    <xf numFmtId="3" fontId="13" fillId="11" borderId="6" xfId="3" applyNumberFormat="1" applyFont="1" applyFill="1" applyBorder="1" applyAlignment="1">
      <alignment horizontal="center"/>
    </xf>
    <xf numFmtId="3" fontId="9" fillId="11" borderId="6" xfId="0" applyNumberFormat="1" applyFont="1" applyFill="1" applyBorder="1" applyAlignment="1">
      <alignment horizontal="center"/>
    </xf>
    <xf numFmtId="1" fontId="9" fillId="11" borderId="6" xfId="3" applyNumberFormat="1" applyFont="1" applyFill="1" applyBorder="1" applyAlignment="1">
      <alignment horizontal="center"/>
    </xf>
    <xf numFmtId="1" fontId="9" fillId="11" borderId="6" xfId="0" applyNumberFormat="1" applyFont="1" applyFill="1" applyBorder="1" applyAlignment="1">
      <alignment horizontal="center"/>
    </xf>
    <xf numFmtId="0" fontId="9" fillId="10" borderId="6" xfId="0" applyFont="1" applyFill="1" applyBorder="1" applyAlignment="1">
      <alignment horizontal="left" indent="1"/>
    </xf>
    <xf numFmtId="0" fontId="19" fillId="10" borderId="6" xfId="0" applyFont="1" applyFill="1" applyBorder="1" applyAlignment="1">
      <alignment horizontal="left" indent="1"/>
    </xf>
    <xf numFmtId="0" fontId="19" fillId="10" borderId="6" xfId="0" applyFont="1" applyFill="1" applyBorder="1" applyAlignment="1">
      <alignment horizontal="left" vertical="center" indent="1"/>
    </xf>
    <xf numFmtId="4" fontId="13" fillId="10" borderId="5" xfId="3" applyNumberFormat="1" applyFont="1" applyFill="1" applyBorder="1" applyAlignment="1">
      <alignment horizontal="center"/>
    </xf>
    <xf numFmtId="10" fontId="5" fillId="10" borderId="6" xfId="3" applyNumberFormat="1" applyFont="1" applyFill="1" applyBorder="1" applyAlignment="1">
      <alignment horizontal="center" vertical="center"/>
    </xf>
    <xf numFmtId="10" fontId="5" fillId="10" borderId="3" xfId="3" applyNumberFormat="1" applyFont="1" applyFill="1" applyBorder="1" applyAlignment="1">
      <alignment horizontal="center"/>
    </xf>
    <xf numFmtId="0" fontId="6" fillId="10" borderId="6" xfId="0" applyFont="1" applyFill="1" applyBorder="1" applyAlignment="1">
      <alignment horizontal="left" vertical="center"/>
    </xf>
    <xf numFmtId="10" fontId="9" fillId="10" borderId="3" xfId="0" applyNumberFormat="1" applyFont="1" applyFill="1" applyBorder="1" applyAlignment="1">
      <alignment horizontal="center"/>
    </xf>
    <xf numFmtId="0" fontId="29" fillId="0" borderId="0" xfId="0" applyFont="1"/>
    <xf numFmtId="165" fontId="29" fillId="0" borderId="0" xfId="0" applyNumberFormat="1" applyFont="1"/>
    <xf numFmtId="165" fontId="28" fillId="0" borderId="6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vertical="center"/>
    </xf>
    <xf numFmtId="0" fontId="29" fillId="0" borderId="7" xfId="0" applyFont="1" applyBorder="1" applyAlignment="1">
      <alignment vertical="center" wrapText="1"/>
    </xf>
    <xf numFmtId="165" fontId="29" fillId="10" borderId="1" xfId="0" applyNumberFormat="1" applyFont="1" applyFill="1" applyBorder="1" applyAlignment="1">
      <alignment horizontal="center" vertical="center"/>
    </xf>
    <xf numFmtId="1" fontId="29" fillId="11" borderId="6" xfId="0" applyNumberFormat="1" applyFont="1" applyFill="1" applyBorder="1" applyAlignment="1">
      <alignment horizontal="center" vertical="center"/>
    </xf>
    <xf numFmtId="0" fontId="29" fillId="0" borderId="6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165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/>
    </xf>
    <xf numFmtId="0" fontId="29" fillId="10" borderId="6" xfId="0" applyFont="1" applyFill="1" applyBorder="1" applyAlignment="1">
      <alignment horizontal="left"/>
    </xf>
    <xf numFmtId="0" fontId="28" fillId="0" borderId="0" xfId="0" applyFont="1"/>
    <xf numFmtId="0" fontId="30" fillId="0" borderId="0" xfId="0" applyFont="1"/>
    <xf numFmtId="0" fontId="7" fillId="0" borderId="6" xfId="0" applyFont="1" applyBorder="1" applyAlignment="1">
      <alignment horizontal="center" vertical="center"/>
    </xf>
    <xf numFmtId="10" fontId="5" fillId="10" borderId="6" xfId="0" applyNumberFormat="1" applyFont="1" applyFill="1" applyBorder="1"/>
    <xf numFmtId="1" fontId="5" fillId="11" borderId="6" xfId="0" applyNumberFormat="1" applyFont="1" applyFill="1" applyBorder="1" applyAlignment="1">
      <alignment horizontal="center"/>
    </xf>
    <xf numFmtId="3" fontId="31" fillId="0" borderId="14" xfId="21" applyNumberFormat="1" applyFont="1" applyBorder="1" applyAlignment="1">
      <alignment horizontal="left" vertical="center" indent="1"/>
    </xf>
    <xf numFmtId="3" fontId="31" fillId="0" borderId="14" xfId="21" applyNumberFormat="1" applyFont="1" applyBorder="1" applyAlignment="1">
      <alignment horizontal="right" vertical="center"/>
    </xf>
    <xf numFmtId="3" fontId="31" fillId="0" borderId="15" xfId="21" applyNumberFormat="1" applyFont="1" applyBorder="1" applyAlignment="1">
      <alignment horizontal="right" vertical="center"/>
    </xf>
    <xf numFmtId="3" fontId="32" fillId="0" borderId="0" xfId="21" applyNumberFormat="1" applyFont="1"/>
    <xf numFmtId="3" fontId="31" fillId="0" borderId="0" xfId="21" applyNumberFormat="1" applyFont="1" applyAlignment="1">
      <alignment horizontal="right"/>
    </xf>
    <xf numFmtId="3" fontId="32" fillId="0" borderId="16" xfId="21" applyNumberFormat="1" applyFont="1" applyBorder="1" applyAlignment="1">
      <alignment horizontal="left" indent="1"/>
    </xf>
    <xf numFmtId="3" fontId="32" fillId="0" borderId="16" xfId="21" applyNumberFormat="1" applyFont="1" applyBorder="1" applyAlignment="1">
      <alignment horizontal="right"/>
    </xf>
    <xf numFmtId="9" fontId="5" fillId="0" borderId="17" xfId="22" applyFont="1" applyFill="1" applyBorder="1" applyAlignment="1">
      <alignment horizontal="right"/>
    </xf>
    <xf numFmtId="3" fontId="32" fillId="0" borderId="6" xfId="21" applyNumberFormat="1" applyFont="1" applyBorder="1" applyAlignment="1">
      <alignment horizontal="left" indent="1"/>
    </xf>
    <xf numFmtId="3" fontId="32" fillId="0" borderId="6" xfId="21" applyNumberFormat="1" applyFont="1" applyBorder="1" applyAlignment="1">
      <alignment horizontal="right"/>
    </xf>
    <xf numFmtId="9" fontId="5" fillId="0" borderId="18" xfId="22" applyFont="1" applyFill="1" applyBorder="1" applyAlignment="1">
      <alignment horizontal="right"/>
    </xf>
    <xf numFmtId="3" fontId="32" fillId="0" borderId="8" xfId="21" applyNumberFormat="1" applyFont="1" applyBorder="1" applyAlignment="1">
      <alignment horizontal="left" indent="1"/>
    </xf>
    <xf numFmtId="3" fontId="32" fillId="0" borderId="8" xfId="21" applyNumberFormat="1" applyFont="1" applyBorder="1" applyAlignment="1">
      <alignment horizontal="right"/>
    </xf>
    <xf numFmtId="9" fontId="5" fillId="0" borderId="20" xfId="22" applyFont="1" applyFill="1" applyBorder="1" applyAlignment="1">
      <alignment horizontal="right"/>
    </xf>
    <xf numFmtId="3" fontId="31" fillId="0" borderId="19" xfId="21" applyNumberFormat="1" applyFont="1" applyBorder="1" applyAlignment="1">
      <alignment horizontal="right" vertical="top"/>
    </xf>
    <xf numFmtId="3" fontId="31" fillId="0" borderId="19" xfId="21" applyNumberFormat="1" applyFont="1" applyBorder="1" applyAlignment="1">
      <alignment vertical="top"/>
    </xf>
    <xf numFmtId="0" fontId="12" fillId="0" borderId="0" xfId="0" applyFont="1" applyAlignment="1">
      <alignment horizontal="left" vertical="center"/>
    </xf>
    <xf numFmtId="0" fontId="18" fillId="6" borderId="0" xfId="0" applyFont="1" applyFill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6" borderId="0" xfId="0" applyFont="1" applyFill="1" applyAlignment="1">
      <alignment wrapText="1"/>
    </xf>
    <xf numFmtId="49" fontId="12" fillId="12" borderId="6" xfId="0" applyNumberFormat="1" applyFont="1" applyFill="1" applyBorder="1" applyAlignment="1">
      <alignment horizontal="center" vertical="center"/>
    </xf>
    <xf numFmtId="49" fontId="27" fillId="12" borderId="6" xfId="0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center" wrapText="1"/>
    </xf>
    <xf numFmtId="49" fontId="12" fillId="0" borderId="13" xfId="0" applyNumberFormat="1" applyFont="1" applyBorder="1" applyAlignment="1">
      <alignment horizontal="left" vertical="center" indent="1"/>
    </xf>
    <xf numFmtId="10" fontId="31" fillId="0" borderId="19" xfId="21" applyNumberFormat="1" applyFont="1" applyBorder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9" fontId="7" fillId="12" borderId="6" xfId="0" applyNumberFormat="1" applyFont="1" applyFill="1" applyBorder="1" applyAlignment="1">
      <alignment horizontal="center" vertical="center"/>
    </xf>
    <xf numFmtId="49" fontId="7" fillId="12" borderId="8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49" fontId="12" fillId="12" borderId="8" xfId="0" applyNumberFormat="1" applyFont="1" applyFill="1" applyBorder="1" applyAlignment="1">
      <alignment horizontal="center" vertical="center"/>
    </xf>
    <xf numFmtId="49" fontId="12" fillId="12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6" fillId="9" borderId="0" xfId="0" applyFont="1" applyFill="1" applyAlignment="1">
      <alignment horizontal="left" vertical="center" wrapText="1"/>
    </xf>
    <xf numFmtId="0" fontId="12" fillId="12" borderId="1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/>
    </xf>
    <xf numFmtId="0" fontId="19" fillId="12" borderId="2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12" borderId="1" xfId="3" applyNumberFormat="1" applyFont="1" applyFill="1" applyBorder="1" applyAlignment="1">
      <alignment horizontal="center"/>
    </xf>
    <xf numFmtId="164" fontId="9" fillId="12" borderId="2" xfId="3" applyNumberFormat="1" applyFont="1" applyFill="1" applyBorder="1" applyAlignment="1">
      <alignment horizontal="center"/>
    </xf>
    <xf numFmtId="164" fontId="9" fillId="12" borderId="3" xfId="3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left" vertical="center" indent="1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26" fillId="9" borderId="0" xfId="0" applyFont="1" applyFill="1" applyAlignment="1">
      <alignment horizontal="center" vertical="center" wrapText="1"/>
    </xf>
    <xf numFmtId="10" fontId="9" fillId="12" borderId="1" xfId="3" applyNumberFormat="1" applyFont="1" applyFill="1" applyBorder="1" applyAlignment="1">
      <alignment horizontal="center"/>
    </xf>
    <xf numFmtId="10" fontId="9" fillId="12" borderId="3" xfId="3" applyNumberFormat="1" applyFont="1" applyFill="1" applyBorder="1" applyAlignment="1">
      <alignment horizontal="center"/>
    </xf>
    <xf numFmtId="166" fontId="9" fillId="12" borderId="1" xfId="3" applyNumberFormat="1" applyFont="1" applyFill="1" applyBorder="1" applyAlignment="1">
      <alignment horizontal="center"/>
    </xf>
    <xf numFmtId="166" fontId="9" fillId="12" borderId="3" xfId="3" applyNumberFormat="1" applyFont="1" applyFill="1" applyBorder="1" applyAlignment="1">
      <alignment horizontal="center"/>
    </xf>
    <xf numFmtId="49" fontId="12" fillId="12" borderId="6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</cellXfs>
  <cellStyles count="27"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Normal" xfId="0" builtinId="0"/>
    <cellStyle name="Normal 2" xfId="1" xr:uid="{00000000-0005-0000-0000-000011000000}"/>
    <cellStyle name="Normal 3" xfId="2" xr:uid="{00000000-0005-0000-0000-000012000000}"/>
    <cellStyle name="Normal 3 2" xfId="23" xr:uid="{00000000-0005-0000-0000-000013000000}"/>
    <cellStyle name="Normal 4" xfId="21" xr:uid="{00000000-0005-0000-0000-000014000000}"/>
    <cellStyle name="Normal 4 2" xfId="25" xr:uid="{00000000-0005-0000-0000-000015000000}"/>
    <cellStyle name="Porcentaje" xfId="3" builtinId="5"/>
    <cellStyle name="Porcentaje 2" xfId="22" xr:uid="{00000000-0005-0000-0000-000017000000}"/>
    <cellStyle name="Porcentaje 2 2" xfId="26" xr:uid="{00000000-0005-0000-0000-000018000000}"/>
    <cellStyle name="Porcentual 2" xfId="4" xr:uid="{00000000-0005-0000-0000-000019000000}"/>
    <cellStyle name="Porcentual 2 2" xfId="24" xr:uid="{00000000-0005-0000-0000-00001A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J14"/>
  <sheetViews>
    <sheetView showGridLines="0" workbookViewId="0">
      <selection activeCell="E21" sqref="E21"/>
    </sheetView>
  </sheetViews>
  <sheetFormatPr baseColWidth="10" defaultColWidth="10.85546875" defaultRowHeight="15.75"/>
  <cols>
    <col min="1" max="1" width="10.85546875" style="60"/>
    <col min="2" max="2" width="43.28515625" style="60" bestFit="1" customWidth="1"/>
    <col min="3" max="3" width="14.28515625" style="60" bestFit="1" customWidth="1"/>
    <col min="4" max="8" width="10.85546875" style="60"/>
    <col min="9" max="16384" width="10.85546875" style="61"/>
  </cols>
  <sheetData>
    <row r="1" spans="2:10" s="60" customFormat="1" ht="6.95" customHeight="1">
      <c r="D1" s="62"/>
      <c r="I1" s="61"/>
      <c r="J1" s="61"/>
    </row>
    <row r="3" spans="2:10" ht="21.95" customHeight="1" thickBot="1">
      <c r="B3" s="61"/>
    </row>
    <row r="4" spans="2:10" ht="16.5" thickBot="1">
      <c r="B4" s="204" t="s">
        <v>82</v>
      </c>
      <c r="C4" s="205" t="s">
        <v>81</v>
      </c>
      <c r="D4" s="206" t="s">
        <v>83</v>
      </c>
    </row>
    <row r="5" spans="2:10" ht="6.95" customHeight="1" thickBot="1">
      <c r="B5" s="207"/>
      <c r="C5" s="207"/>
      <c r="D5" s="208"/>
    </row>
    <row r="6" spans="2:10">
      <c r="B6" s="209" t="s">
        <v>121</v>
      </c>
      <c r="C6" s="210">
        <v>1170</v>
      </c>
      <c r="D6" s="211">
        <f t="shared" ref="D6:D13" si="0">C6/$C$14</f>
        <v>0.16560509554140126</v>
      </c>
    </row>
    <row r="7" spans="2:10">
      <c r="B7" s="212" t="s">
        <v>33</v>
      </c>
      <c r="C7" s="213">
        <v>800</v>
      </c>
      <c r="D7" s="214">
        <f t="shared" si="0"/>
        <v>0.11323425336164189</v>
      </c>
    </row>
    <row r="8" spans="2:10">
      <c r="B8" s="212" t="s">
        <v>122</v>
      </c>
      <c r="C8" s="213">
        <v>1912</v>
      </c>
      <c r="D8" s="214">
        <f t="shared" si="0"/>
        <v>0.27062986553432411</v>
      </c>
    </row>
    <row r="9" spans="2:10">
      <c r="B9" s="212" t="s">
        <v>0</v>
      </c>
      <c r="C9" s="213">
        <v>1059</v>
      </c>
      <c r="D9" s="214">
        <f t="shared" si="0"/>
        <v>0.14989384288747346</v>
      </c>
    </row>
    <row r="10" spans="2:10">
      <c r="B10" s="212" t="s">
        <v>368</v>
      </c>
      <c r="C10" s="213">
        <v>800</v>
      </c>
      <c r="D10" s="214">
        <f t="shared" si="0"/>
        <v>0.11323425336164189</v>
      </c>
    </row>
    <row r="11" spans="2:10" s="60" customFormat="1">
      <c r="B11" s="212" t="s">
        <v>369</v>
      </c>
      <c r="C11" s="213">
        <v>324</v>
      </c>
      <c r="D11" s="214">
        <f t="shared" si="0"/>
        <v>4.5859872611464965E-2</v>
      </c>
      <c r="I11" s="61"/>
      <c r="J11" s="61"/>
    </row>
    <row r="12" spans="2:10" s="60" customFormat="1">
      <c r="B12" s="212" t="s">
        <v>316</v>
      </c>
      <c r="C12" s="213">
        <v>300</v>
      </c>
      <c r="D12" s="214">
        <f t="shared" si="0"/>
        <v>4.2462845010615709E-2</v>
      </c>
      <c r="I12" s="61"/>
      <c r="J12" s="61"/>
    </row>
    <row r="13" spans="2:10" s="60" customFormat="1">
      <c r="B13" s="215" t="s">
        <v>140</v>
      </c>
      <c r="C13" s="216">
        <v>700</v>
      </c>
      <c r="D13" s="217">
        <f t="shared" si="0"/>
        <v>9.9079971691436661E-2</v>
      </c>
      <c r="I13" s="61"/>
      <c r="J13" s="61"/>
    </row>
    <row r="14" spans="2:10" s="60" customFormat="1" ht="16.5" thickBot="1">
      <c r="B14" s="218" t="s">
        <v>429</v>
      </c>
      <c r="C14" s="219">
        <f>SUM(C6:C13)</f>
        <v>7065</v>
      </c>
      <c r="D14" s="230">
        <f>SUM(D6:D13)</f>
        <v>0.99999999999999989</v>
      </c>
      <c r="I14" s="61"/>
      <c r="J14" s="61"/>
    </row>
  </sheetData>
  <pageMargins left="0.75" right="0.75" top="1" bottom="1" header="0.5" footer="0.5"/>
  <pageSetup paperSize="9" orientation="portrait" horizontalDpi="4294967292" verticalDpi="4294967292" r:id="rId1"/>
  <ignoredErrors>
    <ignoredError sqref="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theme="4" tint="0.59999389629810485"/>
    <pageSetUpPr fitToPage="1"/>
  </sheetPr>
  <dimension ref="A1:IP92"/>
  <sheetViews>
    <sheetView showGridLines="0" topLeftCell="G28" zoomScale="40" zoomScaleNormal="40" workbookViewId="0">
      <selection activeCell="O59" sqref="O59"/>
    </sheetView>
  </sheetViews>
  <sheetFormatPr baseColWidth="10" defaultColWidth="10.85546875" defaultRowHeight="14.25"/>
  <cols>
    <col min="1" max="2" width="4.85546875" style="1" customWidth="1"/>
    <col min="3" max="3" width="12" style="9" customWidth="1"/>
    <col min="4" max="4" width="3.7109375" style="9" customWidth="1"/>
    <col min="5" max="5" width="101.140625" style="18" bestFit="1" customWidth="1"/>
    <col min="6" max="6" width="14.28515625" style="1" customWidth="1"/>
    <col min="7" max="7" width="15" style="1" customWidth="1"/>
    <col min="8" max="8" width="14.42578125" style="1" bestFit="1" customWidth="1"/>
    <col min="9" max="10" width="25.42578125" style="1" customWidth="1"/>
    <col min="11" max="11" width="1.28515625" style="1" customWidth="1"/>
    <col min="12" max="12" width="13.42578125" style="1" bestFit="1" customWidth="1"/>
    <col min="13" max="13" width="13.85546875" style="1" bestFit="1" customWidth="1"/>
    <col min="14" max="14" width="10.85546875" style="1"/>
    <col min="15" max="15" width="28" style="1" bestFit="1" customWidth="1"/>
    <col min="16" max="16" width="30.7109375" style="1" bestFit="1" customWidth="1"/>
    <col min="17" max="17" width="10.85546875" style="5"/>
    <col min="18" max="16384" width="10.85546875" style="1"/>
  </cols>
  <sheetData>
    <row r="1" spans="1:19" ht="29.25" customHeight="1">
      <c r="E1" s="167" t="s">
        <v>386</v>
      </c>
    </row>
    <row r="2" spans="1:19" ht="15" customHeight="1">
      <c r="F2" s="28"/>
      <c r="I2" s="28"/>
    </row>
    <row r="3" spans="1:19" ht="15" customHeight="1">
      <c r="C3" s="26"/>
      <c r="D3" s="26"/>
      <c r="E3" s="239" t="s">
        <v>370</v>
      </c>
      <c r="F3" s="233" t="s">
        <v>12</v>
      </c>
      <c r="G3" s="234"/>
      <c r="H3" s="234"/>
      <c r="I3" s="234"/>
      <c r="J3" s="235"/>
      <c r="K3" s="127"/>
      <c r="L3" s="233" t="s">
        <v>340</v>
      </c>
      <c r="M3" s="234"/>
      <c r="N3" s="234"/>
      <c r="O3" s="234"/>
      <c r="P3" s="235"/>
    </row>
    <row r="4" spans="1:19" ht="53.1" customHeight="1">
      <c r="C4" s="26"/>
      <c r="D4" s="26"/>
      <c r="E4" s="239"/>
      <c r="F4" s="236" t="s">
        <v>345</v>
      </c>
      <c r="G4" s="237"/>
      <c r="H4" s="238"/>
      <c r="I4" s="231" t="s">
        <v>341</v>
      </c>
      <c r="J4" s="231" t="s">
        <v>342</v>
      </c>
      <c r="K4" s="128"/>
      <c r="L4" s="236" t="s">
        <v>345</v>
      </c>
      <c r="M4" s="237"/>
      <c r="N4" s="238"/>
      <c r="O4" s="231" t="s">
        <v>341</v>
      </c>
      <c r="P4" s="231" t="s">
        <v>342</v>
      </c>
      <c r="S4" s="126"/>
    </row>
    <row r="5" spans="1:19" s="2" customFormat="1" ht="27.95" customHeight="1">
      <c r="C5" s="26"/>
      <c r="D5" s="26"/>
      <c r="E5" s="240"/>
      <c r="F5" s="109" t="s">
        <v>336</v>
      </c>
      <c r="G5" s="109" t="s">
        <v>337</v>
      </c>
      <c r="H5" s="109" t="s">
        <v>338</v>
      </c>
      <c r="I5" s="232"/>
      <c r="J5" s="232"/>
      <c r="K5" s="129"/>
      <c r="L5" s="109" t="s">
        <v>336</v>
      </c>
      <c r="M5" s="109" t="s">
        <v>337</v>
      </c>
      <c r="N5" s="109" t="s">
        <v>338</v>
      </c>
      <c r="O5" s="232"/>
      <c r="P5" s="232"/>
      <c r="Q5" s="131"/>
    </row>
    <row r="6" spans="1:19" ht="15" customHeight="1">
      <c r="A6" s="28"/>
      <c r="B6" s="28"/>
      <c r="C6" s="26"/>
      <c r="D6" s="26"/>
      <c r="E6" s="22" t="s">
        <v>2</v>
      </c>
      <c r="F6" s="116"/>
      <c r="G6" s="116"/>
      <c r="H6" s="116"/>
      <c r="I6" s="117"/>
      <c r="J6" s="117"/>
      <c r="K6" s="114"/>
      <c r="L6" s="173">
        <v>15</v>
      </c>
      <c r="M6" s="173">
        <v>20</v>
      </c>
      <c r="N6" s="173">
        <v>5</v>
      </c>
      <c r="O6" s="173">
        <v>20</v>
      </c>
      <c r="P6" s="173">
        <v>40</v>
      </c>
      <c r="Q6" s="132"/>
    </row>
    <row r="7" spans="1:19" ht="14.25" customHeight="1">
      <c r="A7" s="28"/>
      <c r="B7" s="28"/>
      <c r="C7" s="26"/>
      <c r="D7" s="26"/>
      <c r="E7" s="22" t="s">
        <v>19</v>
      </c>
      <c r="F7" s="116"/>
      <c r="G7" s="116"/>
      <c r="H7" s="116"/>
      <c r="I7" s="117"/>
      <c r="J7" s="117"/>
      <c r="K7" s="114"/>
      <c r="L7" s="173">
        <v>15</v>
      </c>
      <c r="M7" s="173">
        <v>20</v>
      </c>
      <c r="N7" s="173">
        <v>5</v>
      </c>
      <c r="O7" s="173">
        <v>20</v>
      </c>
      <c r="P7" s="173">
        <v>40</v>
      </c>
      <c r="Q7" s="132"/>
    </row>
    <row r="8" spans="1:19" ht="14.25" customHeight="1">
      <c r="A8" s="28"/>
      <c r="B8" s="28"/>
      <c r="C8" s="26"/>
      <c r="D8" s="26"/>
      <c r="E8" s="22" t="s">
        <v>245</v>
      </c>
      <c r="F8" s="116"/>
      <c r="G8" s="116"/>
      <c r="H8" s="116"/>
      <c r="I8" s="117"/>
      <c r="J8" s="117"/>
      <c r="K8" s="114"/>
      <c r="L8" s="173">
        <v>10</v>
      </c>
      <c r="M8" s="173">
        <v>15</v>
      </c>
      <c r="N8" s="173">
        <v>5</v>
      </c>
      <c r="O8" s="173">
        <v>5</v>
      </c>
      <c r="P8" s="173">
        <v>25</v>
      </c>
      <c r="Q8" s="132"/>
    </row>
    <row r="9" spans="1:19" ht="14.25" customHeight="1">
      <c r="A9" s="28"/>
      <c r="B9" s="28"/>
      <c r="C9" s="26"/>
      <c r="D9" s="26"/>
      <c r="E9" s="22" t="s">
        <v>21</v>
      </c>
      <c r="F9" s="47"/>
      <c r="G9" s="47"/>
      <c r="H9" s="47"/>
      <c r="I9" s="75"/>
      <c r="J9" s="117"/>
      <c r="K9" s="114"/>
      <c r="L9" s="47"/>
      <c r="M9" s="47"/>
      <c r="N9" s="47"/>
      <c r="O9" s="124"/>
      <c r="P9" s="173">
        <v>10</v>
      </c>
      <c r="Q9" s="132"/>
    </row>
    <row r="10" spans="1:19" ht="14.25" customHeight="1">
      <c r="A10" s="28"/>
      <c r="B10" s="28"/>
      <c r="C10" s="26"/>
      <c r="D10" s="26"/>
      <c r="E10" s="22" t="s">
        <v>9</v>
      </c>
      <c r="F10" s="47"/>
      <c r="G10" s="47"/>
      <c r="H10" s="47"/>
      <c r="I10" s="75"/>
      <c r="J10" s="117"/>
      <c r="K10" s="114"/>
      <c r="L10" s="47"/>
      <c r="M10" s="47"/>
      <c r="N10" s="47"/>
      <c r="O10" s="75"/>
      <c r="P10" s="173">
        <v>10</v>
      </c>
      <c r="Q10" s="132"/>
    </row>
    <row r="11" spans="1:19" ht="14.25" customHeight="1">
      <c r="A11" s="28"/>
      <c r="B11" s="28"/>
      <c r="C11" s="26"/>
      <c r="D11" s="26"/>
      <c r="E11" s="22" t="s">
        <v>335</v>
      </c>
      <c r="F11" s="116"/>
      <c r="G11" s="116"/>
      <c r="H11" s="116"/>
      <c r="I11" s="117"/>
      <c r="J11" s="117"/>
      <c r="K11" s="114"/>
      <c r="L11" s="173">
        <v>10</v>
      </c>
      <c r="M11" s="173">
        <v>15</v>
      </c>
      <c r="N11" s="173">
        <v>5</v>
      </c>
      <c r="O11" s="173">
        <v>5</v>
      </c>
      <c r="P11" s="173">
        <v>25</v>
      </c>
      <c r="Q11" s="132"/>
    </row>
    <row r="12" spans="1:19" ht="14.25" customHeight="1">
      <c r="A12" s="28"/>
      <c r="B12" s="28"/>
      <c r="C12" s="26"/>
      <c r="D12" s="26"/>
      <c r="E12" s="64" t="s">
        <v>84</v>
      </c>
      <c r="F12" s="119"/>
      <c r="G12" s="119"/>
      <c r="H12" s="119"/>
      <c r="I12" s="117"/>
      <c r="J12" s="117"/>
      <c r="K12" s="114"/>
      <c r="L12" s="173">
        <v>10</v>
      </c>
      <c r="M12" s="173">
        <v>15</v>
      </c>
      <c r="N12" s="173">
        <v>5</v>
      </c>
      <c r="O12" s="173">
        <v>5</v>
      </c>
      <c r="P12" s="173">
        <v>25</v>
      </c>
      <c r="Q12" s="132"/>
    </row>
    <row r="13" spans="1:19" ht="14.25" customHeight="1">
      <c r="A13" s="28"/>
      <c r="B13" s="28"/>
      <c r="C13" s="26"/>
      <c r="D13" s="26"/>
      <c r="E13" s="22" t="s">
        <v>20</v>
      </c>
      <c r="F13" s="116"/>
      <c r="G13" s="116"/>
      <c r="H13" s="116"/>
      <c r="I13" s="117"/>
      <c r="J13" s="117"/>
      <c r="K13" s="114"/>
      <c r="L13" s="173">
        <v>10</v>
      </c>
      <c r="M13" s="173">
        <v>15</v>
      </c>
      <c r="N13" s="173">
        <v>5</v>
      </c>
      <c r="O13" s="173">
        <v>5</v>
      </c>
      <c r="P13" s="173">
        <v>25</v>
      </c>
      <c r="Q13" s="132"/>
    </row>
    <row r="14" spans="1:19" ht="14.25" customHeight="1">
      <c r="A14" s="28"/>
      <c r="B14" s="28"/>
      <c r="C14" s="26"/>
      <c r="D14" s="26"/>
      <c r="E14" s="22" t="s">
        <v>111</v>
      </c>
      <c r="F14" s="47"/>
      <c r="G14" s="47"/>
      <c r="H14" s="47"/>
      <c r="I14" s="117"/>
      <c r="J14" s="117"/>
      <c r="K14" s="114"/>
      <c r="L14" s="47"/>
      <c r="M14" s="47"/>
      <c r="N14" s="47"/>
      <c r="O14" s="173">
        <v>5</v>
      </c>
      <c r="P14" s="173">
        <v>15</v>
      </c>
      <c r="Q14" s="132"/>
    </row>
    <row r="15" spans="1:19" ht="14.25" customHeight="1">
      <c r="A15" s="28"/>
      <c r="B15" s="28"/>
      <c r="C15" s="26"/>
      <c r="D15" s="26"/>
      <c r="E15" s="22" t="s">
        <v>22</v>
      </c>
      <c r="F15" s="47"/>
      <c r="G15" s="47"/>
      <c r="H15" s="47"/>
      <c r="I15" s="117"/>
      <c r="J15" s="117"/>
      <c r="K15" s="114"/>
      <c r="L15" s="47"/>
      <c r="M15" s="47"/>
      <c r="N15" s="47"/>
      <c r="O15" s="173">
        <v>5</v>
      </c>
      <c r="P15" s="173">
        <v>15</v>
      </c>
      <c r="Q15" s="132"/>
    </row>
    <row r="16" spans="1:19" ht="14.25" customHeight="1">
      <c r="A16" s="28"/>
      <c r="B16" s="28"/>
      <c r="C16" s="26"/>
      <c r="D16" s="26"/>
      <c r="E16" s="22" t="s">
        <v>187</v>
      </c>
      <c r="F16" s="119"/>
      <c r="G16" s="119"/>
      <c r="H16" s="47"/>
      <c r="I16" s="117"/>
      <c r="J16" s="117"/>
      <c r="K16" s="114"/>
      <c r="L16" s="174">
        <v>1</v>
      </c>
      <c r="M16" s="174">
        <v>1</v>
      </c>
      <c r="N16" s="47"/>
      <c r="O16" s="173">
        <v>5</v>
      </c>
      <c r="P16" s="173">
        <v>5</v>
      </c>
      <c r="Q16" s="132"/>
    </row>
    <row r="17" spans="1:17" ht="14.25" customHeight="1">
      <c r="A17" s="28"/>
      <c r="B17" s="28"/>
      <c r="C17" s="26"/>
      <c r="D17" s="26"/>
      <c r="E17" s="22" t="s">
        <v>188</v>
      </c>
      <c r="F17" s="119"/>
      <c r="G17" s="119"/>
      <c r="H17" s="119"/>
      <c r="I17" s="117"/>
      <c r="J17" s="117"/>
      <c r="K17" s="114"/>
      <c r="L17" s="174">
        <v>5</v>
      </c>
      <c r="M17" s="174">
        <v>1</v>
      </c>
      <c r="N17" s="174">
        <v>1</v>
      </c>
      <c r="O17" s="173">
        <v>5</v>
      </c>
      <c r="P17" s="173">
        <v>10</v>
      </c>
      <c r="Q17" s="132"/>
    </row>
    <row r="18" spans="1:17" ht="14.25" customHeight="1">
      <c r="A18" s="28"/>
      <c r="B18" s="28"/>
      <c r="C18" s="26"/>
      <c r="D18" s="26"/>
      <c r="E18" s="22" t="s">
        <v>246</v>
      </c>
      <c r="F18" s="47"/>
      <c r="G18" s="47"/>
      <c r="H18" s="47"/>
      <c r="I18" s="117"/>
      <c r="J18" s="117"/>
      <c r="K18" s="114"/>
      <c r="L18" s="47"/>
      <c r="M18" s="47"/>
      <c r="N18" s="47"/>
      <c r="O18" s="173">
        <v>5</v>
      </c>
      <c r="P18" s="173">
        <v>15</v>
      </c>
      <c r="Q18" s="132"/>
    </row>
    <row r="19" spans="1:17" ht="14.25" customHeight="1">
      <c r="A19" s="28"/>
      <c r="B19" s="28"/>
      <c r="C19" s="26"/>
      <c r="D19" s="26"/>
      <c r="E19" s="22" t="s">
        <v>23</v>
      </c>
      <c r="F19" s="47"/>
      <c r="G19" s="47"/>
      <c r="H19" s="47"/>
      <c r="I19" s="117"/>
      <c r="J19" s="117"/>
      <c r="K19" s="114"/>
      <c r="L19" s="47"/>
      <c r="M19" s="47"/>
      <c r="N19" s="47"/>
      <c r="O19" s="173">
        <v>1</v>
      </c>
      <c r="P19" s="173">
        <v>5</v>
      </c>
      <c r="Q19" s="132"/>
    </row>
    <row r="20" spans="1:17" ht="14.25" customHeight="1">
      <c r="A20" s="28"/>
      <c r="B20" s="28"/>
      <c r="C20" s="26"/>
      <c r="D20" s="26"/>
      <c r="E20" s="22" t="s">
        <v>24</v>
      </c>
      <c r="F20" s="47"/>
      <c r="G20" s="47"/>
      <c r="H20" s="47"/>
      <c r="I20" s="117"/>
      <c r="J20" s="117"/>
      <c r="K20" s="114"/>
      <c r="L20" s="47"/>
      <c r="M20" s="47"/>
      <c r="N20" s="47"/>
      <c r="O20" s="173">
        <v>1</v>
      </c>
      <c r="P20" s="173">
        <v>5</v>
      </c>
      <c r="Q20" s="132"/>
    </row>
    <row r="21" spans="1:17" ht="14.25" customHeight="1">
      <c r="A21" s="28"/>
      <c r="B21" s="28"/>
      <c r="C21" s="26"/>
      <c r="D21" s="26"/>
      <c r="E21" s="22" t="s">
        <v>257</v>
      </c>
      <c r="F21" s="119"/>
      <c r="G21" s="47"/>
      <c r="H21" s="47"/>
      <c r="I21" s="117"/>
      <c r="J21" s="117"/>
      <c r="K21" s="114"/>
      <c r="L21" s="174">
        <v>5</v>
      </c>
      <c r="M21" s="47"/>
      <c r="N21" s="47"/>
      <c r="O21" s="173">
        <v>10</v>
      </c>
      <c r="P21" s="173">
        <v>20</v>
      </c>
      <c r="Q21" s="132"/>
    </row>
    <row r="22" spans="1:17" ht="14.25" customHeight="1">
      <c r="A22" s="28"/>
      <c r="B22" s="28"/>
      <c r="C22" s="26"/>
      <c r="D22" s="26"/>
      <c r="E22" s="22" t="s">
        <v>256</v>
      </c>
      <c r="F22" s="119"/>
      <c r="G22" s="47"/>
      <c r="H22" s="47"/>
      <c r="I22" s="117"/>
      <c r="J22" s="117"/>
      <c r="K22" s="114"/>
      <c r="L22" s="174">
        <v>5</v>
      </c>
      <c r="M22" s="47"/>
      <c r="N22" s="47"/>
      <c r="O22" s="173">
        <v>10</v>
      </c>
      <c r="P22" s="173">
        <v>20</v>
      </c>
      <c r="Q22" s="132"/>
    </row>
    <row r="23" spans="1:17" ht="14.25" customHeight="1">
      <c r="A23" s="28"/>
      <c r="B23" s="28"/>
      <c r="C23" s="26"/>
      <c r="D23" s="26"/>
      <c r="E23" s="22" t="s">
        <v>29</v>
      </c>
      <c r="F23" s="119"/>
      <c r="G23" s="47"/>
      <c r="H23" s="47"/>
      <c r="I23" s="117"/>
      <c r="J23" s="117"/>
      <c r="K23" s="114"/>
      <c r="L23" s="174">
        <v>5</v>
      </c>
      <c r="M23" s="47"/>
      <c r="N23" s="47"/>
      <c r="O23" s="173">
        <v>10</v>
      </c>
      <c r="P23" s="173">
        <v>20</v>
      </c>
      <c r="Q23" s="132"/>
    </row>
    <row r="24" spans="1:17" ht="5.0999999999999996" customHeight="1">
      <c r="A24" s="28"/>
      <c r="B24" s="28"/>
      <c r="C24" s="26"/>
      <c r="D24" s="26"/>
      <c r="E24" s="32"/>
      <c r="F24" s="54"/>
      <c r="G24" s="54"/>
      <c r="H24" s="54"/>
      <c r="I24" s="115"/>
      <c r="J24" s="115"/>
      <c r="K24" s="115"/>
      <c r="L24" s="54"/>
      <c r="M24" s="54"/>
      <c r="N24" s="54"/>
      <c r="O24" s="123"/>
      <c r="P24" s="123"/>
      <c r="Q24" s="132"/>
    </row>
    <row r="25" spans="1:17" ht="2.25" customHeight="1">
      <c r="A25" s="28"/>
      <c r="B25" s="28"/>
      <c r="C25" s="26"/>
      <c r="D25" s="26"/>
      <c r="E25" s="32"/>
      <c r="F25" s="54"/>
      <c r="G25" s="54"/>
      <c r="H25" s="54"/>
      <c r="I25" s="115"/>
      <c r="J25" s="115"/>
      <c r="K25" s="115"/>
      <c r="L25" s="54"/>
      <c r="M25" s="54"/>
      <c r="N25" s="54"/>
      <c r="O25" s="123"/>
      <c r="P25" s="123"/>
      <c r="Q25" s="132"/>
    </row>
    <row r="26" spans="1:17" ht="22.5" customHeight="1">
      <c r="A26" s="28"/>
      <c r="B26" s="28"/>
      <c r="C26" s="26"/>
      <c r="D26" s="26"/>
      <c r="E26" s="32"/>
      <c r="F26" s="54"/>
      <c r="G26" s="54"/>
      <c r="H26" s="54"/>
      <c r="I26" s="115"/>
      <c r="J26" s="115"/>
      <c r="K26" s="115"/>
      <c r="L26" s="54"/>
      <c r="M26" s="54"/>
      <c r="N26" s="54"/>
      <c r="O26" s="123"/>
      <c r="P26" s="123"/>
      <c r="Q26" s="132"/>
    </row>
    <row r="27" spans="1:17" ht="17.25" customHeight="1">
      <c r="A27" s="28"/>
      <c r="B27" s="28"/>
      <c r="C27" s="26"/>
      <c r="D27" s="26"/>
      <c r="E27" s="239" t="s">
        <v>371</v>
      </c>
      <c r="F27" s="233" t="s">
        <v>12</v>
      </c>
      <c r="G27" s="234"/>
      <c r="H27" s="234"/>
      <c r="I27" s="234"/>
      <c r="J27" s="235"/>
      <c r="K27" s="115"/>
      <c r="L27" s="233" t="s">
        <v>340</v>
      </c>
      <c r="M27" s="234"/>
      <c r="N27" s="234"/>
      <c r="O27" s="234"/>
      <c r="P27" s="235"/>
      <c r="Q27" s="132"/>
    </row>
    <row r="28" spans="1:17" ht="45" customHeight="1">
      <c r="A28" s="28"/>
      <c r="B28" s="28"/>
      <c r="C28" s="26"/>
      <c r="D28" s="26"/>
      <c r="E28" s="239"/>
      <c r="F28" s="236" t="s">
        <v>345</v>
      </c>
      <c r="G28" s="237"/>
      <c r="H28" s="238"/>
      <c r="I28" s="231" t="s">
        <v>341</v>
      </c>
      <c r="J28" s="231" t="s">
        <v>342</v>
      </c>
      <c r="K28" s="115"/>
      <c r="L28" s="236" t="s">
        <v>345</v>
      </c>
      <c r="M28" s="237"/>
      <c r="N28" s="238"/>
      <c r="O28" s="231" t="s">
        <v>341</v>
      </c>
      <c r="P28" s="231" t="s">
        <v>342</v>
      </c>
      <c r="Q28" s="132"/>
    </row>
    <row r="29" spans="1:17" ht="33.950000000000003" customHeight="1">
      <c r="A29" s="28"/>
      <c r="B29" s="28"/>
      <c r="C29" s="26"/>
      <c r="D29" s="26"/>
      <c r="E29" s="240"/>
      <c r="F29" s="109" t="s">
        <v>336</v>
      </c>
      <c r="G29" s="109" t="s">
        <v>337</v>
      </c>
      <c r="H29" s="109" t="s">
        <v>338</v>
      </c>
      <c r="I29" s="232"/>
      <c r="J29" s="232"/>
      <c r="K29" s="115"/>
      <c r="L29" s="109" t="s">
        <v>336</v>
      </c>
      <c r="M29" s="109" t="s">
        <v>337</v>
      </c>
      <c r="N29" s="109" t="s">
        <v>338</v>
      </c>
      <c r="O29" s="232"/>
      <c r="P29" s="232"/>
      <c r="Q29" s="132"/>
    </row>
    <row r="30" spans="1:17" ht="14.25" customHeight="1">
      <c r="A30" s="28"/>
      <c r="B30" s="28"/>
      <c r="C30" s="26"/>
      <c r="D30" s="26"/>
      <c r="E30" s="22" t="s">
        <v>346</v>
      </c>
      <c r="F30" s="117"/>
      <c r="G30" s="117"/>
      <c r="H30" s="117"/>
      <c r="I30" s="118"/>
      <c r="J30" s="118"/>
      <c r="K30" s="130"/>
      <c r="L30" s="173">
        <v>15</v>
      </c>
      <c r="M30" s="173">
        <v>20</v>
      </c>
      <c r="N30" s="173">
        <v>5</v>
      </c>
      <c r="O30" s="173">
        <v>20</v>
      </c>
      <c r="P30" s="173">
        <v>40</v>
      </c>
      <c r="Q30" s="132"/>
    </row>
    <row r="31" spans="1:17" ht="14.25" customHeight="1">
      <c r="A31" s="28"/>
      <c r="B31" s="28"/>
      <c r="C31" s="26"/>
      <c r="D31" s="26"/>
      <c r="E31" s="22" t="s">
        <v>347</v>
      </c>
      <c r="F31" s="117"/>
      <c r="G31" s="117"/>
      <c r="H31" s="117"/>
      <c r="I31" s="118"/>
      <c r="J31" s="118"/>
      <c r="K31" s="130"/>
      <c r="L31" s="173">
        <v>15</v>
      </c>
      <c r="M31" s="173">
        <v>20</v>
      </c>
      <c r="N31" s="173">
        <v>5</v>
      </c>
      <c r="O31" s="173">
        <v>20</v>
      </c>
      <c r="P31" s="173">
        <v>40</v>
      </c>
      <c r="Q31" s="132"/>
    </row>
    <row r="32" spans="1:17" ht="15" customHeight="1">
      <c r="A32" s="28"/>
      <c r="B32" s="28"/>
      <c r="C32" s="26"/>
      <c r="D32" s="26"/>
      <c r="E32" s="22" t="s">
        <v>343</v>
      </c>
      <c r="F32" s="117"/>
      <c r="G32" s="117"/>
      <c r="H32" s="117"/>
      <c r="I32" s="118"/>
      <c r="J32" s="118"/>
      <c r="K32" s="130"/>
      <c r="L32" s="173">
        <v>5</v>
      </c>
      <c r="M32" s="173">
        <v>5</v>
      </c>
      <c r="N32" s="173">
        <v>5</v>
      </c>
      <c r="O32" s="175">
        <v>5</v>
      </c>
      <c r="P32" s="175">
        <v>10</v>
      </c>
      <c r="Q32" s="132"/>
    </row>
    <row r="33" spans="1:17" ht="14.25" customHeight="1">
      <c r="A33" s="28"/>
      <c r="B33" s="28"/>
      <c r="C33" s="26"/>
      <c r="D33" s="26"/>
      <c r="E33" s="22" t="s">
        <v>344</v>
      </c>
      <c r="F33" s="117"/>
      <c r="G33" s="117"/>
      <c r="H33" s="117"/>
      <c r="I33" s="118"/>
      <c r="J33" s="118"/>
      <c r="K33" s="130"/>
      <c r="L33" s="173">
        <v>5</v>
      </c>
      <c r="M33" s="173">
        <v>5</v>
      </c>
      <c r="N33" s="173">
        <v>5</v>
      </c>
      <c r="O33" s="175">
        <v>5</v>
      </c>
      <c r="P33" s="175">
        <v>10</v>
      </c>
      <c r="Q33" s="132"/>
    </row>
    <row r="34" spans="1:17" ht="14.25" customHeight="1">
      <c r="A34" s="28"/>
      <c r="B34" s="28"/>
      <c r="C34" s="26"/>
      <c r="D34" s="26"/>
      <c r="E34" s="22" t="s">
        <v>30</v>
      </c>
      <c r="F34" s="75"/>
      <c r="G34" s="75"/>
      <c r="H34" s="75"/>
      <c r="I34" s="118"/>
      <c r="J34" s="118"/>
      <c r="K34" s="130"/>
      <c r="L34" s="124"/>
      <c r="M34" s="124"/>
      <c r="N34" s="124"/>
      <c r="O34" s="175">
        <v>10</v>
      </c>
      <c r="P34" s="175">
        <v>10</v>
      </c>
      <c r="Q34" s="132"/>
    </row>
    <row r="35" spans="1:17" ht="23.25" customHeight="1">
      <c r="A35" s="28"/>
      <c r="B35" s="28"/>
      <c r="C35" s="26"/>
      <c r="D35" s="26"/>
      <c r="E35" s="32"/>
      <c r="F35" s="54"/>
      <c r="G35" s="54"/>
      <c r="H35" s="54"/>
      <c r="I35" s="55"/>
      <c r="J35" s="55"/>
      <c r="K35" s="55"/>
      <c r="L35" s="125"/>
      <c r="M35" s="126"/>
      <c r="N35" s="126"/>
      <c r="O35" s="126"/>
      <c r="P35" s="126"/>
    </row>
    <row r="36" spans="1:17" ht="18" customHeight="1">
      <c r="A36" s="28"/>
      <c r="B36" s="28"/>
      <c r="C36" s="26"/>
      <c r="D36" s="26"/>
      <c r="E36" s="242" t="s">
        <v>11</v>
      </c>
      <c r="F36" s="241" t="s">
        <v>12</v>
      </c>
      <c r="G36" s="241"/>
      <c r="H36" s="55"/>
      <c r="I36" s="55"/>
      <c r="J36" s="55"/>
      <c r="K36" s="133"/>
      <c r="L36" s="241" t="s">
        <v>12</v>
      </c>
      <c r="M36" s="241"/>
    </row>
    <row r="37" spans="1:17" ht="26.1" customHeight="1">
      <c r="A37" s="28"/>
      <c r="B37" s="28"/>
      <c r="C37" s="26"/>
      <c r="D37" s="26"/>
      <c r="E37" s="243"/>
      <c r="F37" s="96" t="s">
        <v>333</v>
      </c>
      <c r="G37" s="96" t="s">
        <v>331</v>
      </c>
      <c r="H37" s="55"/>
      <c r="I37" s="55"/>
      <c r="J37" s="55"/>
      <c r="K37" s="133"/>
      <c r="L37" s="96" t="s">
        <v>333</v>
      </c>
      <c r="M37" s="96" t="s">
        <v>331</v>
      </c>
    </row>
    <row r="38" spans="1:17" ht="14.25" customHeight="1">
      <c r="A38" s="28"/>
      <c r="B38" s="28"/>
      <c r="C38" s="26"/>
      <c r="D38" s="26"/>
      <c r="E38" s="22" t="s">
        <v>10</v>
      </c>
      <c r="F38" s="117"/>
      <c r="G38" s="120"/>
      <c r="H38" s="55"/>
      <c r="I38" s="55"/>
      <c r="J38" s="55"/>
      <c r="K38" s="133"/>
      <c r="L38" s="176">
        <v>5</v>
      </c>
      <c r="M38" s="177">
        <v>5</v>
      </c>
      <c r="N38" s="132"/>
    </row>
    <row r="39" spans="1:17" ht="14.25" customHeight="1">
      <c r="A39" s="28"/>
      <c r="B39" s="28"/>
      <c r="C39" s="26"/>
      <c r="D39" s="26"/>
      <c r="E39" s="22" t="s">
        <v>191</v>
      </c>
      <c r="F39" s="117"/>
      <c r="G39" s="117"/>
      <c r="H39" s="55"/>
      <c r="I39" s="55"/>
      <c r="J39" s="55"/>
      <c r="K39" s="133"/>
      <c r="L39" s="176">
        <v>1</v>
      </c>
      <c r="M39" s="176">
        <v>1</v>
      </c>
      <c r="N39" s="132"/>
    </row>
    <row r="40" spans="1:17" ht="14.25" customHeight="1">
      <c r="A40" s="28"/>
      <c r="B40" s="28"/>
      <c r="C40" s="26"/>
      <c r="D40" s="26"/>
      <c r="E40" s="22" t="s">
        <v>192</v>
      </c>
      <c r="F40" s="117"/>
      <c r="G40" s="117"/>
      <c r="H40" s="55"/>
      <c r="I40" s="55"/>
      <c r="J40" s="55"/>
      <c r="K40" s="133"/>
      <c r="L40" s="176">
        <v>1</v>
      </c>
      <c r="M40" s="176">
        <v>1</v>
      </c>
      <c r="N40" s="132"/>
    </row>
    <row r="41" spans="1:17" ht="14.25" customHeight="1">
      <c r="A41" s="28"/>
      <c r="B41" s="28"/>
      <c r="C41" s="26"/>
      <c r="D41" s="26"/>
      <c r="E41" s="22" t="s">
        <v>193</v>
      </c>
      <c r="F41" s="75"/>
      <c r="G41" s="120"/>
      <c r="H41" s="28"/>
      <c r="I41" s="55"/>
      <c r="J41" s="55"/>
      <c r="K41" s="133"/>
      <c r="L41" s="134"/>
      <c r="M41" s="177">
        <v>5</v>
      </c>
      <c r="N41" s="132"/>
    </row>
    <row r="42" spans="1:17" ht="14.25" customHeight="1">
      <c r="A42" s="28"/>
      <c r="B42" s="28"/>
      <c r="C42" s="26"/>
      <c r="D42" s="26"/>
      <c r="E42" s="22" t="s">
        <v>198</v>
      </c>
      <c r="F42" s="117"/>
      <c r="G42" s="120"/>
      <c r="H42" s="55"/>
      <c r="I42" s="55"/>
      <c r="J42" s="55"/>
      <c r="K42" s="133"/>
      <c r="L42" s="176">
        <v>1</v>
      </c>
      <c r="M42" s="177">
        <v>1</v>
      </c>
      <c r="N42" s="132"/>
    </row>
    <row r="43" spans="1:17" ht="15" customHeight="1">
      <c r="A43" s="28"/>
      <c r="B43" s="28"/>
      <c r="C43" s="26"/>
      <c r="D43" s="26"/>
      <c r="E43" s="64" t="s">
        <v>189</v>
      </c>
      <c r="F43" s="120"/>
      <c r="G43" s="120"/>
      <c r="H43" s="55"/>
      <c r="I43" s="55"/>
      <c r="J43" s="55"/>
      <c r="K43" s="133"/>
      <c r="L43" s="177">
        <v>5</v>
      </c>
      <c r="M43" s="177">
        <v>5</v>
      </c>
      <c r="N43" s="132"/>
    </row>
    <row r="44" spans="1:17" ht="15" customHeight="1">
      <c r="A44" s="28"/>
      <c r="B44" s="28"/>
      <c r="C44" s="26"/>
      <c r="D44" s="26"/>
      <c r="E44" s="64" t="s">
        <v>190</v>
      </c>
      <c r="F44" s="117"/>
      <c r="G44" s="120"/>
      <c r="H44" s="55"/>
      <c r="I44" s="55"/>
      <c r="J44" s="55"/>
      <c r="K44" s="133"/>
      <c r="L44" s="176">
        <v>5</v>
      </c>
      <c r="M44" s="177">
        <v>5</v>
      </c>
      <c r="N44" s="132"/>
    </row>
    <row r="45" spans="1:17" ht="15" customHeight="1">
      <c r="A45" s="28"/>
      <c r="B45" s="28"/>
      <c r="C45" s="26"/>
      <c r="D45" s="26"/>
      <c r="E45" s="64" t="s">
        <v>194</v>
      </c>
      <c r="F45" s="117"/>
      <c r="G45" s="120"/>
      <c r="H45" s="55"/>
      <c r="I45" s="55"/>
      <c r="J45" s="55"/>
      <c r="K45" s="133"/>
      <c r="L45" s="176">
        <v>5</v>
      </c>
      <c r="M45" s="177">
        <v>5</v>
      </c>
      <c r="N45" s="132"/>
    </row>
    <row r="46" spans="1:17" ht="15" customHeight="1">
      <c r="A46" s="28"/>
      <c r="B46" s="28"/>
      <c r="C46" s="26"/>
      <c r="D46" s="26"/>
      <c r="E46" s="64" t="s">
        <v>197</v>
      </c>
      <c r="F46" s="117"/>
      <c r="G46" s="120"/>
      <c r="H46" s="55"/>
      <c r="I46" s="55"/>
      <c r="J46" s="55"/>
      <c r="K46" s="133"/>
      <c r="L46" s="176">
        <v>2</v>
      </c>
      <c r="M46" s="177">
        <v>1</v>
      </c>
      <c r="N46" s="132"/>
    </row>
    <row r="47" spans="1:17" ht="14.25" customHeight="1">
      <c r="A47" s="28"/>
      <c r="B47" s="28"/>
      <c r="C47" s="26"/>
      <c r="D47" s="26"/>
      <c r="E47" s="64" t="s">
        <v>63</v>
      </c>
      <c r="F47" s="117"/>
      <c r="G47" s="120"/>
      <c r="H47" s="55"/>
      <c r="I47" s="55"/>
      <c r="J47" s="55"/>
      <c r="K47" s="133"/>
      <c r="L47" s="176">
        <v>1</v>
      </c>
      <c r="M47" s="177">
        <v>1</v>
      </c>
      <c r="N47" s="132"/>
    </row>
    <row r="48" spans="1:17" ht="14.25" customHeight="1">
      <c r="A48" s="28"/>
      <c r="B48" s="28"/>
      <c r="C48" s="26"/>
      <c r="D48" s="26"/>
      <c r="E48" s="64" t="s">
        <v>85</v>
      </c>
      <c r="F48" s="117"/>
      <c r="G48" s="120"/>
      <c r="H48" s="55"/>
      <c r="I48" s="55"/>
      <c r="J48" s="55"/>
      <c r="K48" s="133"/>
      <c r="L48" s="176">
        <v>1</v>
      </c>
      <c r="M48" s="177">
        <v>1</v>
      </c>
      <c r="N48" s="132"/>
    </row>
    <row r="49" spans="1:248" ht="14.25" customHeight="1">
      <c r="A49" s="28"/>
      <c r="B49" s="28"/>
      <c r="C49" s="26"/>
      <c r="D49" s="26"/>
      <c r="E49" s="64" t="s">
        <v>195</v>
      </c>
      <c r="F49" s="117"/>
      <c r="G49" s="120"/>
      <c r="H49" s="55"/>
      <c r="I49" s="55"/>
      <c r="J49" s="55"/>
      <c r="K49" s="133"/>
      <c r="L49" s="176">
        <v>1</v>
      </c>
      <c r="M49" s="177">
        <v>1</v>
      </c>
      <c r="N49" s="132"/>
    </row>
    <row r="50" spans="1:248" ht="14.25" customHeight="1">
      <c r="A50" s="28"/>
      <c r="B50" s="28"/>
      <c r="C50" s="26"/>
      <c r="D50" s="26"/>
      <c r="E50" s="64" t="s">
        <v>25</v>
      </c>
      <c r="F50" s="117"/>
      <c r="G50" s="120"/>
      <c r="H50" s="55"/>
      <c r="I50" s="55"/>
      <c r="J50" s="55"/>
      <c r="K50" s="133"/>
      <c r="L50" s="176">
        <v>1</v>
      </c>
      <c r="M50" s="177">
        <v>1</v>
      </c>
      <c r="N50" s="132"/>
    </row>
    <row r="51" spans="1:248" ht="14.25" customHeight="1">
      <c r="A51" s="28"/>
      <c r="B51" s="28"/>
      <c r="C51" s="26"/>
      <c r="D51" s="26"/>
      <c r="E51" s="64" t="s">
        <v>86</v>
      </c>
      <c r="F51" s="117"/>
      <c r="G51" s="120"/>
      <c r="H51" s="55"/>
      <c r="I51" s="55"/>
      <c r="J51" s="55"/>
      <c r="K51" s="133"/>
      <c r="L51" s="176">
        <v>1</v>
      </c>
      <c r="M51" s="177">
        <v>1</v>
      </c>
      <c r="N51" s="132"/>
    </row>
    <row r="52" spans="1:248" ht="14.25" customHeight="1">
      <c r="A52" s="28"/>
      <c r="B52" s="28"/>
      <c r="C52" s="26"/>
      <c r="D52" s="26"/>
      <c r="E52" s="22" t="s">
        <v>26</v>
      </c>
      <c r="F52" s="75"/>
      <c r="G52" s="118"/>
      <c r="H52" s="55"/>
      <c r="I52" s="55"/>
      <c r="J52" s="55"/>
      <c r="K52" s="133"/>
      <c r="L52" s="134"/>
      <c r="M52" s="177">
        <v>15</v>
      </c>
      <c r="N52" s="132"/>
    </row>
    <row r="53" spans="1:248" ht="14.25" customHeight="1">
      <c r="A53" s="28"/>
      <c r="B53" s="28"/>
      <c r="C53" s="26"/>
      <c r="D53" s="26"/>
      <c r="E53" s="65" t="s">
        <v>27</v>
      </c>
      <c r="F53" s="75"/>
      <c r="G53" s="118"/>
      <c r="H53" s="55"/>
      <c r="I53" s="55"/>
      <c r="J53" s="55"/>
      <c r="K53" s="133"/>
      <c r="L53" s="134"/>
      <c r="M53" s="177">
        <v>15</v>
      </c>
      <c r="N53" s="132"/>
    </row>
    <row r="54" spans="1:248" ht="14.25" customHeight="1">
      <c r="A54" s="28"/>
      <c r="B54" s="28"/>
      <c r="C54" s="26"/>
      <c r="D54" s="26"/>
      <c r="E54" s="22" t="s">
        <v>28</v>
      </c>
      <c r="F54" s="75"/>
      <c r="G54" s="118"/>
      <c r="H54" s="55"/>
      <c r="I54" s="55"/>
      <c r="J54" s="55"/>
      <c r="K54" s="133"/>
      <c r="L54" s="134"/>
      <c r="M54" s="177">
        <v>15</v>
      </c>
      <c r="N54" s="132"/>
    </row>
    <row r="55" spans="1:248" ht="15">
      <c r="A55" s="28"/>
      <c r="B55" s="28"/>
      <c r="C55" s="26"/>
      <c r="D55" s="26"/>
      <c r="E55" s="32"/>
      <c r="F55" s="54"/>
      <c r="G55" s="55"/>
      <c r="H55" s="55"/>
      <c r="I55" s="55"/>
      <c r="J55" s="55"/>
      <c r="K55" s="132"/>
      <c r="L55" s="132"/>
      <c r="M55" s="132"/>
      <c r="N55" s="132"/>
    </row>
    <row r="56" spans="1:248" ht="15" customHeight="1">
      <c r="A56" s="28"/>
      <c r="B56" s="28"/>
      <c r="C56" s="26"/>
      <c r="D56" s="26"/>
      <c r="E56" s="32"/>
      <c r="F56" s="241" t="s">
        <v>12</v>
      </c>
      <c r="G56" s="241"/>
      <c r="H56" s="55"/>
      <c r="I56" s="55"/>
      <c r="J56" s="55"/>
      <c r="K56" s="55"/>
      <c r="L56" s="241" t="s">
        <v>12</v>
      </c>
      <c r="M56" s="241"/>
    </row>
    <row r="57" spans="1:248" ht="32.25" customHeight="1">
      <c r="A57" s="28"/>
      <c r="B57" s="28"/>
      <c r="C57" s="26"/>
      <c r="D57" s="26"/>
      <c r="E57" s="32"/>
      <c r="F57" s="96" t="s">
        <v>333</v>
      </c>
      <c r="G57" s="96" t="s">
        <v>331</v>
      </c>
      <c r="H57" s="55"/>
      <c r="I57" s="55"/>
      <c r="J57" s="55"/>
      <c r="K57" s="55"/>
      <c r="L57" s="96" t="s">
        <v>333</v>
      </c>
      <c r="M57" s="96" t="s">
        <v>331</v>
      </c>
    </row>
    <row r="58" spans="1:248" ht="15" customHeight="1">
      <c r="A58" s="28"/>
      <c r="B58" s="28"/>
      <c r="C58" s="26"/>
      <c r="D58" s="26"/>
      <c r="E58" s="161" t="s">
        <v>258</v>
      </c>
      <c r="F58" s="75"/>
      <c r="G58" s="118"/>
      <c r="H58" s="55"/>
      <c r="I58" s="55"/>
      <c r="J58" s="55"/>
      <c r="K58" s="133"/>
      <c r="L58" s="136"/>
      <c r="M58" s="177">
        <v>10</v>
      </c>
      <c r="N58" s="132"/>
    </row>
    <row r="59" spans="1:248" ht="15" customHeight="1">
      <c r="A59" s="28"/>
      <c r="B59" s="28"/>
      <c r="C59" s="53"/>
      <c r="D59" s="53"/>
      <c r="E59" s="42"/>
      <c r="F59" s="28"/>
      <c r="G59" s="28"/>
      <c r="H59" s="28"/>
      <c r="I59" s="28"/>
      <c r="J59" s="55"/>
      <c r="K59" s="55"/>
      <c r="L59" s="28"/>
      <c r="O59" s="28"/>
    </row>
    <row r="60" spans="1:248" ht="14.25" customHeight="1">
      <c r="A60" s="28"/>
      <c r="B60" s="28"/>
      <c r="C60" s="26"/>
      <c r="D60" s="26"/>
      <c r="E60" s="152" t="s">
        <v>374</v>
      </c>
      <c r="F60" s="118"/>
      <c r="J60" s="55"/>
      <c r="K60" s="135"/>
      <c r="L60" s="136"/>
      <c r="M60" s="177">
        <v>100</v>
      </c>
      <c r="N60" s="132"/>
      <c r="O60" s="28"/>
      <c r="Q60" s="1"/>
    </row>
    <row r="61" spans="1:248" ht="15">
      <c r="A61" s="28"/>
      <c r="B61" s="28"/>
      <c r="C61" s="26"/>
      <c r="D61" s="26"/>
      <c r="E61" s="162" t="s">
        <v>292</v>
      </c>
      <c r="F61" s="118"/>
      <c r="J61" s="55"/>
      <c r="K61" s="55"/>
      <c r="L61" s="28"/>
      <c r="Q61" s="1"/>
    </row>
    <row r="62" spans="1:248" ht="5.0999999999999996" customHeight="1">
      <c r="A62" s="28"/>
      <c r="B62" s="28"/>
      <c r="C62" s="35"/>
      <c r="D62" s="35"/>
      <c r="E62" s="36"/>
      <c r="F62" s="28"/>
      <c r="G62" s="28"/>
      <c r="H62" s="28"/>
      <c r="I62" s="28"/>
      <c r="J62" s="28"/>
      <c r="K62" s="28"/>
      <c r="L62" s="28"/>
      <c r="Q62" s="1"/>
    </row>
    <row r="63" spans="1:248" s="17" customFormat="1" ht="15" customHeight="1">
      <c r="A63" s="14"/>
      <c r="B63" s="14"/>
      <c r="C63" s="121"/>
      <c r="D63" s="26"/>
      <c r="E63" s="14" t="s">
        <v>16</v>
      </c>
      <c r="F63" s="37"/>
      <c r="G63" s="14"/>
      <c r="H63" s="14"/>
      <c r="I63" s="14"/>
      <c r="J63" s="14"/>
      <c r="K63" s="14"/>
      <c r="L63" s="14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</row>
    <row r="64" spans="1:248" s="17" customFormat="1" ht="15" customHeight="1">
      <c r="A64" s="14"/>
      <c r="B64" s="14"/>
      <c r="C64" s="14"/>
      <c r="D64" s="14"/>
      <c r="E64" s="37"/>
      <c r="F64" s="14"/>
      <c r="G64" s="14"/>
      <c r="H64" s="14"/>
      <c r="I64" s="14"/>
      <c r="J64" s="14"/>
      <c r="K64" s="14"/>
      <c r="L64" s="1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</row>
    <row r="65" spans="1:250" s="137" customFormat="1" ht="15" customHeight="1">
      <c r="A65" s="14"/>
      <c r="B65" s="14"/>
      <c r="C65" s="69" t="s">
        <v>259</v>
      </c>
      <c r="D65" s="69"/>
      <c r="E65" s="37"/>
      <c r="F65" s="14"/>
      <c r="G65" s="14"/>
      <c r="H65" s="1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</row>
    <row r="66" spans="1:250" s="137" customFormat="1" ht="15" customHeight="1">
      <c r="A66" s="14"/>
      <c r="B66" s="14"/>
      <c r="C66" s="14" t="s">
        <v>393</v>
      </c>
      <c r="D66" s="14"/>
      <c r="E66" s="37"/>
      <c r="F66" s="14"/>
      <c r="G66" s="14"/>
      <c r="H66" s="1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</row>
    <row r="67" spans="1:250" s="137" customFormat="1" ht="15" customHeight="1">
      <c r="A67" s="14"/>
      <c r="B67" s="14"/>
      <c r="C67" s="14" t="s">
        <v>260</v>
      </c>
      <c r="D67" s="14"/>
      <c r="E67" s="37"/>
      <c r="F67" s="14"/>
      <c r="G67" s="14"/>
      <c r="H67" s="1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</row>
    <row r="68" spans="1:250" s="113" customFormat="1" ht="15" customHeight="1">
      <c r="A68" s="28"/>
      <c r="B68" s="28"/>
      <c r="C68" s="39" t="s">
        <v>394</v>
      </c>
      <c r="D68" s="39"/>
      <c r="E68" s="40"/>
      <c r="F68" s="41"/>
      <c r="G68" s="41"/>
      <c r="H68" s="4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</row>
    <row r="69" spans="1:250" s="113" customFormat="1" ht="15" customHeight="1">
      <c r="A69" s="28"/>
      <c r="B69" s="28"/>
      <c r="C69" s="39" t="s">
        <v>261</v>
      </c>
      <c r="D69" s="39"/>
      <c r="E69" s="40"/>
      <c r="F69" s="41"/>
      <c r="G69" s="41"/>
      <c r="H69" s="4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</row>
    <row r="70" spans="1:250" s="113" customFormat="1" ht="15" customHeight="1">
      <c r="A70" s="28"/>
      <c r="B70" s="28"/>
      <c r="C70" s="28" t="s">
        <v>395</v>
      </c>
      <c r="D70" s="28"/>
      <c r="E70" s="42"/>
      <c r="F70" s="28"/>
      <c r="G70" s="28"/>
      <c r="H70" s="28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</row>
    <row r="71" spans="1:250" s="113" customFormat="1" ht="15" customHeight="1">
      <c r="A71" s="28"/>
      <c r="B71" s="28"/>
      <c r="C71" s="28" t="s">
        <v>396</v>
      </c>
      <c r="D71" s="28"/>
      <c r="E71" s="42"/>
      <c r="F71" s="28"/>
      <c r="G71" s="28"/>
      <c r="H71" s="28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</row>
    <row r="72" spans="1:250" s="113" customFormat="1" ht="15" customHeight="1">
      <c r="A72" s="28"/>
      <c r="B72" s="28"/>
      <c r="C72" s="28" t="s">
        <v>262</v>
      </c>
      <c r="D72" s="28"/>
      <c r="E72" s="42"/>
      <c r="F72" s="28"/>
      <c r="G72" s="28"/>
      <c r="H72" s="28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</row>
    <row r="73" spans="1:250" s="113" customFormat="1" ht="15" customHeight="1">
      <c r="A73" s="28"/>
      <c r="B73" s="28"/>
      <c r="C73" s="28" t="s">
        <v>397</v>
      </c>
      <c r="D73" s="28"/>
      <c r="E73" s="42"/>
      <c r="F73" s="28"/>
      <c r="G73" s="28"/>
      <c r="H73" s="28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</row>
    <row r="74" spans="1:250" s="113" customFormat="1" ht="15" customHeight="1">
      <c r="A74" s="28"/>
      <c r="B74" s="28"/>
      <c r="C74" s="28"/>
      <c r="D74" s="28"/>
      <c r="E74" s="42"/>
      <c r="F74" s="28"/>
      <c r="G74" s="28"/>
      <c r="H74" s="28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</row>
    <row r="75" spans="1:250" s="113" customFormat="1">
      <c r="A75" s="28"/>
      <c r="B75" s="28"/>
      <c r="C75" s="112" t="s">
        <v>110</v>
      </c>
      <c r="D75" s="112"/>
      <c r="E75" s="138"/>
      <c r="F75" s="112"/>
      <c r="G75" s="28"/>
      <c r="H75" s="2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</row>
    <row r="76" spans="1:250">
      <c r="C76" s="1"/>
      <c r="D76" s="1"/>
      <c r="E76" s="19"/>
      <c r="Q76" s="1"/>
    </row>
    <row r="77" spans="1:250">
      <c r="Q77" s="1"/>
    </row>
    <row r="78" spans="1:250">
      <c r="Q78" s="1"/>
    </row>
    <row r="79" spans="1:250">
      <c r="Q79" s="1"/>
    </row>
    <row r="80" spans="1:250">
      <c r="Q80" s="1"/>
    </row>
    <row r="81" spans="17:17">
      <c r="Q81" s="1"/>
    </row>
    <row r="82" spans="17:17">
      <c r="Q82" s="1"/>
    </row>
    <row r="83" spans="17:17">
      <c r="Q83" s="1"/>
    </row>
    <row r="84" spans="17:17">
      <c r="Q84" s="1"/>
    </row>
    <row r="85" spans="17:17">
      <c r="Q85" s="1"/>
    </row>
    <row r="86" spans="17:17">
      <c r="Q86" s="1"/>
    </row>
    <row r="87" spans="17:17">
      <c r="Q87" s="1"/>
    </row>
    <row r="88" spans="17:17">
      <c r="Q88" s="1"/>
    </row>
    <row r="89" spans="17:17">
      <c r="Q89" s="1"/>
    </row>
    <row r="90" spans="17:17">
      <c r="Q90" s="1"/>
    </row>
    <row r="91" spans="17:17">
      <c r="Q91" s="1"/>
    </row>
    <row r="92" spans="17:17">
      <c r="Q92" s="1"/>
    </row>
  </sheetData>
  <mergeCells count="23">
    <mergeCell ref="L3:P3"/>
    <mergeCell ref="L4:N4"/>
    <mergeCell ref="O4:O5"/>
    <mergeCell ref="P4:P5"/>
    <mergeCell ref="J4:J5"/>
    <mergeCell ref="F3:J3"/>
    <mergeCell ref="L36:M36"/>
    <mergeCell ref="F36:G36"/>
    <mergeCell ref="E36:E37"/>
    <mergeCell ref="F56:G56"/>
    <mergeCell ref="L56:M56"/>
    <mergeCell ref="E3:E5"/>
    <mergeCell ref="I4:I5"/>
    <mergeCell ref="F4:H4"/>
    <mergeCell ref="F28:H28"/>
    <mergeCell ref="I28:I29"/>
    <mergeCell ref="E27:E29"/>
    <mergeCell ref="J28:J29"/>
    <mergeCell ref="O28:O29"/>
    <mergeCell ref="L27:P27"/>
    <mergeCell ref="L28:N28"/>
    <mergeCell ref="P28:P29"/>
    <mergeCell ref="F27:J27"/>
  </mergeCells>
  <phoneticPr fontId="11" type="noConversion"/>
  <pageMargins left="0" right="0" top="0" bottom="0" header="0.30000000000000004" footer="0.30000000000000004"/>
  <pageSetup paperSize="10" scale="49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3" tint="0.79998168889431442"/>
    <pageSetUpPr fitToPage="1"/>
  </sheetPr>
  <dimension ref="A1:O118"/>
  <sheetViews>
    <sheetView showGridLines="0" topLeftCell="A56" zoomScale="80" zoomScaleNormal="80" workbookViewId="0">
      <selection activeCell="D61" sqref="D61"/>
    </sheetView>
  </sheetViews>
  <sheetFormatPr baseColWidth="10" defaultColWidth="10.85546875" defaultRowHeight="14.25"/>
  <cols>
    <col min="1" max="1" width="4.85546875" style="28" customWidth="1"/>
    <col min="2" max="2" width="14.85546875" style="43" customWidth="1"/>
    <col min="3" max="3" width="46.42578125" style="43" bestFit="1" customWidth="1"/>
    <col min="4" max="4" width="60.85546875" style="21" customWidth="1"/>
    <col min="5" max="6" width="24.85546875" style="28" customWidth="1"/>
    <col min="7" max="7" width="49.7109375" style="28" customWidth="1"/>
    <col min="8" max="8" width="2.7109375" style="28" customWidth="1"/>
    <col min="9" max="9" width="33.7109375" style="28" customWidth="1"/>
    <col min="10" max="10" width="23.42578125" style="28" customWidth="1"/>
    <col min="11" max="11" width="27" style="28" customWidth="1"/>
    <col min="12" max="12" width="28.7109375" style="28" customWidth="1"/>
    <col min="13" max="13" width="9.42578125" style="28" customWidth="1"/>
    <col min="14" max="16384" width="10.85546875" style="28"/>
  </cols>
  <sheetData>
    <row r="1" spans="1:15" s="1" customFormat="1" ht="29.25" customHeight="1">
      <c r="B1" s="255" t="s">
        <v>384</v>
      </c>
      <c r="C1" s="255"/>
      <c r="D1" s="255"/>
      <c r="O1" s="5"/>
    </row>
    <row r="2" spans="1:15">
      <c r="B2" s="24"/>
      <c r="C2" s="24"/>
    </row>
    <row r="3" spans="1:15" s="39" customFormat="1" ht="50.1" customHeight="1">
      <c r="B3" s="160" t="s">
        <v>372</v>
      </c>
      <c r="C3" s="256" t="s">
        <v>373</v>
      </c>
      <c r="D3" s="257"/>
      <c r="E3" s="56" t="s">
        <v>12</v>
      </c>
      <c r="F3" s="56" t="s">
        <v>282</v>
      </c>
      <c r="G3" s="27"/>
      <c r="H3" s="27"/>
      <c r="I3" s="28"/>
      <c r="J3" s="28"/>
      <c r="K3" s="41"/>
      <c r="L3" s="41"/>
      <c r="M3" s="41"/>
    </row>
    <row r="4" spans="1:15" s="39" customFormat="1" ht="15" customHeight="1">
      <c r="A4" s="28"/>
      <c r="B4" s="251" t="s">
        <v>31</v>
      </c>
      <c r="C4" s="252" t="s">
        <v>72</v>
      </c>
      <c r="D4" s="59" t="s">
        <v>36</v>
      </c>
      <c r="E4" s="140"/>
      <c r="F4" s="139">
        <v>25</v>
      </c>
      <c r="G4" s="28"/>
      <c r="H4" s="28"/>
      <c r="I4" s="28"/>
      <c r="J4" s="28"/>
      <c r="K4" s="41"/>
      <c r="L4" s="41"/>
      <c r="M4" s="41"/>
      <c r="N4" s="41"/>
    </row>
    <row r="5" spans="1:15" s="39" customFormat="1" ht="15" customHeight="1">
      <c r="A5" s="28"/>
      <c r="B5" s="251"/>
      <c r="C5" s="253"/>
      <c r="D5" s="59" t="s">
        <v>44</v>
      </c>
      <c r="E5" s="140"/>
      <c r="F5" s="139">
        <v>15</v>
      </c>
      <c r="G5" s="28"/>
      <c r="H5" s="28"/>
      <c r="I5" s="28"/>
      <c r="J5" s="28"/>
      <c r="K5" s="41"/>
      <c r="L5" s="41"/>
      <c r="M5" s="41"/>
      <c r="N5" s="41"/>
    </row>
    <row r="6" spans="1:15" s="39" customFormat="1" ht="15" customHeight="1">
      <c r="A6" s="28"/>
      <c r="B6" s="251"/>
      <c r="C6" s="253"/>
      <c r="D6" s="59" t="s">
        <v>264</v>
      </c>
      <c r="E6" s="140"/>
      <c r="F6" s="139">
        <v>5</v>
      </c>
      <c r="G6" s="28"/>
      <c r="H6" s="28"/>
      <c r="I6" s="28"/>
      <c r="J6" s="28"/>
      <c r="K6" s="41"/>
      <c r="L6" s="41"/>
      <c r="M6" s="41"/>
      <c r="N6" s="41"/>
    </row>
    <row r="7" spans="1:15" s="39" customFormat="1" ht="15" customHeight="1">
      <c r="A7" s="28"/>
      <c r="B7" s="251"/>
      <c r="C7" s="253"/>
      <c r="D7" s="59" t="s">
        <v>77</v>
      </c>
      <c r="E7" s="140"/>
      <c r="F7" s="139">
        <v>10</v>
      </c>
      <c r="G7" s="28"/>
      <c r="H7" s="28"/>
      <c r="I7" s="28"/>
      <c r="J7" s="28"/>
      <c r="K7" s="41"/>
      <c r="L7" s="41"/>
      <c r="M7" s="41"/>
      <c r="N7" s="41"/>
    </row>
    <row r="8" spans="1:15" s="39" customFormat="1" ht="15" customHeight="1">
      <c r="A8" s="28"/>
      <c r="B8" s="251"/>
      <c r="C8" s="253"/>
      <c r="D8" s="59" t="s">
        <v>32</v>
      </c>
      <c r="E8" s="140"/>
      <c r="F8" s="139">
        <v>10</v>
      </c>
      <c r="G8" s="28"/>
      <c r="H8" s="28"/>
      <c r="I8" s="28"/>
      <c r="J8" s="28"/>
      <c r="K8" s="41"/>
      <c r="L8" s="41"/>
      <c r="M8" s="41"/>
      <c r="N8" s="41"/>
    </row>
    <row r="9" spans="1:15" s="39" customFormat="1" ht="15" customHeight="1">
      <c r="A9" s="28"/>
      <c r="B9" s="251"/>
      <c r="C9" s="254"/>
      <c r="D9" s="59" t="s">
        <v>271</v>
      </c>
      <c r="E9" s="140"/>
      <c r="F9" s="139">
        <v>5</v>
      </c>
      <c r="G9" s="28"/>
      <c r="H9" s="28"/>
      <c r="I9" s="28"/>
      <c r="J9" s="28"/>
      <c r="K9" s="41"/>
      <c r="L9" s="41"/>
      <c r="M9" s="41"/>
      <c r="N9" s="41"/>
    </row>
    <row r="10" spans="1:15" s="39" customFormat="1" ht="15" customHeight="1">
      <c r="A10" s="28"/>
      <c r="B10" s="251"/>
      <c r="C10" s="251" t="s">
        <v>348</v>
      </c>
      <c r="D10" s="59" t="s">
        <v>33</v>
      </c>
      <c r="E10" s="140"/>
      <c r="F10" s="139">
        <v>25</v>
      </c>
      <c r="G10" s="28"/>
      <c r="H10" s="28"/>
      <c r="I10" s="28"/>
      <c r="J10" s="28"/>
      <c r="K10" s="41"/>
      <c r="L10" s="41"/>
      <c r="M10" s="41"/>
      <c r="N10" s="41"/>
    </row>
    <row r="11" spans="1:15" s="39" customFormat="1" ht="15" customHeight="1">
      <c r="A11" s="28"/>
      <c r="B11" s="251"/>
      <c r="C11" s="251"/>
      <c r="D11" s="59" t="s">
        <v>34</v>
      </c>
      <c r="E11" s="140"/>
      <c r="F11" s="139">
        <v>15</v>
      </c>
      <c r="G11" s="28"/>
      <c r="H11" s="28"/>
      <c r="I11" s="28"/>
      <c r="J11" s="28"/>
      <c r="K11" s="41"/>
      <c r="L11" s="41"/>
      <c r="M11" s="41"/>
      <c r="N11" s="41"/>
    </row>
    <row r="12" spans="1:15" s="39" customFormat="1" ht="15" customHeight="1">
      <c r="A12" s="28"/>
      <c r="B12" s="251"/>
      <c r="C12" s="251"/>
      <c r="D12" s="59" t="s">
        <v>32</v>
      </c>
      <c r="E12" s="140"/>
      <c r="F12" s="139">
        <v>10</v>
      </c>
      <c r="G12" s="28"/>
      <c r="H12" s="28"/>
      <c r="I12" s="28"/>
      <c r="J12" s="28"/>
      <c r="K12" s="41"/>
      <c r="L12" s="41"/>
      <c r="M12" s="41"/>
      <c r="N12" s="41"/>
    </row>
    <row r="13" spans="1:15" s="39" customFormat="1" ht="15" customHeight="1">
      <c r="A13" s="28"/>
      <c r="B13" s="251"/>
      <c r="C13" s="92" t="s">
        <v>37</v>
      </c>
      <c r="D13" s="59" t="s">
        <v>47</v>
      </c>
      <c r="E13" s="140"/>
      <c r="F13" s="139">
        <v>15</v>
      </c>
      <c r="G13" s="28"/>
      <c r="H13" s="28"/>
      <c r="I13" s="28"/>
      <c r="J13" s="28"/>
      <c r="K13" s="41"/>
      <c r="L13" s="41"/>
      <c r="M13" s="41"/>
      <c r="N13" s="41"/>
    </row>
    <row r="14" spans="1:15" s="39" customFormat="1" ht="15" customHeight="1">
      <c r="A14" s="28"/>
      <c r="B14" s="251"/>
      <c r="C14" s="251" t="s">
        <v>38</v>
      </c>
      <c r="D14" s="59" t="s">
        <v>272</v>
      </c>
      <c r="E14" s="140"/>
      <c r="F14" s="139">
        <v>20</v>
      </c>
      <c r="G14" s="28"/>
      <c r="H14" s="28"/>
      <c r="I14" s="28"/>
      <c r="J14" s="28"/>
      <c r="K14" s="41"/>
      <c r="L14" s="41"/>
      <c r="M14" s="41"/>
      <c r="N14" s="41"/>
    </row>
    <row r="15" spans="1:15" s="39" customFormat="1" ht="15" customHeight="1">
      <c r="A15" s="28"/>
      <c r="B15" s="251"/>
      <c r="C15" s="251"/>
      <c r="D15" s="59" t="s">
        <v>273</v>
      </c>
      <c r="E15" s="140"/>
      <c r="F15" s="139">
        <v>10</v>
      </c>
      <c r="G15" s="28"/>
      <c r="H15" s="28"/>
      <c r="I15" s="28"/>
      <c r="J15" s="28"/>
      <c r="K15" s="41"/>
      <c r="L15" s="41"/>
      <c r="M15" s="41"/>
      <c r="N15" s="41"/>
    </row>
    <row r="16" spans="1:15" s="39" customFormat="1" ht="15" customHeight="1">
      <c r="A16" s="28"/>
      <c r="B16" s="251"/>
      <c r="C16" s="251"/>
      <c r="D16" s="59" t="s">
        <v>266</v>
      </c>
      <c r="E16" s="140"/>
      <c r="F16" s="139">
        <v>10</v>
      </c>
      <c r="G16" s="28"/>
      <c r="H16" s="28"/>
      <c r="I16" s="28"/>
      <c r="J16" s="28"/>
      <c r="K16" s="41"/>
      <c r="L16" s="41"/>
      <c r="M16" s="41"/>
      <c r="N16" s="41"/>
    </row>
    <row r="17" spans="1:14" s="39" customFormat="1" ht="15" customHeight="1">
      <c r="A17" s="28"/>
      <c r="B17" s="251"/>
      <c r="C17" s="251"/>
      <c r="D17" s="59" t="s">
        <v>39</v>
      </c>
      <c r="E17" s="140"/>
      <c r="F17" s="139">
        <v>10</v>
      </c>
      <c r="G17" s="28"/>
      <c r="H17" s="28"/>
      <c r="I17" s="28"/>
      <c r="J17" s="28"/>
      <c r="K17" s="41"/>
      <c r="L17" s="41"/>
      <c r="M17" s="41"/>
      <c r="N17" s="41"/>
    </row>
    <row r="18" spans="1:14" s="39" customFormat="1" ht="15" customHeight="1">
      <c r="A18" s="28"/>
      <c r="B18" s="251"/>
      <c r="C18" s="251" t="s">
        <v>43</v>
      </c>
      <c r="D18" s="59" t="s">
        <v>45</v>
      </c>
      <c r="E18" s="140"/>
      <c r="F18" s="139">
        <v>35</v>
      </c>
      <c r="G18" s="28"/>
      <c r="H18" s="28"/>
      <c r="I18" s="28"/>
      <c r="J18" s="28"/>
      <c r="K18" s="41"/>
      <c r="L18" s="41"/>
      <c r="M18" s="41"/>
      <c r="N18" s="41"/>
    </row>
    <row r="19" spans="1:14" s="39" customFormat="1" ht="15" customHeight="1">
      <c r="A19" s="28"/>
      <c r="B19" s="251"/>
      <c r="C19" s="251"/>
      <c r="D19" s="59" t="s">
        <v>350</v>
      </c>
      <c r="E19" s="140"/>
      <c r="F19" s="139">
        <v>25</v>
      </c>
      <c r="G19" s="28"/>
      <c r="H19" s="28"/>
      <c r="I19" s="28"/>
      <c r="J19" s="28"/>
      <c r="K19" s="41"/>
      <c r="L19" s="41"/>
      <c r="M19" s="41"/>
      <c r="N19" s="41"/>
    </row>
    <row r="20" spans="1:14" s="39" customFormat="1" ht="15" customHeight="1">
      <c r="A20" s="28"/>
      <c r="B20" s="251"/>
      <c r="C20" s="251"/>
      <c r="D20" s="59" t="s">
        <v>32</v>
      </c>
      <c r="E20" s="140"/>
      <c r="F20" s="139">
        <v>10</v>
      </c>
      <c r="G20" s="28"/>
      <c r="H20" s="28"/>
      <c r="I20" s="28"/>
      <c r="J20" s="28"/>
      <c r="K20" s="41"/>
      <c r="L20" s="41"/>
      <c r="M20" s="41"/>
      <c r="N20" s="41"/>
    </row>
    <row r="21" spans="1:14" s="39" customFormat="1" ht="15" customHeight="1">
      <c r="A21" s="28"/>
      <c r="B21" s="251"/>
      <c r="C21" s="251"/>
      <c r="D21" s="59" t="s">
        <v>46</v>
      </c>
      <c r="E21" s="140"/>
      <c r="F21" s="139">
        <v>15</v>
      </c>
      <c r="G21" s="28"/>
      <c r="H21" s="28"/>
      <c r="I21" s="28"/>
      <c r="J21" s="28"/>
      <c r="K21" s="41"/>
      <c r="L21" s="41"/>
      <c r="M21" s="41"/>
      <c r="N21" s="41"/>
    </row>
    <row r="22" spans="1:14" s="39" customFormat="1" ht="15" customHeight="1">
      <c r="A22" s="28"/>
      <c r="B22" s="251"/>
      <c r="C22" s="92" t="s">
        <v>274</v>
      </c>
      <c r="D22" s="39" t="s">
        <v>349</v>
      </c>
      <c r="E22" s="140"/>
      <c r="F22" s="139">
        <v>15</v>
      </c>
      <c r="G22" s="28"/>
      <c r="H22" s="28"/>
      <c r="I22" s="28"/>
      <c r="J22" s="28"/>
      <c r="K22" s="41"/>
      <c r="L22" s="41"/>
      <c r="M22" s="41"/>
      <c r="N22" s="41"/>
    </row>
    <row r="23" spans="1:14" s="39" customFormat="1" ht="15" customHeight="1">
      <c r="A23" s="28"/>
      <c r="B23" s="251" t="s">
        <v>70</v>
      </c>
      <c r="C23" s="245" t="s">
        <v>35</v>
      </c>
      <c r="D23" s="59" t="s">
        <v>36</v>
      </c>
      <c r="E23" s="140"/>
      <c r="F23" s="139">
        <v>20</v>
      </c>
      <c r="G23" s="28"/>
      <c r="H23" s="28"/>
      <c r="I23" s="28"/>
      <c r="J23" s="28"/>
      <c r="K23" s="41"/>
      <c r="L23" s="41"/>
      <c r="M23" s="41"/>
      <c r="N23" s="41"/>
    </row>
    <row r="24" spans="1:14" s="39" customFormat="1" ht="15" customHeight="1">
      <c r="A24" s="28"/>
      <c r="B24" s="251"/>
      <c r="C24" s="245"/>
      <c r="D24" s="59" t="s">
        <v>79</v>
      </c>
      <c r="E24" s="140"/>
      <c r="F24" s="139">
        <v>15</v>
      </c>
      <c r="G24" s="28"/>
      <c r="H24" s="28"/>
      <c r="I24" s="28"/>
      <c r="J24" s="28"/>
      <c r="K24" s="41"/>
      <c r="L24" s="41"/>
      <c r="M24" s="41"/>
      <c r="N24" s="41"/>
    </row>
    <row r="25" spans="1:14" s="39" customFormat="1" ht="15" customHeight="1">
      <c r="A25" s="28"/>
      <c r="B25" s="251"/>
      <c r="C25" s="245"/>
      <c r="D25" s="59" t="s">
        <v>78</v>
      </c>
      <c r="E25" s="140"/>
      <c r="F25" s="139">
        <v>15</v>
      </c>
      <c r="G25" s="28"/>
      <c r="H25" s="28"/>
      <c r="I25" s="28"/>
      <c r="J25" s="28"/>
      <c r="K25" s="41"/>
      <c r="L25" s="41"/>
      <c r="M25" s="41"/>
      <c r="N25" s="41"/>
    </row>
    <row r="26" spans="1:14" s="39" customFormat="1" ht="15" customHeight="1">
      <c r="A26" s="28"/>
      <c r="B26" s="251"/>
      <c r="C26" s="245"/>
      <c r="D26" s="59" t="s">
        <v>39</v>
      </c>
      <c r="E26" s="140"/>
      <c r="F26" s="139">
        <v>10</v>
      </c>
      <c r="G26" s="28"/>
      <c r="H26" s="28"/>
      <c r="I26" s="28"/>
      <c r="J26" s="28"/>
      <c r="K26" s="41"/>
      <c r="L26" s="41"/>
      <c r="M26" s="41"/>
      <c r="N26" s="41"/>
    </row>
    <row r="27" spans="1:14" s="39" customFormat="1" ht="15" customHeight="1">
      <c r="A27" s="28"/>
      <c r="B27" s="251"/>
      <c r="C27" s="245" t="s">
        <v>247</v>
      </c>
      <c r="D27" s="59" t="s">
        <v>275</v>
      </c>
      <c r="E27" s="140"/>
      <c r="F27" s="139">
        <v>20</v>
      </c>
      <c r="G27" s="28"/>
      <c r="H27" s="28"/>
      <c r="I27" s="28"/>
      <c r="J27" s="28"/>
      <c r="K27" s="41"/>
      <c r="L27" s="41"/>
      <c r="M27" s="41"/>
      <c r="N27" s="41"/>
    </row>
    <row r="28" spans="1:14" s="39" customFormat="1" ht="15" customHeight="1">
      <c r="A28" s="28"/>
      <c r="B28" s="251"/>
      <c r="C28" s="245"/>
      <c r="D28" s="59" t="s">
        <v>276</v>
      </c>
      <c r="E28" s="140"/>
      <c r="F28" s="139">
        <v>20</v>
      </c>
      <c r="G28" s="28"/>
      <c r="H28" s="28"/>
      <c r="I28" s="28"/>
      <c r="J28" s="28"/>
      <c r="K28" s="41"/>
      <c r="L28" s="41"/>
      <c r="M28" s="41"/>
      <c r="N28" s="41"/>
    </row>
    <row r="29" spans="1:14" s="39" customFormat="1" ht="15" customHeight="1">
      <c r="A29" s="28"/>
      <c r="B29" s="251"/>
      <c r="C29" s="245"/>
      <c r="D29" s="59" t="s">
        <v>277</v>
      </c>
      <c r="E29" s="140"/>
      <c r="F29" s="139">
        <v>20</v>
      </c>
      <c r="G29" s="28"/>
      <c r="H29" s="28"/>
      <c r="I29" s="28"/>
      <c r="J29" s="28"/>
      <c r="K29" s="41"/>
      <c r="L29" s="41"/>
      <c r="M29" s="41"/>
      <c r="N29" s="41"/>
    </row>
    <row r="30" spans="1:14" s="39" customFormat="1" ht="15" customHeight="1">
      <c r="A30" s="28"/>
      <c r="B30" s="251"/>
      <c r="C30" s="245"/>
      <c r="D30" s="59" t="s">
        <v>278</v>
      </c>
      <c r="E30" s="140"/>
      <c r="F30" s="139">
        <v>20</v>
      </c>
      <c r="G30" s="28"/>
      <c r="H30" s="28"/>
      <c r="I30" s="28"/>
      <c r="J30" s="28"/>
      <c r="K30" s="41"/>
      <c r="L30" s="41"/>
      <c r="M30" s="41"/>
      <c r="N30" s="41"/>
    </row>
    <row r="31" spans="1:14" s="39" customFormat="1" ht="15" customHeight="1">
      <c r="A31" s="28"/>
      <c r="B31" s="251"/>
      <c r="C31" s="245"/>
      <c r="D31" s="59" t="s">
        <v>279</v>
      </c>
      <c r="E31" s="140"/>
      <c r="F31" s="139">
        <v>20</v>
      </c>
      <c r="G31" s="28"/>
      <c r="H31" s="28"/>
      <c r="I31" s="28"/>
      <c r="J31" s="28"/>
      <c r="K31" s="41"/>
      <c r="L31" s="41"/>
      <c r="M31" s="41"/>
      <c r="N31" s="41"/>
    </row>
    <row r="32" spans="1:14" s="39" customFormat="1" ht="15" customHeight="1">
      <c r="A32" s="28"/>
      <c r="B32" s="251"/>
      <c r="C32" s="245"/>
      <c r="D32" s="59" t="s">
        <v>351</v>
      </c>
      <c r="E32" s="140"/>
      <c r="F32" s="139">
        <v>25</v>
      </c>
      <c r="G32" s="28"/>
      <c r="H32" s="28"/>
      <c r="I32" s="28"/>
      <c r="J32" s="28"/>
      <c r="K32" s="41"/>
      <c r="L32" s="41"/>
      <c r="M32" s="41"/>
      <c r="N32" s="41"/>
    </row>
    <row r="33" spans="1:14" s="39" customFormat="1" ht="15" customHeight="1">
      <c r="A33" s="28"/>
      <c r="B33" s="251"/>
      <c r="C33" s="245"/>
      <c r="D33" s="59" t="s">
        <v>387</v>
      </c>
      <c r="E33" s="140"/>
      <c r="F33" s="139">
        <v>20</v>
      </c>
      <c r="G33" s="28"/>
      <c r="H33" s="28"/>
      <c r="I33" s="28"/>
      <c r="J33" s="28"/>
      <c r="K33" s="41"/>
      <c r="L33" s="41"/>
      <c r="M33" s="41"/>
      <c r="N33" s="41"/>
    </row>
    <row r="34" spans="1:14" s="39" customFormat="1" ht="15" customHeight="1">
      <c r="A34" s="28"/>
      <c r="B34" s="251"/>
      <c r="C34" s="245" t="s">
        <v>270</v>
      </c>
      <c r="D34" s="12" t="s">
        <v>382</v>
      </c>
      <c r="E34" s="140"/>
      <c r="F34" s="139">
        <v>5</v>
      </c>
      <c r="G34" s="28"/>
      <c r="H34" s="28"/>
      <c r="I34" s="28"/>
      <c r="J34" s="28"/>
      <c r="K34" s="41"/>
      <c r="L34" s="41"/>
      <c r="M34" s="41"/>
      <c r="N34" s="41"/>
    </row>
    <row r="35" spans="1:14" s="39" customFormat="1" ht="15" customHeight="1">
      <c r="A35" s="28"/>
      <c r="B35" s="251"/>
      <c r="C35" s="245"/>
      <c r="D35" s="12" t="s">
        <v>112</v>
      </c>
      <c r="E35" s="140"/>
      <c r="F35" s="139">
        <v>15</v>
      </c>
      <c r="G35" s="28"/>
      <c r="H35" s="28"/>
      <c r="I35" s="28"/>
      <c r="J35" s="28"/>
      <c r="K35" s="41"/>
      <c r="L35" s="41"/>
      <c r="M35" s="41"/>
      <c r="N35" s="41"/>
    </row>
    <row r="36" spans="1:14" s="39" customFormat="1" ht="15" customHeight="1">
      <c r="A36" s="28"/>
      <c r="B36" s="251"/>
      <c r="C36" s="245"/>
      <c r="D36" s="12" t="s">
        <v>116</v>
      </c>
      <c r="E36" s="140"/>
      <c r="F36" s="139">
        <v>5</v>
      </c>
      <c r="G36" s="28"/>
      <c r="H36" s="28"/>
      <c r="I36" s="28"/>
      <c r="J36" s="28"/>
      <c r="K36" s="41"/>
      <c r="L36" s="41"/>
      <c r="M36" s="41"/>
      <c r="N36" s="41"/>
    </row>
    <row r="37" spans="1:14" s="39" customFormat="1" ht="15" customHeight="1">
      <c r="A37" s="28"/>
      <c r="B37" s="251"/>
      <c r="C37" s="245"/>
      <c r="D37" s="12" t="s">
        <v>113</v>
      </c>
      <c r="E37" s="140"/>
      <c r="F37" s="139">
        <v>10</v>
      </c>
      <c r="G37" s="28"/>
      <c r="H37" s="28"/>
      <c r="I37" s="28"/>
      <c r="J37" s="28"/>
      <c r="K37" s="41"/>
      <c r="L37" s="41"/>
      <c r="M37" s="41"/>
      <c r="N37" s="41"/>
    </row>
    <row r="38" spans="1:14" s="39" customFormat="1" ht="15" customHeight="1">
      <c r="A38" s="28"/>
      <c r="B38" s="251"/>
      <c r="C38" s="245"/>
      <c r="D38" s="12" t="s">
        <v>117</v>
      </c>
      <c r="E38" s="140"/>
      <c r="F38" s="139">
        <v>15</v>
      </c>
      <c r="G38" s="28"/>
      <c r="H38" s="28"/>
      <c r="I38" s="28"/>
      <c r="J38" s="28"/>
      <c r="K38" s="41"/>
      <c r="L38" s="41"/>
      <c r="M38" s="41"/>
      <c r="N38" s="41"/>
    </row>
    <row r="39" spans="1:14" s="39" customFormat="1" ht="15" customHeight="1">
      <c r="A39" s="28"/>
      <c r="B39" s="251"/>
      <c r="C39" s="245"/>
      <c r="D39" s="12" t="s">
        <v>120</v>
      </c>
      <c r="E39" s="140"/>
      <c r="F39" s="139">
        <v>10</v>
      </c>
      <c r="G39" s="28"/>
      <c r="H39" s="28"/>
      <c r="I39" s="28"/>
      <c r="J39" s="28"/>
      <c r="K39" s="41"/>
      <c r="L39" s="41"/>
      <c r="M39" s="41"/>
      <c r="N39" s="41"/>
    </row>
    <row r="40" spans="1:14" s="39" customFormat="1" ht="15" customHeight="1">
      <c r="A40" s="28"/>
      <c r="B40" s="251"/>
      <c r="C40" s="245"/>
      <c r="D40" s="12" t="s">
        <v>118</v>
      </c>
      <c r="E40" s="140"/>
      <c r="F40" s="139">
        <v>5</v>
      </c>
      <c r="G40" s="28"/>
      <c r="H40" s="28"/>
      <c r="I40" s="28"/>
      <c r="J40" s="28"/>
      <c r="K40" s="41"/>
      <c r="L40" s="41"/>
      <c r="M40" s="41"/>
      <c r="N40" s="41"/>
    </row>
    <row r="41" spans="1:14" s="39" customFormat="1" ht="15" customHeight="1">
      <c r="A41" s="28"/>
      <c r="B41" s="251"/>
      <c r="C41" s="245"/>
      <c r="D41" s="12" t="s">
        <v>119</v>
      </c>
      <c r="E41" s="140"/>
      <c r="F41" s="139">
        <v>10</v>
      </c>
      <c r="G41" s="28"/>
      <c r="H41" s="28"/>
      <c r="I41" s="28"/>
      <c r="J41" s="28"/>
      <c r="K41" s="41"/>
      <c r="L41" s="41"/>
      <c r="M41" s="41"/>
      <c r="N41" s="41"/>
    </row>
    <row r="42" spans="1:14" s="39" customFormat="1" ht="15" customHeight="1">
      <c r="A42" s="28"/>
      <c r="B42" s="251"/>
      <c r="C42" s="245"/>
      <c r="D42" s="12" t="s">
        <v>115</v>
      </c>
      <c r="E42" s="140"/>
      <c r="F42" s="139">
        <v>10</v>
      </c>
      <c r="G42" s="28"/>
      <c r="H42" s="28"/>
      <c r="I42" s="28"/>
      <c r="J42" s="28"/>
      <c r="K42" s="41"/>
      <c r="L42" s="41"/>
      <c r="M42" s="41"/>
      <c r="N42" s="41"/>
    </row>
    <row r="43" spans="1:14" s="39" customFormat="1" ht="15" customHeight="1">
      <c r="A43" s="28"/>
      <c r="B43" s="251"/>
      <c r="C43" s="245"/>
      <c r="D43" s="12" t="s">
        <v>114</v>
      </c>
      <c r="E43" s="140"/>
      <c r="F43" s="139">
        <v>10</v>
      </c>
      <c r="G43" s="28"/>
      <c r="H43" s="28"/>
      <c r="I43" s="28"/>
      <c r="J43" s="28"/>
      <c r="K43" s="41"/>
      <c r="L43" s="41"/>
      <c r="M43" s="41"/>
      <c r="N43" s="41"/>
    </row>
    <row r="44" spans="1:14" s="39" customFormat="1" ht="15" customHeight="1">
      <c r="A44" s="28"/>
      <c r="B44" s="251"/>
      <c r="C44" s="67" t="s">
        <v>48</v>
      </c>
      <c r="D44" s="59" t="s">
        <v>352</v>
      </c>
      <c r="E44" s="140"/>
      <c r="F44" s="139">
        <v>10</v>
      </c>
      <c r="G44" s="28"/>
      <c r="H44" s="28"/>
      <c r="I44" s="28"/>
      <c r="J44" s="28"/>
      <c r="K44" s="41"/>
      <c r="L44" s="41"/>
      <c r="M44" s="41"/>
      <c r="N44" s="41"/>
    </row>
    <row r="45" spans="1:14" s="39" customFormat="1" ht="15" customHeight="1">
      <c r="A45" s="28"/>
      <c r="B45" s="251"/>
      <c r="C45" s="59" t="s">
        <v>265</v>
      </c>
      <c r="D45" s="59"/>
      <c r="E45" s="140"/>
      <c r="F45" s="139">
        <v>15</v>
      </c>
      <c r="G45" s="28"/>
      <c r="H45" s="28"/>
      <c r="I45" s="28"/>
      <c r="J45" s="28"/>
      <c r="K45" s="41"/>
      <c r="L45" s="41"/>
      <c r="M45" s="41"/>
      <c r="N45" s="41"/>
    </row>
    <row r="46" spans="1:14" s="39" customFormat="1" ht="15" customHeight="1">
      <c r="A46" s="28"/>
      <c r="B46" s="251" t="s">
        <v>71</v>
      </c>
      <c r="C46" s="67" t="s">
        <v>269</v>
      </c>
      <c r="D46" s="59" t="s">
        <v>305</v>
      </c>
      <c r="E46" s="140"/>
      <c r="F46" s="139">
        <v>10</v>
      </c>
      <c r="G46" s="28"/>
      <c r="H46" s="28"/>
      <c r="I46" s="28"/>
      <c r="J46" s="28"/>
      <c r="K46" s="41"/>
      <c r="L46" s="41"/>
      <c r="M46" s="41"/>
      <c r="N46" s="41"/>
    </row>
    <row r="47" spans="1:14" s="39" customFormat="1" ht="15" customHeight="1">
      <c r="A47" s="28"/>
      <c r="B47" s="251"/>
      <c r="C47" s="245" t="s">
        <v>42</v>
      </c>
      <c r="D47" s="59" t="s">
        <v>267</v>
      </c>
      <c r="E47" s="140"/>
      <c r="F47" s="139">
        <v>10</v>
      </c>
      <c r="G47" s="28"/>
      <c r="H47" s="28"/>
      <c r="I47" s="28"/>
      <c r="J47" s="28"/>
      <c r="K47" s="41"/>
      <c r="L47" s="41"/>
      <c r="M47" s="41"/>
      <c r="N47" s="41"/>
    </row>
    <row r="48" spans="1:14" s="39" customFormat="1" ht="15" customHeight="1">
      <c r="A48" s="28"/>
      <c r="B48" s="251"/>
      <c r="C48" s="245"/>
      <c r="D48" s="59" t="s">
        <v>306</v>
      </c>
      <c r="E48" s="140"/>
      <c r="F48" s="139">
        <v>10</v>
      </c>
      <c r="G48" s="28"/>
      <c r="H48" s="28"/>
      <c r="I48" s="28"/>
      <c r="J48" s="28"/>
      <c r="K48" s="41"/>
      <c r="L48" s="41"/>
      <c r="M48" s="41"/>
      <c r="N48" s="41"/>
    </row>
    <row r="49" spans="1:14" s="39" customFormat="1" ht="15" customHeight="1">
      <c r="A49" s="28"/>
      <c r="B49" s="251"/>
      <c r="C49" s="245" t="s">
        <v>268</v>
      </c>
      <c r="D49" s="59" t="s">
        <v>36</v>
      </c>
      <c r="E49" s="140"/>
      <c r="F49" s="139">
        <v>5</v>
      </c>
      <c r="G49" s="28"/>
      <c r="H49" s="28"/>
      <c r="I49" s="28"/>
      <c r="J49" s="28"/>
      <c r="K49" s="41"/>
      <c r="L49" s="41"/>
      <c r="M49" s="41"/>
      <c r="N49" s="41"/>
    </row>
    <row r="50" spans="1:14" s="39" customFormat="1" ht="15" customHeight="1">
      <c r="A50" s="28"/>
      <c r="B50" s="251"/>
      <c r="C50" s="245"/>
      <c r="D50" s="59" t="s">
        <v>44</v>
      </c>
      <c r="E50" s="140"/>
      <c r="F50" s="139">
        <v>10</v>
      </c>
      <c r="G50" s="28"/>
      <c r="H50" s="28"/>
      <c r="I50" s="28"/>
      <c r="J50" s="28"/>
      <c r="K50" s="41"/>
      <c r="L50" s="41"/>
      <c r="M50" s="41"/>
      <c r="N50" s="41"/>
    </row>
    <row r="51" spans="1:14" s="39" customFormat="1" ht="15" customHeight="1">
      <c r="A51" s="28"/>
      <c r="B51" s="251"/>
      <c r="C51" s="245"/>
      <c r="D51" s="59" t="s">
        <v>40</v>
      </c>
      <c r="E51" s="140"/>
      <c r="F51" s="139">
        <v>5</v>
      </c>
      <c r="G51" s="28"/>
      <c r="H51" s="28"/>
      <c r="I51" s="28"/>
      <c r="J51" s="28"/>
      <c r="K51" s="41"/>
      <c r="L51" s="41"/>
      <c r="M51" s="41"/>
      <c r="N51" s="41"/>
    </row>
    <row r="52" spans="1:14" s="39" customFormat="1" ht="15" customHeight="1">
      <c r="A52" s="28"/>
      <c r="B52" s="251"/>
      <c r="C52" s="245"/>
      <c r="D52" s="59" t="s">
        <v>41</v>
      </c>
      <c r="E52" s="140"/>
      <c r="F52" s="139">
        <v>5</v>
      </c>
      <c r="G52" s="28"/>
      <c r="H52" s="28"/>
      <c r="I52" s="28"/>
      <c r="J52" s="28"/>
      <c r="K52" s="41"/>
      <c r="L52" s="41"/>
      <c r="M52" s="41"/>
      <c r="N52" s="41"/>
    </row>
    <row r="53" spans="1:14" s="39" customFormat="1" ht="15" customHeight="1">
      <c r="A53" s="28"/>
      <c r="B53" s="251"/>
      <c r="C53" s="245"/>
      <c r="D53" s="59" t="s">
        <v>75</v>
      </c>
      <c r="E53" s="140"/>
      <c r="F53" s="139">
        <v>5</v>
      </c>
      <c r="G53" s="28"/>
      <c r="H53" s="28"/>
      <c r="I53" s="28"/>
      <c r="J53" s="28"/>
      <c r="K53" s="41"/>
      <c r="L53" s="41"/>
      <c r="M53" s="41"/>
      <c r="N53" s="41"/>
    </row>
    <row r="54" spans="1:14" s="39" customFormat="1" ht="15" customHeight="1">
      <c r="A54" s="28"/>
      <c r="B54" s="251"/>
      <c r="C54" s="67" t="s">
        <v>49</v>
      </c>
      <c r="D54" s="59" t="s">
        <v>307</v>
      </c>
      <c r="E54" s="140"/>
      <c r="F54" s="139">
        <v>10</v>
      </c>
      <c r="G54" s="28"/>
      <c r="H54" s="28"/>
      <c r="I54" s="28"/>
      <c r="J54" s="28"/>
      <c r="K54" s="41"/>
      <c r="L54" s="41"/>
      <c r="M54" s="41"/>
      <c r="N54" s="41"/>
    </row>
    <row r="55" spans="1:14" s="39" customFormat="1" ht="15" customHeight="1">
      <c r="A55" s="28"/>
      <c r="B55" s="246" t="s">
        <v>308</v>
      </c>
      <c r="C55" s="247"/>
      <c r="D55" s="248"/>
      <c r="E55" s="140"/>
      <c r="F55" s="139">
        <v>20</v>
      </c>
      <c r="G55" s="14"/>
      <c r="H55" s="14"/>
      <c r="I55" s="28"/>
      <c r="J55" s="14"/>
      <c r="K55" s="14"/>
      <c r="L55" s="14"/>
      <c r="M55" s="28"/>
      <c r="N55" s="14"/>
    </row>
    <row r="56" spans="1:14" s="39" customFormat="1" ht="15" customHeight="1">
      <c r="A56" s="30"/>
      <c r="B56" s="246" t="s">
        <v>17</v>
      </c>
      <c r="C56" s="247"/>
      <c r="D56" s="248"/>
      <c r="E56" s="140"/>
      <c r="F56" s="139">
        <v>10</v>
      </c>
      <c r="G56" s="41"/>
      <c r="H56" s="41"/>
      <c r="I56" s="28"/>
      <c r="J56" s="41"/>
      <c r="K56" s="41"/>
      <c r="L56" s="41"/>
      <c r="M56" s="28"/>
      <c r="N56" s="41"/>
    </row>
    <row r="57" spans="1:14" ht="15" customHeight="1">
      <c r="B57" s="24"/>
      <c r="C57" s="24"/>
      <c r="E57" s="44"/>
      <c r="F57" s="44"/>
    </row>
    <row r="58" spans="1:14" ht="15" customHeight="1">
      <c r="B58" s="249" t="s">
        <v>263</v>
      </c>
      <c r="C58" s="250"/>
      <c r="D58" s="250"/>
      <c r="E58" s="140"/>
      <c r="F58" s="139">
        <v>100</v>
      </c>
    </row>
    <row r="59" spans="1:14" ht="15" customHeight="1">
      <c r="B59" s="249" t="s">
        <v>293</v>
      </c>
      <c r="C59" s="250"/>
      <c r="D59" s="250"/>
      <c r="E59" s="140"/>
      <c r="F59" s="44"/>
    </row>
    <row r="60" spans="1:14" s="14" customFormat="1" ht="15" customHeight="1">
      <c r="B60" s="35"/>
      <c r="C60" s="24"/>
      <c r="D60" s="24"/>
      <c r="E60" s="50"/>
      <c r="F60" s="141">
        <f>SUM(F4:F58)</f>
        <v>810</v>
      </c>
      <c r="G60" s="28"/>
      <c r="H60" s="28"/>
      <c r="J60" s="28"/>
      <c r="K60" s="28"/>
      <c r="L60" s="28"/>
      <c r="N60" s="28"/>
    </row>
    <row r="61" spans="1:14" s="14" customFormat="1" ht="15" customHeight="1">
      <c r="B61" s="121"/>
      <c r="C61" s="14" t="s">
        <v>16</v>
      </c>
      <c r="E61" s="50"/>
      <c r="F61" s="39"/>
      <c r="G61" s="28"/>
      <c r="H61" s="28"/>
      <c r="J61" s="28"/>
      <c r="K61" s="28"/>
      <c r="L61" s="28"/>
      <c r="N61" s="28"/>
    </row>
    <row r="62" spans="1:14" s="14" customFormat="1" ht="15" customHeight="1">
      <c r="E62" s="50"/>
      <c r="F62" s="39"/>
      <c r="G62" s="28"/>
      <c r="H62" s="28"/>
      <c r="I62" s="41"/>
      <c r="J62" s="28"/>
      <c r="K62" s="28"/>
      <c r="L62" s="28"/>
      <c r="M62" s="41"/>
      <c r="N62" s="28"/>
    </row>
    <row r="63" spans="1:14" s="112" customFormat="1" ht="15" customHeight="1">
      <c r="A63" s="28"/>
      <c r="B63" s="220" t="s">
        <v>238</v>
      </c>
      <c r="C63" s="24"/>
      <c r="D63" s="24"/>
      <c r="E63" s="21"/>
      <c r="F63" s="39"/>
      <c r="G63" s="28"/>
      <c r="H63" s="28"/>
      <c r="I63" s="28"/>
      <c r="J63" s="28"/>
      <c r="K63" s="28"/>
      <c r="L63" s="28"/>
      <c r="M63" s="28"/>
      <c r="N63" s="28"/>
    </row>
    <row r="64" spans="1:14" s="112" customFormat="1" ht="15" customHeight="1">
      <c r="A64" s="28"/>
      <c r="B64" s="220"/>
      <c r="C64" s="24"/>
      <c r="D64" s="24"/>
      <c r="E64" s="21"/>
      <c r="F64" s="39"/>
      <c r="G64" s="28"/>
      <c r="H64" s="28"/>
      <c r="I64" s="28"/>
      <c r="J64" s="28"/>
      <c r="K64" s="28"/>
      <c r="L64" s="28"/>
      <c r="M64" s="28"/>
      <c r="N64" s="28"/>
    </row>
    <row r="65" spans="1:14" s="112" customFormat="1" ht="45" customHeight="1">
      <c r="A65" s="28"/>
      <c r="B65" s="244"/>
      <c r="C65" s="244"/>
      <c r="D65" s="244"/>
      <c r="E65" s="244"/>
      <c r="F65" s="39"/>
      <c r="G65" s="28"/>
      <c r="H65" s="28"/>
      <c r="I65" s="28"/>
      <c r="J65" s="28"/>
      <c r="K65" s="28"/>
      <c r="L65" s="28"/>
      <c r="M65" s="28"/>
      <c r="N65" s="28"/>
    </row>
    <row r="66" spans="1:14" s="112" customFormat="1" ht="15" customHeight="1">
      <c r="A66" s="28"/>
      <c r="B66" s="39" t="s">
        <v>400</v>
      </c>
      <c r="C66" s="40"/>
      <c r="D66" s="41"/>
      <c r="E66" s="41"/>
      <c r="F66" s="28"/>
      <c r="G66" s="28"/>
      <c r="H66" s="28"/>
      <c r="I66" s="28"/>
      <c r="J66" s="28"/>
      <c r="K66" s="28"/>
      <c r="L66" s="28"/>
      <c r="M66" s="28"/>
      <c r="N66" s="28"/>
    </row>
    <row r="67" spans="1:14" s="143" customFormat="1" ht="15" customHeight="1">
      <c r="A67" s="69"/>
      <c r="B67" s="39" t="s">
        <v>261</v>
      </c>
      <c r="C67" s="40"/>
      <c r="D67" s="41"/>
      <c r="E67" s="41"/>
      <c r="F67" s="30"/>
      <c r="G67" s="28"/>
      <c r="H67" s="28"/>
      <c r="I67" s="28"/>
      <c r="J67" s="28"/>
      <c r="K67" s="28"/>
      <c r="L67" s="28"/>
      <c r="M67" s="28"/>
      <c r="N67" s="28"/>
    </row>
    <row r="68" spans="1:14" s="112" customFormat="1" ht="15" customHeight="1">
      <c r="A68" s="28"/>
      <c r="B68" s="28" t="s">
        <v>399</v>
      </c>
      <c r="C68" s="42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s="112" customFormat="1" ht="15" customHeight="1">
      <c r="A69" s="28"/>
      <c r="B69" s="28" t="s">
        <v>398</v>
      </c>
      <c r="C69" s="42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</row>
    <row r="70" spans="1:14" s="105" customFormat="1" ht="15" customHeight="1">
      <c r="A70" s="28"/>
      <c r="B70" s="28" t="s">
        <v>262</v>
      </c>
      <c r="C70" s="42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 s="105" customFormat="1" ht="15" customHeight="1">
      <c r="A71" s="28"/>
      <c r="B71" s="28" t="s">
        <v>397</v>
      </c>
      <c r="C71" s="42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4" s="105" customFormat="1" ht="15" customHeight="1">
      <c r="A72" s="28"/>
      <c r="B72" s="28"/>
      <c r="C72" s="42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</row>
    <row r="73" spans="1:14" s="105" customFormat="1" ht="15" customHeight="1">
      <c r="A73" s="112"/>
      <c r="B73" s="112" t="s">
        <v>110</v>
      </c>
      <c r="C73" s="138"/>
      <c r="D73" s="112"/>
      <c r="E73" s="112"/>
      <c r="F73" s="112"/>
      <c r="G73" s="28"/>
      <c r="H73" s="28"/>
      <c r="I73" s="28"/>
      <c r="J73" s="28"/>
      <c r="K73" s="28"/>
      <c r="L73" s="28"/>
      <c r="M73" s="28"/>
      <c r="N73" s="28"/>
    </row>
    <row r="74" spans="1:14" ht="15" customHeight="1">
      <c r="D74" s="43"/>
      <c r="E74" s="43"/>
    </row>
    <row r="75" spans="1:14" s="30" customFormat="1" ht="15" customHeight="1">
      <c r="A75" s="28"/>
      <c r="F75" s="28"/>
      <c r="G75" s="28"/>
      <c r="H75" s="28"/>
      <c r="I75" s="28"/>
      <c r="J75" s="28"/>
    </row>
    <row r="76" spans="1:14" ht="15" customHeight="1">
      <c r="B76" s="28"/>
      <c r="C76" s="28"/>
      <c r="D76" s="28"/>
    </row>
    <row r="77" spans="1:14" ht="15" customHeight="1"/>
    <row r="78" spans="1:14" ht="15" customHeight="1"/>
    <row r="79" spans="1:14" ht="15" customHeight="1"/>
    <row r="80" spans="1:14" ht="15" customHeight="1"/>
    <row r="81" spans="1:14" ht="15" customHeight="1">
      <c r="G81" s="41"/>
      <c r="H81" s="41"/>
      <c r="I81" s="41"/>
      <c r="J81" s="41"/>
    </row>
    <row r="82" spans="1:14" ht="15" customHeight="1">
      <c r="G82" s="41"/>
      <c r="H82" s="41"/>
      <c r="I82" s="41"/>
      <c r="J82" s="41"/>
    </row>
    <row r="83" spans="1:14" ht="15" customHeight="1">
      <c r="A83" s="39"/>
      <c r="G83" s="41"/>
      <c r="H83" s="41"/>
      <c r="I83" s="41"/>
      <c r="J83" s="41"/>
    </row>
    <row r="84" spans="1:14" ht="15" customHeight="1">
      <c r="A84" s="39"/>
    </row>
    <row r="85" spans="1:14" ht="15" customHeight="1"/>
    <row r="86" spans="1:14" ht="15" customHeight="1"/>
    <row r="87" spans="1:14" ht="15" customHeight="1"/>
    <row r="88" spans="1:14" ht="15" customHeight="1">
      <c r="A88" s="30"/>
    </row>
    <row r="89" spans="1:14" s="39" customFormat="1" ht="15" customHeight="1">
      <c r="A89" s="28"/>
      <c r="B89" s="43"/>
      <c r="C89" s="43"/>
      <c r="D89" s="21"/>
      <c r="E89" s="28"/>
      <c r="F89" s="28"/>
      <c r="G89" s="27"/>
      <c r="H89" s="27"/>
      <c r="I89" s="27"/>
      <c r="J89" s="30"/>
      <c r="K89" s="41"/>
      <c r="L89" s="41"/>
      <c r="M89" s="41"/>
    </row>
    <row r="90" spans="1:14" s="39" customFormat="1" ht="15" customHeight="1">
      <c r="A90" s="28"/>
      <c r="B90" s="43"/>
      <c r="C90" s="43"/>
      <c r="D90" s="21"/>
      <c r="E90" s="28"/>
      <c r="F90" s="28"/>
      <c r="G90" s="28"/>
      <c r="H90" s="28"/>
      <c r="I90" s="28"/>
      <c r="J90" s="28"/>
      <c r="K90" s="41"/>
      <c r="L90" s="41"/>
      <c r="M90" s="41"/>
    </row>
    <row r="91" spans="1:14" s="39" customFormat="1" ht="15" customHeight="1">
      <c r="A91" s="28"/>
      <c r="B91" s="43"/>
      <c r="C91" s="43"/>
      <c r="D91" s="21"/>
      <c r="E91" s="28"/>
      <c r="F91" s="28"/>
      <c r="G91" s="28"/>
      <c r="H91" s="28"/>
      <c r="I91" s="28"/>
      <c r="J91" s="28"/>
      <c r="K91" s="41"/>
      <c r="L91" s="41"/>
      <c r="M91" s="41"/>
    </row>
    <row r="92" spans="1:14" s="39" customFormat="1" ht="15" customHeight="1">
      <c r="A92" s="28"/>
      <c r="B92" s="43"/>
      <c r="C92" s="43"/>
      <c r="D92" s="21"/>
      <c r="E92" s="28"/>
      <c r="F92" s="28"/>
      <c r="G92" s="28"/>
      <c r="H92" s="28"/>
      <c r="I92" s="28"/>
      <c r="J92" s="28"/>
      <c r="K92" s="41"/>
      <c r="L92" s="41"/>
      <c r="M92" s="41"/>
      <c r="N92" s="41"/>
    </row>
    <row r="93" spans="1:14" s="39" customFormat="1" ht="15" customHeight="1">
      <c r="A93" s="28"/>
      <c r="B93" s="43"/>
      <c r="C93" s="43"/>
      <c r="D93" s="21"/>
      <c r="E93" s="28"/>
      <c r="F93" s="28"/>
      <c r="G93" s="28"/>
      <c r="H93" s="28"/>
      <c r="I93" s="28"/>
      <c r="J93" s="28"/>
      <c r="K93" s="41"/>
      <c r="L93" s="41"/>
      <c r="M93" s="41"/>
      <c r="N93" s="41"/>
    </row>
    <row r="94" spans="1:14" s="39" customFormat="1" ht="15" customHeight="1">
      <c r="A94" s="28"/>
      <c r="B94" s="43"/>
      <c r="C94" s="43"/>
      <c r="D94" s="21"/>
      <c r="E94" s="28"/>
      <c r="F94" s="28"/>
      <c r="G94" s="28"/>
      <c r="H94" s="28"/>
      <c r="I94" s="28"/>
      <c r="J94" s="28"/>
      <c r="K94" s="41"/>
      <c r="L94" s="41"/>
      <c r="M94" s="41"/>
    </row>
    <row r="95" spans="1:14" ht="15" customHeight="1"/>
    <row r="96" spans="1:14" ht="15" customHeight="1"/>
    <row r="97" spans="1:14" ht="15" customHeight="1"/>
    <row r="98" spans="1:14" ht="15" customHeight="1"/>
    <row r="99" spans="1:14" ht="15" customHeight="1">
      <c r="G99" s="41"/>
      <c r="H99" s="41"/>
      <c r="I99" s="41"/>
      <c r="J99" s="41"/>
    </row>
    <row r="100" spans="1:14" ht="15" customHeight="1">
      <c r="G100" s="41"/>
      <c r="H100" s="41"/>
      <c r="I100" s="41"/>
      <c r="J100" s="41"/>
      <c r="K100" s="41"/>
      <c r="L100" s="39"/>
    </row>
    <row r="101" spans="1:14" ht="15" customHeight="1">
      <c r="G101" s="41"/>
      <c r="H101" s="41"/>
      <c r="I101" s="41"/>
      <c r="J101" s="41"/>
      <c r="K101" s="41"/>
      <c r="L101" s="41"/>
    </row>
    <row r="102" spans="1:14" ht="15" customHeight="1">
      <c r="G102" s="41"/>
      <c r="H102" s="41"/>
      <c r="I102" s="41"/>
      <c r="J102" s="41"/>
      <c r="K102" s="41"/>
      <c r="L102" s="39"/>
    </row>
    <row r="103" spans="1:14" ht="15" customHeight="1"/>
    <row r="104" spans="1:14" ht="15" customHeight="1"/>
    <row r="105" spans="1:14" ht="15" customHeight="1"/>
    <row r="106" spans="1:14" ht="15" customHeight="1"/>
    <row r="107" spans="1:14" s="39" customFormat="1" ht="15" customHeight="1">
      <c r="A107" s="28"/>
      <c r="B107" s="43"/>
      <c r="C107" s="43"/>
      <c r="D107" s="21"/>
      <c r="E107" s="28"/>
      <c r="F107" s="28"/>
      <c r="G107" s="28"/>
      <c r="H107" s="28"/>
      <c r="I107" s="28"/>
      <c r="J107" s="28"/>
      <c r="K107" s="41"/>
      <c r="L107" s="41"/>
      <c r="M107" s="41"/>
    </row>
    <row r="108" spans="1:14" s="39" customFormat="1" ht="15" customHeight="1">
      <c r="A108" s="28"/>
      <c r="B108" s="43"/>
      <c r="C108" s="43"/>
      <c r="D108" s="21"/>
      <c r="E108" s="28"/>
      <c r="F108" s="28"/>
      <c r="G108" s="28"/>
      <c r="H108" s="28"/>
      <c r="I108" s="28"/>
      <c r="J108" s="28"/>
      <c r="K108" s="41"/>
      <c r="L108" s="41"/>
      <c r="M108" s="41"/>
      <c r="N108" s="41"/>
    </row>
    <row r="109" spans="1:14" s="39" customFormat="1" ht="15" customHeight="1">
      <c r="A109" s="28"/>
      <c r="B109" s="43"/>
      <c r="C109" s="43"/>
      <c r="D109" s="21"/>
      <c r="E109" s="28"/>
      <c r="F109" s="28"/>
      <c r="G109" s="28"/>
      <c r="H109" s="28"/>
      <c r="I109" s="28"/>
      <c r="J109" s="28"/>
      <c r="K109" s="41"/>
      <c r="L109" s="41"/>
      <c r="M109" s="41"/>
    </row>
    <row r="110" spans="1:14" ht="15" customHeight="1"/>
    <row r="111" spans="1:14" ht="15" customHeight="1"/>
    <row r="112" spans="1:14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</sheetData>
  <mergeCells count="19">
    <mergeCell ref="B1:D1"/>
    <mergeCell ref="C27:C33"/>
    <mergeCell ref="C18:C21"/>
    <mergeCell ref="C10:C12"/>
    <mergeCell ref="C3:D3"/>
    <mergeCell ref="C34:C43"/>
    <mergeCell ref="B23:B45"/>
    <mergeCell ref="B4:B22"/>
    <mergeCell ref="C4:C9"/>
    <mergeCell ref="C23:C26"/>
    <mergeCell ref="C14:C17"/>
    <mergeCell ref="B65:E65"/>
    <mergeCell ref="C47:C48"/>
    <mergeCell ref="B56:D56"/>
    <mergeCell ref="B55:D55"/>
    <mergeCell ref="B58:D58"/>
    <mergeCell ref="B59:D59"/>
    <mergeCell ref="B46:B54"/>
    <mergeCell ref="C49:C53"/>
  </mergeCells>
  <phoneticPr fontId="11" type="noConversion"/>
  <pageMargins left="0.70000000000000007" right="0.70000000000000007" top="0.75000000000000011" bottom="0.75000000000000011" header="0.30000000000000004" footer="0.30000000000000004"/>
  <pageSetup paperSize="10" scale="50" fitToHeight="6" orientation="portrait" horizontalDpi="4294967292" verticalDpi="4294967292" r:id="rId1"/>
  <rowBreaks count="1" manualBreakCount="1">
    <brk id="10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>
    <tabColor theme="4" tint="0.59999389629810485"/>
    <pageSetUpPr fitToPage="1"/>
  </sheetPr>
  <dimension ref="A1:P149"/>
  <sheetViews>
    <sheetView showGridLines="0" topLeftCell="A37" zoomScale="50" zoomScaleNormal="50" workbookViewId="0">
      <selection activeCell="R95" sqref="R95"/>
    </sheetView>
  </sheetViews>
  <sheetFormatPr baseColWidth="10" defaultColWidth="10.85546875" defaultRowHeight="14.25"/>
  <cols>
    <col min="1" max="1" width="4.85546875" style="28" customWidth="1"/>
    <col min="2" max="2" width="9.140625" style="43" customWidth="1"/>
    <col min="3" max="3" width="82.7109375" style="21" customWidth="1"/>
    <col min="4" max="5" width="18.85546875" style="21" customWidth="1"/>
    <col min="6" max="6" width="22.7109375" style="28" customWidth="1"/>
    <col min="7" max="7" width="18.85546875" style="28" customWidth="1"/>
    <col min="8" max="8" width="24.85546875" style="28" customWidth="1"/>
    <col min="9" max="9" width="19.42578125" style="28" customWidth="1"/>
    <col min="10" max="10" width="24.85546875" style="28" customWidth="1"/>
    <col min="11" max="11" width="2.7109375" style="28" customWidth="1"/>
    <col min="12" max="12" width="21.28515625" style="28" customWidth="1"/>
    <col min="13" max="13" width="21.7109375" style="28" customWidth="1"/>
    <col min="14" max="14" width="18.140625" style="28" customWidth="1"/>
    <col min="15" max="15" width="18" style="28" customWidth="1"/>
    <col min="16" max="16" width="19.7109375" style="28" customWidth="1"/>
    <col min="17" max="16384" width="10.85546875" style="28"/>
  </cols>
  <sheetData>
    <row r="1" spans="1:16" s="1" customFormat="1" ht="29.25" customHeight="1">
      <c r="C1" s="167" t="s">
        <v>383</v>
      </c>
      <c r="D1" s="167"/>
      <c r="O1" s="5"/>
    </row>
    <row r="2" spans="1:16" ht="26.45" customHeight="1">
      <c r="F2" s="53"/>
    </row>
    <row r="3" spans="1:16" ht="15" customHeight="1">
      <c r="B3" s="1"/>
      <c r="C3" s="261" t="s">
        <v>1</v>
      </c>
      <c r="D3" s="262" t="s">
        <v>248</v>
      </c>
      <c r="E3" s="264"/>
      <c r="F3" s="262" t="s">
        <v>15</v>
      </c>
      <c r="G3" s="263"/>
      <c r="H3" s="264"/>
      <c r="I3" s="265"/>
      <c r="J3" s="96" t="s">
        <v>12</v>
      </c>
      <c r="K3" s="52"/>
      <c r="L3" s="262" t="s">
        <v>248</v>
      </c>
      <c r="M3" s="264"/>
      <c r="N3" s="262" t="s">
        <v>15</v>
      </c>
      <c r="O3" s="263"/>
      <c r="P3" s="264"/>
    </row>
    <row r="4" spans="1:16" ht="145.5" customHeight="1">
      <c r="C4" s="261"/>
      <c r="D4" s="25" t="s">
        <v>284</v>
      </c>
      <c r="E4" s="25" t="s">
        <v>283</v>
      </c>
      <c r="F4" s="97" t="s">
        <v>339</v>
      </c>
      <c r="G4" s="96" t="s">
        <v>285</v>
      </c>
      <c r="H4" s="98" t="s">
        <v>286</v>
      </c>
      <c r="I4" s="99" t="s">
        <v>291</v>
      </c>
      <c r="J4" s="100" t="s">
        <v>334</v>
      </c>
      <c r="K4" s="52"/>
      <c r="L4" s="25" t="s">
        <v>284</v>
      </c>
      <c r="M4" s="25" t="s">
        <v>283</v>
      </c>
      <c r="N4" s="97" t="s">
        <v>339</v>
      </c>
      <c r="O4" s="96" t="s">
        <v>285</v>
      </c>
      <c r="P4" s="98" t="s">
        <v>286</v>
      </c>
    </row>
    <row r="5" spans="1:16" ht="26.25" customHeight="1">
      <c r="B5" s="1"/>
      <c r="C5" s="159" t="s">
        <v>375</v>
      </c>
      <c r="D5" s="266"/>
      <c r="E5" s="269"/>
      <c r="F5" s="269"/>
      <c r="G5" s="269"/>
      <c r="H5" s="269"/>
      <c r="I5" s="269"/>
      <c r="J5" s="270"/>
      <c r="K5" s="52"/>
      <c r="L5" s="266"/>
      <c r="M5" s="269"/>
      <c r="N5" s="269"/>
      <c r="O5" s="269"/>
      <c r="P5" s="270"/>
    </row>
    <row r="6" spans="1:16" ht="15.95" customHeight="1">
      <c r="C6" s="20" t="s">
        <v>89</v>
      </c>
      <c r="D6" s="178"/>
      <c r="E6" s="178"/>
      <c r="F6" s="144"/>
      <c r="G6" s="144"/>
      <c r="H6" s="144"/>
      <c r="I6" s="144"/>
      <c r="J6" s="140"/>
      <c r="L6" s="139">
        <v>30</v>
      </c>
      <c r="M6" s="139">
        <v>30</v>
      </c>
      <c r="N6" s="139">
        <v>20</v>
      </c>
      <c r="O6" s="139">
        <v>20</v>
      </c>
      <c r="P6" s="139">
        <v>20</v>
      </c>
    </row>
    <row r="7" spans="1:16" ht="15.95" customHeight="1">
      <c r="C7" s="20" t="s">
        <v>200</v>
      </c>
      <c r="D7" s="178"/>
      <c r="E7" s="178"/>
      <c r="F7" s="144"/>
      <c r="G7" s="144"/>
      <c r="H7" s="144"/>
      <c r="I7" s="144"/>
      <c r="J7" s="140"/>
      <c r="L7" s="139">
        <v>30</v>
      </c>
      <c r="M7" s="139">
        <v>30</v>
      </c>
      <c r="N7" s="139">
        <v>20</v>
      </c>
      <c r="O7" s="139">
        <v>20</v>
      </c>
      <c r="P7" s="139">
        <v>20</v>
      </c>
    </row>
    <row r="8" spans="1:16" s="39" customFormat="1" ht="15.95" customHeight="1">
      <c r="A8" s="28"/>
      <c r="B8" s="1"/>
      <c r="C8" s="59" t="s">
        <v>92</v>
      </c>
      <c r="D8" s="179"/>
      <c r="E8" s="179"/>
      <c r="F8" s="144"/>
      <c r="G8" s="144"/>
      <c r="H8" s="144"/>
      <c r="I8" s="144"/>
      <c r="J8" s="140"/>
      <c r="K8" s="28"/>
      <c r="L8" s="139">
        <v>20</v>
      </c>
      <c r="M8" s="139">
        <v>20</v>
      </c>
      <c r="N8" s="139">
        <v>15</v>
      </c>
      <c r="O8" s="139">
        <v>15</v>
      </c>
      <c r="P8" s="139">
        <v>15</v>
      </c>
    </row>
    <row r="9" spans="1:16" s="39" customFormat="1" ht="15.95" customHeight="1">
      <c r="A9" s="28"/>
      <c r="B9" s="43"/>
      <c r="C9" s="59" t="s">
        <v>249</v>
      </c>
      <c r="D9" s="179"/>
      <c r="E9" s="179"/>
      <c r="F9" s="144"/>
      <c r="G9" s="144"/>
      <c r="H9" s="144"/>
      <c r="I9" s="144"/>
      <c r="J9" s="140"/>
      <c r="K9" s="28"/>
      <c r="L9" s="139">
        <v>20</v>
      </c>
      <c r="M9" s="139">
        <v>20</v>
      </c>
      <c r="N9" s="139">
        <v>15</v>
      </c>
      <c r="O9" s="139">
        <v>15</v>
      </c>
      <c r="P9" s="139">
        <v>15</v>
      </c>
    </row>
    <row r="10" spans="1:16" ht="15.95" customHeight="1">
      <c r="B10" s="1"/>
      <c r="C10" s="20" t="s">
        <v>90</v>
      </c>
      <c r="D10" s="178"/>
      <c r="E10" s="178"/>
      <c r="F10" s="144"/>
      <c r="G10" s="144"/>
      <c r="H10" s="144"/>
      <c r="I10" s="144"/>
      <c r="J10" s="140"/>
      <c r="L10" s="139">
        <v>20</v>
      </c>
      <c r="M10" s="139">
        <v>20</v>
      </c>
      <c r="N10" s="139">
        <v>15</v>
      </c>
      <c r="O10" s="139">
        <v>15</v>
      </c>
      <c r="P10" s="139">
        <v>15</v>
      </c>
    </row>
    <row r="11" spans="1:16" ht="15.95" customHeight="1">
      <c r="C11" s="20" t="s">
        <v>201</v>
      </c>
      <c r="D11" s="178"/>
      <c r="E11" s="178"/>
      <c r="F11" s="144"/>
      <c r="G11" s="144"/>
      <c r="H11" s="144"/>
      <c r="I11" s="144"/>
      <c r="J11" s="140"/>
      <c r="L11" s="139">
        <v>20</v>
      </c>
      <c r="M11" s="139">
        <v>20</v>
      </c>
      <c r="N11" s="139">
        <v>15</v>
      </c>
      <c r="O11" s="139">
        <v>15</v>
      </c>
      <c r="P11" s="139">
        <v>15</v>
      </c>
    </row>
    <row r="12" spans="1:16" ht="15.95" customHeight="1">
      <c r="B12" s="1"/>
      <c r="C12" s="20" t="s">
        <v>208</v>
      </c>
      <c r="D12" s="178"/>
      <c r="E12" s="82"/>
      <c r="F12" s="144"/>
      <c r="G12" s="144"/>
      <c r="H12" s="144"/>
      <c r="I12" s="144"/>
      <c r="J12" s="140"/>
      <c r="L12" s="139">
        <v>5</v>
      </c>
      <c r="M12" s="82"/>
      <c r="N12" s="139">
        <v>5</v>
      </c>
      <c r="O12" s="139">
        <v>5</v>
      </c>
      <c r="P12" s="139">
        <v>5</v>
      </c>
    </row>
    <row r="13" spans="1:16" ht="15.95" customHeight="1">
      <c r="C13" s="20" t="s">
        <v>87</v>
      </c>
      <c r="D13" s="178"/>
      <c r="E13" s="82"/>
      <c r="F13" s="144"/>
      <c r="G13" s="144"/>
      <c r="H13" s="144"/>
      <c r="I13" s="144"/>
      <c r="J13" s="140"/>
      <c r="L13" s="139">
        <v>5</v>
      </c>
      <c r="M13" s="82"/>
      <c r="N13" s="139">
        <v>5</v>
      </c>
      <c r="O13" s="139">
        <v>5</v>
      </c>
      <c r="P13" s="139">
        <v>5</v>
      </c>
    </row>
    <row r="14" spans="1:16" ht="15.95" customHeight="1">
      <c r="B14" s="1"/>
      <c r="C14" s="20" t="s">
        <v>209</v>
      </c>
      <c r="D14" s="178"/>
      <c r="E14" s="82"/>
      <c r="F14" s="144"/>
      <c r="G14" s="144"/>
      <c r="H14" s="144"/>
      <c r="I14" s="144"/>
      <c r="J14" s="140"/>
      <c r="L14" s="139">
        <v>5</v>
      </c>
      <c r="M14" s="82"/>
      <c r="N14" s="139">
        <v>3</v>
      </c>
      <c r="O14" s="139">
        <v>3</v>
      </c>
      <c r="P14" s="139">
        <v>3</v>
      </c>
    </row>
    <row r="15" spans="1:16" ht="15.95" customHeight="1">
      <c r="C15" s="20" t="s">
        <v>210</v>
      </c>
      <c r="D15" s="178"/>
      <c r="E15" s="82"/>
      <c r="F15" s="144"/>
      <c r="G15" s="144"/>
      <c r="H15" s="144"/>
      <c r="I15" s="144"/>
      <c r="J15" s="140"/>
      <c r="L15" s="139">
        <v>5</v>
      </c>
      <c r="M15" s="82"/>
      <c r="N15" s="139">
        <v>3</v>
      </c>
      <c r="O15" s="139">
        <v>3</v>
      </c>
      <c r="P15" s="139">
        <v>3</v>
      </c>
    </row>
    <row r="16" spans="1:16" ht="15.95" customHeight="1">
      <c r="B16" s="1"/>
      <c r="C16" s="20" t="s">
        <v>211</v>
      </c>
      <c r="D16" s="178"/>
      <c r="E16" s="82"/>
      <c r="F16" s="144"/>
      <c r="G16" s="144"/>
      <c r="H16" s="144"/>
      <c r="I16" s="144"/>
      <c r="J16" s="140"/>
      <c r="L16" s="139">
        <v>5</v>
      </c>
      <c r="M16" s="82"/>
      <c r="N16" s="139">
        <v>3</v>
      </c>
      <c r="O16" s="139">
        <v>3</v>
      </c>
      <c r="P16" s="139">
        <v>3</v>
      </c>
    </row>
    <row r="17" spans="1:16" ht="15.95" customHeight="1">
      <c r="C17" s="59" t="s">
        <v>212</v>
      </c>
      <c r="D17" s="179"/>
      <c r="E17" s="81"/>
      <c r="F17" s="144"/>
      <c r="G17" s="144"/>
      <c r="H17" s="144"/>
      <c r="I17" s="144"/>
      <c r="J17" s="140"/>
      <c r="L17" s="139">
        <v>5</v>
      </c>
      <c r="M17" s="81"/>
      <c r="N17" s="139">
        <v>3</v>
      </c>
      <c r="O17" s="139">
        <v>3</v>
      </c>
      <c r="P17" s="139">
        <v>3</v>
      </c>
    </row>
    <row r="18" spans="1:16" ht="15.95" customHeight="1">
      <c r="B18" s="1"/>
      <c r="C18" s="59" t="s">
        <v>213</v>
      </c>
      <c r="D18" s="179"/>
      <c r="E18" s="81"/>
      <c r="F18" s="144"/>
      <c r="G18" s="144"/>
      <c r="H18" s="144"/>
      <c r="I18" s="144"/>
      <c r="J18" s="140"/>
      <c r="L18" s="139">
        <v>5</v>
      </c>
      <c r="M18" s="81"/>
      <c r="N18" s="139">
        <v>5</v>
      </c>
      <c r="O18" s="139">
        <v>5</v>
      </c>
      <c r="P18" s="139">
        <v>5</v>
      </c>
    </row>
    <row r="19" spans="1:16" ht="15.95" customHeight="1">
      <c r="C19" s="59" t="s">
        <v>214</v>
      </c>
      <c r="D19" s="179"/>
      <c r="E19" s="81"/>
      <c r="F19" s="144"/>
      <c r="G19" s="144"/>
      <c r="H19" s="144"/>
      <c r="I19" s="144"/>
      <c r="J19" s="140"/>
      <c r="L19" s="139">
        <v>5</v>
      </c>
      <c r="M19" s="81"/>
      <c r="N19" s="139">
        <v>5</v>
      </c>
      <c r="O19" s="139">
        <v>5</v>
      </c>
      <c r="P19" s="139">
        <v>5</v>
      </c>
    </row>
    <row r="20" spans="1:16" ht="15.95" customHeight="1">
      <c r="B20" s="1"/>
      <c r="C20" s="59" t="s">
        <v>215</v>
      </c>
      <c r="D20" s="179"/>
      <c r="E20" s="81"/>
      <c r="F20" s="144"/>
      <c r="G20" s="144"/>
      <c r="H20" s="144"/>
      <c r="I20" s="144"/>
      <c r="J20" s="140"/>
      <c r="L20" s="139">
        <v>5</v>
      </c>
      <c r="M20" s="81"/>
      <c r="N20" s="139">
        <v>5</v>
      </c>
      <c r="O20" s="139">
        <v>5</v>
      </c>
      <c r="P20" s="139">
        <v>5</v>
      </c>
    </row>
    <row r="21" spans="1:16" ht="15.95" customHeight="1">
      <c r="C21" s="59" t="s">
        <v>216</v>
      </c>
      <c r="D21" s="179"/>
      <c r="E21" s="81"/>
      <c r="F21" s="144"/>
      <c r="G21" s="144"/>
      <c r="H21" s="144"/>
      <c r="I21" s="144"/>
      <c r="J21" s="140"/>
      <c r="L21" s="139">
        <v>5</v>
      </c>
      <c r="M21" s="81"/>
      <c r="N21" s="139">
        <v>5</v>
      </c>
      <c r="O21" s="139">
        <v>5</v>
      </c>
      <c r="P21" s="139">
        <v>5</v>
      </c>
    </row>
    <row r="22" spans="1:16" ht="15.95" customHeight="1">
      <c r="B22" s="1"/>
      <c r="C22" s="59" t="s">
        <v>217</v>
      </c>
      <c r="D22" s="179"/>
      <c r="E22" s="81"/>
      <c r="F22" s="144"/>
      <c r="G22" s="144"/>
      <c r="H22" s="144"/>
      <c r="I22" s="144"/>
      <c r="J22" s="140"/>
      <c r="L22" s="139">
        <v>5</v>
      </c>
      <c r="M22" s="81"/>
      <c r="N22" s="139">
        <v>5</v>
      </c>
      <c r="O22" s="139">
        <v>5</v>
      </c>
      <c r="P22" s="139">
        <v>5</v>
      </c>
    </row>
    <row r="23" spans="1:16" ht="15.95" customHeight="1">
      <c r="C23" s="59" t="s">
        <v>250</v>
      </c>
      <c r="D23" s="179"/>
      <c r="E23" s="81"/>
      <c r="F23" s="144"/>
      <c r="G23" s="144"/>
      <c r="H23" s="144"/>
      <c r="I23" s="144"/>
      <c r="J23" s="140"/>
      <c r="L23" s="139">
        <v>5</v>
      </c>
      <c r="M23" s="81"/>
      <c r="N23" s="139">
        <v>3</v>
      </c>
      <c r="O23" s="139">
        <v>3</v>
      </c>
      <c r="P23" s="139">
        <v>3</v>
      </c>
    </row>
    <row r="24" spans="1:16" ht="15.95" customHeight="1">
      <c r="B24" s="1"/>
      <c r="C24" s="59" t="s">
        <v>251</v>
      </c>
      <c r="D24" s="179"/>
      <c r="E24" s="81"/>
      <c r="F24" s="144"/>
      <c r="G24" s="144"/>
      <c r="H24" s="144"/>
      <c r="I24" s="144"/>
      <c r="J24" s="140"/>
      <c r="L24" s="139">
        <v>5</v>
      </c>
      <c r="M24" s="81"/>
      <c r="N24" s="139">
        <v>3</v>
      </c>
      <c r="O24" s="139">
        <v>3</v>
      </c>
      <c r="P24" s="139">
        <v>3</v>
      </c>
    </row>
    <row r="25" spans="1:16" ht="15.95" customHeight="1">
      <c r="C25" s="59" t="s">
        <v>202</v>
      </c>
      <c r="D25" s="179"/>
      <c r="E25" s="81"/>
      <c r="F25" s="144"/>
      <c r="G25" s="144"/>
      <c r="H25" s="144"/>
      <c r="I25" s="144"/>
      <c r="J25" s="140"/>
      <c r="L25" s="139">
        <v>5</v>
      </c>
      <c r="M25" s="81"/>
      <c r="N25" s="139">
        <v>5</v>
      </c>
      <c r="O25" s="139">
        <v>5</v>
      </c>
      <c r="P25" s="139">
        <v>5</v>
      </c>
    </row>
    <row r="26" spans="1:16" ht="15.95" customHeight="1">
      <c r="B26" s="1"/>
      <c r="C26" s="59" t="s">
        <v>91</v>
      </c>
      <c r="D26" s="179"/>
      <c r="E26" s="81"/>
      <c r="F26" s="144"/>
      <c r="G26" s="144"/>
      <c r="H26" s="144"/>
      <c r="I26" s="144"/>
      <c r="J26" s="140"/>
      <c r="L26" s="139">
        <v>5</v>
      </c>
      <c r="M26" s="81"/>
      <c r="N26" s="139">
        <v>5</v>
      </c>
      <c r="O26" s="139">
        <v>5</v>
      </c>
      <c r="P26" s="139">
        <v>5</v>
      </c>
    </row>
    <row r="27" spans="1:16" ht="15.95" customHeight="1">
      <c r="C27" s="59" t="s">
        <v>203</v>
      </c>
      <c r="D27" s="178"/>
      <c r="E27" s="81"/>
      <c r="F27" s="144"/>
      <c r="G27" s="144"/>
      <c r="H27" s="144"/>
      <c r="I27" s="144"/>
      <c r="J27" s="140"/>
      <c r="L27" s="139">
        <v>5</v>
      </c>
      <c r="M27" s="81"/>
      <c r="N27" s="139">
        <v>5</v>
      </c>
      <c r="O27" s="139">
        <v>5</v>
      </c>
      <c r="P27" s="139">
        <v>5</v>
      </c>
    </row>
    <row r="28" spans="1:16" ht="15.95" customHeight="1">
      <c r="B28" s="1"/>
      <c r="C28" s="59" t="s">
        <v>310</v>
      </c>
      <c r="D28" s="178"/>
      <c r="E28" s="81"/>
      <c r="F28" s="144"/>
      <c r="G28" s="144"/>
      <c r="H28" s="144"/>
      <c r="I28" s="144"/>
      <c r="J28" s="140"/>
      <c r="L28" s="139">
        <v>5</v>
      </c>
      <c r="M28" s="81"/>
      <c r="N28" s="139">
        <v>5</v>
      </c>
      <c r="O28" s="139">
        <v>5</v>
      </c>
      <c r="P28" s="139">
        <v>5</v>
      </c>
    </row>
    <row r="29" spans="1:16" ht="15.95" customHeight="1">
      <c r="C29" s="59" t="s">
        <v>309</v>
      </c>
      <c r="D29" s="178"/>
      <c r="E29" s="81"/>
      <c r="F29" s="144"/>
      <c r="G29" s="144"/>
      <c r="H29" s="144"/>
      <c r="I29" s="144"/>
      <c r="J29" s="140"/>
      <c r="L29" s="139">
        <v>5</v>
      </c>
      <c r="M29" s="81"/>
      <c r="N29" s="139">
        <v>5</v>
      </c>
      <c r="O29" s="139">
        <v>5</v>
      </c>
      <c r="P29" s="139">
        <v>5</v>
      </c>
    </row>
    <row r="30" spans="1:16" ht="15.95" customHeight="1">
      <c r="B30" s="1"/>
      <c r="C30" s="59" t="s">
        <v>353</v>
      </c>
      <c r="D30" s="178"/>
      <c r="E30" s="81"/>
      <c r="F30" s="144"/>
      <c r="G30" s="144"/>
      <c r="H30" s="144"/>
      <c r="I30" s="144"/>
      <c r="J30" s="140"/>
      <c r="L30" s="139">
        <v>5</v>
      </c>
      <c r="M30" s="81"/>
      <c r="N30" s="139">
        <v>5</v>
      </c>
      <c r="O30" s="139">
        <v>5</v>
      </c>
      <c r="P30" s="139">
        <v>5</v>
      </c>
    </row>
    <row r="31" spans="1:16" ht="15.95" customHeight="1">
      <c r="C31" s="59" t="s">
        <v>204</v>
      </c>
      <c r="D31" s="179"/>
      <c r="E31" s="81"/>
      <c r="F31" s="144"/>
      <c r="G31" s="144"/>
      <c r="H31" s="144"/>
      <c r="I31" s="144"/>
      <c r="J31" s="140"/>
      <c r="L31" s="139">
        <v>5</v>
      </c>
      <c r="M31" s="81"/>
      <c r="N31" s="139">
        <v>5</v>
      </c>
      <c r="O31" s="139">
        <v>5</v>
      </c>
      <c r="P31" s="139">
        <v>5</v>
      </c>
    </row>
    <row r="32" spans="1:16" s="39" customFormat="1" ht="15.95" customHeight="1">
      <c r="A32" s="30"/>
      <c r="B32" s="1"/>
      <c r="C32" s="59" t="s">
        <v>205</v>
      </c>
      <c r="D32" s="179"/>
      <c r="E32" s="81"/>
      <c r="F32" s="144"/>
      <c r="G32" s="144"/>
      <c r="H32" s="144"/>
      <c r="I32" s="144"/>
      <c r="J32" s="140"/>
      <c r="K32" s="28"/>
      <c r="L32" s="139">
        <v>5</v>
      </c>
      <c r="M32" s="81"/>
      <c r="N32" s="139">
        <v>5</v>
      </c>
      <c r="O32" s="139">
        <v>5</v>
      </c>
      <c r="P32" s="139">
        <v>5</v>
      </c>
    </row>
    <row r="33" spans="1:16" s="39" customFormat="1" ht="15.95" customHeight="1">
      <c r="A33" s="30"/>
      <c r="B33" s="43"/>
      <c r="C33" s="59" t="s">
        <v>206</v>
      </c>
      <c r="D33" s="179"/>
      <c r="E33" s="81"/>
      <c r="F33" s="144"/>
      <c r="G33" s="144"/>
      <c r="H33" s="144"/>
      <c r="I33" s="144"/>
      <c r="J33" s="140"/>
      <c r="K33" s="28"/>
      <c r="L33" s="139">
        <v>5</v>
      </c>
      <c r="M33" s="82"/>
      <c r="N33" s="139">
        <v>5</v>
      </c>
      <c r="O33" s="139">
        <v>5</v>
      </c>
      <c r="P33" s="139">
        <v>5</v>
      </c>
    </row>
    <row r="34" spans="1:16" s="39" customFormat="1" ht="15.95" customHeight="1">
      <c r="A34" s="30"/>
      <c r="B34" s="1"/>
      <c r="C34" s="59" t="s">
        <v>107</v>
      </c>
      <c r="D34" s="179"/>
      <c r="E34" s="81"/>
      <c r="F34" s="144"/>
      <c r="G34" s="144"/>
      <c r="H34" s="144"/>
      <c r="I34" s="144"/>
      <c r="J34" s="140"/>
      <c r="K34" s="28"/>
      <c r="L34" s="139">
        <v>5</v>
      </c>
      <c r="M34" s="81"/>
      <c r="N34" s="139">
        <v>5</v>
      </c>
      <c r="O34" s="139">
        <v>5</v>
      </c>
      <c r="P34" s="139">
        <v>5</v>
      </c>
    </row>
    <row r="35" spans="1:16" ht="15.95" customHeight="1">
      <c r="C35" s="59" t="s">
        <v>388</v>
      </c>
      <c r="D35" s="179"/>
      <c r="E35" s="81"/>
      <c r="F35" s="144"/>
      <c r="G35" s="144"/>
      <c r="H35" s="144"/>
      <c r="I35" s="144"/>
      <c r="J35" s="140"/>
      <c r="L35" s="139">
        <v>5</v>
      </c>
      <c r="M35" s="82"/>
      <c r="N35" s="139">
        <v>5</v>
      </c>
      <c r="O35" s="139">
        <v>5</v>
      </c>
      <c r="P35" s="139">
        <v>5</v>
      </c>
    </row>
    <row r="36" spans="1:16" s="39" customFormat="1" ht="15.95" customHeight="1">
      <c r="A36" s="28"/>
      <c r="B36" s="1"/>
      <c r="C36" s="59" t="s">
        <v>88</v>
      </c>
      <c r="D36" s="179"/>
      <c r="E36" s="81"/>
      <c r="F36" s="144"/>
      <c r="G36" s="144"/>
      <c r="H36" s="144"/>
      <c r="I36" s="144"/>
      <c r="J36" s="140"/>
      <c r="K36" s="28"/>
      <c r="L36" s="139">
        <v>5</v>
      </c>
      <c r="M36" s="82"/>
      <c r="N36" s="139">
        <v>5</v>
      </c>
      <c r="O36" s="139">
        <v>5</v>
      </c>
      <c r="P36" s="139">
        <v>5</v>
      </c>
    </row>
    <row r="37" spans="1:16" ht="15.95" customHeight="1">
      <c r="C37" s="20" t="s">
        <v>218</v>
      </c>
      <c r="D37" s="178"/>
      <c r="E37" s="82"/>
      <c r="F37" s="144"/>
      <c r="G37" s="144"/>
      <c r="H37" s="144"/>
      <c r="I37" s="144"/>
      <c r="J37" s="140"/>
      <c r="L37" s="139">
        <v>5</v>
      </c>
      <c r="M37" s="82"/>
      <c r="N37" s="139">
        <v>5</v>
      </c>
      <c r="O37" s="139">
        <v>5</v>
      </c>
      <c r="P37" s="139">
        <v>5</v>
      </c>
    </row>
    <row r="38" spans="1:16" ht="15.95" customHeight="1">
      <c r="B38" s="1"/>
      <c r="C38" s="20" t="s">
        <v>219</v>
      </c>
      <c r="D38" s="178"/>
      <c r="E38" s="82"/>
      <c r="F38" s="144"/>
      <c r="G38" s="144"/>
      <c r="H38" s="83"/>
      <c r="I38" s="144"/>
      <c r="J38" s="140"/>
      <c r="L38" s="139">
        <v>5</v>
      </c>
      <c r="M38" s="82"/>
      <c r="N38" s="139">
        <v>5</v>
      </c>
      <c r="O38" s="139">
        <v>5</v>
      </c>
      <c r="P38" s="83"/>
    </row>
    <row r="39" spans="1:16" ht="15.95" customHeight="1">
      <c r="C39" s="59" t="s">
        <v>220</v>
      </c>
      <c r="D39" s="179"/>
      <c r="E39" s="81"/>
      <c r="F39" s="144"/>
      <c r="G39" s="144"/>
      <c r="H39" s="83"/>
      <c r="I39" s="144"/>
      <c r="J39" s="140"/>
      <c r="L39" s="139">
        <v>3</v>
      </c>
      <c r="M39" s="82"/>
      <c r="N39" s="139">
        <v>5</v>
      </c>
      <c r="O39" s="139">
        <v>5</v>
      </c>
      <c r="P39" s="83"/>
    </row>
    <row r="40" spans="1:16" ht="15.95" customHeight="1">
      <c r="B40" s="1"/>
      <c r="C40" s="59" t="s">
        <v>221</v>
      </c>
      <c r="D40" s="179"/>
      <c r="E40" s="81"/>
      <c r="F40" s="144"/>
      <c r="G40" s="144"/>
      <c r="H40" s="83"/>
      <c r="I40" s="144"/>
      <c r="J40" s="140"/>
      <c r="L40" s="139">
        <v>3</v>
      </c>
      <c r="M40" s="81"/>
      <c r="N40" s="139">
        <v>5</v>
      </c>
      <c r="O40" s="139">
        <v>5</v>
      </c>
      <c r="P40" s="83"/>
    </row>
    <row r="41" spans="1:16" ht="15.95" customHeight="1">
      <c r="C41" s="20" t="s">
        <v>51</v>
      </c>
      <c r="D41" s="179"/>
      <c r="E41" s="81"/>
      <c r="F41" s="144"/>
      <c r="G41" s="144"/>
      <c r="H41" s="144"/>
      <c r="I41" s="144"/>
      <c r="J41" s="140"/>
      <c r="L41" s="139">
        <v>3</v>
      </c>
      <c r="M41" s="81"/>
      <c r="N41" s="139">
        <v>5</v>
      </c>
      <c r="O41" s="139">
        <v>5</v>
      </c>
      <c r="P41" s="139">
        <v>5</v>
      </c>
    </row>
    <row r="42" spans="1:16" ht="15.95" customHeight="1">
      <c r="B42" s="1"/>
      <c r="C42" s="59" t="s">
        <v>93</v>
      </c>
      <c r="D42" s="178"/>
      <c r="E42" s="82"/>
      <c r="F42" s="144"/>
      <c r="G42" s="144"/>
      <c r="H42" s="144"/>
      <c r="I42" s="144"/>
      <c r="J42" s="140"/>
      <c r="L42" s="139">
        <v>3</v>
      </c>
      <c r="M42" s="81"/>
      <c r="N42" s="139">
        <v>5</v>
      </c>
      <c r="O42" s="139">
        <v>5</v>
      </c>
      <c r="P42" s="139">
        <v>5</v>
      </c>
    </row>
    <row r="43" spans="1:16" ht="15.95" customHeight="1">
      <c r="C43" s="59" t="s">
        <v>222</v>
      </c>
      <c r="D43" s="179"/>
      <c r="E43" s="81"/>
      <c r="F43" s="144"/>
      <c r="G43" s="144"/>
      <c r="H43" s="144"/>
      <c r="I43" s="144"/>
      <c r="J43" s="140"/>
      <c r="L43" s="139">
        <v>2</v>
      </c>
      <c r="M43" s="81"/>
      <c r="N43" s="139">
        <v>15</v>
      </c>
      <c r="O43" s="139">
        <v>5</v>
      </c>
      <c r="P43" s="139">
        <v>5</v>
      </c>
    </row>
    <row r="44" spans="1:16" ht="15.95" customHeight="1">
      <c r="B44" s="1"/>
      <c r="C44" s="163" t="s">
        <v>64</v>
      </c>
      <c r="D44" s="258"/>
      <c r="E44" s="259"/>
      <c r="F44" s="259"/>
      <c r="G44" s="259"/>
      <c r="H44" s="259"/>
      <c r="I44" s="259"/>
      <c r="J44" s="260"/>
      <c r="L44" s="272"/>
      <c r="M44" s="273"/>
      <c r="N44" s="273"/>
      <c r="O44" s="273"/>
      <c r="P44" s="274"/>
    </row>
    <row r="45" spans="1:16" ht="15.95" customHeight="1">
      <c r="C45" s="59" t="s">
        <v>223</v>
      </c>
      <c r="D45" s="81"/>
      <c r="E45" s="81"/>
      <c r="F45" s="144"/>
      <c r="G45" s="144"/>
      <c r="H45" s="144"/>
      <c r="I45" s="122"/>
      <c r="J45" s="140"/>
      <c r="L45" s="81"/>
      <c r="M45" s="81"/>
      <c r="N45" s="139">
        <v>5</v>
      </c>
      <c r="O45" s="139">
        <v>5</v>
      </c>
      <c r="P45" s="139">
        <v>5</v>
      </c>
    </row>
    <row r="46" spans="1:16" ht="15.95" customHeight="1">
      <c r="B46" s="1"/>
      <c r="C46" s="59" t="s">
        <v>65</v>
      </c>
      <c r="D46" s="81"/>
      <c r="E46" s="81"/>
      <c r="F46" s="144"/>
      <c r="G46" s="144"/>
      <c r="H46" s="46"/>
      <c r="I46" s="122"/>
      <c r="J46" s="140"/>
      <c r="L46" s="81"/>
      <c r="M46" s="81"/>
      <c r="N46" s="139">
        <v>5</v>
      </c>
      <c r="O46" s="139">
        <v>5</v>
      </c>
      <c r="P46" s="46"/>
    </row>
    <row r="47" spans="1:16" ht="15.95" customHeight="1">
      <c r="C47" s="59" t="s">
        <v>66</v>
      </c>
      <c r="D47" s="81"/>
      <c r="E47" s="81"/>
      <c r="F47" s="144"/>
      <c r="G47" s="144"/>
      <c r="H47" s="144"/>
      <c r="I47" s="122"/>
      <c r="J47" s="140"/>
      <c r="L47" s="81"/>
      <c r="M47" s="81"/>
      <c r="N47" s="139">
        <v>5</v>
      </c>
      <c r="O47" s="139">
        <v>5</v>
      </c>
      <c r="P47" s="139">
        <v>5</v>
      </c>
    </row>
    <row r="48" spans="1:16" ht="15.95" customHeight="1">
      <c r="B48" s="1"/>
      <c r="C48" s="163" t="s">
        <v>8</v>
      </c>
      <c r="D48" s="258"/>
      <c r="E48" s="259"/>
      <c r="F48" s="259"/>
      <c r="G48" s="259"/>
      <c r="H48" s="259"/>
      <c r="I48" s="259"/>
      <c r="J48" s="260"/>
      <c r="L48" s="258"/>
      <c r="M48" s="259"/>
      <c r="N48" s="259"/>
      <c r="O48" s="259"/>
      <c r="P48" s="260"/>
    </row>
    <row r="49" spans="1:16" s="39" customFormat="1" ht="15.95" customHeight="1">
      <c r="A49" s="28"/>
      <c r="B49" s="43"/>
      <c r="C49" s="59" t="s">
        <v>299</v>
      </c>
      <c r="D49" s="81"/>
      <c r="E49" s="81"/>
      <c r="F49" s="144"/>
      <c r="G49" s="144"/>
      <c r="H49" s="144"/>
      <c r="I49" s="144"/>
      <c r="J49" s="140"/>
      <c r="K49" s="28"/>
      <c r="L49" s="81"/>
      <c r="M49" s="81"/>
      <c r="N49" s="139">
        <v>5</v>
      </c>
      <c r="O49" s="139">
        <v>5</v>
      </c>
      <c r="P49" s="139">
        <v>5</v>
      </c>
    </row>
    <row r="50" spans="1:16" s="39" customFormat="1" ht="15.95" customHeight="1">
      <c r="A50" s="28"/>
      <c r="B50" s="1"/>
      <c r="C50" s="59" t="s">
        <v>301</v>
      </c>
      <c r="D50" s="81"/>
      <c r="E50" s="81"/>
      <c r="F50" s="83"/>
      <c r="G50" s="83"/>
      <c r="H50" s="83"/>
      <c r="I50" s="83"/>
      <c r="J50" s="140"/>
      <c r="K50" s="28"/>
      <c r="L50" s="81"/>
      <c r="M50" s="81"/>
      <c r="N50" s="83"/>
      <c r="O50" s="83"/>
      <c r="P50" s="83"/>
    </row>
    <row r="51" spans="1:16" s="39" customFormat="1" ht="15.95" customHeight="1">
      <c r="A51" s="28"/>
      <c r="B51" s="43"/>
      <c r="C51" s="59" t="s">
        <v>287</v>
      </c>
      <c r="D51" s="81"/>
      <c r="E51" s="81"/>
      <c r="F51" s="83"/>
      <c r="G51" s="83"/>
      <c r="H51" s="83"/>
      <c r="I51" s="83"/>
      <c r="J51" s="140"/>
      <c r="K51" s="28"/>
      <c r="L51" s="81"/>
      <c r="M51" s="81"/>
      <c r="N51" s="83"/>
      <c r="O51" s="83"/>
      <c r="P51" s="83"/>
    </row>
    <row r="52" spans="1:16" s="39" customFormat="1" ht="15.95" customHeight="1">
      <c r="A52" s="28"/>
      <c r="B52" s="1"/>
      <c r="C52" s="163" t="s">
        <v>0</v>
      </c>
      <c r="D52" s="258"/>
      <c r="E52" s="259"/>
      <c r="F52" s="259"/>
      <c r="G52" s="259"/>
      <c r="H52" s="259"/>
      <c r="I52" s="259"/>
      <c r="J52" s="260"/>
      <c r="K52" s="28"/>
      <c r="L52" s="81"/>
      <c r="M52" s="81"/>
      <c r="N52" s="83"/>
      <c r="O52" s="83"/>
      <c r="P52" s="83"/>
    </row>
    <row r="53" spans="1:16" s="39" customFormat="1" ht="15.95" customHeight="1">
      <c r="A53" s="28"/>
      <c r="B53" s="43"/>
      <c r="C53" s="59" t="s">
        <v>226</v>
      </c>
      <c r="D53" s="81"/>
      <c r="E53" s="81"/>
      <c r="F53" s="144"/>
      <c r="G53" s="144"/>
      <c r="H53" s="144"/>
      <c r="I53" s="144"/>
      <c r="J53" s="140"/>
      <c r="K53" s="28"/>
      <c r="L53" s="81"/>
      <c r="M53" s="81"/>
      <c r="N53" s="139">
        <v>10</v>
      </c>
      <c r="O53" s="139">
        <v>10</v>
      </c>
      <c r="P53" s="139">
        <v>10</v>
      </c>
    </row>
    <row r="54" spans="1:16" s="39" customFormat="1" ht="15.95" customHeight="1">
      <c r="A54" s="28"/>
      <c r="B54" s="1"/>
      <c r="C54" s="59" t="s">
        <v>227</v>
      </c>
      <c r="D54" s="81"/>
      <c r="E54" s="81"/>
      <c r="F54" s="144"/>
      <c r="G54" s="144"/>
      <c r="H54" s="144"/>
      <c r="I54" s="144"/>
      <c r="J54" s="140"/>
      <c r="K54" s="28"/>
      <c r="L54" s="81"/>
      <c r="M54" s="81"/>
      <c r="N54" s="139">
        <v>10</v>
      </c>
      <c r="O54" s="139">
        <v>10</v>
      </c>
      <c r="P54" s="139">
        <v>10</v>
      </c>
    </row>
    <row r="55" spans="1:16" s="39" customFormat="1" ht="15.95" customHeight="1">
      <c r="A55" s="28"/>
      <c r="B55" s="43"/>
      <c r="C55" s="59" t="s">
        <v>228</v>
      </c>
      <c r="D55" s="81"/>
      <c r="E55" s="81"/>
      <c r="F55" s="144"/>
      <c r="G55" s="144"/>
      <c r="H55" s="144"/>
      <c r="I55" s="144"/>
      <c r="J55" s="140"/>
      <c r="K55" s="28"/>
      <c r="L55" s="81"/>
      <c r="M55" s="81"/>
      <c r="N55" s="139">
        <v>10</v>
      </c>
      <c r="O55" s="139">
        <v>10</v>
      </c>
      <c r="P55" s="139">
        <v>10</v>
      </c>
    </row>
    <row r="56" spans="1:16" s="39" customFormat="1" ht="15.95" customHeight="1">
      <c r="A56" s="28"/>
      <c r="B56" s="43"/>
      <c r="C56" s="59" t="s">
        <v>229</v>
      </c>
      <c r="D56" s="81"/>
      <c r="E56" s="81"/>
      <c r="F56" s="144"/>
      <c r="G56" s="144"/>
      <c r="H56" s="144"/>
      <c r="I56" s="144"/>
      <c r="J56" s="140"/>
      <c r="K56" s="28"/>
      <c r="L56" s="81"/>
      <c r="M56" s="81"/>
      <c r="N56" s="139">
        <v>8</v>
      </c>
      <c r="O56" s="139">
        <v>8</v>
      </c>
      <c r="P56" s="139">
        <v>8</v>
      </c>
    </row>
    <row r="57" spans="1:16" s="39" customFormat="1" ht="15.95" customHeight="1">
      <c r="A57" s="28"/>
      <c r="B57" s="1"/>
      <c r="C57" s="59" t="s">
        <v>230</v>
      </c>
      <c r="D57" s="81"/>
      <c r="E57" s="81"/>
      <c r="F57" s="144"/>
      <c r="G57" s="144"/>
      <c r="H57" s="144"/>
      <c r="I57" s="144"/>
      <c r="J57" s="140"/>
      <c r="K57" s="28"/>
      <c r="L57" s="81"/>
      <c r="M57" s="81"/>
      <c r="N57" s="139">
        <v>8</v>
      </c>
      <c r="O57" s="139">
        <v>8</v>
      </c>
      <c r="P57" s="139">
        <v>8</v>
      </c>
    </row>
    <row r="58" spans="1:16" s="39" customFormat="1" ht="15.95" customHeight="1">
      <c r="A58" s="28"/>
      <c r="B58" s="43"/>
      <c r="C58" s="59" t="s">
        <v>231</v>
      </c>
      <c r="D58" s="81"/>
      <c r="E58" s="81"/>
      <c r="F58" s="144"/>
      <c r="G58" s="144"/>
      <c r="H58" s="144"/>
      <c r="I58" s="144"/>
      <c r="J58" s="140"/>
      <c r="K58" s="28"/>
      <c r="L58" s="81"/>
      <c r="M58" s="81"/>
      <c r="N58" s="139">
        <v>8</v>
      </c>
      <c r="O58" s="139">
        <v>8</v>
      </c>
      <c r="P58" s="139">
        <v>8</v>
      </c>
    </row>
    <row r="59" spans="1:16" s="39" customFormat="1" ht="15.95" customHeight="1">
      <c r="A59" s="28"/>
      <c r="B59" s="1"/>
      <c r="C59" s="59" t="s">
        <v>232</v>
      </c>
      <c r="D59" s="81"/>
      <c r="E59" s="81"/>
      <c r="F59" s="144"/>
      <c r="G59" s="144"/>
      <c r="H59" s="144"/>
      <c r="I59" s="144"/>
      <c r="J59" s="140"/>
      <c r="K59" s="28"/>
      <c r="L59" s="81"/>
      <c r="M59" s="81"/>
      <c r="N59" s="139">
        <v>8</v>
      </c>
      <c r="O59" s="139">
        <v>8</v>
      </c>
      <c r="P59" s="139">
        <v>8</v>
      </c>
    </row>
    <row r="60" spans="1:16" s="39" customFormat="1" ht="15.95" customHeight="1">
      <c r="A60" s="28"/>
      <c r="B60" s="43"/>
      <c r="C60" s="59" t="s">
        <v>234</v>
      </c>
      <c r="D60" s="81"/>
      <c r="E60" s="81"/>
      <c r="F60" s="144"/>
      <c r="G60" s="144"/>
      <c r="H60" s="144"/>
      <c r="I60" s="144"/>
      <c r="J60" s="140"/>
      <c r="K60" s="28"/>
      <c r="L60" s="81"/>
      <c r="M60" s="81"/>
      <c r="N60" s="139">
        <v>8</v>
      </c>
      <c r="O60" s="139">
        <v>8</v>
      </c>
      <c r="P60" s="139">
        <v>8</v>
      </c>
    </row>
    <row r="61" spans="1:16" s="39" customFormat="1" ht="15.95" customHeight="1">
      <c r="A61" s="28"/>
      <c r="B61" s="1"/>
      <c r="C61" s="59" t="s">
        <v>136</v>
      </c>
      <c r="D61" s="81"/>
      <c r="E61" s="81"/>
      <c r="F61" s="144"/>
      <c r="G61" s="144"/>
      <c r="H61" s="144"/>
      <c r="I61" s="144"/>
      <c r="J61" s="140"/>
      <c r="K61" s="28"/>
      <c r="L61" s="81"/>
      <c r="M61" s="81"/>
      <c r="N61" s="139">
        <v>8</v>
      </c>
      <c r="O61" s="139">
        <v>8</v>
      </c>
      <c r="P61" s="139">
        <v>8</v>
      </c>
    </row>
    <row r="62" spans="1:16" ht="15.95" customHeight="1">
      <c r="C62" s="59" t="s">
        <v>233</v>
      </c>
      <c r="D62" s="80"/>
      <c r="E62" s="80"/>
      <c r="F62" s="46"/>
      <c r="G62" s="46"/>
      <c r="H62" s="46"/>
      <c r="I62" s="46"/>
      <c r="J62" s="140"/>
      <c r="L62" s="80"/>
      <c r="M62" s="80"/>
      <c r="N62" s="46"/>
      <c r="O62" s="46"/>
      <c r="P62" s="46"/>
    </row>
    <row r="63" spans="1:16" ht="15.95" customHeight="1">
      <c r="B63" s="1"/>
      <c r="C63" s="163" t="s">
        <v>50</v>
      </c>
      <c r="D63" s="258"/>
      <c r="E63" s="259"/>
      <c r="F63" s="259"/>
      <c r="G63" s="259"/>
      <c r="H63" s="259"/>
      <c r="I63" s="259"/>
      <c r="J63" s="260"/>
      <c r="L63" s="80"/>
      <c r="M63" s="80"/>
      <c r="N63" s="46"/>
      <c r="O63" s="46"/>
      <c r="P63" s="46"/>
    </row>
    <row r="64" spans="1:16" ht="15.95" customHeight="1">
      <c r="C64" s="12" t="s">
        <v>3</v>
      </c>
      <c r="D64" s="80"/>
      <c r="E64" s="80"/>
      <c r="F64" s="46"/>
      <c r="G64" s="46"/>
      <c r="H64" s="46"/>
      <c r="I64" s="46"/>
      <c r="J64" s="140"/>
      <c r="L64" s="80"/>
      <c r="M64" s="80"/>
      <c r="N64" s="46"/>
      <c r="O64" s="46"/>
      <c r="P64" s="46"/>
    </row>
    <row r="65" spans="2:16" ht="15.95" customHeight="1">
      <c r="B65" s="1"/>
      <c r="C65" s="12" t="s">
        <v>4</v>
      </c>
      <c r="D65" s="80"/>
      <c r="E65" s="80"/>
      <c r="F65" s="46"/>
      <c r="G65" s="46"/>
      <c r="H65" s="46"/>
      <c r="I65" s="46"/>
      <c r="J65" s="140"/>
      <c r="L65" s="80"/>
      <c r="M65" s="80"/>
      <c r="N65" s="46"/>
      <c r="O65" s="46"/>
      <c r="P65" s="46"/>
    </row>
    <row r="66" spans="2:16" ht="15.95" customHeight="1">
      <c r="C66" s="12" t="s">
        <v>5</v>
      </c>
      <c r="D66" s="80"/>
      <c r="E66" s="80"/>
      <c r="F66" s="46"/>
      <c r="G66" s="46"/>
      <c r="H66" s="46"/>
      <c r="I66" s="46"/>
      <c r="J66" s="140"/>
      <c r="L66" s="80"/>
      <c r="M66" s="80"/>
      <c r="N66" s="46"/>
      <c r="O66" s="46"/>
      <c r="P66" s="46"/>
    </row>
    <row r="67" spans="2:16" ht="15.95" customHeight="1">
      <c r="B67" s="1"/>
      <c r="C67" s="163" t="s">
        <v>52</v>
      </c>
      <c r="D67" s="258"/>
      <c r="E67" s="259"/>
      <c r="F67" s="259"/>
      <c r="G67" s="259"/>
      <c r="H67" s="259"/>
      <c r="I67" s="259"/>
      <c r="J67" s="260"/>
      <c r="L67" s="80"/>
      <c r="M67" s="80"/>
      <c r="N67" s="46"/>
      <c r="O67" s="46"/>
      <c r="P67" s="46"/>
    </row>
    <row r="68" spans="2:16" ht="15.95" customHeight="1">
      <c r="C68" s="12" t="s">
        <v>354</v>
      </c>
      <c r="D68" s="80"/>
      <c r="E68" s="80"/>
      <c r="F68" s="46"/>
      <c r="G68" s="46"/>
      <c r="H68" s="46"/>
      <c r="I68" s="46"/>
      <c r="J68" s="140"/>
      <c r="L68" s="80"/>
      <c r="M68" s="80"/>
      <c r="N68" s="46"/>
      <c r="O68" s="46"/>
      <c r="P68" s="46"/>
    </row>
    <row r="69" spans="2:16" ht="15.95" customHeight="1">
      <c r="B69" s="1"/>
      <c r="C69" s="12" t="s">
        <v>76</v>
      </c>
      <c r="D69" s="80"/>
      <c r="E69" s="80"/>
      <c r="F69" s="46"/>
      <c r="G69" s="46"/>
      <c r="H69" s="46"/>
      <c r="I69" s="46"/>
      <c r="J69" s="140"/>
      <c r="L69" s="80"/>
      <c r="M69" s="80"/>
      <c r="N69" s="46"/>
      <c r="O69" s="46"/>
      <c r="P69" s="46"/>
    </row>
    <row r="70" spans="2:16" ht="15.95" customHeight="1">
      <c r="C70" s="12" t="s">
        <v>288</v>
      </c>
      <c r="D70" s="80"/>
      <c r="E70" s="80"/>
      <c r="F70" s="46"/>
      <c r="G70" s="46"/>
      <c r="H70" s="46"/>
      <c r="I70" s="46"/>
      <c r="J70" s="140"/>
      <c r="L70" s="80"/>
      <c r="M70" s="80"/>
      <c r="N70" s="46"/>
      <c r="O70" s="46"/>
      <c r="P70" s="46"/>
    </row>
    <row r="71" spans="2:16" ht="15.95" customHeight="1">
      <c r="B71" s="1"/>
      <c r="C71" s="12" t="s">
        <v>289</v>
      </c>
      <c r="D71" s="80"/>
      <c r="E71" s="80"/>
      <c r="F71" s="46"/>
      <c r="G71" s="46"/>
      <c r="H71" s="46"/>
      <c r="I71" s="46"/>
      <c r="J71" s="140"/>
      <c r="L71" s="80"/>
      <c r="M71" s="80"/>
      <c r="N71" s="46"/>
      <c r="O71" s="46"/>
      <c r="P71" s="46"/>
    </row>
    <row r="72" spans="2:16" ht="15.95" customHeight="1">
      <c r="C72" s="12" t="s">
        <v>290</v>
      </c>
      <c r="D72" s="80"/>
      <c r="E72" s="80"/>
      <c r="F72" s="46"/>
      <c r="G72" s="46"/>
      <c r="H72" s="46"/>
      <c r="I72" s="46"/>
      <c r="J72" s="140"/>
      <c r="L72" s="80"/>
      <c r="M72" s="80"/>
      <c r="N72" s="46"/>
      <c r="O72" s="46"/>
      <c r="P72" s="46"/>
    </row>
    <row r="73" spans="2:16" ht="8.1" customHeight="1">
      <c r="B73" s="1"/>
      <c r="F73" s="45"/>
      <c r="G73" s="45"/>
      <c r="H73" s="45"/>
      <c r="I73" s="45"/>
      <c r="J73" s="45"/>
    </row>
    <row r="74" spans="2:16" ht="15" customHeight="1">
      <c r="C74" s="266" t="s">
        <v>376</v>
      </c>
      <c r="D74" s="267" t="s">
        <v>13</v>
      </c>
      <c r="E74" s="267" t="s">
        <v>225</v>
      </c>
      <c r="F74" s="267" t="s">
        <v>14</v>
      </c>
      <c r="G74" s="267" t="s">
        <v>67</v>
      </c>
      <c r="H74" s="51" t="s">
        <v>12</v>
      </c>
      <c r="I74" s="271"/>
      <c r="J74" s="84"/>
      <c r="L74" s="267" t="s">
        <v>13</v>
      </c>
      <c r="M74" s="267" t="s">
        <v>225</v>
      </c>
      <c r="N74" s="267" t="s">
        <v>14</v>
      </c>
      <c r="O74" s="267" t="s">
        <v>67</v>
      </c>
      <c r="P74" s="51" t="s">
        <v>12</v>
      </c>
    </row>
    <row r="75" spans="2:16" ht="45" customHeight="1">
      <c r="B75" s="1"/>
      <c r="C75" s="256"/>
      <c r="D75" s="268"/>
      <c r="E75" s="268"/>
      <c r="F75" s="268"/>
      <c r="G75" s="268"/>
      <c r="H75" s="56" t="s">
        <v>207</v>
      </c>
      <c r="I75" s="271"/>
      <c r="J75" s="26"/>
      <c r="L75" s="268"/>
      <c r="M75" s="268"/>
      <c r="N75" s="268"/>
      <c r="O75" s="268"/>
      <c r="P75" s="56" t="s">
        <v>207</v>
      </c>
    </row>
    <row r="76" spans="2:16" ht="15.95" customHeight="1">
      <c r="C76" s="34" t="s">
        <v>108</v>
      </c>
      <c r="D76" s="93"/>
      <c r="E76" s="93"/>
      <c r="F76" s="94"/>
      <c r="G76" s="46"/>
      <c r="H76" s="122"/>
      <c r="I76" s="85"/>
      <c r="J76" s="44"/>
      <c r="K76" s="41"/>
      <c r="L76" s="93"/>
      <c r="M76" s="93"/>
      <c r="N76" s="94"/>
      <c r="O76" s="46"/>
      <c r="P76" s="139">
        <v>10</v>
      </c>
    </row>
    <row r="77" spans="2:16" ht="15.95" customHeight="1">
      <c r="B77" s="1"/>
      <c r="C77" s="34" t="s">
        <v>94</v>
      </c>
      <c r="D77" s="146"/>
      <c r="E77" s="146"/>
      <c r="F77" s="144"/>
      <c r="G77" s="83"/>
      <c r="H77" s="144"/>
      <c r="I77" s="85"/>
      <c r="J77" s="87"/>
      <c r="K77" s="41"/>
      <c r="L77" s="139">
        <v>8</v>
      </c>
      <c r="M77" s="139">
        <v>8</v>
      </c>
      <c r="N77" s="139">
        <v>8</v>
      </c>
      <c r="O77" s="83"/>
      <c r="P77" s="139">
        <v>10</v>
      </c>
    </row>
    <row r="78" spans="2:16" ht="15.95" customHeight="1">
      <c r="C78" s="34" t="s">
        <v>224</v>
      </c>
      <c r="D78" s="146"/>
      <c r="E78" s="104"/>
      <c r="F78" s="104"/>
      <c r="G78" s="46"/>
      <c r="H78" s="144"/>
      <c r="J78" s="87"/>
      <c r="K78" s="41"/>
      <c r="L78" s="139">
        <v>10</v>
      </c>
      <c r="M78" s="104"/>
      <c r="N78" s="104"/>
      <c r="O78" s="46"/>
      <c r="P78" s="139">
        <v>10</v>
      </c>
    </row>
    <row r="79" spans="2:16" ht="15.95" customHeight="1">
      <c r="C79" s="34" t="s">
        <v>97</v>
      </c>
      <c r="D79" s="146"/>
      <c r="E79" s="104"/>
      <c r="F79" s="144"/>
      <c r="G79" s="46"/>
      <c r="H79" s="144"/>
      <c r="I79" s="85"/>
      <c r="J79" s="87"/>
      <c r="K79" s="41"/>
      <c r="L79" s="139">
        <v>12</v>
      </c>
      <c r="M79" s="104"/>
      <c r="N79" s="139">
        <v>12</v>
      </c>
      <c r="O79" s="46"/>
      <c r="P79" s="139">
        <v>10</v>
      </c>
    </row>
    <row r="80" spans="2:16" ht="15.95" customHeight="1">
      <c r="B80" s="1"/>
      <c r="C80" s="34" t="s">
        <v>109</v>
      </c>
      <c r="D80" s="146"/>
      <c r="E80" s="146"/>
      <c r="F80" s="144"/>
      <c r="G80" s="83"/>
      <c r="H80" s="144"/>
      <c r="I80" s="85"/>
      <c r="J80" s="87"/>
      <c r="K80" s="41"/>
      <c r="L80" s="139">
        <v>4</v>
      </c>
      <c r="M80" s="139">
        <v>4</v>
      </c>
      <c r="N80" s="139">
        <v>4</v>
      </c>
      <c r="O80" s="83"/>
      <c r="P80" s="139">
        <v>10</v>
      </c>
    </row>
    <row r="81" spans="2:16" ht="15.95" customHeight="1">
      <c r="C81" s="34" t="s">
        <v>252</v>
      </c>
      <c r="D81" s="146"/>
      <c r="E81" s="146"/>
      <c r="F81" s="144"/>
      <c r="G81" s="83"/>
      <c r="H81" s="144"/>
      <c r="I81" s="85"/>
      <c r="J81" s="87"/>
      <c r="K81" s="41"/>
      <c r="L81" s="139">
        <v>4</v>
      </c>
      <c r="M81" s="139">
        <v>4</v>
      </c>
      <c r="N81" s="139">
        <v>4</v>
      </c>
      <c r="O81" s="83"/>
      <c r="P81" s="139">
        <v>10</v>
      </c>
    </row>
    <row r="82" spans="2:16" ht="15.95" customHeight="1">
      <c r="B82" s="1"/>
      <c r="C82" s="13" t="s">
        <v>69</v>
      </c>
      <c r="D82" s="82"/>
      <c r="E82" s="82"/>
      <c r="F82" s="46"/>
      <c r="G82" s="46"/>
      <c r="H82" s="122"/>
      <c r="I82" s="85"/>
      <c r="J82" s="44"/>
      <c r="K82" s="41"/>
      <c r="L82" s="82"/>
      <c r="M82" s="82"/>
      <c r="N82" s="46"/>
      <c r="O82" s="46"/>
      <c r="P82" s="139">
        <v>20</v>
      </c>
    </row>
    <row r="83" spans="2:16" ht="15.95" customHeight="1">
      <c r="C83" s="34" t="s">
        <v>95</v>
      </c>
      <c r="D83" s="146"/>
      <c r="E83" s="103"/>
      <c r="F83" s="83"/>
      <c r="G83" s="46"/>
      <c r="H83" s="122"/>
      <c r="I83" s="85"/>
      <c r="J83" s="87"/>
      <c r="K83" s="41"/>
      <c r="L83" s="139">
        <v>20</v>
      </c>
      <c r="M83" s="103"/>
      <c r="N83" s="83"/>
      <c r="O83" s="46"/>
      <c r="P83" s="139">
        <v>10</v>
      </c>
    </row>
    <row r="84" spans="2:16" ht="15.95" customHeight="1">
      <c r="B84" s="1"/>
      <c r="C84" s="34" t="s">
        <v>96</v>
      </c>
      <c r="D84" s="146"/>
      <c r="E84" s="103"/>
      <c r="F84" s="144"/>
      <c r="G84" s="46"/>
      <c r="H84" s="144"/>
      <c r="I84" s="85"/>
      <c r="J84" s="87"/>
      <c r="K84" s="41"/>
      <c r="L84" s="139">
        <v>10</v>
      </c>
      <c r="M84" s="103"/>
      <c r="N84" s="139">
        <v>10</v>
      </c>
      <c r="O84" s="46"/>
      <c r="P84" s="139">
        <v>10</v>
      </c>
    </row>
    <row r="85" spans="2:16" ht="15.95" customHeight="1">
      <c r="C85" s="88" t="s">
        <v>98</v>
      </c>
      <c r="D85" s="180"/>
      <c r="E85" s="101"/>
      <c r="F85" s="144"/>
      <c r="G85" s="46"/>
      <c r="H85" s="144"/>
      <c r="I85" s="85"/>
      <c r="J85" s="87"/>
      <c r="K85" s="41"/>
      <c r="L85" s="139">
        <v>5</v>
      </c>
      <c r="M85" s="101"/>
      <c r="N85" s="139">
        <v>5</v>
      </c>
      <c r="O85" s="46"/>
      <c r="P85" s="139">
        <v>10</v>
      </c>
    </row>
    <row r="86" spans="2:16" ht="15.95" customHeight="1">
      <c r="B86" s="1"/>
      <c r="C86" s="88" t="s">
        <v>99</v>
      </c>
      <c r="D86" s="101"/>
      <c r="E86" s="101"/>
      <c r="F86" s="122"/>
      <c r="G86" s="46"/>
      <c r="H86" s="144"/>
      <c r="I86" s="85"/>
      <c r="J86" s="87"/>
      <c r="K86" s="41"/>
      <c r="L86" s="101"/>
      <c r="M86" s="101"/>
      <c r="N86" s="139">
        <v>8</v>
      </c>
      <c r="O86" s="46"/>
      <c r="P86" s="139">
        <v>10</v>
      </c>
    </row>
    <row r="87" spans="2:16" ht="15.95" customHeight="1">
      <c r="C87" s="88" t="s">
        <v>100</v>
      </c>
      <c r="D87" s="180"/>
      <c r="E87" s="101"/>
      <c r="F87" s="144"/>
      <c r="G87" s="46"/>
      <c r="H87" s="144"/>
      <c r="I87" s="85"/>
      <c r="J87" s="87"/>
      <c r="K87" s="41"/>
      <c r="L87" s="139">
        <v>5</v>
      </c>
      <c r="M87" s="101"/>
      <c r="N87" s="139">
        <v>5</v>
      </c>
      <c r="O87" s="46"/>
      <c r="P87" s="139">
        <v>10</v>
      </c>
    </row>
    <row r="88" spans="2:16" ht="15.95" customHeight="1">
      <c r="C88" s="13" t="s">
        <v>253</v>
      </c>
      <c r="D88" s="82"/>
      <c r="E88" s="178"/>
      <c r="F88" s="46"/>
      <c r="G88" s="83"/>
      <c r="H88" s="122"/>
      <c r="I88" s="85"/>
      <c r="J88" s="87"/>
      <c r="L88" s="82"/>
      <c r="M88" s="139">
        <v>15</v>
      </c>
      <c r="N88" s="46"/>
      <c r="O88" s="83"/>
      <c r="P88" s="139">
        <v>10</v>
      </c>
    </row>
    <row r="89" spans="2:16" ht="15.95" customHeight="1">
      <c r="B89" s="1"/>
      <c r="C89" s="13" t="s">
        <v>68</v>
      </c>
      <c r="D89" s="102"/>
      <c r="E89" s="82"/>
      <c r="F89" s="82"/>
      <c r="G89" s="181"/>
      <c r="H89" s="122"/>
      <c r="I89" s="86"/>
      <c r="J89" s="87"/>
      <c r="K89" s="41"/>
      <c r="L89" s="102"/>
      <c r="M89" s="82"/>
      <c r="N89" s="82"/>
      <c r="O89" s="139">
        <v>10</v>
      </c>
      <c r="P89" s="139">
        <v>10</v>
      </c>
    </row>
    <row r="90" spans="2:16" ht="6.95" customHeight="1">
      <c r="F90" s="45"/>
      <c r="G90" s="45"/>
      <c r="H90" s="45"/>
      <c r="I90" s="45"/>
      <c r="J90" s="45"/>
    </row>
    <row r="91" spans="2:16">
      <c r="B91" s="1"/>
      <c r="C91" s="168" t="s">
        <v>101</v>
      </c>
      <c r="D91" s="169"/>
      <c r="E91" s="169"/>
      <c r="F91" s="169"/>
      <c r="G91" s="170"/>
      <c r="H91" s="145"/>
      <c r="I91" s="45"/>
      <c r="J91" s="45"/>
      <c r="P91" s="139">
        <v>10</v>
      </c>
    </row>
    <row r="92" spans="2:16">
      <c r="C92" s="168" t="s">
        <v>102</v>
      </c>
      <c r="D92" s="169"/>
      <c r="E92" s="169"/>
      <c r="F92" s="169"/>
      <c r="G92" s="170"/>
      <c r="H92" s="145"/>
      <c r="I92" s="45"/>
      <c r="J92" s="45"/>
      <c r="P92" s="139">
        <v>10</v>
      </c>
    </row>
    <row r="93" spans="2:16">
      <c r="B93" s="1"/>
      <c r="C93" s="168" t="s">
        <v>294</v>
      </c>
      <c r="D93" s="169"/>
      <c r="E93" s="169"/>
      <c r="F93" s="169"/>
      <c r="G93" s="170"/>
      <c r="H93" s="145"/>
      <c r="I93" s="45"/>
      <c r="J93" s="45"/>
      <c r="P93" s="139">
        <v>10</v>
      </c>
    </row>
    <row r="94" spans="2:16">
      <c r="C94" s="70"/>
      <c r="D94" s="70"/>
      <c r="E94" s="70"/>
      <c r="F94" s="70"/>
      <c r="G94" s="70"/>
      <c r="H94" s="45"/>
      <c r="I94" s="45"/>
      <c r="J94" s="45"/>
    </row>
    <row r="95" spans="2:16">
      <c r="B95" s="1"/>
      <c r="C95" s="168" t="s">
        <v>381</v>
      </c>
      <c r="D95" s="169"/>
      <c r="E95" s="169"/>
      <c r="F95" s="169"/>
      <c r="G95" s="170"/>
      <c r="H95" s="145"/>
      <c r="I95" s="45"/>
      <c r="J95" s="45"/>
      <c r="P95" s="139">
        <v>100</v>
      </c>
    </row>
    <row r="96" spans="2:16">
      <c r="C96" s="168" t="s">
        <v>292</v>
      </c>
      <c r="D96" s="169"/>
      <c r="E96" s="169"/>
      <c r="F96" s="169"/>
      <c r="G96" s="170"/>
      <c r="H96" s="145"/>
      <c r="I96" s="45"/>
      <c r="J96" s="45"/>
    </row>
    <row r="97" spans="1:11" s="14" customFormat="1" ht="15" customHeight="1">
      <c r="B97" s="43"/>
      <c r="C97" s="50"/>
      <c r="D97" s="50"/>
      <c r="E97" s="50"/>
    </row>
    <row r="98" spans="1:11" s="14" customFormat="1" ht="15" customHeight="1">
      <c r="B98" s="1"/>
      <c r="C98" s="69" t="s">
        <v>238</v>
      </c>
    </row>
    <row r="99" spans="1:11" s="14" customFormat="1" ht="15" customHeight="1">
      <c r="B99" s="43"/>
      <c r="C99" s="14" t="s">
        <v>401</v>
      </c>
    </row>
    <row r="100" spans="1:11" s="14" customFormat="1" ht="15" customHeight="1">
      <c r="B100" s="1"/>
      <c r="C100" s="39" t="s">
        <v>402</v>
      </c>
    </row>
    <row r="101" spans="1:11" s="14" customFormat="1" ht="15" customHeight="1">
      <c r="B101" s="43"/>
      <c r="C101" s="39" t="s">
        <v>403</v>
      </c>
      <c r="D101" s="40"/>
      <c r="E101" s="41"/>
      <c r="F101" s="41"/>
      <c r="G101" s="28"/>
    </row>
    <row r="102" spans="1:11" s="14" customFormat="1" ht="15" customHeight="1">
      <c r="B102" s="43"/>
      <c r="C102" s="39" t="s">
        <v>404</v>
      </c>
      <c r="D102" s="40"/>
      <c r="E102" s="41"/>
      <c r="F102" s="41"/>
      <c r="G102" s="28"/>
    </row>
    <row r="103" spans="1:11" s="14" customFormat="1" ht="15" customHeight="1">
      <c r="B103" s="43"/>
      <c r="C103" s="28" t="s">
        <v>405</v>
      </c>
      <c r="D103" s="42"/>
      <c r="E103" s="28"/>
      <c r="F103" s="28"/>
      <c r="G103" s="28"/>
    </row>
    <row r="104" spans="1:11" s="14" customFormat="1" ht="15" customHeight="1">
      <c r="B104" s="43"/>
      <c r="C104" s="28" t="s">
        <v>406</v>
      </c>
      <c r="D104" s="42"/>
      <c r="E104" s="28"/>
      <c r="F104" s="28"/>
      <c r="G104" s="28"/>
    </row>
    <row r="105" spans="1:11" s="14" customFormat="1" ht="15" customHeight="1">
      <c r="B105" s="43"/>
      <c r="C105" s="28" t="s">
        <v>296</v>
      </c>
      <c r="D105" s="42"/>
      <c r="E105" s="28"/>
      <c r="F105" s="28"/>
      <c r="G105" s="28"/>
    </row>
    <row r="106" spans="1:11" s="14" customFormat="1" ht="15" customHeight="1">
      <c r="B106" s="43"/>
      <c r="C106" s="28" t="s">
        <v>407</v>
      </c>
    </row>
    <row r="107" spans="1:11" s="14" customFormat="1" ht="15" customHeight="1">
      <c r="B107" s="43"/>
      <c r="C107" s="28" t="s">
        <v>397</v>
      </c>
    </row>
    <row r="108" spans="1:11" s="14" customFormat="1" ht="15" customHeight="1">
      <c r="B108" s="43"/>
      <c r="C108" s="28"/>
    </row>
    <row r="109" spans="1:11" s="39" customFormat="1" ht="17.100000000000001" customHeight="1">
      <c r="A109" s="30"/>
      <c r="B109" s="43"/>
      <c r="C109" s="112" t="s">
        <v>18</v>
      </c>
      <c r="D109" s="224"/>
      <c r="E109" s="142"/>
      <c r="F109" s="112"/>
      <c r="G109" s="28"/>
      <c r="H109" s="28"/>
      <c r="I109" s="28"/>
      <c r="J109" s="28"/>
      <c r="K109" s="28"/>
    </row>
    <row r="110" spans="1:11" s="39" customFormat="1" ht="17.100000000000001" customHeight="1">
      <c r="A110" s="28"/>
      <c r="B110" s="43"/>
      <c r="C110" s="43"/>
      <c r="D110" s="21"/>
      <c r="E110" s="21"/>
      <c r="F110" s="21"/>
      <c r="G110" s="28"/>
      <c r="H110" s="41"/>
      <c r="J110" s="28"/>
      <c r="K110" s="28"/>
    </row>
    <row r="111" spans="1:11" s="39" customFormat="1" ht="17.100000000000001" customHeight="1">
      <c r="A111" s="28"/>
      <c r="B111" s="43"/>
      <c r="C111" s="21"/>
      <c r="D111" s="21"/>
      <c r="E111" s="21"/>
      <c r="F111" s="28"/>
      <c r="G111" s="28"/>
      <c r="H111" s="41"/>
      <c r="J111" s="28"/>
      <c r="K111" s="28"/>
    </row>
    <row r="112" spans="1:11" s="39" customFormat="1" ht="17.100000000000001" customHeight="1">
      <c r="A112" s="28"/>
      <c r="B112" s="43"/>
      <c r="C112" s="21"/>
      <c r="D112" s="21"/>
      <c r="E112" s="21"/>
      <c r="F112" s="28"/>
      <c r="G112" s="28"/>
      <c r="H112" s="41"/>
      <c r="J112" s="28"/>
      <c r="K112" s="28"/>
    </row>
    <row r="113" spans="1:11" ht="15.95" customHeight="1"/>
    <row r="114" spans="1:11" s="30" customFormat="1" ht="15.95" customHeight="1">
      <c r="A114" s="28"/>
      <c r="B114" s="43"/>
      <c r="C114" s="21"/>
      <c r="D114" s="21"/>
      <c r="E114" s="21"/>
      <c r="F114" s="28"/>
      <c r="G114" s="28"/>
      <c r="H114" s="28"/>
      <c r="J114" s="28"/>
      <c r="K114" s="28"/>
    </row>
    <row r="115" spans="1:11" ht="15.95" customHeight="1"/>
    <row r="116" spans="1:11" ht="15.95" customHeight="1"/>
    <row r="117" spans="1:11" ht="15">
      <c r="H117" s="27"/>
    </row>
    <row r="118" spans="1:11" ht="15">
      <c r="H118" s="27"/>
    </row>
    <row r="120" spans="1:11">
      <c r="J120" s="41"/>
      <c r="K120" s="41"/>
    </row>
    <row r="121" spans="1:11" ht="18" customHeight="1">
      <c r="I121" s="41"/>
      <c r="J121" s="41"/>
      <c r="K121" s="41"/>
    </row>
    <row r="122" spans="1:11" ht="33.950000000000003" customHeight="1">
      <c r="A122" s="39"/>
      <c r="I122" s="41"/>
      <c r="J122" s="41"/>
      <c r="K122" s="41"/>
    </row>
    <row r="123" spans="1:11" ht="18" customHeight="1">
      <c r="A123" s="39"/>
      <c r="I123" s="41"/>
    </row>
    <row r="124" spans="1:11" ht="18" customHeight="1"/>
    <row r="125" spans="1:11" ht="18" customHeight="1"/>
    <row r="126" spans="1:11" ht="18" customHeight="1"/>
    <row r="127" spans="1:11" ht="18" customHeight="1">
      <c r="A127" s="30"/>
    </row>
    <row r="128" spans="1:11" s="39" customFormat="1" ht="20.100000000000001" customHeight="1">
      <c r="A128" s="28"/>
      <c r="B128" s="43"/>
      <c r="C128" s="21"/>
      <c r="D128" s="21"/>
      <c r="E128" s="21"/>
      <c r="F128" s="28"/>
      <c r="G128" s="28"/>
      <c r="H128" s="41"/>
      <c r="I128" s="28"/>
      <c r="J128" s="27"/>
      <c r="K128" s="27"/>
    </row>
    <row r="129" spans="1:11" s="39" customFormat="1" ht="17.100000000000001" customHeight="1">
      <c r="A129" s="28"/>
      <c r="B129" s="43"/>
      <c r="C129" s="21"/>
      <c r="D129" s="21"/>
      <c r="E129" s="21"/>
      <c r="F129" s="28"/>
      <c r="G129" s="28"/>
      <c r="H129" s="41"/>
      <c r="I129" s="28"/>
      <c r="J129" s="28"/>
      <c r="K129" s="28"/>
    </row>
    <row r="130" spans="1:11" s="39" customFormat="1" ht="9" customHeight="1">
      <c r="A130" s="28"/>
      <c r="B130" s="43"/>
      <c r="C130" s="21"/>
      <c r="D130" s="21"/>
      <c r="E130" s="21"/>
      <c r="F130" s="28"/>
      <c r="G130" s="28"/>
      <c r="H130" s="28"/>
      <c r="I130" s="28"/>
      <c r="J130" s="28"/>
      <c r="K130" s="28"/>
    </row>
    <row r="131" spans="1:11" s="39" customFormat="1" ht="17.100000000000001" customHeight="1">
      <c r="A131" s="28"/>
      <c r="B131" s="43"/>
      <c r="C131" s="21"/>
      <c r="D131" s="21"/>
      <c r="E131" s="21"/>
      <c r="F131" s="28"/>
      <c r="G131" s="28"/>
      <c r="H131" s="28"/>
      <c r="I131" s="28"/>
      <c r="J131" s="28"/>
      <c r="K131" s="28"/>
    </row>
    <row r="132" spans="1:11" s="39" customFormat="1" ht="17.100000000000001" customHeight="1">
      <c r="A132" s="28"/>
      <c r="B132" s="43"/>
      <c r="C132" s="21"/>
      <c r="D132" s="21"/>
      <c r="E132" s="21"/>
      <c r="F132" s="28"/>
      <c r="G132" s="28"/>
      <c r="H132" s="28"/>
      <c r="I132" s="28"/>
      <c r="J132" s="28"/>
      <c r="K132" s="28"/>
    </row>
    <row r="133" spans="1:11" s="39" customFormat="1" ht="17.100000000000001" customHeight="1">
      <c r="A133" s="28"/>
      <c r="B133" s="43"/>
      <c r="C133" s="21"/>
      <c r="D133" s="21"/>
      <c r="E133" s="21"/>
      <c r="F133" s="28"/>
      <c r="G133" s="28"/>
      <c r="H133" s="28"/>
      <c r="I133" s="28"/>
      <c r="J133" s="28"/>
      <c r="K133" s="28"/>
    </row>
    <row r="134" spans="1:11" ht="17.100000000000001" customHeight="1"/>
    <row r="138" spans="1:11">
      <c r="J138" s="41"/>
      <c r="K138" s="41"/>
    </row>
    <row r="139" spans="1:11" ht="36" customHeight="1">
      <c r="I139" s="41"/>
      <c r="J139" s="41"/>
      <c r="K139" s="41"/>
    </row>
    <row r="140" spans="1:11" ht="15" customHeight="1">
      <c r="I140" s="41"/>
      <c r="J140" s="41"/>
      <c r="K140" s="41"/>
    </row>
    <row r="141" spans="1:11">
      <c r="J141" s="41"/>
      <c r="K141" s="41"/>
    </row>
    <row r="142" spans="1:11" ht="9" customHeight="1"/>
    <row r="143" spans="1:11" ht="15.95" customHeight="1"/>
    <row r="144" spans="1:11" ht="15.95" customHeight="1"/>
    <row r="145" spans="1:11" ht="9" customHeight="1"/>
    <row r="146" spans="1:11" s="39" customFormat="1" ht="32.1" customHeight="1">
      <c r="A146" s="28"/>
      <c r="B146" s="43"/>
      <c r="C146" s="21"/>
      <c r="D146" s="21"/>
      <c r="E146" s="21"/>
      <c r="F146" s="28"/>
      <c r="G146" s="28"/>
      <c r="H146" s="28"/>
      <c r="I146" s="28"/>
      <c r="J146" s="28"/>
      <c r="K146" s="28"/>
    </row>
    <row r="147" spans="1:11" s="39" customFormat="1" ht="17.100000000000001" customHeight="1">
      <c r="A147" s="28"/>
      <c r="B147" s="43"/>
      <c r="C147" s="21"/>
      <c r="D147" s="21"/>
      <c r="E147" s="21"/>
      <c r="F147" s="28"/>
      <c r="G147" s="28"/>
      <c r="H147" s="28"/>
      <c r="I147" s="28"/>
      <c r="J147" s="28"/>
      <c r="K147" s="28"/>
    </row>
    <row r="148" spans="1:11" s="39" customFormat="1" ht="17.100000000000001" customHeight="1">
      <c r="A148" s="28"/>
      <c r="B148" s="43"/>
      <c r="C148" s="21"/>
      <c r="D148" s="21"/>
      <c r="E148" s="21"/>
      <c r="F148" s="28"/>
      <c r="G148" s="28"/>
      <c r="H148" s="28"/>
      <c r="I148" s="28"/>
      <c r="J148" s="28"/>
      <c r="K148" s="28"/>
    </row>
    <row r="149" spans="1:11" ht="9.9499999999999993" customHeight="1"/>
  </sheetData>
  <mergeCells count="24">
    <mergeCell ref="D67:J67"/>
    <mergeCell ref="C74:C75"/>
    <mergeCell ref="F74:F75"/>
    <mergeCell ref="L5:P5"/>
    <mergeCell ref="I74:I75"/>
    <mergeCell ref="G74:G75"/>
    <mergeCell ref="D74:D75"/>
    <mergeCell ref="D5:J5"/>
    <mergeCell ref="D44:J44"/>
    <mergeCell ref="D48:J48"/>
    <mergeCell ref="L74:L75"/>
    <mergeCell ref="M74:M75"/>
    <mergeCell ref="N74:N75"/>
    <mergeCell ref="O74:O75"/>
    <mergeCell ref="E74:E75"/>
    <mergeCell ref="L44:P44"/>
    <mergeCell ref="D63:J63"/>
    <mergeCell ref="C3:C4"/>
    <mergeCell ref="F3:I3"/>
    <mergeCell ref="D3:E3"/>
    <mergeCell ref="L48:P48"/>
    <mergeCell ref="D52:J52"/>
    <mergeCell ref="L3:M3"/>
    <mergeCell ref="N3:P3"/>
  </mergeCells>
  <pageMargins left="0" right="0" top="0.79000000000000015" bottom="0" header="0.30000000000000004" footer="0.30000000000000004"/>
  <pageSetup paperSize="10" scale="41" orientation="portrait" horizontalDpi="4294967292" verticalDpi="4294967292" r:id="rId1"/>
  <rowBreaks count="1" manualBreakCount="1">
    <brk id="1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4" tint="0.59999389629810485"/>
    <pageSetUpPr fitToPage="1"/>
  </sheetPr>
  <dimension ref="A1:O44"/>
  <sheetViews>
    <sheetView showGridLines="0" tabSelected="1" zoomScale="50" zoomScaleNormal="50" workbookViewId="0">
      <selection activeCell="I15" sqref="I15"/>
    </sheetView>
  </sheetViews>
  <sheetFormatPr baseColWidth="10" defaultColWidth="10.85546875" defaultRowHeight="14.25"/>
  <cols>
    <col min="1" max="1" width="4.85546875" style="1" customWidth="1"/>
    <col min="2" max="2" width="14.85546875" style="1" customWidth="1"/>
    <col min="3" max="3" width="66.85546875" style="8" customWidth="1"/>
    <col min="4" max="4" width="25.7109375" style="1" customWidth="1"/>
    <col min="5" max="5" width="25" style="1" customWidth="1"/>
    <col min="6" max="7" width="24.85546875" style="1" customWidth="1"/>
    <col min="8" max="8" width="27" style="1" customWidth="1"/>
    <col min="9" max="9" width="28.7109375" style="1" customWidth="1"/>
    <col min="10" max="10" width="9.42578125" style="1" customWidth="1"/>
    <col min="11" max="16384" width="10.85546875" style="1"/>
  </cols>
  <sheetData>
    <row r="1" spans="2:15" ht="29.25" customHeight="1">
      <c r="B1" s="255" t="s">
        <v>364</v>
      </c>
      <c r="C1" s="255"/>
      <c r="D1" s="255"/>
      <c r="O1" s="5"/>
    </row>
    <row r="2" spans="2:15" ht="15" customHeight="1"/>
    <row r="3" spans="2:15" ht="15" customHeight="1">
      <c r="B3" s="277"/>
      <c r="C3" s="280" t="s">
        <v>377</v>
      </c>
      <c r="D3" s="277" t="s">
        <v>12</v>
      </c>
      <c r="E3" s="279"/>
      <c r="F3" s="277" t="s">
        <v>12</v>
      </c>
      <c r="G3" s="279"/>
    </row>
    <row r="4" spans="2:15" ht="61.5" customHeight="1">
      <c r="B4" s="278"/>
      <c r="C4" s="280"/>
      <c r="D4" s="25" t="s">
        <v>355</v>
      </c>
      <c r="E4" s="25" t="s">
        <v>356</v>
      </c>
      <c r="F4" s="25" t="s">
        <v>355</v>
      </c>
      <c r="G4" s="25" t="s">
        <v>356</v>
      </c>
    </row>
    <row r="5" spans="2:15" ht="15" customHeight="1">
      <c r="B5" s="281" t="s">
        <v>0</v>
      </c>
      <c r="C5" s="78" t="s">
        <v>124</v>
      </c>
      <c r="D5" s="147"/>
      <c r="E5" s="147"/>
      <c r="F5" s="139">
        <v>50</v>
      </c>
      <c r="G5" s="139">
        <v>30</v>
      </c>
    </row>
    <row r="6" spans="2:15" ht="15" customHeight="1">
      <c r="B6" s="282"/>
      <c r="C6" s="78" t="s">
        <v>132</v>
      </c>
      <c r="D6" s="147"/>
      <c r="E6" s="147"/>
      <c r="F6" s="139">
        <v>50</v>
      </c>
      <c r="G6" s="139">
        <v>30</v>
      </c>
    </row>
    <row r="7" spans="2:15" ht="15" customHeight="1">
      <c r="B7" s="282"/>
      <c r="C7" s="78" t="s">
        <v>125</v>
      </c>
      <c r="D7" s="147"/>
      <c r="E7" s="147"/>
      <c r="F7" s="139">
        <v>20</v>
      </c>
      <c r="G7" s="139">
        <v>10</v>
      </c>
    </row>
    <row r="8" spans="2:15" ht="15" customHeight="1">
      <c r="B8" s="282"/>
      <c r="C8" s="76" t="s">
        <v>126</v>
      </c>
      <c r="D8" s="147"/>
      <c r="E8" s="147"/>
      <c r="F8" s="139">
        <v>50</v>
      </c>
      <c r="G8" s="139">
        <v>30</v>
      </c>
    </row>
    <row r="9" spans="2:15" ht="15" customHeight="1">
      <c r="B9" s="282"/>
      <c r="C9" s="76" t="s">
        <v>128</v>
      </c>
      <c r="D9" s="147"/>
      <c r="E9" s="147"/>
      <c r="F9" s="139">
        <v>34</v>
      </c>
      <c r="G9" s="139">
        <v>24</v>
      </c>
    </row>
    <row r="10" spans="2:15" ht="15" customHeight="1">
      <c r="B10" s="282"/>
      <c r="C10" s="76" t="s">
        <v>127</v>
      </c>
      <c r="D10" s="147"/>
      <c r="E10" s="147"/>
      <c r="F10" s="139">
        <v>34</v>
      </c>
      <c r="G10" s="139">
        <v>24</v>
      </c>
    </row>
    <row r="11" spans="2:15" ht="15" customHeight="1">
      <c r="B11" s="282"/>
      <c r="C11" s="76" t="s">
        <v>129</v>
      </c>
      <c r="D11" s="147"/>
      <c r="E11" s="147"/>
      <c r="F11" s="139">
        <v>20</v>
      </c>
      <c r="G11" s="139">
        <v>10</v>
      </c>
    </row>
    <row r="12" spans="2:15" ht="15" customHeight="1">
      <c r="B12" s="282"/>
      <c r="C12" s="76" t="s">
        <v>130</v>
      </c>
      <c r="D12" s="147"/>
      <c r="E12" s="147"/>
      <c r="F12" s="139">
        <v>10</v>
      </c>
      <c r="G12" s="139">
        <v>5</v>
      </c>
    </row>
    <row r="13" spans="2:15" ht="15" customHeight="1">
      <c r="B13" s="282"/>
      <c r="C13" s="76" t="s">
        <v>131</v>
      </c>
      <c r="D13" s="147"/>
      <c r="E13" s="147"/>
      <c r="F13" s="139">
        <v>10</v>
      </c>
      <c r="G13" s="139">
        <v>5</v>
      </c>
    </row>
    <row r="14" spans="2:15" ht="15" customHeight="1">
      <c r="B14" s="282"/>
      <c r="C14" s="76" t="s">
        <v>133</v>
      </c>
      <c r="D14" s="147"/>
      <c r="E14" s="147"/>
      <c r="F14" s="139">
        <v>34</v>
      </c>
      <c r="G14" s="139">
        <v>24</v>
      </c>
    </row>
    <row r="15" spans="2:15" ht="15" customHeight="1">
      <c r="B15" s="282"/>
      <c r="C15" s="76" t="s">
        <v>139</v>
      </c>
      <c r="D15" s="147"/>
      <c r="E15" s="147"/>
      <c r="F15" s="139">
        <v>34</v>
      </c>
      <c r="G15" s="139">
        <v>24</v>
      </c>
    </row>
    <row r="16" spans="2:15" ht="15" customHeight="1">
      <c r="B16" s="282"/>
      <c r="C16" s="149" t="s">
        <v>141</v>
      </c>
      <c r="D16" s="147"/>
      <c r="E16" s="147"/>
      <c r="F16" s="139">
        <v>34</v>
      </c>
      <c r="G16" s="139">
        <v>24</v>
      </c>
    </row>
    <row r="17" spans="2:7" ht="15" customHeight="1">
      <c r="B17" s="282"/>
      <c r="C17" s="76" t="s">
        <v>134</v>
      </c>
      <c r="D17" s="147"/>
      <c r="E17" s="147"/>
      <c r="F17" s="139">
        <v>34</v>
      </c>
      <c r="G17" s="139">
        <v>24</v>
      </c>
    </row>
    <row r="18" spans="2:7" ht="15" customHeight="1">
      <c r="B18" s="282"/>
      <c r="C18" s="76" t="s">
        <v>135</v>
      </c>
      <c r="D18" s="147"/>
      <c r="E18" s="147"/>
      <c r="F18" s="139">
        <v>34</v>
      </c>
      <c r="G18" s="139">
        <v>24</v>
      </c>
    </row>
    <row r="19" spans="2:7" ht="15" customHeight="1">
      <c r="B19" s="282"/>
      <c r="C19" s="78" t="s">
        <v>136</v>
      </c>
      <c r="D19" s="147"/>
      <c r="E19" s="147"/>
      <c r="F19" s="139">
        <v>34</v>
      </c>
      <c r="G19" s="139">
        <v>24</v>
      </c>
    </row>
    <row r="20" spans="2:7" ht="15" customHeight="1">
      <c r="B20" s="282"/>
      <c r="C20" s="79" t="s">
        <v>6</v>
      </c>
      <c r="D20" s="147"/>
      <c r="E20" s="147"/>
      <c r="F20" s="139">
        <v>30</v>
      </c>
      <c r="G20" s="139">
        <v>5</v>
      </c>
    </row>
    <row r="21" spans="2:7" ht="15" customHeight="1">
      <c r="B21" s="282"/>
      <c r="C21" s="79" t="s">
        <v>137</v>
      </c>
      <c r="D21" s="147"/>
      <c r="E21" s="147"/>
      <c r="F21" s="139">
        <v>30</v>
      </c>
      <c r="G21" s="139">
        <v>5</v>
      </c>
    </row>
    <row r="22" spans="2:7" ht="15" customHeight="1">
      <c r="B22" s="282"/>
      <c r="C22" s="79" t="s">
        <v>138</v>
      </c>
      <c r="D22" s="147"/>
      <c r="E22" s="147"/>
      <c r="F22" s="139">
        <v>20</v>
      </c>
      <c r="G22" s="139">
        <v>5</v>
      </c>
    </row>
    <row r="23" spans="2:7" ht="58.35" customHeight="1">
      <c r="B23" s="282"/>
      <c r="C23" s="77" t="s">
        <v>199</v>
      </c>
      <c r="D23" s="182"/>
      <c r="E23" s="111"/>
      <c r="F23" s="148">
        <v>20</v>
      </c>
      <c r="G23" s="66"/>
    </row>
    <row r="24" spans="2:7" ht="15" customHeight="1">
      <c r="B24" s="282"/>
      <c r="C24" s="77" t="s">
        <v>280</v>
      </c>
      <c r="D24" s="182"/>
      <c r="E24" s="111"/>
      <c r="F24" s="148">
        <v>15</v>
      </c>
      <c r="G24" s="66"/>
    </row>
    <row r="25" spans="2:7" ht="15" customHeight="1">
      <c r="B25" s="282"/>
      <c r="C25" s="76" t="s">
        <v>158</v>
      </c>
      <c r="D25" s="147"/>
      <c r="E25" s="66"/>
      <c r="F25" s="148">
        <v>20</v>
      </c>
      <c r="G25" s="66"/>
    </row>
    <row r="26" spans="2:7" ht="15" customHeight="1">
      <c r="B26" s="283"/>
      <c r="C26" s="76" t="s">
        <v>73</v>
      </c>
      <c r="D26" s="147"/>
      <c r="E26" s="66"/>
      <c r="F26" s="148">
        <v>15</v>
      </c>
      <c r="G26" s="110"/>
    </row>
    <row r="27" spans="2:7" ht="15" customHeight="1">
      <c r="B27" s="3"/>
      <c r="C27" s="6"/>
      <c r="D27" s="23"/>
      <c r="E27" s="23"/>
      <c r="F27" s="21"/>
      <c r="G27" s="44"/>
    </row>
    <row r="28" spans="2:7" ht="15">
      <c r="B28" s="275" t="s">
        <v>281</v>
      </c>
      <c r="C28" s="276"/>
      <c r="D28" s="183"/>
      <c r="F28" s="139">
        <v>100</v>
      </c>
    </row>
    <row r="29" spans="2:7">
      <c r="B29" s="275" t="s">
        <v>7</v>
      </c>
      <c r="C29" s="276"/>
      <c r="D29" s="183"/>
    </row>
    <row r="30" spans="2:7" ht="8.1" customHeight="1">
      <c r="B30" s="3"/>
      <c r="C30" s="6"/>
    </row>
    <row r="31" spans="2:7" s="15" customFormat="1" ht="15" customHeight="1">
      <c r="B31" s="184"/>
      <c r="C31" s="16"/>
      <c r="F31" s="1"/>
      <c r="G31" s="71">
        <f>SUM(F5:G28)</f>
        <v>1059</v>
      </c>
    </row>
    <row r="32" spans="2:7">
      <c r="B32" s="10"/>
      <c r="C32" s="6"/>
      <c r="D32" s="11"/>
      <c r="E32" s="11"/>
    </row>
    <row r="33" spans="1:10" ht="15">
      <c r="B33" s="95" t="s">
        <v>238</v>
      </c>
      <c r="C33" s="6"/>
      <c r="D33" s="11"/>
      <c r="E33" s="11"/>
    </row>
    <row r="34" spans="1:10">
      <c r="B34" s="1" t="s">
        <v>408</v>
      </c>
      <c r="C34" s="6"/>
      <c r="D34" s="11"/>
      <c r="E34" s="11"/>
    </row>
    <row r="35" spans="1:10" ht="15.95" customHeight="1">
      <c r="B35" s="39" t="s">
        <v>400</v>
      </c>
      <c r="C35" s="41"/>
      <c r="D35" s="41"/>
      <c r="E35" s="58"/>
    </row>
    <row r="36" spans="1:10" ht="18" customHeight="1">
      <c r="B36" s="39" t="s">
        <v>261</v>
      </c>
      <c r="C36" s="41"/>
      <c r="D36" s="41"/>
      <c r="E36" s="58"/>
    </row>
    <row r="37" spans="1:10" ht="18" customHeight="1">
      <c r="B37" s="28" t="s">
        <v>409</v>
      </c>
      <c r="C37" s="28"/>
      <c r="D37" s="28"/>
      <c r="E37" s="57"/>
    </row>
    <row r="38" spans="1:10" s="70" customFormat="1" ht="15" customHeight="1">
      <c r="A38" s="69"/>
      <c r="B38" s="28" t="s">
        <v>398</v>
      </c>
      <c r="C38" s="28"/>
      <c r="D38" s="28"/>
      <c r="E38" s="57"/>
      <c r="F38" s="1"/>
      <c r="G38" s="1"/>
      <c r="H38" s="27"/>
    </row>
    <row r="39" spans="1:10" s="5" customFormat="1" ht="17.100000000000001" customHeight="1">
      <c r="A39" s="2"/>
      <c r="B39" s="28" t="s">
        <v>262</v>
      </c>
      <c r="C39" s="28"/>
      <c r="D39" s="28"/>
      <c r="E39" s="57"/>
      <c r="F39" s="1"/>
      <c r="G39" s="1"/>
      <c r="H39" s="4"/>
      <c r="I39" s="4"/>
      <c r="J39" s="4"/>
    </row>
    <row r="40" spans="1:10">
      <c r="B40" s="28" t="s">
        <v>397</v>
      </c>
      <c r="C40" s="28"/>
      <c r="D40" s="28"/>
      <c r="E40" s="57"/>
    </row>
    <row r="41" spans="1:10">
      <c r="B41" s="28"/>
      <c r="C41" s="28"/>
      <c r="D41" s="28"/>
      <c r="E41" s="57"/>
    </row>
    <row r="42" spans="1:10">
      <c r="B42" s="112" t="s">
        <v>110</v>
      </c>
      <c r="C42" s="112"/>
      <c r="D42" s="112"/>
      <c r="E42" s="221"/>
    </row>
    <row r="44" spans="1:10">
      <c r="C44" s="7"/>
    </row>
  </sheetData>
  <mergeCells count="8">
    <mergeCell ref="B1:D1"/>
    <mergeCell ref="B29:C29"/>
    <mergeCell ref="B3:B4"/>
    <mergeCell ref="F3:G3"/>
    <mergeCell ref="C3:C4"/>
    <mergeCell ref="B5:B26"/>
    <mergeCell ref="D3:E3"/>
    <mergeCell ref="B28:C28"/>
  </mergeCells>
  <phoneticPr fontId="11" type="noConversion"/>
  <pageMargins left="0.79000000000000015" right="0" top="0.79000000000000015" bottom="0" header="0.30000000000000004" footer="0.30000000000000004"/>
  <pageSetup paperSize="9" scale="73" orientation="landscape" horizontalDpi="4294967292" verticalDpi="4294967292" r:id="rId1"/>
  <rowBreaks count="2" manualBreakCount="2">
    <brk id="2" max="16383" man="1"/>
    <brk id="37" max="6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2">
    <tabColor theme="4" tint="0.59999389629810485"/>
    <pageSetUpPr fitToPage="1"/>
  </sheetPr>
  <dimension ref="A1:O95"/>
  <sheetViews>
    <sheetView showGridLines="0" topLeftCell="A3" zoomScale="50" zoomScaleNormal="50" workbookViewId="0">
      <selection activeCell="P30" sqref="P30"/>
    </sheetView>
  </sheetViews>
  <sheetFormatPr baseColWidth="10" defaultColWidth="10.85546875" defaultRowHeight="14.25"/>
  <cols>
    <col min="1" max="1" width="4.85546875" style="28" customWidth="1"/>
    <col min="2" max="2" width="22.28515625" style="28" customWidth="1"/>
    <col min="3" max="3" width="60.85546875" style="21" customWidth="1"/>
    <col min="4" max="6" width="24.85546875" style="28" customWidth="1"/>
    <col min="7" max="7" width="13.42578125" style="28" customWidth="1"/>
    <col min="8" max="8" width="18" style="28" customWidth="1"/>
    <col min="9" max="9" width="23.42578125" style="28" customWidth="1"/>
    <col min="10" max="10" width="27" style="28" customWidth="1"/>
    <col min="11" max="11" width="16.140625" style="28" customWidth="1"/>
    <col min="12" max="12" width="15" style="28" customWidth="1"/>
    <col min="13" max="16384" width="10.85546875" style="28"/>
  </cols>
  <sheetData>
    <row r="1" spans="1:15" s="1" customFormat="1" ht="29.25" customHeight="1">
      <c r="B1" s="255" t="s">
        <v>385</v>
      </c>
      <c r="C1" s="255"/>
      <c r="D1" s="255"/>
      <c r="O1" s="5"/>
    </row>
    <row r="2" spans="1:15">
      <c r="B2" s="35"/>
      <c r="G2" s="41"/>
      <c r="H2" s="41"/>
      <c r="I2" s="41"/>
    </row>
    <row r="3" spans="1:15" s="39" customFormat="1" ht="68.25" customHeight="1">
      <c r="B3" s="164"/>
      <c r="C3" s="159" t="s">
        <v>378</v>
      </c>
      <c r="D3" s="56" t="s">
        <v>254</v>
      </c>
      <c r="E3" s="56" t="s">
        <v>297</v>
      </c>
      <c r="F3" s="56" t="s">
        <v>255</v>
      </c>
      <c r="G3" s="56" t="s">
        <v>327</v>
      </c>
      <c r="H3" s="56" t="s">
        <v>254</v>
      </c>
      <c r="I3" s="56" t="s">
        <v>297</v>
      </c>
      <c r="J3" s="56" t="s">
        <v>255</v>
      </c>
      <c r="K3" s="56" t="s">
        <v>327</v>
      </c>
    </row>
    <row r="4" spans="1:15" s="39" customFormat="1" ht="5.0999999999999996" customHeight="1">
      <c r="B4" s="35"/>
      <c r="C4" s="21"/>
      <c r="D4" s="28"/>
      <c r="E4" s="28"/>
      <c r="F4" s="28"/>
      <c r="G4" s="28"/>
      <c r="H4" s="28"/>
      <c r="I4" s="28"/>
      <c r="J4" s="28"/>
      <c r="K4" s="28"/>
      <c r="M4" s="41"/>
    </row>
    <row r="5" spans="1:15" s="39" customFormat="1" ht="17.100000000000001" customHeight="1">
      <c r="A5" s="28"/>
      <c r="B5" s="288" t="s">
        <v>8</v>
      </c>
      <c r="C5" s="31" t="s">
        <v>103</v>
      </c>
      <c r="D5" s="144"/>
      <c r="E5" s="122"/>
      <c r="F5" s="140"/>
      <c r="G5" s="48"/>
      <c r="H5" s="139">
        <v>40</v>
      </c>
      <c r="I5" s="139">
        <v>40</v>
      </c>
      <c r="J5" s="139">
        <v>20</v>
      </c>
      <c r="K5" s="48"/>
      <c r="M5" s="41"/>
    </row>
    <row r="6" spans="1:15" s="39" customFormat="1" ht="17.100000000000001" customHeight="1">
      <c r="A6" s="28"/>
      <c r="B6" s="289"/>
      <c r="C6" s="31" t="s">
        <v>104</v>
      </c>
      <c r="D6" s="144"/>
      <c r="E6" s="122"/>
      <c r="F6" s="140"/>
      <c r="G6" s="48"/>
      <c r="H6" s="139">
        <v>40</v>
      </c>
      <c r="I6" s="139">
        <v>40</v>
      </c>
      <c r="J6" s="139">
        <v>20</v>
      </c>
      <c r="K6" s="48"/>
      <c r="M6" s="41"/>
    </row>
    <row r="7" spans="1:15" s="39" customFormat="1" ht="17.100000000000001" customHeight="1">
      <c r="A7" s="28"/>
      <c r="B7" s="289"/>
      <c r="C7" s="31" t="s">
        <v>105</v>
      </c>
      <c r="D7" s="144"/>
      <c r="E7" s="122"/>
      <c r="F7" s="140"/>
      <c r="G7" s="48"/>
      <c r="H7" s="139">
        <v>40</v>
      </c>
      <c r="I7" s="139">
        <v>40</v>
      </c>
      <c r="J7" s="139">
        <v>20</v>
      </c>
      <c r="K7" s="48"/>
      <c r="M7" s="41"/>
    </row>
    <row r="8" spans="1:15" s="39" customFormat="1" ht="17.100000000000001" customHeight="1">
      <c r="A8" s="28"/>
      <c r="B8" s="289"/>
      <c r="C8" s="31" t="s">
        <v>106</v>
      </c>
      <c r="D8" s="144"/>
      <c r="E8" s="122"/>
      <c r="F8" s="140"/>
      <c r="G8" s="48"/>
      <c r="H8" s="139">
        <v>40</v>
      </c>
      <c r="I8" s="139">
        <v>40</v>
      </c>
      <c r="J8" s="139">
        <v>20</v>
      </c>
      <c r="K8" s="48"/>
      <c r="M8" s="41"/>
    </row>
    <row r="9" spans="1:15" s="39" customFormat="1" ht="17.100000000000001" customHeight="1">
      <c r="A9" s="28"/>
      <c r="B9" s="289"/>
      <c r="C9" s="31" t="s">
        <v>298</v>
      </c>
      <c r="D9" s="46"/>
      <c r="E9" s="140"/>
      <c r="F9" s="140"/>
      <c r="G9" s="48"/>
      <c r="H9" s="46"/>
      <c r="I9" s="139">
        <v>40</v>
      </c>
      <c r="J9" s="139">
        <v>20</v>
      </c>
      <c r="K9" s="48"/>
      <c r="M9" s="41"/>
    </row>
    <row r="10" spans="1:15" s="39" customFormat="1" ht="17.100000000000001" customHeight="1">
      <c r="A10" s="28"/>
      <c r="B10" s="289"/>
      <c r="C10" s="31" t="s">
        <v>143</v>
      </c>
      <c r="D10" s="47"/>
      <c r="E10" s="140"/>
      <c r="F10" s="140"/>
      <c r="G10" s="48"/>
      <c r="H10" s="47"/>
      <c r="I10" s="148">
        <v>20</v>
      </c>
      <c r="J10" s="139">
        <v>20</v>
      </c>
      <c r="K10" s="48"/>
      <c r="M10" s="41"/>
    </row>
    <row r="11" spans="1:15" s="39" customFormat="1" ht="51.95" customHeight="1">
      <c r="A11" s="28"/>
      <c r="B11" s="289"/>
      <c r="C11" s="152" t="s">
        <v>142</v>
      </c>
      <c r="D11" s="47"/>
      <c r="E11" s="140"/>
      <c r="F11" s="48"/>
      <c r="G11" s="48"/>
      <c r="H11" s="47"/>
      <c r="I11" s="148">
        <v>30</v>
      </c>
      <c r="J11" s="48"/>
      <c r="K11" s="48"/>
      <c r="M11" s="41"/>
    </row>
    <row r="12" spans="1:15" s="39" customFormat="1" ht="16.5" customHeight="1">
      <c r="A12" s="28"/>
      <c r="B12" s="289"/>
      <c r="C12" s="31" t="s">
        <v>311</v>
      </c>
      <c r="D12" s="144"/>
      <c r="E12" s="122"/>
      <c r="F12" s="140"/>
      <c r="G12" s="48"/>
      <c r="H12" s="139">
        <v>30</v>
      </c>
      <c r="I12" s="139">
        <v>30</v>
      </c>
      <c r="J12" s="139">
        <v>20</v>
      </c>
      <c r="K12" s="48"/>
      <c r="M12" s="41"/>
    </row>
    <row r="13" spans="1:15" s="39" customFormat="1" ht="17.100000000000001" customHeight="1">
      <c r="A13" s="28"/>
      <c r="B13" s="289"/>
      <c r="C13" s="31" t="s">
        <v>74</v>
      </c>
      <c r="D13" s="47"/>
      <c r="E13" s="140"/>
      <c r="F13" s="48"/>
      <c r="G13" s="48"/>
      <c r="H13" s="47"/>
      <c r="I13" s="139">
        <v>20</v>
      </c>
      <c r="J13" s="48"/>
      <c r="K13" s="48"/>
      <c r="M13" s="41"/>
    </row>
    <row r="14" spans="1:15" s="39" customFormat="1" ht="17.100000000000001" customHeight="1">
      <c r="A14" s="28"/>
      <c r="B14" s="289"/>
      <c r="C14" s="31" t="s">
        <v>123</v>
      </c>
      <c r="D14" s="47"/>
      <c r="E14" s="140"/>
      <c r="F14" s="48"/>
      <c r="G14" s="48"/>
      <c r="H14" s="47"/>
      <c r="I14" s="139">
        <v>20</v>
      </c>
      <c r="J14" s="48"/>
      <c r="K14" s="48"/>
      <c r="M14" s="41"/>
    </row>
    <row r="15" spans="1:15" s="39" customFormat="1" ht="17.100000000000001" customHeight="1">
      <c r="A15" s="28"/>
      <c r="B15" s="290"/>
      <c r="C15" s="31" t="s">
        <v>300</v>
      </c>
      <c r="D15" s="47"/>
      <c r="E15" s="140"/>
      <c r="F15" s="151"/>
      <c r="G15" s="48"/>
      <c r="H15" s="47"/>
      <c r="I15" s="139">
        <v>20</v>
      </c>
      <c r="J15" s="139">
        <v>20</v>
      </c>
      <c r="K15" s="48"/>
      <c r="M15" s="41"/>
    </row>
    <row r="16" spans="1:15" ht="6.95" customHeight="1">
      <c r="B16" s="35"/>
      <c r="D16" s="45"/>
      <c r="E16" s="45"/>
      <c r="F16" s="45"/>
      <c r="G16" s="45"/>
      <c r="H16" s="45"/>
      <c r="I16" s="45"/>
      <c r="J16" s="45"/>
      <c r="K16" s="45"/>
    </row>
    <row r="17" spans="1:13" ht="6" customHeight="1">
      <c r="B17" s="35"/>
      <c r="D17" s="45"/>
      <c r="E17" s="45"/>
      <c r="F17" s="45"/>
      <c r="G17" s="45"/>
      <c r="H17" s="45"/>
      <c r="I17" s="45"/>
      <c r="J17" s="45"/>
      <c r="K17" s="45"/>
    </row>
    <row r="18" spans="1:13" ht="6.75" hidden="1" customHeight="1">
      <c r="B18" s="35"/>
      <c r="D18" s="45"/>
      <c r="E18" s="45"/>
      <c r="F18" s="45"/>
      <c r="G18" s="45"/>
      <c r="H18" s="45"/>
      <c r="I18" s="45"/>
      <c r="J18" s="45"/>
      <c r="K18" s="45"/>
    </row>
    <row r="19" spans="1:13" ht="68.25" customHeight="1">
      <c r="B19" s="165"/>
      <c r="C19" s="159" t="s">
        <v>378</v>
      </c>
      <c r="D19" s="166"/>
      <c r="E19" s="166"/>
      <c r="F19" s="166"/>
      <c r="G19" s="166"/>
      <c r="H19" s="56" t="s">
        <v>254</v>
      </c>
      <c r="I19" s="56" t="s">
        <v>297</v>
      </c>
      <c r="J19" s="56" t="s">
        <v>255</v>
      </c>
      <c r="K19" s="56" t="s">
        <v>327</v>
      </c>
    </row>
    <row r="20" spans="1:13" s="39" customFormat="1" ht="17.100000000000001" customHeight="1">
      <c r="A20" s="28"/>
      <c r="B20" s="284" t="s">
        <v>330</v>
      </c>
      <c r="C20" s="31" t="s">
        <v>319</v>
      </c>
      <c r="D20" s="47"/>
      <c r="E20" s="48"/>
      <c r="F20" s="48"/>
      <c r="G20" s="140"/>
      <c r="H20" s="47"/>
      <c r="I20" s="48"/>
      <c r="J20" s="48"/>
      <c r="K20" s="139">
        <v>10</v>
      </c>
      <c r="M20" s="41"/>
    </row>
    <row r="21" spans="1:13" s="39" customFormat="1" ht="17.100000000000001" customHeight="1">
      <c r="A21" s="28"/>
      <c r="B21" s="285"/>
      <c r="C21" s="31" t="s">
        <v>320</v>
      </c>
      <c r="D21" s="47"/>
      <c r="E21" s="48"/>
      <c r="F21" s="48"/>
      <c r="G21" s="140"/>
      <c r="H21" s="47"/>
      <c r="I21" s="48"/>
      <c r="J21" s="48"/>
      <c r="K21" s="139">
        <v>10</v>
      </c>
      <c r="M21" s="41"/>
    </row>
    <row r="22" spans="1:13" s="39" customFormat="1" ht="17.100000000000001" customHeight="1">
      <c r="A22" s="28"/>
      <c r="B22" s="285"/>
      <c r="C22" s="31" t="s">
        <v>321</v>
      </c>
      <c r="D22" s="47"/>
      <c r="E22" s="48"/>
      <c r="F22" s="48"/>
      <c r="G22" s="140"/>
      <c r="H22" s="47"/>
      <c r="I22" s="48"/>
      <c r="J22" s="48"/>
      <c r="K22" s="139">
        <v>10</v>
      </c>
      <c r="M22" s="41"/>
    </row>
    <row r="23" spans="1:13" s="39" customFormat="1" ht="17.100000000000001" customHeight="1">
      <c r="A23" s="28"/>
      <c r="B23" s="285"/>
      <c r="C23" s="31" t="s">
        <v>329</v>
      </c>
      <c r="D23" s="47"/>
      <c r="E23" s="48"/>
      <c r="F23" s="48"/>
      <c r="G23" s="140"/>
      <c r="H23" s="47"/>
      <c r="I23" s="48"/>
      <c r="J23" s="48"/>
      <c r="K23" s="139">
        <v>10</v>
      </c>
      <c r="M23" s="41"/>
    </row>
    <row r="24" spans="1:13" s="39" customFormat="1" ht="17.100000000000001" customHeight="1">
      <c r="A24" s="28"/>
      <c r="B24" s="285"/>
      <c r="C24" s="31" t="s">
        <v>322</v>
      </c>
      <c r="D24" s="47"/>
      <c r="E24" s="48"/>
      <c r="F24" s="48"/>
      <c r="G24" s="140"/>
      <c r="H24" s="47"/>
      <c r="I24" s="48"/>
      <c r="J24" s="48"/>
      <c r="K24" s="139">
        <v>10</v>
      </c>
      <c r="M24" s="41"/>
    </row>
    <row r="25" spans="1:13" s="39" customFormat="1" ht="17.100000000000001" customHeight="1">
      <c r="A25" s="28"/>
      <c r="B25" s="285"/>
      <c r="C25" s="31" t="s">
        <v>323</v>
      </c>
      <c r="D25" s="47"/>
      <c r="E25" s="48"/>
      <c r="F25" s="48"/>
      <c r="G25" s="140"/>
      <c r="H25" s="47"/>
      <c r="I25" s="48"/>
      <c r="J25" s="48"/>
      <c r="K25" s="139">
        <v>10</v>
      </c>
      <c r="M25" s="41"/>
    </row>
    <row r="26" spans="1:13" s="39" customFormat="1" ht="17.100000000000001" customHeight="1">
      <c r="A26" s="28"/>
      <c r="B26" s="285"/>
      <c r="C26" s="31" t="s">
        <v>324</v>
      </c>
      <c r="D26" s="47"/>
      <c r="E26" s="48"/>
      <c r="F26" s="48"/>
      <c r="G26" s="140"/>
      <c r="H26" s="47"/>
      <c r="I26" s="48"/>
      <c r="J26" s="48"/>
      <c r="K26" s="139">
        <v>10</v>
      </c>
      <c r="M26" s="41"/>
    </row>
    <row r="27" spans="1:13" s="39" customFormat="1" ht="17.100000000000001" customHeight="1">
      <c r="A27" s="28"/>
      <c r="B27" s="285"/>
      <c r="C27" s="31" t="s">
        <v>325</v>
      </c>
      <c r="D27" s="47"/>
      <c r="E27" s="48"/>
      <c r="F27" s="48"/>
      <c r="G27" s="140"/>
      <c r="H27" s="47"/>
      <c r="I27" s="48"/>
      <c r="J27" s="48"/>
      <c r="K27" s="139">
        <v>10</v>
      </c>
      <c r="M27" s="41"/>
    </row>
    <row r="28" spans="1:13" s="39" customFormat="1" ht="17.100000000000001" customHeight="1">
      <c r="A28" s="28"/>
      <c r="B28" s="285"/>
      <c r="C28" s="31" t="s">
        <v>328</v>
      </c>
      <c r="D28" s="47"/>
      <c r="E28" s="48"/>
      <c r="F28" s="48"/>
      <c r="G28" s="140"/>
      <c r="H28" s="47"/>
      <c r="I28" s="48"/>
      <c r="J28" s="48"/>
      <c r="K28" s="139">
        <v>10</v>
      </c>
      <c r="M28" s="41"/>
    </row>
    <row r="29" spans="1:13" s="39" customFormat="1" ht="17.100000000000001" customHeight="1">
      <c r="A29" s="28"/>
      <c r="B29" s="286"/>
      <c r="C29" s="31" t="s">
        <v>326</v>
      </c>
      <c r="D29" s="47"/>
      <c r="E29" s="48"/>
      <c r="F29" s="48"/>
      <c r="G29" s="140"/>
      <c r="H29" s="47"/>
      <c r="I29" s="48"/>
      <c r="J29" s="48"/>
      <c r="K29" s="139">
        <v>20</v>
      </c>
      <c r="M29" s="41"/>
    </row>
    <row r="30" spans="1:13" ht="6.95" customHeight="1">
      <c r="B30" s="35"/>
      <c r="D30" s="45"/>
      <c r="E30" s="45"/>
      <c r="F30" s="45"/>
    </row>
    <row r="31" spans="1:13" ht="6.95" customHeight="1">
      <c r="B31" s="35"/>
      <c r="D31" s="45"/>
      <c r="E31" s="45"/>
      <c r="F31" s="45"/>
    </row>
    <row r="32" spans="1:13" ht="6.95" customHeight="1">
      <c r="B32" s="35"/>
      <c r="D32" s="45"/>
      <c r="E32" s="45"/>
      <c r="F32" s="45"/>
    </row>
    <row r="33" spans="1:13" ht="15">
      <c r="B33" s="249" t="s">
        <v>302</v>
      </c>
      <c r="C33" s="291"/>
      <c r="D33" s="140" t="s">
        <v>83</v>
      </c>
      <c r="E33" s="45"/>
      <c r="F33" s="45"/>
      <c r="K33" s="139">
        <v>100</v>
      </c>
      <c r="L33" s="158"/>
    </row>
    <row r="34" spans="1:13">
      <c r="B34" s="91" t="s">
        <v>295</v>
      </c>
      <c r="C34" s="49"/>
      <c r="D34" s="185"/>
      <c r="E34" s="45"/>
      <c r="F34" s="45"/>
    </row>
    <row r="35" spans="1:13" s="14" customFormat="1" ht="8.1" customHeight="1">
      <c r="B35" s="35"/>
      <c r="C35" s="50"/>
    </row>
    <row r="36" spans="1:13" s="14" customFormat="1" ht="23.1" customHeight="1">
      <c r="B36" s="121"/>
      <c r="C36" s="50" t="s">
        <v>389</v>
      </c>
    </row>
    <row r="37" spans="1:13" ht="2.25" customHeight="1">
      <c r="B37" s="35"/>
      <c r="G37" s="41"/>
      <c r="H37" s="41"/>
      <c r="I37" s="41"/>
    </row>
    <row r="38" spans="1:13" ht="69.75" customHeight="1">
      <c r="B38" s="287" t="s">
        <v>410</v>
      </c>
      <c r="C38" s="287"/>
      <c r="D38" s="287"/>
      <c r="E38" s="287"/>
      <c r="F38" s="287"/>
      <c r="G38" s="43"/>
      <c r="H38" s="43"/>
      <c r="I38" s="43"/>
    </row>
    <row r="39" spans="1:13" ht="15" customHeight="1">
      <c r="B39" s="39" t="s">
        <v>411</v>
      </c>
      <c r="C39" s="41"/>
      <c r="D39" s="41"/>
      <c r="E39" s="41"/>
      <c r="F39" s="41"/>
      <c r="G39" s="43"/>
      <c r="H39" s="43"/>
      <c r="I39" s="43"/>
    </row>
    <row r="40" spans="1:13" ht="15" customHeight="1">
      <c r="B40" s="222" t="s">
        <v>424</v>
      </c>
      <c r="C40" s="223"/>
      <c r="D40" s="223"/>
      <c r="E40" s="41"/>
      <c r="F40" s="41"/>
      <c r="G40" s="43"/>
      <c r="H40" s="43"/>
      <c r="I40" s="43"/>
    </row>
    <row r="41" spans="1:13" ht="18" customHeight="1">
      <c r="B41" s="39" t="s">
        <v>414</v>
      </c>
      <c r="C41" s="41"/>
      <c r="D41" s="41"/>
      <c r="E41" s="41"/>
      <c r="F41" s="41"/>
    </row>
    <row r="42" spans="1:13" ht="18" customHeight="1">
      <c r="B42" s="39" t="s">
        <v>303</v>
      </c>
      <c r="C42" s="41"/>
      <c r="D42" s="41"/>
      <c r="E42" s="41"/>
      <c r="F42" s="41"/>
    </row>
    <row r="43" spans="1:13" ht="18" customHeight="1">
      <c r="B43" s="39" t="s">
        <v>415</v>
      </c>
      <c r="C43" s="28"/>
    </row>
    <row r="44" spans="1:13" ht="18" customHeight="1">
      <c r="B44" s="28" t="s">
        <v>416</v>
      </c>
    </row>
    <row r="45" spans="1:13" s="70" customFormat="1" ht="15" customHeight="1">
      <c r="A45" s="69"/>
      <c r="B45" s="28" t="s">
        <v>417</v>
      </c>
      <c r="C45" s="42"/>
      <c r="D45" s="28"/>
      <c r="E45" s="28"/>
      <c r="F45" s="28"/>
      <c r="G45" s="14"/>
      <c r="H45" s="14"/>
    </row>
    <row r="46" spans="1:13" s="39" customFormat="1" ht="17.100000000000001" customHeight="1">
      <c r="A46" s="30"/>
      <c r="B46" s="28" t="s">
        <v>418</v>
      </c>
      <c r="C46" s="42"/>
      <c r="D46" s="28"/>
      <c r="E46" s="28"/>
      <c r="F46" s="28"/>
      <c r="G46" s="14"/>
      <c r="H46" s="14"/>
      <c r="I46" s="28"/>
      <c r="J46" s="41"/>
      <c r="K46" s="41"/>
      <c r="L46" s="41"/>
      <c r="M46" s="41"/>
    </row>
    <row r="47" spans="1:13" s="39" customFormat="1" ht="17.100000000000001" customHeight="1">
      <c r="A47" s="30"/>
      <c r="B47" s="28" t="s">
        <v>407</v>
      </c>
      <c r="C47" s="14"/>
      <c r="D47" s="14"/>
      <c r="E47" s="14"/>
      <c r="F47" s="14"/>
      <c r="G47" s="14"/>
      <c r="H47" s="14"/>
      <c r="I47" s="28"/>
      <c r="J47" s="41"/>
      <c r="K47" s="41"/>
      <c r="L47" s="41"/>
    </row>
    <row r="48" spans="1:13" s="39" customFormat="1" ht="17.100000000000001" customHeight="1">
      <c r="A48" s="30"/>
      <c r="B48" s="28"/>
      <c r="C48" s="21"/>
      <c r="D48" s="28"/>
      <c r="E48" s="28"/>
      <c r="F48" s="28"/>
      <c r="G48" s="28"/>
      <c r="H48" s="28"/>
      <c r="I48" s="28"/>
      <c r="J48" s="41"/>
      <c r="K48" s="41"/>
      <c r="L48" s="41"/>
    </row>
    <row r="49" spans="1:12" s="39" customFormat="1" ht="17.100000000000001" customHeight="1">
      <c r="A49" s="30"/>
      <c r="B49" s="112" t="s">
        <v>18</v>
      </c>
      <c r="C49" s="142"/>
      <c r="D49" s="112"/>
      <c r="E49" s="112"/>
      <c r="F49" s="28"/>
      <c r="G49" s="28"/>
      <c r="H49" s="28"/>
      <c r="I49" s="28"/>
      <c r="J49" s="41"/>
      <c r="K49" s="41"/>
      <c r="L49" s="41"/>
    </row>
    <row r="50" spans="1:12" s="39" customFormat="1" ht="17.100000000000001" customHeight="1">
      <c r="A50" s="30"/>
      <c r="B50" s="28"/>
      <c r="C50" s="21"/>
      <c r="D50" s="28"/>
      <c r="E50" s="28"/>
      <c r="F50" s="28"/>
      <c r="G50" s="28"/>
      <c r="H50" s="28"/>
      <c r="I50" s="28"/>
      <c r="J50" s="41"/>
      <c r="K50" s="41"/>
      <c r="L50" s="41"/>
    </row>
    <row r="51" spans="1:12" s="39" customFormat="1" ht="17.100000000000001" customHeight="1">
      <c r="A51" s="30"/>
      <c r="B51" s="28"/>
      <c r="C51" s="21"/>
      <c r="D51" s="28"/>
      <c r="E51" s="28"/>
      <c r="F51" s="28"/>
      <c r="G51" s="28"/>
      <c r="H51" s="28"/>
      <c r="I51" s="28"/>
      <c r="J51" s="41"/>
      <c r="K51" s="41"/>
      <c r="L51" s="41"/>
    </row>
    <row r="52" spans="1:12" s="39" customFormat="1" ht="17.100000000000001" customHeight="1">
      <c r="A52" s="30"/>
      <c r="B52" s="28"/>
      <c r="C52" s="21"/>
      <c r="D52" s="28"/>
      <c r="E52" s="28"/>
      <c r="F52" s="28"/>
      <c r="G52" s="28"/>
      <c r="H52" s="28"/>
      <c r="I52" s="28"/>
      <c r="J52" s="41"/>
      <c r="K52" s="41"/>
      <c r="L52" s="41"/>
    </row>
    <row r="53" spans="1:12" s="39" customFormat="1" ht="17.100000000000001" customHeight="1">
      <c r="A53" s="28"/>
      <c r="B53" s="28"/>
      <c r="C53" s="21"/>
      <c r="D53" s="28"/>
      <c r="E53" s="28"/>
      <c r="F53" s="28"/>
      <c r="G53" s="28"/>
      <c r="H53" s="28"/>
      <c r="I53" s="28"/>
      <c r="J53" s="41"/>
      <c r="K53" s="41"/>
      <c r="L53" s="41"/>
    </row>
    <row r="54" spans="1:12" s="39" customFormat="1" ht="17.100000000000001" customHeight="1">
      <c r="A54" s="28"/>
      <c r="B54" s="28"/>
      <c r="C54" s="21"/>
      <c r="D54" s="28"/>
      <c r="E54" s="28"/>
      <c r="F54" s="28"/>
      <c r="G54" s="28"/>
      <c r="H54" s="28"/>
      <c r="I54" s="28"/>
      <c r="J54" s="41"/>
      <c r="K54" s="41"/>
      <c r="L54" s="41"/>
    </row>
    <row r="55" spans="1:12" s="39" customFormat="1" ht="17.100000000000001" customHeight="1">
      <c r="A55" s="28"/>
      <c r="B55" s="28"/>
      <c r="C55" s="21"/>
      <c r="D55" s="28"/>
      <c r="E55" s="28"/>
      <c r="F55" s="28"/>
      <c r="G55" s="28"/>
      <c r="H55" s="28"/>
      <c r="I55" s="28"/>
      <c r="J55" s="41"/>
      <c r="K55" s="41"/>
      <c r="L55" s="41"/>
    </row>
    <row r="56" spans="1:12" s="39" customFormat="1" ht="17.100000000000001" customHeight="1">
      <c r="A56" s="28"/>
      <c r="B56" s="28"/>
      <c r="C56" s="21"/>
      <c r="D56" s="28"/>
      <c r="E56" s="28"/>
      <c r="F56" s="28"/>
      <c r="G56" s="28"/>
      <c r="H56" s="28"/>
      <c r="I56" s="28"/>
      <c r="J56" s="41"/>
      <c r="K56" s="41"/>
      <c r="L56" s="41"/>
    </row>
    <row r="57" spans="1:12" s="39" customFormat="1" ht="17.100000000000001" customHeight="1">
      <c r="A57" s="28"/>
      <c r="B57" s="28"/>
      <c r="C57" s="21"/>
      <c r="D57" s="28"/>
      <c r="E57" s="28"/>
      <c r="F57" s="28"/>
      <c r="G57" s="28"/>
      <c r="H57" s="28"/>
      <c r="I57" s="28"/>
      <c r="J57" s="41"/>
      <c r="K57" s="41"/>
      <c r="L57" s="41"/>
    </row>
    <row r="58" spans="1:12" s="39" customFormat="1" ht="17.100000000000001" customHeight="1">
      <c r="A58" s="28"/>
      <c r="B58" s="28"/>
      <c r="C58" s="21"/>
      <c r="D58" s="28"/>
      <c r="E58" s="28"/>
      <c r="F58" s="28"/>
      <c r="G58" s="28"/>
      <c r="H58" s="28"/>
      <c r="I58" s="28"/>
      <c r="J58" s="41"/>
      <c r="K58" s="41"/>
      <c r="L58" s="41"/>
    </row>
    <row r="59" spans="1:12" ht="15.95" customHeight="1"/>
    <row r="60" spans="1:12" s="30" customFormat="1" ht="15.95" customHeight="1">
      <c r="A60" s="28"/>
      <c r="B60" s="28"/>
      <c r="C60" s="21"/>
      <c r="D60" s="28"/>
      <c r="E60" s="28"/>
      <c r="F60" s="28"/>
      <c r="G60" s="28"/>
      <c r="H60" s="28"/>
      <c r="I60" s="28"/>
    </row>
    <row r="61" spans="1:12" ht="15.95" customHeight="1"/>
    <row r="62" spans="1:12" ht="15.95" customHeight="1"/>
    <row r="66" spans="1:13">
      <c r="G66" s="41"/>
      <c r="H66" s="41"/>
      <c r="I66" s="41"/>
    </row>
    <row r="67" spans="1:13" ht="18" customHeight="1">
      <c r="G67" s="41"/>
      <c r="H67" s="41"/>
      <c r="I67" s="41"/>
    </row>
    <row r="68" spans="1:13" ht="33.950000000000003" customHeight="1">
      <c r="A68" s="39"/>
      <c r="G68" s="41"/>
      <c r="H68" s="41"/>
      <c r="I68" s="41"/>
    </row>
    <row r="69" spans="1:13" ht="18" customHeight="1">
      <c r="A69" s="39"/>
    </row>
    <row r="70" spans="1:13" ht="18" customHeight="1"/>
    <row r="71" spans="1:13" ht="18" customHeight="1"/>
    <row r="72" spans="1:13" ht="18" customHeight="1"/>
    <row r="73" spans="1:13" ht="18" customHeight="1">
      <c r="A73" s="30"/>
    </row>
    <row r="74" spans="1:13" s="39" customFormat="1" ht="20.100000000000001" customHeight="1">
      <c r="A74" s="28"/>
      <c r="B74" s="28"/>
      <c r="C74" s="21"/>
      <c r="D74" s="28"/>
      <c r="E74" s="28"/>
      <c r="F74" s="28"/>
      <c r="G74" s="27"/>
      <c r="H74" s="27"/>
      <c r="I74" s="30"/>
      <c r="J74" s="41"/>
      <c r="K74" s="41"/>
      <c r="L74" s="41"/>
    </row>
    <row r="75" spans="1:13" s="39" customFormat="1" ht="17.100000000000001" customHeight="1">
      <c r="A75" s="28"/>
      <c r="B75" s="28"/>
      <c r="C75" s="21"/>
      <c r="D75" s="28"/>
      <c r="E75" s="28"/>
      <c r="F75" s="28"/>
      <c r="G75" s="28"/>
      <c r="H75" s="28"/>
      <c r="I75" s="28"/>
      <c r="J75" s="41"/>
      <c r="K75" s="41"/>
      <c r="L75" s="41"/>
    </row>
    <row r="76" spans="1:13" s="39" customFormat="1" ht="9" customHeight="1">
      <c r="A76" s="28"/>
      <c r="B76" s="28"/>
      <c r="C76" s="21"/>
      <c r="D76" s="28"/>
      <c r="E76" s="28"/>
      <c r="F76" s="28"/>
      <c r="G76" s="28"/>
      <c r="H76" s="28"/>
      <c r="I76" s="28"/>
      <c r="J76" s="41"/>
      <c r="K76" s="41"/>
      <c r="L76" s="41"/>
    </row>
    <row r="77" spans="1:13" s="39" customFormat="1" ht="17.100000000000001" customHeight="1">
      <c r="A77" s="28"/>
      <c r="B77" s="28"/>
      <c r="C77" s="21"/>
      <c r="D77" s="28"/>
      <c r="E77" s="28"/>
      <c r="F77" s="28"/>
      <c r="G77" s="28"/>
      <c r="H77" s="28"/>
      <c r="I77" s="28"/>
      <c r="J77" s="41"/>
      <c r="K77" s="41"/>
      <c r="L77" s="41"/>
      <c r="M77" s="41"/>
    </row>
    <row r="78" spans="1:13" s="39" customFormat="1" ht="17.100000000000001" customHeight="1">
      <c r="A78" s="28"/>
      <c r="B78" s="28"/>
      <c r="C78" s="21"/>
      <c r="D78" s="28"/>
      <c r="E78" s="28"/>
      <c r="F78" s="28"/>
      <c r="G78" s="28"/>
      <c r="H78" s="28"/>
      <c r="I78" s="28"/>
      <c r="J78" s="41"/>
      <c r="K78" s="41"/>
      <c r="L78" s="41"/>
      <c r="M78" s="41"/>
    </row>
    <row r="79" spans="1:13" s="39" customFormat="1" ht="17.100000000000001" customHeight="1">
      <c r="A79" s="28"/>
      <c r="B79" s="28"/>
      <c r="C79" s="21"/>
      <c r="D79" s="28"/>
      <c r="E79" s="28"/>
      <c r="F79" s="28"/>
      <c r="G79" s="28"/>
      <c r="H79" s="28"/>
      <c r="I79" s="28"/>
      <c r="J79" s="41"/>
      <c r="K79" s="41"/>
      <c r="L79" s="41"/>
    </row>
    <row r="80" spans="1:13" ht="17.100000000000001" customHeight="1"/>
    <row r="84" spans="1:13">
      <c r="G84" s="41"/>
      <c r="H84" s="41"/>
      <c r="I84" s="41"/>
    </row>
    <row r="85" spans="1:13" ht="36" customHeight="1">
      <c r="G85" s="41"/>
      <c r="H85" s="41"/>
      <c r="I85" s="41"/>
      <c r="J85" s="41"/>
      <c r="K85" s="39"/>
    </row>
    <row r="86" spans="1:13" ht="15" customHeight="1">
      <c r="G86" s="41"/>
      <c r="H86" s="41"/>
      <c r="I86" s="41"/>
      <c r="J86" s="41"/>
      <c r="K86" s="41"/>
    </row>
    <row r="87" spans="1:13">
      <c r="G87" s="41"/>
      <c r="H87" s="41"/>
      <c r="I87" s="41"/>
      <c r="J87" s="41"/>
      <c r="K87" s="39"/>
    </row>
    <row r="88" spans="1:13" ht="9" customHeight="1"/>
    <row r="89" spans="1:13" ht="15.95" customHeight="1"/>
    <row r="90" spans="1:13" ht="15.95" customHeight="1"/>
    <row r="91" spans="1:13" ht="9" customHeight="1"/>
    <row r="92" spans="1:13" s="39" customFormat="1" ht="32.1" customHeight="1">
      <c r="A92" s="28"/>
      <c r="B92" s="28"/>
      <c r="C92" s="21"/>
      <c r="D92" s="28"/>
      <c r="E92" s="28"/>
      <c r="F92" s="28"/>
      <c r="G92" s="28"/>
      <c r="H92" s="28"/>
      <c r="I92" s="28"/>
      <c r="J92" s="41"/>
      <c r="K92" s="41"/>
      <c r="L92" s="41"/>
    </row>
    <row r="93" spans="1:13" s="39" customFormat="1" ht="17.100000000000001" customHeight="1">
      <c r="A93" s="28"/>
      <c r="B93" s="28"/>
      <c r="C93" s="21"/>
      <c r="D93" s="28"/>
      <c r="E93" s="28"/>
      <c r="F93" s="28"/>
      <c r="G93" s="28"/>
      <c r="H93" s="28"/>
      <c r="I93" s="28"/>
      <c r="J93" s="41"/>
      <c r="K93" s="41"/>
      <c r="L93" s="41"/>
      <c r="M93" s="41"/>
    </row>
    <row r="94" spans="1:13" s="39" customFormat="1" ht="17.100000000000001" customHeight="1">
      <c r="A94" s="28"/>
      <c r="B94" s="28"/>
      <c r="C94" s="21"/>
      <c r="D94" s="28"/>
      <c r="E94" s="28"/>
      <c r="F94" s="28"/>
      <c r="G94" s="28"/>
      <c r="H94" s="28"/>
      <c r="I94" s="28"/>
      <c r="J94" s="41"/>
      <c r="K94" s="41"/>
      <c r="L94" s="41"/>
    </row>
    <row r="95" spans="1:13" ht="9.9499999999999993" customHeight="1"/>
  </sheetData>
  <mergeCells count="5">
    <mergeCell ref="B1:D1"/>
    <mergeCell ref="B20:B29"/>
    <mergeCell ref="B38:F38"/>
    <mergeCell ref="B5:B15"/>
    <mergeCell ref="B33:C33"/>
  </mergeCells>
  <phoneticPr fontId="11" type="noConversion"/>
  <pageMargins left="0.70000000000000007" right="0.70000000000000007" top="0.75000000000000011" bottom="0" header="0.30000000000000004" footer="0.30000000000000004"/>
  <pageSetup paperSize="9" scale="45" orientation="portrait" horizontalDpi="4294967292" verticalDpi="4294967292" r:id="rId1"/>
  <rowBreaks count="1" manualBreakCount="1">
    <brk id="92" min="1" max="16383" man="1"/>
  </rowBreaks>
  <colBreaks count="1" manualBreakCount="1">
    <brk id="6" min="1" max="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4">
    <tabColor theme="4" tint="0.59999389629810485"/>
    <pageSetUpPr fitToPage="1"/>
  </sheetPr>
  <dimension ref="B1:O90"/>
  <sheetViews>
    <sheetView showGridLines="0" topLeftCell="A45" zoomScale="50" zoomScaleNormal="50" workbookViewId="0">
      <selection activeCell="I86" sqref="I86"/>
    </sheetView>
  </sheetViews>
  <sheetFormatPr baseColWidth="10" defaultColWidth="10.85546875" defaultRowHeight="14.25"/>
  <cols>
    <col min="1" max="1" width="4.85546875" style="28" customWidth="1"/>
    <col min="2" max="2" width="10.42578125" style="28" customWidth="1"/>
    <col min="3" max="3" width="2.42578125" style="43" customWidth="1"/>
    <col min="4" max="4" width="84" style="32" bestFit="1" customWidth="1"/>
    <col min="5" max="6" width="24.85546875" style="28" customWidth="1"/>
    <col min="7" max="7" width="5" style="28" customWidth="1"/>
    <col min="8" max="9" width="24.85546875" style="28" customWidth="1"/>
    <col min="10" max="10" width="4.85546875" style="28" customWidth="1"/>
    <col min="11" max="16384" width="10.85546875" style="28"/>
  </cols>
  <sheetData>
    <row r="1" spans="3:15" s="1" customFormat="1" ht="43.5" customHeight="1">
      <c r="C1" s="228"/>
      <c r="D1" s="292" t="s">
        <v>365</v>
      </c>
      <c r="E1" s="292"/>
      <c r="O1" s="5"/>
    </row>
    <row r="3" spans="3:15" ht="15" customHeight="1">
      <c r="C3" s="26"/>
      <c r="D3" s="297" t="s">
        <v>379</v>
      </c>
      <c r="E3" s="262" t="s">
        <v>12</v>
      </c>
      <c r="F3" s="265"/>
      <c r="G3" s="27"/>
      <c r="H3" s="262" t="s">
        <v>12</v>
      </c>
      <c r="I3" s="265"/>
    </row>
    <row r="4" spans="3:15" ht="60" customHeight="1">
      <c r="C4" s="26"/>
      <c r="D4" s="297"/>
      <c r="E4" s="56" t="s">
        <v>390</v>
      </c>
      <c r="F4" s="56" t="s">
        <v>391</v>
      </c>
      <c r="G4" s="27"/>
      <c r="H4" s="56" t="s">
        <v>390</v>
      </c>
      <c r="I4" s="56" t="s">
        <v>391</v>
      </c>
    </row>
    <row r="5" spans="3:15" s="30" customFormat="1" ht="13.5" customHeight="1">
      <c r="C5" s="227"/>
      <c r="D5" s="229"/>
      <c r="E5" s="26"/>
      <c r="F5" s="26"/>
      <c r="G5" s="29"/>
      <c r="H5" s="26"/>
      <c r="I5" s="26"/>
    </row>
    <row r="6" spans="3:15" s="30" customFormat="1" ht="24.95" customHeight="1">
      <c r="C6" s="227"/>
      <c r="D6" s="225" t="s">
        <v>428</v>
      </c>
      <c r="E6" s="171"/>
      <c r="F6" s="172"/>
      <c r="G6" s="29"/>
      <c r="H6" s="171"/>
      <c r="I6" s="172"/>
    </row>
    <row r="7" spans="3:15" ht="15" customHeight="1">
      <c r="C7" s="228"/>
      <c r="D7" s="64" t="s">
        <v>145</v>
      </c>
      <c r="E7" s="117"/>
      <c r="F7" s="117"/>
      <c r="H7" s="150">
        <v>5</v>
      </c>
      <c r="I7" s="150">
        <v>5</v>
      </c>
    </row>
    <row r="8" spans="3:15" ht="15" customHeight="1">
      <c r="D8" s="64" t="s">
        <v>146</v>
      </c>
      <c r="E8" s="117"/>
      <c r="F8" s="106"/>
      <c r="H8" s="150">
        <v>2</v>
      </c>
      <c r="I8" s="106"/>
    </row>
    <row r="9" spans="3:15" ht="15" customHeight="1">
      <c r="C9" s="26"/>
      <c r="D9" s="64" t="s">
        <v>153</v>
      </c>
      <c r="E9" s="117"/>
      <c r="F9" s="117"/>
      <c r="H9" s="150">
        <v>1.5</v>
      </c>
      <c r="I9" s="150">
        <v>1.5</v>
      </c>
    </row>
    <row r="10" spans="3:15" ht="15" customHeight="1">
      <c r="C10" s="26"/>
      <c r="D10" s="64" t="s">
        <v>163</v>
      </c>
      <c r="E10" s="117"/>
      <c r="F10" s="106"/>
      <c r="H10" s="150">
        <v>1.5</v>
      </c>
      <c r="I10" s="106"/>
    </row>
    <row r="11" spans="3:15" ht="15" customHeight="1">
      <c r="C11" s="228"/>
      <c r="D11" s="64" t="s">
        <v>147</v>
      </c>
      <c r="E11" s="117"/>
      <c r="F11" s="106"/>
      <c r="H11" s="150">
        <v>1.5</v>
      </c>
      <c r="I11" s="106"/>
    </row>
    <row r="12" spans="3:15" ht="15" customHeight="1">
      <c r="D12" s="64" t="s">
        <v>148</v>
      </c>
      <c r="E12" s="117"/>
      <c r="F12" s="117"/>
      <c r="H12" s="150">
        <v>10</v>
      </c>
      <c r="I12" s="150">
        <v>10</v>
      </c>
    </row>
    <row r="13" spans="3:15" ht="15" customHeight="1">
      <c r="C13" s="26"/>
      <c r="D13" s="64" t="s">
        <v>150</v>
      </c>
      <c r="E13" s="117"/>
      <c r="F13" s="106"/>
      <c r="H13" s="150">
        <v>1.5</v>
      </c>
      <c r="I13" s="106"/>
    </row>
    <row r="14" spans="3:15" ht="15" customHeight="1">
      <c r="C14" s="26"/>
      <c r="D14" s="64" t="s">
        <v>151</v>
      </c>
      <c r="E14" s="117"/>
      <c r="F14" s="117"/>
      <c r="H14" s="150">
        <v>1.5</v>
      </c>
      <c r="I14" s="150">
        <v>1.5</v>
      </c>
    </row>
    <row r="15" spans="3:15" ht="15" customHeight="1">
      <c r="C15" s="228"/>
      <c r="D15" s="64" t="s">
        <v>184</v>
      </c>
      <c r="E15" s="117"/>
      <c r="F15" s="117"/>
      <c r="H15" s="150">
        <v>1.5</v>
      </c>
      <c r="I15" s="150">
        <v>1.5</v>
      </c>
    </row>
    <row r="16" spans="3:15" ht="15" customHeight="1">
      <c r="D16" s="64" t="s">
        <v>185</v>
      </c>
      <c r="E16" s="117"/>
      <c r="F16" s="117"/>
      <c r="H16" s="150">
        <v>5</v>
      </c>
      <c r="I16" s="150">
        <v>5</v>
      </c>
    </row>
    <row r="17" spans="3:9" ht="15" customHeight="1">
      <c r="C17" s="26"/>
      <c r="D17" s="64" t="s">
        <v>164</v>
      </c>
      <c r="E17" s="117"/>
      <c r="F17" s="117"/>
      <c r="H17" s="150">
        <v>1.5</v>
      </c>
      <c r="I17" s="150">
        <v>1.5</v>
      </c>
    </row>
    <row r="18" spans="3:9" ht="15" customHeight="1">
      <c r="C18" s="26"/>
      <c r="D18" s="64" t="s">
        <v>162</v>
      </c>
      <c r="E18" s="117"/>
      <c r="F18" s="117"/>
      <c r="H18" s="150">
        <v>10</v>
      </c>
      <c r="I18" s="150">
        <v>10</v>
      </c>
    </row>
    <row r="19" spans="3:9" ht="15" customHeight="1">
      <c r="C19" s="228"/>
      <c r="D19" s="64" t="s">
        <v>152</v>
      </c>
      <c r="E19" s="117"/>
      <c r="F19" s="117"/>
      <c r="H19" s="150">
        <v>1.5</v>
      </c>
      <c r="I19" s="150">
        <v>1.5</v>
      </c>
    </row>
    <row r="20" spans="3:9" ht="15" customHeight="1">
      <c r="D20" s="64" t="s">
        <v>155</v>
      </c>
      <c r="E20" s="117"/>
      <c r="F20" s="106"/>
      <c r="H20" s="150">
        <v>3</v>
      </c>
      <c r="I20" s="106"/>
    </row>
    <row r="21" spans="3:9" ht="15" customHeight="1">
      <c r="C21" s="26"/>
      <c r="D21" s="64" t="s">
        <v>154</v>
      </c>
      <c r="E21" s="117"/>
      <c r="F21" s="106"/>
      <c r="H21" s="150">
        <v>1.5</v>
      </c>
      <c r="I21" s="106"/>
    </row>
    <row r="22" spans="3:9" ht="15" customHeight="1">
      <c r="C22" s="26"/>
      <c r="D22" s="64" t="s">
        <v>170</v>
      </c>
      <c r="E22" s="117"/>
      <c r="F22" s="117"/>
      <c r="H22" s="150">
        <v>1.5</v>
      </c>
      <c r="I22" s="150">
        <v>1.5</v>
      </c>
    </row>
    <row r="23" spans="3:9" ht="15" customHeight="1">
      <c r="C23" s="228"/>
      <c r="D23" s="64" t="s">
        <v>183</v>
      </c>
      <c r="E23" s="117"/>
      <c r="F23" s="117"/>
      <c r="H23" s="150">
        <v>1.5</v>
      </c>
      <c r="I23" s="150">
        <v>1.5</v>
      </c>
    </row>
    <row r="24" spans="3:9" ht="15" customHeight="1">
      <c r="D24" s="64" t="s">
        <v>357</v>
      </c>
      <c r="E24" s="117"/>
      <c r="F24" s="117"/>
      <c r="H24" s="150">
        <v>1.5</v>
      </c>
      <c r="I24" s="150">
        <v>1.5</v>
      </c>
    </row>
    <row r="25" spans="3:9" ht="15" customHeight="1">
      <c r="C25" s="26"/>
      <c r="D25" s="64" t="s">
        <v>157</v>
      </c>
      <c r="E25" s="117"/>
      <c r="F25" s="117"/>
      <c r="H25" s="150">
        <v>1.5</v>
      </c>
      <c r="I25" s="150">
        <v>1.5</v>
      </c>
    </row>
    <row r="26" spans="3:9" ht="15" customHeight="1">
      <c r="C26" s="26"/>
      <c r="D26" s="64" t="s">
        <v>144</v>
      </c>
      <c r="E26" s="117"/>
      <c r="F26" s="117"/>
      <c r="H26" s="150">
        <v>2</v>
      </c>
      <c r="I26" s="150">
        <v>2</v>
      </c>
    </row>
    <row r="27" spans="3:9" ht="24.95" customHeight="1">
      <c r="C27" s="227"/>
      <c r="D27" s="225" t="s">
        <v>427</v>
      </c>
      <c r="E27" s="293"/>
      <c r="F27" s="294"/>
      <c r="H27" s="295"/>
      <c r="I27" s="296"/>
    </row>
    <row r="28" spans="3:9" ht="15" customHeight="1">
      <c r="C28" s="271"/>
      <c r="D28" s="64" t="s">
        <v>166</v>
      </c>
      <c r="E28" s="117"/>
      <c r="F28" s="117"/>
      <c r="H28" s="150">
        <v>1.5</v>
      </c>
      <c r="I28" s="150">
        <v>1.5</v>
      </c>
    </row>
    <row r="29" spans="3:9" ht="15" customHeight="1">
      <c r="C29" s="271"/>
      <c r="D29" s="64" t="s">
        <v>167</v>
      </c>
      <c r="E29" s="117"/>
      <c r="F29" s="117"/>
      <c r="H29" s="150">
        <v>1.5</v>
      </c>
      <c r="I29" s="150">
        <v>1.5</v>
      </c>
    </row>
    <row r="30" spans="3:9" ht="15" customHeight="1">
      <c r="C30" s="271"/>
      <c r="D30" s="64" t="s">
        <v>159</v>
      </c>
      <c r="E30" s="117"/>
      <c r="F30" s="117"/>
      <c r="H30" s="150">
        <v>9.5</v>
      </c>
      <c r="I30" s="150">
        <v>8</v>
      </c>
    </row>
    <row r="31" spans="3:9" ht="15" customHeight="1">
      <c r="C31" s="271"/>
      <c r="D31" s="64" t="s">
        <v>160</v>
      </c>
      <c r="E31" s="117"/>
      <c r="F31" s="117"/>
      <c r="H31" s="150">
        <v>1.5</v>
      </c>
      <c r="I31" s="150">
        <v>1.5</v>
      </c>
    </row>
    <row r="32" spans="3:9" ht="15" customHeight="1">
      <c r="C32" s="271"/>
      <c r="D32" s="64" t="s">
        <v>161</v>
      </c>
      <c r="E32" s="117"/>
      <c r="F32" s="117"/>
      <c r="H32" s="150">
        <v>1.5</v>
      </c>
      <c r="I32" s="150">
        <v>1.5</v>
      </c>
    </row>
    <row r="33" spans="3:9" ht="15" customHeight="1">
      <c r="C33" s="271"/>
      <c r="D33" s="64" t="s">
        <v>165</v>
      </c>
      <c r="E33" s="117"/>
      <c r="F33" s="117"/>
      <c r="H33" s="150">
        <v>1.5</v>
      </c>
      <c r="I33" s="150">
        <v>1.5</v>
      </c>
    </row>
    <row r="34" spans="3:9" ht="24.95" customHeight="1">
      <c r="C34" s="227"/>
      <c r="D34" s="225" t="s">
        <v>426</v>
      </c>
      <c r="E34" s="293"/>
      <c r="F34" s="294"/>
      <c r="H34" s="295"/>
      <c r="I34" s="296"/>
    </row>
    <row r="35" spans="3:9" ht="15" customHeight="1">
      <c r="C35" s="271"/>
      <c r="D35" s="64" t="s">
        <v>186</v>
      </c>
      <c r="E35" s="117"/>
      <c r="F35" s="106"/>
      <c r="H35" s="150">
        <v>1.5</v>
      </c>
      <c r="I35" s="106"/>
    </row>
    <row r="36" spans="3:9" ht="15" customHeight="1">
      <c r="C36" s="271"/>
      <c r="D36" s="64" t="s">
        <v>169</v>
      </c>
      <c r="E36" s="117"/>
      <c r="F36" s="117"/>
      <c r="H36" s="150">
        <v>1.5</v>
      </c>
      <c r="I36" s="150">
        <v>1.5</v>
      </c>
    </row>
    <row r="37" spans="3:9" ht="15" customHeight="1">
      <c r="C37" s="271"/>
      <c r="D37" s="64" t="s">
        <v>173</v>
      </c>
      <c r="E37" s="117"/>
      <c r="F37" s="117"/>
      <c r="H37" s="150">
        <v>1.5</v>
      </c>
      <c r="I37" s="150">
        <v>1.5</v>
      </c>
    </row>
    <row r="38" spans="3:9" ht="15" customHeight="1">
      <c r="C38" s="271"/>
      <c r="D38" s="64" t="s">
        <v>168</v>
      </c>
      <c r="E38" s="117"/>
      <c r="F38" s="117"/>
      <c r="H38" s="150">
        <v>1.5</v>
      </c>
      <c r="I38" s="150">
        <v>1.5</v>
      </c>
    </row>
    <row r="39" spans="3:9" ht="15" customHeight="1">
      <c r="C39" s="271"/>
      <c r="D39" s="64" t="s">
        <v>172</v>
      </c>
      <c r="E39" s="117"/>
      <c r="F39" s="117"/>
      <c r="H39" s="150">
        <v>1.5</v>
      </c>
      <c r="I39" s="150">
        <v>1.5</v>
      </c>
    </row>
    <row r="40" spans="3:9" ht="15" customHeight="1">
      <c r="C40" s="271"/>
      <c r="D40" s="64" t="s">
        <v>174</v>
      </c>
      <c r="E40" s="117"/>
      <c r="F40" s="117"/>
      <c r="H40" s="150">
        <v>1.5</v>
      </c>
      <c r="I40" s="150">
        <v>1.5</v>
      </c>
    </row>
    <row r="41" spans="3:9" ht="15" customHeight="1">
      <c r="C41" s="271"/>
      <c r="D41" s="64" t="s">
        <v>358</v>
      </c>
      <c r="E41" s="117"/>
      <c r="F41" s="117"/>
      <c r="H41" s="150">
        <v>5</v>
      </c>
      <c r="I41" s="150">
        <v>5</v>
      </c>
    </row>
    <row r="42" spans="3:9" ht="24.95" customHeight="1">
      <c r="C42" s="227"/>
      <c r="D42" s="225" t="s">
        <v>425</v>
      </c>
      <c r="E42" s="293"/>
      <c r="F42" s="294"/>
      <c r="H42" s="295"/>
      <c r="I42" s="296"/>
    </row>
    <row r="43" spans="3:9" ht="15" customHeight="1">
      <c r="C43" s="271"/>
      <c r="D43" s="64" t="s">
        <v>156</v>
      </c>
      <c r="E43" s="117"/>
      <c r="F43" s="117"/>
      <c r="H43" s="150">
        <v>1.5</v>
      </c>
      <c r="I43" s="150">
        <v>1.5</v>
      </c>
    </row>
    <row r="44" spans="3:9" ht="15" customHeight="1">
      <c r="C44" s="271"/>
      <c r="D44" s="64" t="s">
        <v>171</v>
      </c>
      <c r="E44" s="117"/>
      <c r="F44" s="106"/>
      <c r="H44" s="150">
        <v>1.5</v>
      </c>
      <c r="I44" s="106"/>
    </row>
    <row r="45" spans="3:9" ht="15" customHeight="1">
      <c r="C45" s="271"/>
      <c r="D45" s="64" t="s">
        <v>312</v>
      </c>
      <c r="E45" s="117"/>
      <c r="F45" s="106"/>
      <c r="H45" s="150">
        <v>1.5</v>
      </c>
      <c r="I45" s="106"/>
    </row>
    <row r="46" spans="3:9" ht="15" customHeight="1">
      <c r="C46" s="271"/>
      <c r="D46" s="64" t="s">
        <v>149</v>
      </c>
      <c r="E46" s="117"/>
      <c r="F46" s="117"/>
      <c r="H46" s="150">
        <v>1.5</v>
      </c>
      <c r="I46" s="150">
        <v>1.5</v>
      </c>
    </row>
    <row r="47" spans="3:9" ht="15" customHeight="1">
      <c r="C47" s="32"/>
      <c r="D47" s="68" t="s">
        <v>359</v>
      </c>
      <c r="E47" s="117"/>
      <c r="F47" s="72"/>
      <c r="H47" s="150">
        <v>5</v>
      </c>
      <c r="I47" s="72"/>
    </row>
    <row r="48" spans="3:9" ht="15" customHeight="1">
      <c r="C48" s="32"/>
      <c r="D48" s="63"/>
      <c r="E48" s="73"/>
      <c r="F48" s="74"/>
      <c r="H48" s="73"/>
      <c r="I48" s="74"/>
    </row>
    <row r="49" spans="3:9" ht="15" customHeight="1">
      <c r="C49" s="32"/>
      <c r="D49" s="297" t="s">
        <v>380</v>
      </c>
      <c r="E49" s="262" t="s">
        <v>12</v>
      </c>
      <c r="F49" s="265"/>
      <c r="H49" s="262" t="s">
        <v>12</v>
      </c>
      <c r="I49" s="265"/>
    </row>
    <row r="50" spans="3:9" ht="54.75" customHeight="1">
      <c r="C50" s="32"/>
      <c r="D50" s="297"/>
      <c r="E50" s="56" t="s">
        <v>390</v>
      </c>
      <c r="F50" s="56" t="s">
        <v>391</v>
      </c>
      <c r="H50" s="56" t="s">
        <v>390</v>
      </c>
      <c r="I50" s="56" t="s">
        <v>391</v>
      </c>
    </row>
    <row r="51" spans="3:9" ht="24.95" customHeight="1">
      <c r="C51" s="32"/>
      <c r="D51" s="225" t="s">
        <v>60</v>
      </c>
      <c r="E51" s="266"/>
      <c r="F51" s="270"/>
      <c r="H51" s="266"/>
      <c r="I51" s="270"/>
    </row>
    <row r="52" spans="3:9" ht="15" customHeight="1">
      <c r="C52" s="271"/>
      <c r="D52" s="64" t="s">
        <v>53</v>
      </c>
      <c r="E52" s="117"/>
      <c r="F52" s="117"/>
      <c r="H52" s="150">
        <v>1.5</v>
      </c>
      <c r="I52" s="150">
        <v>1.5</v>
      </c>
    </row>
    <row r="53" spans="3:9" ht="15" customHeight="1">
      <c r="C53" s="271"/>
      <c r="D53" s="64" t="s">
        <v>55</v>
      </c>
      <c r="E53" s="117"/>
      <c r="F53" s="117"/>
      <c r="H53" s="150">
        <v>1.5</v>
      </c>
      <c r="I53" s="150">
        <v>1.5</v>
      </c>
    </row>
    <row r="54" spans="3:9" ht="15" customHeight="1">
      <c r="C54" s="271"/>
      <c r="D54" s="64" t="s">
        <v>54</v>
      </c>
      <c r="E54" s="117"/>
      <c r="F54" s="117"/>
      <c r="H54" s="150">
        <v>1.5</v>
      </c>
      <c r="I54" s="150">
        <v>1.5</v>
      </c>
    </row>
    <row r="55" spans="3:9" ht="15" customHeight="1">
      <c r="C55" s="271"/>
      <c r="D55" s="64" t="s">
        <v>178</v>
      </c>
      <c r="E55" s="117"/>
      <c r="F55" s="117"/>
      <c r="H55" s="150">
        <v>1.5</v>
      </c>
      <c r="I55" s="150">
        <v>1.5</v>
      </c>
    </row>
    <row r="56" spans="3:9" ht="15" customHeight="1">
      <c r="C56" s="271"/>
      <c r="D56" s="64" t="s">
        <v>80</v>
      </c>
      <c r="E56" s="117"/>
      <c r="F56" s="117"/>
      <c r="H56" s="150">
        <v>1.5</v>
      </c>
      <c r="I56" s="150">
        <v>1.5</v>
      </c>
    </row>
    <row r="57" spans="3:9" ht="24.95" customHeight="1">
      <c r="C57" s="32"/>
      <c r="D57" s="226" t="s">
        <v>61</v>
      </c>
      <c r="E57" s="293"/>
      <c r="F57" s="294"/>
      <c r="H57" s="295"/>
      <c r="I57" s="296"/>
    </row>
    <row r="58" spans="3:9" ht="15" customHeight="1">
      <c r="C58" s="271"/>
      <c r="D58" s="154" t="s">
        <v>309</v>
      </c>
      <c r="E58" s="117"/>
      <c r="F58" s="117"/>
      <c r="H58" s="150">
        <v>1.5</v>
      </c>
      <c r="I58" s="150">
        <v>1.5</v>
      </c>
    </row>
    <row r="59" spans="3:9" ht="15" customHeight="1">
      <c r="C59" s="271"/>
      <c r="D59" s="64" t="s">
        <v>196</v>
      </c>
      <c r="E59" s="117"/>
      <c r="F59" s="117"/>
      <c r="H59" s="150">
        <v>1.5</v>
      </c>
      <c r="I59" s="150">
        <v>1.5</v>
      </c>
    </row>
    <row r="60" spans="3:9" ht="15" customHeight="1">
      <c r="C60" s="271"/>
      <c r="D60" s="64" t="s">
        <v>179</v>
      </c>
      <c r="E60" s="117"/>
      <c r="F60" s="117"/>
      <c r="H60" s="150">
        <v>1.5</v>
      </c>
      <c r="I60" s="150">
        <v>1.5</v>
      </c>
    </row>
    <row r="61" spans="3:9" ht="15" customHeight="1">
      <c r="C61" s="271"/>
      <c r="D61" s="64" t="s">
        <v>56</v>
      </c>
      <c r="E61" s="117"/>
      <c r="F61" s="117"/>
      <c r="H61" s="150">
        <v>1.5</v>
      </c>
      <c r="I61" s="150">
        <v>1.5</v>
      </c>
    </row>
    <row r="62" spans="3:9" ht="24.95" customHeight="1">
      <c r="C62" s="32"/>
      <c r="D62" s="226" t="s">
        <v>62</v>
      </c>
      <c r="E62" s="293"/>
      <c r="F62" s="294"/>
      <c r="H62" s="295"/>
      <c r="I62" s="296"/>
    </row>
    <row r="63" spans="3:9" ht="15" customHeight="1">
      <c r="C63" s="271"/>
      <c r="D63" s="64" t="s">
        <v>57</v>
      </c>
      <c r="E63" s="117"/>
      <c r="F63" s="117"/>
      <c r="H63" s="139">
        <v>1</v>
      </c>
      <c r="I63" s="139">
        <v>1</v>
      </c>
    </row>
    <row r="64" spans="3:9" ht="15" customHeight="1">
      <c r="C64" s="271"/>
      <c r="D64" s="64" t="s">
        <v>58</v>
      </c>
      <c r="E64" s="117"/>
      <c r="F64" s="117"/>
      <c r="H64" s="139">
        <v>2</v>
      </c>
      <c r="I64" s="139">
        <v>1</v>
      </c>
    </row>
    <row r="65" spans="2:9" ht="15" customHeight="1">
      <c r="C65" s="271"/>
      <c r="D65" s="64" t="s">
        <v>175</v>
      </c>
      <c r="E65" s="117"/>
      <c r="F65" s="117"/>
      <c r="H65" s="139">
        <v>1</v>
      </c>
      <c r="I65" s="139">
        <v>1</v>
      </c>
    </row>
    <row r="66" spans="2:9" ht="15" customHeight="1">
      <c r="C66" s="271"/>
      <c r="D66" s="64" t="s">
        <v>59</v>
      </c>
      <c r="E66" s="117"/>
      <c r="F66" s="117"/>
      <c r="H66" s="139">
        <v>1</v>
      </c>
      <c r="I66" s="139">
        <v>1</v>
      </c>
    </row>
    <row r="67" spans="2:9" ht="15" customHeight="1">
      <c r="C67" s="271"/>
      <c r="D67" s="64" t="s">
        <v>176</v>
      </c>
      <c r="E67" s="117"/>
      <c r="F67" s="117"/>
      <c r="H67" s="139">
        <v>1</v>
      </c>
      <c r="I67" s="139">
        <v>1</v>
      </c>
    </row>
    <row r="68" spans="2:9" ht="15" customHeight="1">
      <c r="C68" s="271"/>
      <c r="D68" s="64" t="s">
        <v>177</v>
      </c>
      <c r="E68" s="117"/>
      <c r="F68" s="117"/>
      <c r="H68" s="139">
        <v>1</v>
      </c>
      <c r="I68" s="139">
        <v>1</v>
      </c>
    </row>
    <row r="69" spans="2:9" ht="24.95" customHeight="1">
      <c r="C69" s="32"/>
      <c r="D69" s="226" t="s">
        <v>315</v>
      </c>
      <c r="E69" s="153"/>
      <c r="F69" s="117"/>
      <c r="H69" s="139"/>
      <c r="I69" s="139"/>
    </row>
    <row r="70" spans="2:9" ht="15" customHeight="1">
      <c r="C70" s="32"/>
      <c r="D70" s="64" t="s">
        <v>313</v>
      </c>
      <c r="E70" s="153"/>
      <c r="F70" s="117"/>
      <c r="H70" s="139">
        <v>1</v>
      </c>
      <c r="I70" s="139">
        <v>1</v>
      </c>
    </row>
    <row r="71" spans="2:9" ht="24.95" customHeight="1">
      <c r="C71" s="32"/>
      <c r="D71" s="226" t="s">
        <v>181</v>
      </c>
      <c r="E71" s="153"/>
      <c r="F71" s="117"/>
      <c r="H71" s="139"/>
      <c r="I71" s="139"/>
    </row>
    <row r="72" spans="2:9" ht="15" customHeight="1">
      <c r="C72" s="32"/>
      <c r="D72" s="64" t="s">
        <v>182</v>
      </c>
      <c r="E72" s="153"/>
      <c r="F72" s="117"/>
      <c r="H72" s="139">
        <v>1</v>
      </c>
      <c r="I72" s="139">
        <v>1</v>
      </c>
    </row>
    <row r="73" spans="2:9" ht="15" customHeight="1">
      <c r="C73" s="32"/>
      <c r="D73" s="31" t="s">
        <v>314</v>
      </c>
      <c r="E73" s="117"/>
      <c r="F73" s="108"/>
      <c r="H73" s="139">
        <v>5</v>
      </c>
      <c r="I73" s="108"/>
    </row>
    <row r="74" spans="2:9" ht="9.75" customHeight="1">
      <c r="C74" s="24"/>
      <c r="E74" s="44"/>
      <c r="F74" s="44"/>
      <c r="H74" s="44"/>
      <c r="I74" s="44"/>
    </row>
    <row r="75" spans="2:9">
      <c r="C75" s="32"/>
      <c r="D75" s="162" t="s">
        <v>180</v>
      </c>
      <c r="E75" s="155"/>
      <c r="F75" s="44"/>
      <c r="H75" s="139">
        <v>100</v>
      </c>
      <c r="I75" s="44"/>
    </row>
    <row r="76" spans="2:9">
      <c r="C76" s="32"/>
      <c r="D76" s="162" t="s">
        <v>7</v>
      </c>
      <c r="E76" s="155"/>
      <c r="F76" s="44"/>
      <c r="H76" s="107"/>
      <c r="I76" s="44"/>
    </row>
    <row r="77" spans="2:9" ht="8.1" customHeight="1">
      <c r="C77" s="35"/>
      <c r="D77" s="36"/>
      <c r="E77" s="33"/>
      <c r="F77" s="33"/>
      <c r="H77" s="33"/>
      <c r="I77" s="33"/>
    </row>
    <row r="78" spans="2:9" s="14" customFormat="1" ht="20.100000000000001" customHeight="1">
      <c r="B78" s="121"/>
      <c r="C78" s="35"/>
      <c r="D78" s="37" t="s">
        <v>16</v>
      </c>
      <c r="E78" s="38"/>
      <c r="F78" s="38"/>
      <c r="H78" s="38"/>
      <c r="I78" s="33"/>
    </row>
    <row r="79" spans="2:9" ht="18" customHeight="1">
      <c r="C79" s="39"/>
      <c r="D79" s="40"/>
      <c r="E79" s="41"/>
      <c r="F79" s="41"/>
      <c r="G79" s="41"/>
      <c r="H79" s="41"/>
      <c r="I79" s="41"/>
    </row>
    <row r="80" spans="2:9" ht="15" customHeight="1">
      <c r="D80" s="69" t="s">
        <v>259</v>
      </c>
      <c r="E80" s="37"/>
      <c r="F80" s="14"/>
      <c r="H80" s="14"/>
      <c r="I80" s="14"/>
    </row>
    <row r="81" spans="4:9" ht="15" customHeight="1">
      <c r="D81" s="14" t="s">
        <v>412</v>
      </c>
      <c r="E81" s="37"/>
      <c r="F81" s="14"/>
      <c r="H81" s="14"/>
      <c r="I81" s="14"/>
    </row>
    <row r="82" spans="4:9" ht="15" customHeight="1">
      <c r="D82" s="39" t="s">
        <v>394</v>
      </c>
      <c r="E82" s="40"/>
      <c r="F82" s="41"/>
      <c r="H82" s="41"/>
    </row>
    <row r="83" spans="4:9" ht="15" customHeight="1">
      <c r="D83" s="39" t="s">
        <v>261</v>
      </c>
      <c r="E83" s="40"/>
      <c r="F83" s="41"/>
      <c r="H83" s="41"/>
    </row>
    <row r="84" spans="4:9" ht="15" customHeight="1">
      <c r="D84" s="28" t="s">
        <v>413</v>
      </c>
      <c r="E84" s="42"/>
    </row>
    <row r="85" spans="4:9" ht="15" customHeight="1">
      <c r="D85" s="28" t="s">
        <v>396</v>
      </c>
      <c r="E85" s="42"/>
    </row>
    <row r="86" spans="4:9" ht="15" customHeight="1">
      <c r="D86" s="28" t="s">
        <v>262</v>
      </c>
      <c r="E86" s="42"/>
    </row>
    <row r="87" spans="4:9" ht="15" customHeight="1">
      <c r="D87" s="28" t="s">
        <v>397</v>
      </c>
      <c r="E87" s="42"/>
    </row>
    <row r="88" spans="4:9" ht="15" customHeight="1">
      <c r="D88" s="28"/>
      <c r="E88" s="42"/>
    </row>
    <row r="89" spans="4:9" ht="15" customHeight="1">
      <c r="D89" s="112" t="s">
        <v>110</v>
      </c>
      <c r="E89" s="138"/>
      <c r="F89" s="112"/>
    </row>
    <row r="90" spans="4:9">
      <c r="D90" s="1"/>
      <c r="E90" s="1"/>
      <c r="F90" s="1"/>
      <c r="H90" s="1"/>
      <c r="I90" s="1"/>
    </row>
  </sheetData>
  <mergeCells count="25">
    <mergeCell ref="C58:C61"/>
    <mergeCell ref="C63:C68"/>
    <mergeCell ref="C52:C56"/>
    <mergeCell ref="C28:C33"/>
    <mergeCell ref="C43:C46"/>
    <mergeCell ref="C35:C41"/>
    <mergeCell ref="E62:F62"/>
    <mergeCell ref="H62:I62"/>
    <mergeCell ref="E27:F27"/>
    <mergeCell ref="H27:I27"/>
    <mergeCell ref="E34:F34"/>
    <mergeCell ref="H34:I34"/>
    <mergeCell ref="E42:F42"/>
    <mergeCell ref="H42:I42"/>
    <mergeCell ref="E49:F49"/>
    <mergeCell ref="H49:I49"/>
    <mergeCell ref="D1:E1"/>
    <mergeCell ref="E51:F51"/>
    <mergeCell ref="H51:I51"/>
    <mergeCell ref="E57:F57"/>
    <mergeCell ref="H57:I57"/>
    <mergeCell ref="H3:I3"/>
    <mergeCell ref="D3:D4"/>
    <mergeCell ref="E3:F3"/>
    <mergeCell ref="D49:D50"/>
  </mergeCells>
  <pageMargins left="0" right="0" top="0" bottom="0" header="0.30000000000000004" footer="0.30000000000000004"/>
  <pageSetup paperSize="10" scale="29" orientation="portrait" horizontalDpi="4294967292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B1:O22"/>
  <sheetViews>
    <sheetView showGridLines="0" topLeftCell="A26" zoomScale="60" zoomScaleNormal="60" workbookViewId="0">
      <selection activeCell="F48" sqref="F48"/>
    </sheetView>
  </sheetViews>
  <sheetFormatPr baseColWidth="10" defaultColWidth="10.85546875" defaultRowHeight="15.75"/>
  <cols>
    <col min="1" max="2" width="10.85546875" style="89"/>
    <col min="3" max="3" width="62.28515625" style="89" bestFit="1" customWidth="1"/>
    <col min="4" max="4" width="29.85546875" style="90" customWidth="1"/>
    <col min="5" max="5" width="25.85546875" style="89" customWidth="1"/>
    <col min="6" max="16384" width="10.85546875" style="89"/>
  </cols>
  <sheetData>
    <row r="1" spans="2:15" s="1" customFormat="1" ht="29.25" customHeight="1">
      <c r="B1" s="255" t="s">
        <v>367</v>
      </c>
      <c r="C1" s="255"/>
      <c r="D1" s="255"/>
      <c r="E1" s="255"/>
      <c r="O1" s="5"/>
    </row>
    <row r="2" spans="2:15" ht="30" customHeight="1">
      <c r="B2" s="299" t="s">
        <v>318</v>
      </c>
      <c r="C2" s="299"/>
      <c r="D2" s="299"/>
      <c r="E2" s="186"/>
      <c r="F2" s="186"/>
      <c r="G2" s="186"/>
      <c r="H2" s="186"/>
      <c r="I2" s="186"/>
      <c r="J2" s="186"/>
    </row>
    <row r="3" spans="2:15">
      <c r="B3" s="186"/>
      <c r="C3" s="186"/>
      <c r="D3" s="187"/>
      <c r="E3" s="186"/>
      <c r="F3" s="186"/>
      <c r="G3" s="186"/>
      <c r="H3" s="186"/>
      <c r="I3" s="186"/>
      <c r="J3" s="186"/>
    </row>
    <row r="4" spans="2:15" ht="30" customHeight="1">
      <c r="B4" s="298" t="s">
        <v>235</v>
      </c>
      <c r="C4" s="298"/>
      <c r="D4" s="188" t="s">
        <v>332</v>
      </c>
      <c r="E4" s="188" t="s">
        <v>332</v>
      </c>
      <c r="F4" s="186"/>
      <c r="G4" s="186"/>
      <c r="H4" s="186"/>
      <c r="I4" s="186"/>
      <c r="J4" s="186"/>
    </row>
    <row r="5" spans="2:15" ht="120.95" customHeight="1">
      <c r="B5" s="189" t="s">
        <v>236</v>
      </c>
      <c r="C5" s="190" t="s">
        <v>392</v>
      </c>
      <c r="D5" s="191"/>
      <c r="E5" s="192">
        <v>100</v>
      </c>
      <c r="F5" s="186"/>
      <c r="G5" s="186"/>
      <c r="H5" s="186"/>
      <c r="I5" s="186"/>
      <c r="J5" s="186"/>
    </row>
    <row r="6" spans="2:15" ht="120.95" customHeight="1">
      <c r="B6" s="189" t="s">
        <v>237</v>
      </c>
      <c r="C6" s="193" t="s">
        <v>360</v>
      </c>
      <c r="D6" s="191"/>
      <c r="E6" s="192">
        <v>100</v>
      </c>
      <c r="F6" s="186"/>
      <c r="G6" s="186"/>
      <c r="H6" s="186"/>
      <c r="I6" s="186"/>
      <c r="J6" s="186"/>
    </row>
    <row r="7" spans="2:15" ht="15.95" customHeight="1">
      <c r="B7" s="194"/>
      <c r="C7" s="195"/>
      <c r="D7" s="196"/>
      <c r="E7" s="186"/>
      <c r="F7" s="186"/>
      <c r="G7" s="186"/>
      <c r="H7" s="186"/>
      <c r="I7" s="186"/>
      <c r="J7" s="186"/>
    </row>
    <row r="8" spans="2:15" ht="15.95" customHeight="1">
      <c r="B8" s="300" t="s">
        <v>317</v>
      </c>
      <c r="C8" s="301"/>
      <c r="D8" s="302"/>
      <c r="E8" s="186"/>
      <c r="F8" s="186"/>
      <c r="G8" s="186"/>
      <c r="H8" s="186"/>
      <c r="I8" s="186"/>
      <c r="J8" s="186"/>
    </row>
    <row r="9" spans="2:15" ht="15.95" customHeight="1">
      <c r="B9" s="186"/>
      <c r="C9" s="186"/>
      <c r="D9" s="187"/>
      <c r="E9" s="186"/>
      <c r="F9" s="186"/>
      <c r="G9" s="186"/>
      <c r="H9" s="186"/>
      <c r="I9" s="186"/>
      <c r="J9" s="186"/>
    </row>
    <row r="10" spans="2:15" ht="18" customHeight="1">
      <c r="B10" s="303" t="s">
        <v>304</v>
      </c>
      <c r="C10" s="304"/>
      <c r="D10" s="305"/>
      <c r="E10" s="192">
        <v>100</v>
      </c>
      <c r="F10" s="186"/>
      <c r="G10" s="186"/>
      <c r="H10" s="186"/>
      <c r="I10" s="186"/>
      <c r="J10" s="186"/>
    </row>
    <row r="11" spans="2:15" ht="18" customHeight="1">
      <c r="B11" s="197"/>
      <c r="C11" s="197"/>
      <c r="D11" s="197"/>
      <c r="E11" s="197"/>
      <c r="F11" s="186"/>
      <c r="G11" s="186"/>
      <c r="H11" s="186"/>
      <c r="I11" s="186"/>
      <c r="J11" s="186"/>
    </row>
    <row r="12" spans="2:15" ht="18" customHeight="1">
      <c r="B12" s="198"/>
      <c r="C12" s="197" t="s">
        <v>389</v>
      </c>
      <c r="D12" s="197"/>
      <c r="E12" s="197"/>
      <c r="F12" s="186"/>
      <c r="G12" s="186"/>
      <c r="H12" s="186"/>
      <c r="I12" s="186"/>
      <c r="J12" s="186"/>
    </row>
    <row r="13" spans="2:15">
      <c r="B13" s="186"/>
      <c r="C13" s="186"/>
      <c r="D13" s="187"/>
      <c r="E13" s="186"/>
      <c r="F13" s="186"/>
      <c r="G13" s="186"/>
      <c r="H13" s="186"/>
      <c r="I13" s="186"/>
      <c r="J13" s="186"/>
    </row>
    <row r="14" spans="2:15">
      <c r="B14" s="199" t="s">
        <v>238</v>
      </c>
      <c r="C14" s="186"/>
      <c r="D14" s="187"/>
      <c r="E14" s="186"/>
      <c r="F14" s="186"/>
      <c r="G14" s="186"/>
      <c r="H14" s="186"/>
      <c r="I14" s="186"/>
      <c r="J14" s="186"/>
    </row>
    <row r="15" spans="2:15">
      <c r="B15" s="200" t="s">
        <v>361</v>
      </c>
      <c r="C15" s="186"/>
      <c r="D15" s="187"/>
      <c r="E15" s="186"/>
      <c r="F15" s="186"/>
      <c r="G15" s="186"/>
      <c r="H15" s="186"/>
      <c r="I15" s="186"/>
      <c r="J15" s="186"/>
    </row>
    <row r="16" spans="2:15">
      <c r="B16" s="186" t="s">
        <v>419</v>
      </c>
      <c r="C16" s="186"/>
      <c r="D16" s="187"/>
      <c r="E16" s="186"/>
      <c r="F16" s="186"/>
      <c r="G16" s="186"/>
      <c r="H16" s="186"/>
      <c r="I16" s="186"/>
      <c r="J16" s="186"/>
    </row>
    <row r="17" spans="2:10">
      <c r="B17" s="186" t="s">
        <v>420</v>
      </c>
      <c r="C17" s="186"/>
      <c r="D17" s="187"/>
      <c r="E17" s="186"/>
      <c r="F17" s="186"/>
      <c r="G17" s="186"/>
      <c r="H17" s="186"/>
      <c r="I17" s="186"/>
      <c r="J17" s="186"/>
    </row>
    <row r="18" spans="2:10">
      <c r="B18" s="186" t="s">
        <v>421</v>
      </c>
      <c r="C18" s="186"/>
      <c r="D18" s="187"/>
      <c r="E18" s="186"/>
      <c r="F18" s="186"/>
      <c r="G18" s="186"/>
      <c r="H18" s="186"/>
      <c r="I18" s="186"/>
      <c r="J18" s="186"/>
    </row>
    <row r="19" spans="2:10">
      <c r="B19" s="199" t="s">
        <v>239</v>
      </c>
      <c r="C19" s="186"/>
      <c r="D19" s="187"/>
      <c r="E19" s="186"/>
      <c r="F19" s="186"/>
      <c r="G19" s="186"/>
      <c r="H19" s="186"/>
      <c r="I19" s="186"/>
      <c r="J19" s="186"/>
    </row>
    <row r="20" spans="2:10">
      <c r="B20" s="186" t="s">
        <v>422</v>
      </c>
      <c r="C20" s="186"/>
      <c r="D20" s="187"/>
      <c r="E20" s="186"/>
      <c r="F20" s="186"/>
      <c r="G20" s="186"/>
      <c r="H20" s="186"/>
      <c r="I20" s="186"/>
      <c r="J20" s="186"/>
    </row>
    <row r="21" spans="2:10">
      <c r="B21" s="199" t="s">
        <v>240</v>
      </c>
      <c r="C21" s="186"/>
      <c r="D21" s="187"/>
      <c r="E21" s="186"/>
      <c r="F21" s="186"/>
      <c r="G21" s="186"/>
      <c r="H21" s="186"/>
      <c r="I21" s="186"/>
      <c r="J21" s="186"/>
    </row>
    <row r="22" spans="2:10">
      <c r="B22" s="186" t="s">
        <v>423</v>
      </c>
      <c r="C22" s="186"/>
      <c r="D22" s="187"/>
      <c r="E22" s="186"/>
      <c r="F22" s="186"/>
      <c r="G22" s="186"/>
      <c r="H22" s="186"/>
      <c r="I22" s="186"/>
      <c r="J22" s="186"/>
    </row>
  </sheetData>
  <mergeCells count="5">
    <mergeCell ref="B1:E1"/>
    <mergeCell ref="B4:C4"/>
    <mergeCell ref="B2:D2"/>
    <mergeCell ref="B8:D8"/>
    <mergeCell ref="B10:D1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B1:O13"/>
  <sheetViews>
    <sheetView showGridLines="0" topLeftCell="A8" workbookViewId="0">
      <selection activeCell="B24" sqref="B24"/>
    </sheetView>
  </sheetViews>
  <sheetFormatPr baseColWidth="10" defaultRowHeight="15"/>
  <cols>
    <col min="1" max="1" width="7.42578125" customWidth="1"/>
    <col min="2" max="2" width="57.85546875" customWidth="1"/>
    <col min="3" max="3" width="25.85546875" customWidth="1"/>
    <col min="4" max="4" width="20.85546875" customWidth="1"/>
  </cols>
  <sheetData>
    <row r="1" spans="2:15" s="1" customFormat="1" ht="29.25" customHeight="1">
      <c r="B1" s="255" t="s">
        <v>366</v>
      </c>
      <c r="C1" s="255"/>
      <c r="D1" s="255"/>
      <c r="E1" s="255"/>
      <c r="O1" s="5"/>
    </row>
    <row r="3" spans="2:15" ht="20.100000000000001" customHeight="1">
      <c r="B3" s="201" t="s">
        <v>242</v>
      </c>
      <c r="C3" s="201" t="s">
        <v>241</v>
      </c>
      <c r="D3" s="201" t="s">
        <v>241</v>
      </c>
    </row>
    <row r="4" spans="2:15">
      <c r="B4" s="149" t="s">
        <v>362</v>
      </c>
      <c r="C4" s="202"/>
      <c r="D4" s="203">
        <v>100</v>
      </c>
    </row>
    <row r="5" spans="2:15">
      <c r="B5" s="149" t="s">
        <v>33</v>
      </c>
      <c r="C5" s="202"/>
      <c r="D5" s="203">
        <v>100</v>
      </c>
    </row>
    <row r="6" spans="2:15">
      <c r="B6" s="149" t="s">
        <v>122</v>
      </c>
      <c r="C6" s="202"/>
      <c r="D6" s="203">
        <v>100</v>
      </c>
    </row>
    <row r="7" spans="2:15">
      <c r="B7" s="149" t="s">
        <v>243</v>
      </c>
      <c r="C7" s="202"/>
      <c r="D7" s="203">
        <v>100</v>
      </c>
    </row>
    <row r="8" spans="2:15">
      <c r="B8" s="149" t="s">
        <v>363</v>
      </c>
      <c r="C8" s="202"/>
      <c r="D8" s="203">
        <v>100</v>
      </c>
    </row>
    <row r="9" spans="2:15">
      <c r="B9" s="149" t="s">
        <v>244</v>
      </c>
      <c r="C9" s="202"/>
      <c r="D9" s="203">
        <v>100</v>
      </c>
    </row>
    <row r="10" spans="2:15">
      <c r="B10" s="149" t="s">
        <v>316</v>
      </c>
      <c r="C10" s="202"/>
      <c r="D10" s="203">
        <v>100</v>
      </c>
    </row>
    <row r="11" spans="2:15">
      <c r="D11" s="156"/>
    </row>
    <row r="13" spans="2:15">
      <c r="D13" s="157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RESUM PUNTS</vt:lpstr>
      <vt:lpstr>Mitjà imprès</vt:lpstr>
      <vt:lpstr>M. Exterior</vt:lpstr>
      <vt:lpstr>Mitjans digitals</vt:lpstr>
      <vt:lpstr>Ràdio</vt:lpstr>
      <vt:lpstr>Televisió</vt:lpstr>
      <vt:lpstr>Mitjans locals i Rev. especia</vt:lpstr>
      <vt:lpstr>MK.RELACIONAL</vt:lpstr>
      <vt:lpstr>SERVEI AGÈNCIA</vt:lpstr>
      <vt:lpstr>'M. Exterior'!Área_de_impresión</vt:lpstr>
      <vt:lpstr>'Mitjà imprès'!Área_de_impresión</vt:lpstr>
      <vt:lpstr>'Mitjans digitals'!Área_de_impresión</vt:lpstr>
      <vt:lpstr>'Mitjans locals i Rev. especia'!Área_de_impresión</vt:lpstr>
      <vt:lpstr>Ràdio!Área_de_impresión</vt:lpstr>
      <vt:lpstr>Televisió!Área_de_impresión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Mercè</dc:creator>
  <cp:lastModifiedBy>Angel Contreras, Maria del Pilar</cp:lastModifiedBy>
  <cp:lastPrinted>2016-10-04T12:59:08Z</cp:lastPrinted>
  <dcterms:created xsi:type="dcterms:W3CDTF">2015-10-01T10:21:31Z</dcterms:created>
  <dcterms:modified xsi:type="dcterms:W3CDTF">2025-05-05T12:50:58Z</dcterms:modified>
</cp:coreProperties>
</file>