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guesmataro.sharepoint.com/G100/G4146/03_CONTRACTES_MAGATZEM/2025/OM9866_COLLARINS_TC/01_Plecs/"/>
    </mc:Choice>
  </mc:AlternateContent>
  <xr:revisionPtr revIDLastSave="760" documentId="13_ncr:1_{211E0D80-6D83-4A67-8D53-D15F22BDADB1}" xr6:coauthVersionLast="47" xr6:coauthVersionMax="47" xr10:uidLastSave="{FFEC047D-6C3F-444F-97B0-9A1924889426}"/>
  <bookViews>
    <workbookView xWindow="3195" yWindow="1275" windowWidth="21600" windowHeight="11295" activeTab="2" xr2:uid="{00000000-000D-0000-FFFF-FFFF00000000}"/>
  </bookViews>
  <sheets>
    <sheet name="ANNEX I" sheetId="7" r:id="rId1"/>
    <sheet name="ANNEX II" sheetId="8" r:id="rId2"/>
    <sheet name="ANNEX III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7" l="1"/>
  <c r="F49" i="7"/>
  <c r="F48" i="7"/>
  <c r="F47" i="7"/>
  <c r="F46" i="7"/>
  <c r="F45" i="7"/>
  <c r="F44" i="7"/>
  <c r="F43" i="7"/>
  <c r="F42" i="7"/>
  <c r="F38" i="7"/>
  <c r="F37" i="7"/>
  <c r="F36" i="7"/>
  <c r="F35" i="7"/>
  <c r="F34" i="7"/>
  <c r="F33" i="7"/>
  <c r="F53" i="7"/>
  <c r="F52" i="7"/>
  <c r="F51" i="7"/>
  <c r="F41" i="7"/>
  <c r="F40" i="7"/>
  <c r="F39" i="7"/>
  <c r="F22" i="7"/>
  <c r="F21" i="7"/>
  <c r="F20" i="7"/>
  <c r="F19" i="7"/>
  <c r="F18" i="7"/>
  <c r="F17" i="7"/>
  <c r="F16" i="7"/>
  <c r="F15" i="7"/>
  <c r="F24" i="7"/>
  <c r="F23" i="7"/>
  <c r="F13" i="7"/>
  <c r="F12" i="7"/>
  <c r="F56" i="7" l="1"/>
  <c r="F10" i="7"/>
  <c r="F11" i="7"/>
  <c r="F14" i="7" l="1"/>
  <c r="F9" i="7"/>
  <c r="F8" i="7"/>
  <c r="F7" i="7"/>
  <c r="F6" i="7"/>
  <c r="F27" i="7" l="1"/>
</calcChain>
</file>

<file path=xl/sharedStrings.xml><?xml version="1.0" encoding="utf-8"?>
<sst xmlns="http://schemas.openxmlformats.org/spreadsheetml/2006/main" count="294" uniqueCount="174">
  <si>
    <t>Annex I. RELACIÓ DE COMPRA HABITUAL DE MATERIAL I PREUS UNITARIS A OFERTAR</t>
  </si>
  <si>
    <t>REF</t>
  </si>
  <si>
    <t>Unitats</t>
  </si>
  <si>
    <t>Quantitat</t>
  </si>
  <si>
    <t>Descripció:</t>
  </si>
  <si>
    <t>Preu Unitari</t>
  </si>
  <si>
    <t>Import
(iva exclòs)</t>
  </si>
  <si>
    <t>ut</t>
  </si>
  <si>
    <t>TOTAL LOT 1. COLLARINS PC CANONADES DE FONERIA  (IVA EXCLÒS)=</t>
  </si>
  <si>
    <t>BANDA PER CAPÇAL PC PER CANONADA DN 50</t>
  </si>
  <si>
    <t>Lot 1. Collarins de presa en càrrega per canonades de foneria i fibrociment</t>
  </si>
  <si>
    <t>BANDA PER CAPÇAL PC PER CANONADA DN 65</t>
  </si>
  <si>
    <t>BANDA PER CAPÇAL PC PER CANONADA DN 80</t>
  </si>
  <si>
    <t>BANDA PER CAPÇAL PC PER CANONADA DN 100</t>
  </si>
  <si>
    <t>BANDA PER CAPÇAL PC PER CANONADA DN 125</t>
  </si>
  <si>
    <t>BANDA PER CAPÇAL PC PER CANONADA DN 150</t>
  </si>
  <si>
    <t>BANDA PER CAPÇAL PC PER CANONADA DN 175</t>
  </si>
  <si>
    <t>BANDA PER CAPÇAL PC PER CANONADA DN 200 (foneria)</t>
  </si>
  <si>
    <t>BANDA PER CAPÇAL PC PER CANONADA DN 200 (fibrociment)</t>
  </si>
  <si>
    <t>BANDA PER CAPÇAL PC PER CANONADA DN 250 (foneria)</t>
  </si>
  <si>
    <t>BANDA PER CAPÇAL PC PER CANONADA DN 250 (fibrociment)</t>
  </si>
  <si>
    <t>BANDA PER CAPÇAL PC PER CANONADA DN 300 (foneria)</t>
  </si>
  <si>
    <t>BANDA PER CAPÇAL PC PER CANONADA DN 300 (fibrociment) / 350 (foneria)</t>
  </si>
  <si>
    <t>PLEC DE PRESCRIPCIONS TÈCNIQUES PER A LA CONTRACTACIÓ DEL SUBMINISTRAMENT DE COLLARINS DE PRESA EN CÀRREGA PER DERIVACIONS DE LA XARXA D’ABASTAMENT D’AIGUA.</t>
  </si>
  <si>
    <t>CAPÇAL DE PRESA EN CÀRREGA DN 50 A DN 150 DERIVACIÓ ROSCA 1''1/4</t>
  </si>
  <si>
    <t>CAPÇAL DE PRESA EN CÀRREGA DN 50 A DN 150 DERIVACIÓ ROSCA 1''</t>
  </si>
  <si>
    <t>CAPÇAL DE PRESA EN CÀRREGA DN 80 A DN 400 DERIVACIÓ ROSCAA 2''</t>
  </si>
  <si>
    <t>CAPÇAL DE PRESA EN CÀRREGA DN 80 A DN 400 DERIVACIÓ ROSCA 1''1/2</t>
  </si>
  <si>
    <t>CAPÇAL DE PRESA EN CÀRREGA DN 80 A DN 400 DERIVACIÓ ROSCA 1''1/4</t>
  </si>
  <si>
    <t>CAPÇAL DE PRESA EN CÀRREGA DN 80 A DN 400 DERIVACIÓ ROSCA 1''</t>
  </si>
  <si>
    <t>Lot 2. Collarins de presa en càrrega per canonades de politilè</t>
  </si>
  <si>
    <t>COLLARÍ DE PRESA EN CÀRREGA DN 63 DERIVACIÓ ROSCA 1''</t>
  </si>
  <si>
    <t>COLLARÍ DE PRESA EN CÀRREGA DN 63 DERIVACIÓ ROSCA 1''1/4</t>
  </si>
  <si>
    <t>COLLARÍ DE PRESA EN CÀRREGA DN 75 DERIVACIÓ ROSCA 1''</t>
  </si>
  <si>
    <t>COLLARÍ DE PRESA EN CÀRREGA DN 75 DERIVACIÓ ROSCA 1''1/4</t>
  </si>
  <si>
    <t>COLLARÍ DE PRESA EN CÀRREGA DN 75 DERIVACIÓ ROSCA 1''1/2</t>
  </si>
  <si>
    <t>COLLARÍ DE PRESA EN CÀRREGA DN 75 DERIVACIÓ ROSCA 2''</t>
  </si>
  <si>
    <t>COLLARÍ DE PRESA EN CÀRREGA DN 90 DERIVACIÓ ROSCA 1''</t>
  </si>
  <si>
    <t>COLLARÍ DE PRESA EN CÀRREGA DN 90 DERIVACIÓ ROSCA 1''1/4</t>
  </si>
  <si>
    <t>COLLARÍ DE PRESA EN CÀRREGA DN 90 DERIVACIÓ ROSCA 1''1/2</t>
  </si>
  <si>
    <t>COLLARÍ DE PRESA EN CÀRREGA DN 90 DERIVACIÓ ROSCA 2''</t>
  </si>
  <si>
    <t>COLLARÍ DE PRESA EN CÀRREGA DN 110 DERIVACIÓ ROSCA 1''</t>
  </si>
  <si>
    <t>COLLARÍ DE PRESA EN CÀRREGA DN 110 DERIVACIÓ ROSCA 1''1/4</t>
  </si>
  <si>
    <t>COLLARÍ DE PRESA EN CÀRREGA DN 110 DERIVACIÓ ROSCA 1''1/2</t>
  </si>
  <si>
    <t>COLLARÍ DE PRESA EN CÀRREGA DN 110 DERIVACIÓ ROSCA 2''</t>
  </si>
  <si>
    <t>COLLARÍ DE PRESA EN CÀRREGA DN 160 DERIVACIÓ ROSCA 1''</t>
  </si>
  <si>
    <t>COLLARÍ DE PRESA EN CÀRREGA DN 160 DERIVACIÓ ROSCA 1''1/4</t>
  </si>
  <si>
    <t>COLLARÍ DE PRESA EN CÀRREGA DN 160 DERIVACIÓ ROSCA 1''1/2</t>
  </si>
  <si>
    <t>COLLARÍ DE PRESA EN CÀRREGA DN 160 DERIVACIÓ ROSCA 2''</t>
  </si>
  <si>
    <t>COLLARÍ DE PRESA EN CÀRREGA DN 200 DERIVACIÓ ROSCA 1''1/4</t>
  </si>
  <si>
    <t>COLLARÍ DE PRESA EN CÀRREGA DN 200 DERIVACIÓ ROSCA 1''1/2</t>
  </si>
  <si>
    <t>COLLARÍ DE PRESA EN CÀRREGA DN 200 DERIVACIÓ ROSCA 2''</t>
  </si>
  <si>
    <t>DISTRIBUIDOR</t>
  </si>
  <si>
    <t>FABRICANT</t>
  </si>
  <si>
    <t>IDENTIFICACIÓ DEL MODEL</t>
  </si>
  <si>
    <t>Model</t>
  </si>
  <si>
    <t>DN (mm)</t>
  </si>
  <si>
    <t>Sèrie</t>
  </si>
  <si>
    <t>PN (bar)</t>
  </si>
  <si>
    <t>REF's:</t>
  </si>
  <si>
    <t>MATERIALS</t>
  </si>
  <si>
    <t>Element</t>
  </si>
  <si>
    <t>Denominació material</t>
  </si>
  <si>
    <t>s/ Norma UNE-EN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</si>
  <si>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</si>
  <si>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</si>
  <si>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</si>
  <si>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</si>
  <si>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</si>
  <si>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</si>
  <si>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</si>
  <si>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</si>
  <si>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III.9</t>
  </si>
  <si>
    <t>III.10</t>
  </si>
  <si>
    <t>III.11</t>
  </si>
  <si>
    <t>III.12</t>
  </si>
  <si>
    <t>REVESTIMENT</t>
  </si>
  <si>
    <t>Tipus</t>
  </si>
  <si>
    <t>s/Norma</t>
  </si>
  <si>
    <t>Certificat</t>
  </si>
  <si>
    <t>III.13</t>
  </si>
  <si>
    <t>III.14</t>
  </si>
  <si>
    <t>Espessor mínim (µm)</t>
  </si>
  <si>
    <t>III.15</t>
  </si>
  <si>
    <t>Color (RAL)</t>
  </si>
  <si>
    <t>Grau</t>
  </si>
  <si>
    <t>III.16</t>
  </si>
  <si>
    <t>Preparació superfície</t>
  </si>
  <si>
    <t>Entitat certificadora</t>
  </si>
  <si>
    <t>III.17</t>
  </si>
  <si>
    <t>Aptitud en materia de potabilitat:</t>
  </si>
  <si>
    <t>ALTRES CARACTERÍSTIQUES DE DISSENY</t>
  </si>
  <si>
    <t>III.18</t>
  </si>
  <si>
    <t>Certificats de producte</t>
  </si>
  <si>
    <t>III.19</t>
  </si>
  <si>
    <t>III.20</t>
  </si>
  <si>
    <t>III.21</t>
  </si>
  <si>
    <t>Licitant</t>
  </si>
  <si>
    <t>(Lloc, data, nom, firma i segell)</t>
  </si>
  <si>
    <t>Annex II. FITXA TÈCNICA RESUM DE PRODUCTE.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</si>
  <si>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</si>
  <si>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</si>
  <si>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</si>
  <si>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</si>
  <si>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</si>
  <si>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</si>
  <si>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</si>
  <si>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</si>
  <si>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</si>
  <si>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</si>
  <si>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</si>
  <si>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</si>
  <si>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</si>
  <si>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</si>
  <si>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</si>
  <si>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</si>
  <si>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</si>
  <si>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</si>
  <si>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</si>
  <si>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</si>
  <si>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I.22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</si>
  <si>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</si>
  <si>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</si>
  <si>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</si>
  <si>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</si>
  <si>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</si>
  <si>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</si>
  <si>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</si>
  <si>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</si>
  <si>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</si>
  <si>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</si>
  <si>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</si>
  <si>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</si>
  <si>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</si>
  <si>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</si>
  <si>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</si>
  <si>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</si>
  <si>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</si>
  <si>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</si>
  <si>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</si>
  <si>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Correspondència amb material ofertat (fent servir les REF. indicades en l'Annex I. Per exemple: I.19; I.20 ...):</t>
  </si>
  <si>
    <t>COMPLIMENT PPT</t>
  </si>
  <si>
    <t>Compliment</t>
  </si>
  <si>
    <t>SI</t>
  </si>
  <si>
    <t>NO</t>
  </si>
  <si>
    <t>Màxim 2 tipus de capçal per abarcar el rang DN 50 a DN 400 i un màxim de 13 bandes per abarcar el rang 55mm a 365mm</t>
  </si>
  <si>
    <t>Sistema de presa en càrrega incorporat al capçal amb introducció d'espàtula/guillotina de retenció</t>
  </si>
  <si>
    <t>Juntes tòriques del mecanisme d'obturació de la presa en càrrega</t>
  </si>
  <si>
    <t xml:space="preserve">Portella del mecanisme d'obturació de la presa en càrrega </t>
  </si>
  <si>
    <t xml:space="preserve">Cargols de bloqueig de la portella del mecanisme d'obturació de la presa en càrrega </t>
  </si>
  <si>
    <t>Cos de la banda</t>
  </si>
  <si>
    <t>Cos del capçal</t>
  </si>
  <si>
    <t>Funda protectora de la banda</t>
  </si>
  <si>
    <t>Tirants del mecanisme de subjecció de la banda</t>
  </si>
  <si>
    <t>Femelles i volanderes del mecanisme de subjecció de la banda</t>
  </si>
  <si>
    <t>Trinquets del mecanisme de subjecció de la banda</t>
  </si>
  <si>
    <t>Cargols del mecanisme de subjecció de la banda</t>
  </si>
  <si>
    <t>Junta d'estanqueïtat entre capçal i canonada</t>
  </si>
  <si>
    <t>Revestiment exterior capçal</t>
  </si>
  <si>
    <t>Dispositiu de segellat de l’allotjament</t>
  </si>
  <si>
    <t>Frontisses del mecabisme de subjecció</t>
  </si>
  <si>
    <t>Annex III. FITXA TÈCNICA RESUM DE PRODUCTE.</t>
  </si>
  <si>
    <t>Lot 2. Collarins de presa en càrrega per canonades de polietilè</t>
  </si>
  <si>
    <t>Goma estanqueïtat seient capçal específica per cada banda i per tant per cada diàmetres de canonada diferent.</t>
  </si>
  <si>
    <t>III.22</t>
  </si>
  <si>
    <t>III.23</t>
  </si>
  <si>
    <t>III.24</t>
  </si>
  <si>
    <t>III.25</t>
  </si>
  <si>
    <t>Cos del collarí</t>
  </si>
  <si>
    <t>Junta d'estanqueïtat del collarí</t>
  </si>
  <si>
    <t xml:space="preserve">Cargols, femelles i volanderes  </t>
  </si>
  <si>
    <t>Porositat mínim (V)</t>
  </si>
  <si>
    <t>Adhesió mínim (N/mm2)</t>
  </si>
  <si>
    <t>Certificat GSK (RAL-GZ/662)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</si>
</sst>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MS Sans Serif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63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 Light"/>
      <family val="2"/>
    </font>
    <font>
      <sz val="9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rgb="FFFF0000"/>
      <name val="Calibri Light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2" fillId="3" borderId="1">
      <alignment horizontal="left" vertical="top" wrapText="1"/>
    </xf>
    <xf numFmtId="0" fontId="3" fillId="3" borderId="1">
      <alignment horizontal="left" vertical="center" wrapText="1"/>
    </xf>
    <xf numFmtId="0" fontId="4" fillId="4" borderId="1">
      <alignment horizontal="left" vertical="top" wrapText="1"/>
    </xf>
    <xf numFmtId="0" fontId="4" fillId="3" borderId="1">
      <alignment horizontal="left" vertical="center" wrapText="1"/>
    </xf>
    <xf numFmtId="4" fontId="4" fillId="5" borderId="1">
      <alignment horizontal="right" vertical="top" wrapText="1"/>
    </xf>
    <xf numFmtId="4" fontId="5" fillId="5" borderId="1">
      <alignment horizontal="right" vertical="top" wrapText="1"/>
    </xf>
    <xf numFmtId="4" fontId="3" fillId="5" borderId="1">
      <alignment horizontal="right" vertical="top" wrapText="1"/>
    </xf>
    <xf numFmtId="0" fontId="6" fillId="3" borderId="1">
      <alignment horizontal="left" vertical="center" wrapText="1"/>
    </xf>
    <xf numFmtId="0" fontId="2" fillId="3" borderId="1">
      <alignment horizontal="left" vertical="top" wrapText="1"/>
    </xf>
    <xf numFmtId="0" fontId="2" fillId="3" borderId="1">
      <alignment horizontal="left" vertical="top" wrapText="1"/>
    </xf>
    <xf numFmtId="0" fontId="3" fillId="3" borderId="1">
      <alignment horizontal="left" vertical="center" wrapText="1"/>
    </xf>
    <xf numFmtId="0" fontId="3" fillId="3" borderId="1">
      <alignment horizontal="left" vertical="center" wrapText="1"/>
    </xf>
    <xf numFmtId="0" fontId="4" fillId="3" borderId="1">
      <alignment horizontal="left" vertical="center" wrapText="1"/>
    </xf>
    <xf numFmtId="0" fontId="4" fillId="3" borderId="1">
      <alignment horizontal="left" vertical="center" wrapText="1"/>
    </xf>
    <xf numFmtId="0" fontId="4" fillId="4" borderId="1">
      <alignment horizontal="left" vertical="top" wrapText="1"/>
    </xf>
    <xf numFmtId="0" fontId="4" fillId="4" borderId="1">
      <alignment horizontal="left" vertical="top" wrapText="1"/>
    </xf>
    <xf numFmtId="4" fontId="4" fillId="5" borderId="1">
      <alignment horizontal="right" vertical="top" wrapText="1"/>
    </xf>
    <xf numFmtId="4" fontId="4" fillId="5" borderId="1">
      <alignment horizontal="right" vertical="top" wrapText="1"/>
    </xf>
    <xf numFmtId="4" fontId="3" fillId="5" borderId="1">
      <alignment horizontal="right" vertical="top" wrapText="1"/>
    </xf>
    <xf numFmtId="4" fontId="3" fillId="5" borderId="1">
      <alignment horizontal="right" vertical="top" wrapText="1"/>
    </xf>
    <xf numFmtId="4" fontId="5" fillId="5" borderId="1">
      <alignment horizontal="right" vertical="top" wrapText="1"/>
    </xf>
    <xf numFmtId="4" fontId="5" fillId="5" borderId="1">
      <alignment horizontal="right" vertical="top" wrapText="1"/>
    </xf>
    <xf numFmtId="0" fontId="6" fillId="3" borderId="1">
      <alignment horizontal="left" vertical="center" wrapText="1"/>
    </xf>
    <xf numFmtId="0" fontId="6" fillId="3" borderId="1">
      <alignment horizontal="left" vertical="center" wrapText="1"/>
    </xf>
  </cellStyleXfs>
  <cellXfs count="74">
    <xf numFmtId="0" fontId="0" fillId="0" borderId="0" xfId="0"/>
    <xf numFmtId="0" fontId="7" fillId="0" borderId="0" xfId="0" applyFont="1"/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2" xfId="0" applyFont="1" applyBorder="1" applyAlignment="1">
      <alignment horizontal="center" wrapText="1"/>
    </xf>
    <xf numFmtId="0" fontId="11" fillId="0" borderId="0" xfId="0" applyFont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165" fontId="10" fillId="0" borderId="3" xfId="1" applyNumberFormat="1" applyFont="1" applyBorder="1" applyAlignment="1" applyProtection="1">
      <alignment horizontal="right"/>
      <protection locked="0"/>
    </xf>
    <xf numFmtId="0" fontId="10" fillId="0" borderId="3" xfId="0" applyFont="1" applyBorder="1" applyProtection="1">
      <protection locked="0"/>
    </xf>
    <xf numFmtId="164" fontId="10" fillId="0" borderId="3" xfId="1" applyFont="1" applyBorder="1"/>
    <xf numFmtId="0" fontId="10" fillId="0" borderId="7" xfId="0" applyFont="1" applyBorder="1" applyAlignment="1" applyProtection="1">
      <alignment horizontal="center"/>
      <protection locked="0"/>
    </xf>
    <xf numFmtId="165" fontId="10" fillId="0" borderId="7" xfId="1" applyNumberFormat="1" applyFont="1" applyBorder="1" applyAlignment="1" applyProtection="1">
      <alignment horizontal="right"/>
      <protection locked="0"/>
    </xf>
    <xf numFmtId="0" fontId="10" fillId="0" borderId="7" xfId="0" applyFont="1" applyBorder="1" applyProtection="1">
      <protection locked="0"/>
    </xf>
    <xf numFmtId="164" fontId="10" fillId="0" borderId="7" xfId="1" applyFont="1" applyBorder="1"/>
    <xf numFmtId="0" fontId="10" fillId="0" borderId="4" xfId="0" applyFont="1" applyBorder="1" applyAlignment="1" applyProtection="1">
      <alignment horizontal="center"/>
      <protection locked="0"/>
    </xf>
    <xf numFmtId="165" fontId="10" fillId="0" borderId="4" xfId="1" applyNumberFormat="1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164" fontId="10" fillId="0" borderId="4" xfId="1" applyFont="1" applyBorder="1"/>
    <xf numFmtId="164" fontId="13" fillId="0" borderId="5" xfId="1" applyFont="1" applyBorder="1" applyAlignment="1">
      <alignment vertical="center"/>
    </xf>
    <xf numFmtId="164" fontId="13" fillId="0" borderId="6" xfId="1" applyFont="1" applyBorder="1" applyAlignment="1">
      <alignment vertical="center"/>
    </xf>
    <xf numFmtId="0" fontId="15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164" fontId="17" fillId="0" borderId="11" xfId="1" applyFont="1" applyBorder="1" applyAlignment="1">
      <alignment horizontal="left" indent="1"/>
    </xf>
    <xf numFmtId="164" fontId="17" fillId="0" borderId="0" xfId="1" applyFont="1" applyBorder="1" applyAlignment="1">
      <alignment horizontal="left" indent="1"/>
    </xf>
    <xf numFmtId="164" fontId="17" fillId="0" borderId="0" xfId="1" applyFont="1" applyBorder="1"/>
    <xf numFmtId="164" fontId="17" fillId="0" borderId="0" xfId="1" applyFont="1" applyBorder="1" applyAlignment="1">
      <alignment horizontal="right"/>
    </xf>
    <xf numFmtId="0" fontId="17" fillId="0" borderId="2" xfId="0" applyFont="1" applyBorder="1" applyAlignment="1" applyProtection="1">
      <alignment horizontal="center" wrapText="1"/>
      <protection locked="0"/>
    </xf>
    <xf numFmtId="0" fontId="17" fillId="0" borderId="2" xfId="0" applyFont="1" applyBorder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164" fontId="17" fillId="0" borderId="4" xfId="1" applyFont="1" applyBorder="1"/>
    <xf numFmtId="164" fontId="17" fillId="0" borderId="12" xfId="1" applyFont="1" applyBorder="1" applyAlignment="1"/>
    <xf numFmtId="164" fontId="17" fillId="0" borderId="13" xfId="1" applyFont="1" applyBorder="1" applyAlignment="1"/>
    <xf numFmtId="164" fontId="17" fillId="0" borderId="9" xfId="1" applyFont="1" applyBorder="1" applyAlignment="1"/>
    <xf numFmtId="164" fontId="17" fillId="0" borderId="11" xfId="1" applyFont="1" applyBorder="1" applyAlignment="1"/>
    <xf numFmtId="0" fontId="17" fillId="0" borderId="0" xfId="0" applyFont="1" applyAlignment="1" applyProtection="1">
      <alignment horizontal="center"/>
      <protection locked="0"/>
    </xf>
    <xf numFmtId="164" fontId="17" fillId="0" borderId="4" xfId="1" applyFont="1" applyBorder="1" applyAlignment="1">
      <alignment horizontal="right"/>
    </xf>
    <xf numFmtId="0" fontId="17" fillId="0" borderId="0" xfId="0" applyFont="1"/>
    <xf numFmtId="0" fontId="17" fillId="0" borderId="2" xfId="0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7" fillId="0" borderId="2" xfId="0" applyFont="1" applyBorder="1" applyAlignment="1">
      <alignment wrapText="1"/>
    </xf>
    <xf numFmtId="0" fontId="17" fillId="0" borderId="0" xfId="0" applyFont="1" applyAlignment="1" applyProtection="1">
      <alignment horizontal="center" vertical="top"/>
      <protection locked="0"/>
    </xf>
    <xf numFmtId="164" fontId="17" fillId="0" borderId="11" xfId="1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17" fillId="0" borderId="0" xfId="0" applyFont="1" applyProtection="1">
      <protection locked="0"/>
    </xf>
    <xf numFmtId="0" fontId="0" fillId="0" borderId="2" xfId="0" applyBorder="1"/>
    <xf numFmtId="0" fontId="20" fillId="0" borderId="0" xfId="0" applyFont="1"/>
    <xf numFmtId="164" fontId="17" fillId="0" borderId="10" xfId="1" applyFont="1" applyBorder="1" applyAlignment="1">
      <alignment horizontal="left" indent="1"/>
    </xf>
    <xf numFmtId="164" fontId="21" fillId="0" borderId="11" xfId="1" applyFont="1" applyBorder="1" applyAlignment="1">
      <alignment horizontal="left" indent="1"/>
    </xf>
    <xf numFmtId="0" fontId="23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center" wrapText="1" indent="25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2" borderId="8" xfId="0" applyFont="1" applyFill="1" applyBorder="1" applyAlignment="1" applyProtection="1">
      <alignment horizontal="right" vertical="center"/>
      <protection locked="0"/>
    </xf>
    <xf numFmtId="164" fontId="17" fillId="0" borderId="9" xfId="1" applyFont="1" applyBorder="1" applyAlignment="1">
      <alignment horizontal="left" indent="1"/>
    </xf>
    <xf numFmtId="164" fontId="17" fillId="0" borderId="11" xfId="1" applyFont="1" applyBorder="1" applyAlignment="1">
      <alignment horizontal="left" indent="1"/>
    </xf>
    <xf numFmtId="164" fontId="17" fillId="0" borderId="9" xfId="1" applyFont="1" applyBorder="1" applyAlignment="1">
      <alignment horizontal="left" wrapText="1" indent="1"/>
    </xf>
    <xf numFmtId="164" fontId="17" fillId="0" borderId="11" xfId="1" applyFont="1" applyBorder="1" applyAlignment="1">
      <alignment horizontal="left" wrapText="1" indent="1"/>
    </xf>
    <xf numFmtId="0" fontId="14" fillId="0" borderId="0" xfId="0" applyFont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center" wrapText="1"/>
      <protection locked="0"/>
    </xf>
    <xf numFmtId="164" fontId="10" fillId="0" borderId="9" xfId="1" applyFont="1" applyBorder="1" applyAlignment="1">
      <alignment horizontal="left" indent="1"/>
    </xf>
    <xf numFmtId="164" fontId="10" fillId="0" borderId="11" xfId="1" applyFont="1" applyBorder="1" applyAlignment="1">
      <alignment horizontal="left" indent="1"/>
    </xf>
    <xf numFmtId="164" fontId="10" fillId="0" borderId="9" xfId="1" applyFont="1" applyBorder="1" applyAlignment="1">
      <alignment horizontal="left" wrapText="1" indent="1"/>
    </xf>
    <xf numFmtId="164" fontId="10" fillId="0" borderId="11" xfId="1" applyFont="1" applyBorder="1" applyAlignment="1">
      <alignment horizontal="left" wrapText="1" indent="1"/>
    </xf>
    <xf numFmtId="164" fontId="17" fillId="0" borderId="9" xfId="1" applyFont="1" applyBorder="1" applyAlignment="1">
      <alignment horizontal="center"/>
    </xf>
    <xf numFmtId="164" fontId="17" fillId="0" borderId="10" xfId="1" applyFont="1" applyBorder="1" applyAlignment="1">
      <alignment horizontal="center"/>
    </xf>
    <xf numFmtId="164" fontId="17" fillId="0" borderId="11" xfId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 wrapText="1" indent="12"/>
    </xf>
    <xf numFmtId="0" fontId="0" fillId="0" borderId="14" xfId="0" applyBorder="1" applyAlignment="1" applyProtection="1">
      <alignment horizontal="center"/>
      <protection locked="0"/>
    </xf>
  </cellXfs>
  <cellStyles count="26">
    <cellStyle name="body" xfId="2" xr:uid="{00000000-0005-0000-0000-000000000000}"/>
    <cellStyle name="body 2" xfId="10" xr:uid="{00000000-0005-0000-0000-000001000000}"/>
    <cellStyle name="body 3" xfId="11" xr:uid="{00000000-0005-0000-0000-000002000000}"/>
    <cellStyle name="Coma" xfId="1" builtinId="3"/>
    <cellStyle name="dimension title" xfId="3" xr:uid="{00000000-0005-0000-0000-000003000000}"/>
    <cellStyle name="dimension title 2" xfId="12" xr:uid="{00000000-0005-0000-0000-000004000000}"/>
    <cellStyle name="dimension title 3" xfId="13" xr:uid="{00000000-0005-0000-0000-000005000000}"/>
    <cellStyle name="fact heading" xfId="5" xr:uid="{00000000-0005-0000-0000-000006000000}"/>
    <cellStyle name="fact heading 2" xfId="14" xr:uid="{00000000-0005-0000-0000-000007000000}"/>
    <cellStyle name="fact heading 3" xfId="15" xr:uid="{00000000-0005-0000-0000-000008000000}"/>
    <cellStyle name="Normal" xfId="0" builtinId="0"/>
    <cellStyle name="style07" xfId="4" xr:uid="{00000000-0005-0000-0000-00000C000000}"/>
    <cellStyle name="style07 2" xfId="16" xr:uid="{00000000-0005-0000-0000-00000D000000}"/>
    <cellStyle name="style07 3" xfId="17" xr:uid="{00000000-0005-0000-0000-00000E000000}"/>
    <cellStyle name="style08" xfId="6" xr:uid="{00000000-0005-0000-0000-00000F000000}"/>
    <cellStyle name="style08 2" xfId="18" xr:uid="{00000000-0005-0000-0000-000010000000}"/>
    <cellStyle name="style08 3" xfId="19" xr:uid="{00000000-0005-0000-0000-000011000000}"/>
    <cellStyle name="style09" xfId="8" xr:uid="{00000000-0005-0000-0000-000012000000}"/>
    <cellStyle name="style09 2" xfId="20" xr:uid="{00000000-0005-0000-0000-000013000000}"/>
    <cellStyle name="style09 3" xfId="21" xr:uid="{00000000-0005-0000-0000-000014000000}"/>
    <cellStyle name="style10" xfId="7" xr:uid="{00000000-0005-0000-0000-000015000000}"/>
    <cellStyle name="style10 2" xfId="22" xr:uid="{00000000-0005-0000-0000-000016000000}"/>
    <cellStyle name="style10 3" xfId="23" xr:uid="{00000000-0005-0000-0000-000017000000}"/>
    <cellStyle name="title" xfId="9" xr:uid="{00000000-0005-0000-0000-000018000000}"/>
    <cellStyle name="title 2" xfId="24" xr:uid="{00000000-0005-0000-0000-000019000000}"/>
    <cellStyle name="title 3" xfId="25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63B1-F170-4194-826B-952AEB9279D2}">
  <dimension ref="A1:J56"/>
  <sheetViews>
    <sheetView zoomScaleNormal="100" workbookViewId="0">
      <selection activeCell="E12" sqref="E12"/>
    </sheetView>
  </sheetViews>
  <sheetFormatPr defaultColWidth="11.42578125" defaultRowHeight="15" x14ac:dyDescent="0.25"/>
  <cols>
    <col min="1" max="1" width="5" style="1" customWidth="1"/>
    <col min="2" max="2" width="8.7109375" style="1" customWidth="1"/>
    <col min="3" max="3" width="10.28515625" style="1" customWidth="1"/>
    <col min="4" max="4" width="64.85546875" style="1" customWidth="1"/>
    <col min="5" max="5" width="9" style="1" customWidth="1"/>
    <col min="6" max="6" width="12.85546875" style="1" bestFit="1" customWidth="1"/>
    <col min="7" max="8" width="11.42578125" style="1"/>
    <col min="9" max="9" width="30.5703125" style="1" bestFit="1" customWidth="1"/>
    <col min="10" max="16384" width="11.42578125" style="1"/>
  </cols>
  <sheetData>
    <row r="1" spans="1:9" ht="68.25" customHeight="1" x14ac:dyDescent="0.25">
      <c r="D1" s="55" t="s">
        <v>23</v>
      </c>
      <c r="E1" s="55"/>
      <c r="F1" s="55"/>
    </row>
    <row r="2" spans="1:9" ht="18.75" x14ac:dyDescent="0.3">
      <c r="A2" s="2" t="s">
        <v>0</v>
      </c>
      <c r="B2" s="3"/>
      <c r="C2" s="3"/>
      <c r="D2" s="3"/>
    </row>
    <row r="3" spans="1:9" x14ac:dyDescent="0.25">
      <c r="A3" s="3"/>
      <c r="B3" s="3"/>
      <c r="C3" s="3"/>
      <c r="D3" s="3"/>
    </row>
    <row r="4" spans="1:9" customFormat="1" ht="15.75" x14ac:dyDescent="0.25">
      <c r="A4" s="22" t="s">
        <v>10</v>
      </c>
      <c r="B4" s="23"/>
      <c r="C4" s="23"/>
      <c r="D4" s="23"/>
    </row>
    <row r="5" spans="1:9" ht="27" thickBot="1" x14ac:dyDescent="0.3">
      <c r="A5" s="4" t="s">
        <v>1</v>
      </c>
      <c r="B5" s="4" t="s">
        <v>2</v>
      </c>
      <c r="C5" s="4" t="s">
        <v>3</v>
      </c>
      <c r="D5" s="5" t="s">
        <v>4</v>
      </c>
      <c r="E5" s="6" t="s">
        <v>5</v>
      </c>
      <c r="F5" s="6" t="s">
        <v>6</v>
      </c>
      <c r="I5"/>
    </row>
    <row r="6" spans="1:9" x14ac:dyDescent="0.25">
      <c r="A6" s="7" t="s">
        <v>100</v>
      </c>
      <c r="B6" s="8" t="s">
        <v>7</v>
      </c>
      <c r="C6" s="9">
        <v>68</v>
      </c>
      <c r="D6" s="10" t="s">
        <v>24</v>
      </c>
      <c r="E6" s="11"/>
      <c r="F6" s="11">
        <f>+E6*C6</f>
        <v>0</v>
      </c>
      <c r="I6"/>
    </row>
    <row r="7" spans="1:9" x14ac:dyDescent="0.25">
      <c r="A7" s="7" t="s">
        <v>101</v>
      </c>
      <c r="B7" s="12" t="s">
        <v>7</v>
      </c>
      <c r="C7" s="13">
        <v>239</v>
      </c>
      <c r="D7" s="14" t="s">
        <v>25</v>
      </c>
      <c r="E7" s="15"/>
      <c r="F7" s="15">
        <f t="shared" ref="F7:F18" si="0">+E7*C7</f>
        <v>0</v>
      </c>
      <c r="I7"/>
    </row>
    <row r="8" spans="1:9" x14ac:dyDescent="0.25">
      <c r="A8" s="7" t="s">
        <v>102</v>
      </c>
      <c r="B8" s="12" t="s">
        <v>7</v>
      </c>
      <c r="C8" s="13">
        <v>33</v>
      </c>
      <c r="D8" s="14" t="s">
        <v>26</v>
      </c>
      <c r="E8" s="15"/>
      <c r="F8" s="15">
        <f t="shared" si="0"/>
        <v>0</v>
      </c>
      <c r="I8"/>
    </row>
    <row r="9" spans="1:9" x14ac:dyDescent="0.25">
      <c r="A9" s="7" t="s">
        <v>103</v>
      </c>
      <c r="B9" s="16" t="s">
        <v>7</v>
      </c>
      <c r="C9" s="17">
        <v>26</v>
      </c>
      <c r="D9" s="18" t="s">
        <v>27</v>
      </c>
      <c r="E9" s="19"/>
      <c r="F9" s="19">
        <f t="shared" si="0"/>
        <v>0</v>
      </c>
      <c r="I9"/>
    </row>
    <row r="10" spans="1:9" x14ac:dyDescent="0.25">
      <c r="A10" s="7" t="s">
        <v>104</v>
      </c>
      <c r="B10" s="16" t="s">
        <v>7</v>
      </c>
      <c r="C10" s="17">
        <v>25</v>
      </c>
      <c r="D10" s="18" t="s">
        <v>28</v>
      </c>
      <c r="E10" s="19"/>
      <c r="F10" s="19">
        <f t="shared" si="0"/>
        <v>0</v>
      </c>
    </row>
    <row r="11" spans="1:9" x14ac:dyDescent="0.25">
      <c r="A11" s="7" t="s">
        <v>105</v>
      </c>
      <c r="B11" s="16" t="s">
        <v>7</v>
      </c>
      <c r="C11" s="17">
        <v>41</v>
      </c>
      <c r="D11" s="18" t="s">
        <v>29</v>
      </c>
      <c r="E11" s="19"/>
      <c r="F11" s="19">
        <f t="shared" ref="F11:F13" si="1">+E11*C11</f>
        <v>0</v>
      </c>
    </row>
    <row r="12" spans="1:9" x14ac:dyDescent="0.25">
      <c r="A12" s="7" t="s">
        <v>106</v>
      </c>
      <c r="B12" s="16" t="s">
        <v>7</v>
      </c>
      <c r="C12" s="17">
        <v>15</v>
      </c>
      <c r="D12" s="18" t="s">
        <v>9</v>
      </c>
      <c r="E12" s="19"/>
      <c r="F12" s="19">
        <f t="shared" si="1"/>
        <v>0</v>
      </c>
    </row>
    <row r="13" spans="1:9" x14ac:dyDescent="0.25">
      <c r="A13" s="7" t="s">
        <v>107</v>
      </c>
      <c r="B13" s="16" t="s">
        <v>7</v>
      </c>
      <c r="C13" s="17">
        <v>20</v>
      </c>
      <c r="D13" s="18" t="s">
        <v>11</v>
      </c>
      <c r="E13" s="19"/>
      <c r="F13" s="19">
        <f t="shared" si="1"/>
        <v>0</v>
      </c>
    </row>
    <row r="14" spans="1:9" x14ac:dyDescent="0.25">
      <c r="A14" s="7" t="s">
        <v>108</v>
      </c>
      <c r="B14" s="16" t="s">
        <v>7</v>
      </c>
      <c r="C14" s="17">
        <v>160</v>
      </c>
      <c r="D14" s="18" t="s">
        <v>12</v>
      </c>
      <c r="E14" s="19"/>
      <c r="F14" s="19">
        <f t="shared" si="0"/>
        <v>0</v>
      </c>
    </row>
    <row r="15" spans="1:9" x14ac:dyDescent="0.25">
      <c r="A15" s="7" t="s">
        <v>109</v>
      </c>
      <c r="B15" s="16" t="s">
        <v>7</v>
      </c>
      <c r="C15" s="17">
        <v>105</v>
      </c>
      <c r="D15" s="18" t="s">
        <v>13</v>
      </c>
      <c r="E15" s="19"/>
      <c r="F15" s="19">
        <f t="shared" si="0"/>
        <v>0</v>
      </c>
    </row>
    <row r="16" spans="1:9" x14ac:dyDescent="0.25">
      <c r="A16" s="7" t="s">
        <v>110</v>
      </c>
      <c r="B16" s="16" t="s">
        <v>7</v>
      </c>
      <c r="C16" s="17">
        <v>14</v>
      </c>
      <c r="D16" s="18" t="s">
        <v>14</v>
      </c>
      <c r="E16" s="19"/>
      <c r="F16" s="19">
        <f t="shared" si="0"/>
        <v>0</v>
      </c>
    </row>
    <row r="17" spans="1:10" x14ac:dyDescent="0.25">
      <c r="A17" s="7" t="s">
        <v>111</v>
      </c>
      <c r="B17" s="16" t="s">
        <v>7</v>
      </c>
      <c r="C17" s="17">
        <v>51</v>
      </c>
      <c r="D17" s="18" t="s">
        <v>15</v>
      </c>
      <c r="E17" s="19"/>
      <c r="F17" s="19">
        <f t="shared" si="0"/>
        <v>0</v>
      </c>
    </row>
    <row r="18" spans="1:10" x14ac:dyDescent="0.25">
      <c r="A18" s="7" t="s">
        <v>112</v>
      </c>
      <c r="B18" s="16" t="s">
        <v>7</v>
      </c>
      <c r="C18" s="17">
        <v>12</v>
      </c>
      <c r="D18" s="18" t="s">
        <v>16</v>
      </c>
      <c r="E18" s="19"/>
      <c r="F18" s="19">
        <f t="shared" si="0"/>
        <v>0</v>
      </c>
    </row>
    <row r="19" spans="1:10" x14ac:dyDescent="0.25">
      <c r="A19" s="7" t="s">
        <v>113</v>
      </c>
      <c r="B19" s="16" t="s">
        <v>7</v>
      </c>
      <c r="C19" s="17">
        <v>59</v>
      </c>
      <c r="D19" s="18" t="s">
        <v>17</v>
      </c>
      <c r="E19" s="19"/>
      <c r="F19" s="19">
        <f t="shared" ref="F19:F22" si="2">+E19*C19</f>
        <v>0</v>
      </c>
    </row>
    <row r="20" spans="1:10" x14ac:dyDescent="0.25">
      <c r="A20" s="7" t="s">
        <v>114</v>
      </c>
      <c r="B20" s="16" t="s">
        <v>7</v>
      </c>
      <c r="C20" s="17">
        <v>16</v>
      </c>
      <c r="D20" s="18" t="s">
        <v>18</v>
      </c>
      <c r="E20" s="19"/>
      <c r="F20" s="19">
        <f t="shared" si="2"/>
        <v>0</v>
      </c>
    </row>
    <row r="21" spans="1:10" x14ac:dyDescent="0.25">
      <c r="A21" s="7" t="s">
        <v>115</v>
      </c>
      <c r="B21" s="16" t="s">
        <v>7</v>
      </c>
      <c r="C21" s="17">
        <v>10</v>
      </c>
      <c r="D21" s="18" t="s">
        <v>19</v>
      </c>
      <c r="E21" s="19"/>
      <c r="F21" s="19">
        <f t="shared" si="2"/>
        <v>0</v>
      </c>
    </row>
    <row r="22" spans="1:10" x14ac:dyDescent="0.25">
      <c r="A22" s="7" t="s">
        <v>116</v>
      </c>
      <c r="B22" s="16" t="s">
        <v>7</v>
      </c>
      <c r="C22" s="17">
        <v>5</v>
      </c>
      <c r="D22" s="18" t="s">
        <v>20</v>
      </c>
      <c r="E22" s="19"/>
      <c r="F22" s="19">
        <f t="shared" si="2"/>
        <v>0</v>
      </c>
    </row>
    <row r="23" spans="1:10" x14ac:dyDescent="0.25">
      <c r="A23" s="7" t="s">
        <v>117</v>
      </c>
      <c r="B23" s="16" t="s">
        <v>7</v>
      </c>
      <c r="C23" s="17">
        <v>11</v>
      </c>
      <c r="D23" s="18" t="s">
        <v>21</v>
      </c>
      <c r="E23" s="19"/>
      <c r="F23" s="19">
        <f t="shared" ref="F23:F24" si="3">+E23*C23</f>
        <v>0</v>
      </c>
    </row>
    <row r="24" spans="1:10" x14ac:dyDescent="0.25">
      <c r="A24" s="7" t="s">
        <v>118</v>
      </c>
      <c r="B24" s="16" t="s">
        <v>7</v>
      </c>
      <c r="C24" s="17">
        <v>8</v>
      </c>
      <c r="D24" s="18" t="s">
        <v>22</v>
      </c>
      <c r="E24" s="19"/>
      <c r="F24" s="19">
        <f t="shared" si="3"/>
        <v>0</v>
      </c>
    </row>
    <row r="25" spans="1:10" x14ac:dyDescent="0.25">
      <c r="A25" s="3"/>
      <c r="B25" s="3"/>
      <c r="C25" s="3"/>
      <c r="D25" s="3"/>
    </row>
    <row r="26" spans="1:10" ht="15.75" thickBot="1" x14ac:dyDescent="0.3">
      <c r="A26" s="3"/>
      <c r="B26" s="3"/>
      <c r="C26" s="3"/>
      <c r="D26" s="3"/>
      <c r="I26"/>
    </row>
    <row r="27" spans="1:10" ht="16.5" thickBot="1" x14ac:dyDescent="0.3">
      <c r="A27" s="3"/>
      <c r="B27" s="3"/>
      <c r="C27" s="56" t="s">
        <v>8</v>
      </c>
      <c r="D27" s="57"/>
      <c r="E27" s="20"/>
      <c r="F27" s="21">
        <f>+SUM(F6:F24)</f>
        <v>0</v>
      </c>
      <c r="I27"/>
    </row>
    <row r="28" spans="1:10" x14ac:dyDescent="0.25">
      <c r="A28" s="3"/>
      <c r="B28" s="3"/>
      <c r="C28" s="3"/>
      <c r="D28" s="3"/>
      <c r="I28"/>
    </row>
    <row r="29" spans="1:10" x14ac:dyDescent="0.25">
      <c r="A29" s="3"/>
      <c r="B29" s="3"/>
      <c r="C29" s="3"/>
      <c r="D29" s="3"/>
      <c r="I29"/>
    </row>
    <row r="30" spans="1:10" x14ac:dyDescent="0.25">
      <c r="A30" s="3"/>
      <c r="B30" s="3"/>
      <c r="C30" s="3"/>
      <c r="D30" s="3"/>
      <c r="I30"/>
    </row>
    <row r="31" spans="1:10" customFormat="1" ht="15.75" x14ac:dyDescent="0.25">
      <c r="A31" s="22" t="s">
        <v>30</v>
      </c>
      <c r="B31" s="23"/>
      <c r="C31" s="23"/>
      <c r="D31" s="23"/>
    </row>
    <row r="32" spans="1:10" ht="27" thickBot="1" x14ac:dyDescent="0.3">
      <c r="A32" s="4" t="s">
        <v>1</v>
      </c>
      <c r="B32" s="4" t="s">
        <v>2</v>
      </c>
      <c r="C32" s="4" t="s">
        <v>3</v>
      </c>
      <c r="D32" s="5" t="s">
        <v>4</v>
      </c>
      <c r="E32" s="6" t="s">
        <v>5</v>
      </c>
      <c r="F32" s="6" t="s">
        <v>6</v>
      </c>
      <c r="I32"/>
      <c r="J32"/>
    </row>
    <row r="33" spans="1:10" x14ac:dyDescent="0.25">
      <c r="A33" s="7" t="s">
        <v>119</v>
      </c>
      <c r="B33" s="8" t="s">
        <v>7</v>
      </c>
      <c r="C33" s="9">
        <v>10</v>
      </c>
      <c r="D33" s="10" t="s">
        <v>31</v>
      </c>
      <c r="E33" s="11"/>
      <c r="F33" s="11">
        <f>+E33*C33</f>
        <v>0</v>
      </c>
      <c r="I33"/>
      <c r="J33"/>
    </row>
    <row r="34" spans="1:10" x14ac:dyDescent="0.25">
      <c r="A34" s="7" t="s">
        <v>120</v>
      </c>
      <c r="B34" s="12" t="s">
        <v>7</v>
      </c>
      <c r="C34" s="13">
        <v>3</v>
      </c>
      <c r="D34" s="14" t="s">
        <v>32</v>
      </c>
      <c r="E34" s="15"/>
      <c r="F34" s="15">
        <f t="shared" ref="F34" si="4">+E34*C34</f>
        <v>0</v>
      </c>
      <c r="I34"/>
      <c r="J34"/>
    </row>
    <row r="35" spans="1:10" x14ac:dyDescent="0.25">
      <c r="A35" s="7" t="s">
        <v>121</v>
      </c>
      <c r="B35" s="12" t="s">
        <v>7</v>
      </c>
      <c r="C35" s="13">
        <v>5</v>
      </c>
      <c r="D35" s="14" t="s">
        <v>33</v>
      </c>
      <c r="E35" s="15"/>
      <c r="F35" s="15">
        <f t="shared" ref="F35:F53" si="5">+E35*C35</f>
        <v>0</v>
      </c>
      <c r="I35"/>
      <c r="J35"/>
    </row>
    <row r="36" spans="1:10" x14ac:dyDescent="0.25">
      <c r="A36" s="7" t="s">
        <v>122</v>
      </c>
      <c r="B36" s="12" t="s">
        <v>7</v>
      </c>
      <c r="C36" s="13">
        <v>5</v>
      </c>
      <c r="D36" s="14" t="s">
        <v>34</v>
      </c>
      <c r="E36" s="15"/>
      <c r="F36" s="15">
        <f t="shared" si="5"/>
        <v>0</v>
      </c>
      <c r="I36"/>
      <c r="J36"/>
    </row>
    <row r="37" spans="1:10" x14ac:dyDescent="0.25">
      <c r="A37" s="7" t="s">
        <v>123</v>
      </c>
      <c r="B37" s="12" t="s">
        <v>7</v>
      </c>
      <c r="C37" s="13">
        <v>10</v>
      </c>
      <c r="D37" s="14" t="s">
        <v>35</v>
      </c>
      <c r="E37" s="15"/>
      <c r="F37" s="15">
        <f t="shared" si="5"/>
        <v>0</v>
      </c>
      <c r="I37"/>
      <c r="J37"/>
    </row>
    <row r="38" spans="1:10" x14ac:dyDescent="0.25">
      <c r="A38" s="7" t="s">
        <v>124</v>
      </c>
      <c r="B38" s="12" t="s">
        <v>7</v>
      </c>
      <c r="C38" s="13">
        <v>10</v>
      </c>
      <c r="D38" s="14" t="s">
        <v>36</v>
      </c>
      <c r="E38" s="15"/>
      <c r="F38" s="15">
        <f t="shared" si="5"/>
        <v>0</v>
      </c>
      <c r="I38"/>
      <c r="J38"/>
    </row>
    <row r="39" spans="1:10" x14ac:dyDescent="0.25">
      <c r="A39" s="7" t="s">
        <v>125</v>
      </c>
      <c r="B39" s="12" t="s">
        <v>7</v>
      </c>
      <c r="C39" s="13">
        <v>80</v>
      </c>
      <c r="D39" s="14" t="s">
        <v>37</v>
      </c>
      <c r="E39" s="15"/>
      <c r="F39" s="15">
        <f t="shared" si="5"/>
        <v>0</v>
      </c>
      <c r="I39"/>
      <c r="J39"/>
    </row>
    <row r="40" spans="1:10" x14ac:dyDescent="0.25">
      <c r="A40" s="7" t="s">
        <v>126</v>
      </c>
      <c r="B40" s="12" t="s">
        <v>7</v>
      </c>
      <c r="C40" s="13">
        <v>25</v>
      </c>
      <c r="D40" s="14" t="s">
        <v>38</v>
      </c>
      <c r="E40" s="15"/>
      <c r="F40" s="15">
        <f t="shared" si="5"/>
        <v>0</v>
      </c>
      <c r="I40"/>
      <c r="J40"/>
    </row>
    <row r="41" spans="1:10" x14ac:dyDescent="0.25">
      <c r="A41" s="7" t="s">
        <v>127</v>
      </c>
      <c r="B41" s="12" t="s">
        <v>7</v>
      </c>
      <c r="C41" s="13">
        <v>14</v>
      </c>
      <c r="D41" s="14" t="s">
        <v>39</v>
      </c>
      <c r="E41" s="15"/>
      <c r="F41" s="15">
        <f t="shared" si="5"/>
        <v>0</v>
      </c>
      <c r="I41"/>
      <c r="J41"/>
    </row>
    <row r="42" spans="1:10" x14ac:dyDescent="0.25">
      <c r="A42" s="7" t="s">
        <v>128</v>
      </c>
      <c r="B42" s="12" t="s">
        <v>7</v>
      </c>
      <c r="C42" s="13">
        <v>20</v>
      </c>
      <c r="D42" s="14" t="s">
        <v>40</v>
      </c>
      <c r="E42" s="15"/>
      <c r="F42" s="15">
        <f t="shared" si="5"/>
        <v>0</v>
      </c>
      <c r="I42"/>
      <c r="J42"/>
    </row>
    <row r="43" spans="1:10" x14ac:dyDescent="0.25">
      <c r="A43" s="7" t="s">
        <v>129</v>
      </c>
      <c r="B43" s="12" t="s">
        <v>7</v>
      </c>
      <c r="C43" s="13">
        <v>35</v>
      </c>
      <c r="D43" s="14" t="s">
        <v>41</v>
      </c>
      <c r="E43" s="15"/>
      <c r="F43" s="15">
        <f t="shared" si="5"/>
        <v>0</v>
      </c>
      <c r="I43"/>
      <c r="J43"/>
    </row>
    <row r="44" spans="1:10" x14ac:dyDescent="0.25">
      <c r="A44" s="7" t="s">
        <v>130</v>
      </c>
      <c r="B44" s="12" t="s">
        <v>7</v>
      </c>
      <c r="C44" s="13">
        <v>13</v>
      </c>
      <c r="D44" s="14" t="s">
        <v>42</v>
      </c>
      <c r="E44" s="15"/>
      <c r="F44" s="15">
        <f t="shared" si="5"/>
        <v>0</v>
      </c>
      <c r="I44"/>
      <c r="J44"/>
    </row>
    <row r="45" spans="1:10" x14ac:dyDescent="0.25">
      <c r="A45" s="7" t="s">
        <v>131</v>
      </c>
      <c r="B45" s="12" t="s">
        <v>7</v>
      </c>
      <c r="C45" s="13">
        <v>15</v>
      </c>
      <c r="D45" s="14" t="s">
        <v>43</v>
      </c>
      <c r="E45" s="15"/>
      <c r="F45" s="15">
        <f t="shared" si="5"/>
        <v>0</v>
      </c>
      <c r="I45"/>
      <c r="J45"/>
    </row>
    <row r="46" spans="1:10" x14ac:dyDescent="0.25">
      <c r="A46" s="7" t="s">
        <v>132</v>
      </c>
      <c r="B46" s="12" t="s">
        <v>7</v>
      </c>
      <c r="C46" s="13">
        <v>20</v>
      </c>
      <c r="D46" s="14" t="s">
        <v>44</v>
      </c>
      <c r="E46" s="15"/>
      <c r="F46" s="15">
        <f t="shared" si="5"/>
        <v>0</v>
      </c>
      <c r="I46"/>
      <c r="J46"/>
    </row>
    <row r="47" spans="1:10" x14ac:dyDescent="0.25">
      <c r="A47" s="7" t="s">
        <v>133</v>
      </c>
      <c r="B47" s="12" t="s">
        <v>7</v>
      </c>
      <c r="C47" s="13">
        <v>15</v>
      </c>
      <c r="D47" s="14" t="s">
        <v>45</v>
      </c>
      <c r="E47" s="15"/>
      <c r="F47" s="15">
        <f t="shared" si="5"/>
        <v>0</v>
      </c>
      <c r="I47"/>
      <c r="J47"/>
    </row>
    <row r="48" spans="1:10" x14ac:dyDescent="0.25">
      <c r="A48" s="7" t="s">
        <v>134</v>
      </c>
      <c r="B48" s="12" t="s">
        <v>7</v>
      </c>
      <c r="C48" s="13">
        <v>2</v>
      </c>
      <c r="D48" s="14" t="s">
        <v>46</v>
      </c>
      <c r="E48" s="15"/>
      <c r="F48" s="15">
        <f t="shared" si="5"/>
        <v>0</v>
      </c>
      <c r="I48"/>
      <c r="J48"/>
    </row>
    <row r="49" spans="1:10" x14ac:dyDescent="0.25">
      <c r="A49" s="7" t="s">
        <v>135</v>
      </c>
      <c r="B49" s="12" t="s">
        <v>7</v>
      </c>
      <c r="C49" s="13">
        <v>8</v>
      </c>
      <c r="D49" s="14" t="s">
        <v>47</v>
      </c>
      <c r="E49" s="15"/>
      <c r="F49" s="15">
        <f t="shared" si="5"/>
        <v>0</v>
      </c>
      <c r="I49"/>
      <c r="J49"/>
    </row>
    <row r="50" spans="1:10" x14ac:dyDescent="0.25">
      <c r="A50" s="7" t="s">
        <v>136</v>
      </c>
      <c r="B50" s="12" t="s">
        <v>7</v>
      </c>
      <c r="C50" s="13">
        <v>8</v>
      </c>
      <c r="D50" s="14" t="s">
        <v>48</v>
      </c>
      <c r="E50" s="15"/>
      <c r="F50" s="15">
        <f t="shared" si="5"/>
        <v>0</v>
      </c>
      <c r="I50"/>
      <c r="J50"/>
    </row>
    <row r="51" spans="1:10" x14ac:dyDescent="0.25">
      <c r="A51" s="7" t="s">
        <v>137</v>
      </c>
      <c r="B51" s="12" t="s">
        <v>7</v>
      </c>
      <c r="C51" s="13">
        <v>2</v>
      </c>
      <c r="D51" s="14" t="s">
        <v>49</v>
      </c>
      <c r="E51" s="15"/>
      <c r="F51" s="15">
        <f t="shared" si="5"/>
        <v>0</v>
      </c>
      <c r="I51"/>
      <c r="J51"/>
    </row>
    <row r="52" spans="1:10" x14ac:dyDescent="0.25">
      <c r="A52" s="7" t="s">
        <v>138</v>
      </c>
      <c r="B52" s="12" t="s">
        <v>7</v>
      </c>
      <c r="C52" s="13">
        <v>1</v>
      </c>
      <c r="D52" s="14" t="s">
        <v>50</v>
      </c>
      <c r="E52" s="15"/>
      <c r="F52" s="15">
        <f t="shared" si="5"/>
        <v>0</v>
      </c>
      <c r="I52"/>
      <c r="J52"/>
    </row>
    <row r="53" spans="1:10" x14ac:dyDescent="0.25">
      <c r="A53" s="7" t="s">
        <v>139</v>
      </c>
      <c r="B53" s="12" t="s">
        <v>7</v>
      </c>
      <c r="C53" s="13">
        <v>6</v>
      </c>
      <c r="D53" s="14" t="s">
        <v>51</v>
      </c>
      <c r="E53" s="15"/>
      <c r="F53" s="15">
        <f t="shared" si="5"/>
        <v>0</v>
      </c>
      <c r="I53"/>
      <c r="J53"/>
    </row>
    <row r="54" spans="1:10" x14ac:dyDescent="0.25">
      <c r="I54"/>
      <c r="J54"/>
    </row>
    <row r="55" spans="1:10" ht="15.75" thickBot="1" x14ac:dyDescent="0.3">
      <c r="I55"/>
      <c r="J55"/>
    </row>
    <row r="56" spans="1:10" ht="16.5" thickBot="1" x14ac:dyDescent="0.3">
      <c r="C56" s="56" t="s">
        <v>8</v>
      </c>
      <c r="D56" s="57"/>
      <c r="E56" s="20"/>
      <c r="F56" s="21">
        <f>+SUM(F33:F53)</f>
        <v>0</v>
      </c>
      <c r="I56"/>
      <c r="J56"/>
    </row>
  </sheetData>
  <mergeCells count="3">
    <mergeCell ref="D1:F1"/>
    <mergeCell ref="C27:D27"/>
    <mergeCell ref="C56:D56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&amp;RExp- OM9866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6EBE-A3B5-49A1-9A06-B4FA24CAB888}">
  <dimension ref="A1:G57"/>
  <sheetViews>
    <sheetView topLeftCell="A27" zoomScaleNormal="100" workbookViewId="0">
      <selection activeCell="C54" sqref="C54"/>
    </sheetView>
  </sheetViews>
  <sheetFormatPr defaultColWidth="11.42578125" defaultRowHeight="15" x14ac:dyDescent="0.25"/>
  <cols>
    <col min="1" max="1" width="4.42578125" customWidth="1"/>
    <col min="2" max="2" width="8.7109375" customWidth="1"/>
    <col min="3" max="3" width="32.7109375" customWidth="1"/>
    <col min="4" max="7" width="17.42578125" customWidth="1"/>
  </cols>
  <sheetData>
    <row r="1" spans="1:7" ht="68.25" customHeight="1" x14ac:dyDescent="0.25">
      <c r="D1" s="72" t="s">
        <v>23</v>
      </c>
      <c r="E1" s="72"/>
      <c r="F1" s="72"/>
      <c r="G1" s="72"/>
    </row>
    <row r="2" spans="1:7" ht="18.75" x14ac:dyDescent="0.3">
      <c r="A2" s="24" t="s">
        <v>99</v>
      </c>
      <c r="B2" s="23"/>
      <c r="C2" s="23"/>
      <c r="D2" s="23"/>
      <c r="E2" s="23"/>
    </row>
    <row r="3" spans="1:7" ht="15.75" x14ac:dyDescent="0.25">
      <c r="A3" s="22" t="s">
        <v>10</v>
      </c>
      <c r="B3" s="23"/>
      <c r="C3" s="23"/>
      <c r="D3" s="23"/>
    </row>
    <row r="4" spans="1:7" x14ac:dyDescent="0.25">
      <c r="A4" s="23"/>
      <c r="B4" s="23"/>
      <c r="C4" s="23"/>
      <c r="D4" s="23"/>
      <c r="E4" s="23"/>
    </row>
    <row r="5" spans="1:7" x14ac:dyDescent="0.25">
      <c r="A5" s="23"/>
      <c r="B5" s="62" t="s">
        <v>52</v>
      </c>
      <c r="C5" s="62"/>
      <c r="D5" s="25"/>
      <c r="E5" s="68"/>
      <c r="F5" s="69"/>
      <c r="G5" s="70"/>
    </row>
    <row r="6" spans="1:7" x14ac:dyDescent="0.25">
      <c r="A6" s="23"/>
      <c r="B6" s="62" t="s">
        <v>53</v>
      </c>
      <c r="C6" s="62"/>
      <c r="D6" s="25"/>
      <c r="E6" s="68"/>
      <c r="F6" s="69"/>
      <c r="G6" s="70"/>
    </row>
    <row r="7" spans="1:7" x14ac:dyDescent="0.25">
      <c r="A7" s="23"/>
      <c r="B7" s="23"/>
      <c r="C7" s="23"/>
      <c r="D7" s="23"/>
      <c r="E7" s="23"/>
    </row>
    <row r="8" spans="1:7" x14ac:dyDescent="0.25">
      <c r="A8" s="23"/>
      <c r="B8" s="62" t="s">
        <v>54</v>
      </c>
      <c r="C8" s="62"/>
      <c r="D8" s="62"/>
      <c r="E8" s="62"/>
    </row>
    <row r="9" spans="1:7" x14ac:dyDescent="0.25">
      <c r="A9" s="23"/>
      <c r="B9" s="58" t="s">
        <v>55</v>
      </c>
      <c r="C9" s="59"/>
      <c r="D9" s="51"/>
      <c r="E9" s="68"/>
      <c r="F9" s="69"/>
      <c r="G9" s="70"/>
    </row>
    <row r="10" spans="1:7" x14ac:dyDescent="0.25">
      <c r="A10" s="23"/>
      <c r="B10" s="58" t="s">
        <v>56</v>
      </c>
      <c r="C10" s="59"/>
      <c r="D10" s="51"/>
      <c r="E10" s="68"/>
      <c r="F10" s="69"/>
      <c r="G10" s="70"/>
    </row>
    <row r="11" spans="1:7" x14ac:dyDescent="0.25">
      <c r="A11" s="23"/>
      <c r="B11" s="58" t="s">
        <v>57</v>
      </c>
      <c r="C11" s="59"/>
      <c r="D11" s="51"/>
      <c r="E11" s="68"/>
      <c r="F11" s="69"/>
      <c r="G11" s="70"/>
    </row>
    <row r="12" spans="1:7" x14ac:dyDescent="0.25">
      <c r="A12" s="23"/>
      <c r="B12" s="58" t="s">
        <v>58</v>
      </c>
      <c r="C12" s="59"/>
      <c r="D12" s="51"/>
      <c r="E12" s="68"/>
      <c r="F12" s="69"/>
      <c r="G12" s="70"/>
    </row>
    <row r="13" spans="1:7" x14ac:dyDescent="0.25">
      <c r="A13" s="23"/>
      <c r="B13" s="27" t="s">
        <v>140</v>
      </c>
      <c r="C13" s="27"/>
      <c r="D13" s="27"/>
      <c r="E13" s="28"/>
    </row>
    <row r="14" spans="1:7" x14ac:dyDescent="0.25">
      <c r="A14" s="23"/>
      <c r="B14" s="29" t="s">
        <v>59</v>
      </c>
      <c r="C14" s="68"/>
      <c r="D14" s="69"/>
      <c r="E14" s="69"/>
      <c r="F14" s="69"/>
      <c r="G14" s="70"/>
    </row>
    <row r="15" spans="1:7" x14ac:dyDescent="0.25">
      <c r="A15" s="23"/>
      <c r="B15" s="27"/>
      <c r="C15" s="27"/>
      <c r="D15" s="27"/>
      <c r="E15" s="28"/>
    </row>
    <row r="16" spans="1:7" x14ac:dyDescent="0.25">
      <c r="A16" s="23"/>
      <c r="B16" s="62" t="s">
        <v>141</v>
      </c>
      <c r="C16" s="62"/>
      <c r="D16" s="62"/>
      <c r="E16" s="62"/>
    </row>
    <row r="17" spans="1:7" x14ac:dyDescent="0.25">
      <c r="A17" s="23"/>
      <c r="B17" s="25"/>
      <c r="C17" s="25"/>
      <c r="D17" s="73" t="s">
        <v>142</v>
      </c>
      <c r="E17" s="73"/>
    </row>
    <row r="18" spans="1:7" ht="15.75" customHeight="1" thickBot="1" x14ac:dyDescent="0.3">
      <c r="A18" s="30" t="s">
        <v>1</v>
      </c>
      <c r="B18" s="63" t="s">
        <v>61</v>
      </c>
      <c r="C18" s="63"/>
      <c r="D18" s="30" t="s">
        <v>143</v>
      </c>
      <c r="E18" s="30" t="s">
        <v>144</v>
      </c>
    </row>
    <row r="19" spans="1:7" ht="45" customHeight="1" x14ac:dyDescent="0.25">
      <c r="A19" s="32" t="s">
        <v>64</v>
      </c>
      <c r="B19" s="60" t="s">
        <v>145</v>
      </c>
      <c r="C19" s="61"/>
      <c r="D19" s="26"/>
      <c r="E19" s="33"/>
    </row>
    <row r="20" spans="1:7" ht="30" customHeight="1" x14ac:dyDescent="0.25">
      <c r="A20" s="32" t="s">
        <v>65</v>
      </c>
      <c r="B20" s="60" t="s">
        <v>146</v>
      </c>
      <c r="C20" s="61"/>
      <c r="D20" s="26"/>
      <c r="E20" s="33"/>
    </row>
    <row r="21" spans="1:7" ht="48.6" customHeight="1" x14ac:dyDescent="0.25">
      <c r="A21" s="32" t="s">
        <v>66</v>
      </c>
      <c r="B21" s="60" t="s">
        <v>163</v>
      </c>
      <c r="C21" s="61"/>
      <c r="D21" s="26"/>
      <c r="E21" s="33"/>
    </row>
    <row r="22" spans="1:7" x14ac:dyDescent="0.25">
      <c r="A22" s="23"/>
      <c r="B22" s="27"/>
      <c r="C22" s="27"/>
      <c r="D22" s="27"/>
      <c r="E22" s="28"/>
    </row>
    <row r="23" spans="1:7" x14ac:dyDescent="0.25">
      <c r="A23" s="23"/>
      <c r="B23" s="62" t="s">
        <v>60</v>
      </c>
      <c r="C23" s="62"/>
      <c r="D23" s="62"/>
      <c r="E23" s="62"/>
    </row>
    <row r="24" spans="1:7" ht="15.75" customHeight="1" thickBot="1" x14ac:dyDescent="0.3">
      <c r="A24" s="30" t="s">
        <v>1</v>
      </c>
      <c r="B24" s="63" t="s">
        <v>61</v>
      </c>
      <c r="C24" s="63"/>
      <c r="D24" s="30"/>
      <c r="E24" s="30" t="s">
        <v>62</v>
      </c>
      <c r="F24" s="71" t="s">
        <v>63</v>
      </c>
      <c r="G24" s="71"/>
    </row>
    <row r="25" spans="1:7" x14ac:dyDescent="0.25">
      <c r="A25" s="32" t="s">
        <v>67</v>
      </c>
      <c r="B25" s="58" t="s">
        <v>151</v>
      </c>
      <c r="C25" s="59"/>
      <c r="D25" s="26"/>
      <c r="E25" s="33"/>
      <c r="F25" s="34"/>
      <c r="G25" s="35"/>
    </row>
    <row r="26" spans="1:7" x14ac:dyDescent="0.25">
      <c r="A26" s="32" t="s">
        <v>68</v>
      </c>
      <c r="B26" s="58" t="s">
        <v>157</v>
      </c>
      <c r="C26" s="59"/>
      <c r="D26" s="26"/>
      <c r="E26" s="33"/>
      <c r="F26" s="36"/>
      <c r="G26" s="37"/>
    </row>
    <row r="27" spans="1:7" x14ac:dyDescent="0.25">
      <c r="A27" s="32" t="s">
        <v>69</v>
      </c>
      <c r="B27" s="58" t="s">
        <v>159</v>
      </c>
      <c r="C27" s="59"/>
      <c r="D27" s="26"/>
      <c r="E27" s="33"/>
      <c r="F27" s="36"/>
      <c r="G27" s="37"/>
    </row>
    <row r="28" spans="1:7" ht="30" customHeight="1" x14ac:dyDescent="0.25">
      <c r="A28" s="32" t="s">
        <v>70</v>
      </c>
      <c r="B28" s="66" t="s">
        <v>147</v>
      </c>
      <c r="C28" s="67"/>
      <c r="D28" s="52"/>
      <c r="E28" s="33"/>
      <c r="F28" s="36"/>
      <c r="G28" s="37"/>
    </row>
    <row r="29" spans="1:7" ht="25.9" customHeight="1" x14ac:dyDescent="0.25">
      <c r="A29" s="32" t="s">
        <v>71</v>
      </c>
      <c r="B29" s="66" t="s">
        <v>148</v>
      </c>
      <c r="C29" s="67"/>
      <c r="D29" s="52"/>
      <c r="E29" s="33"/>
      <c r="F29" s="36"/>
      <c r="G29" s="37"/>
    </row>
    <row r="30" spans="1:7" ht="25.9" customHeight="1" x14ac:dyDescent="0.25">
      <c r="A30" s="32" t="s">
        <v>72</v>
      </c>
      <c r="B30" s="66" t="s">
        <v>149</v>
      </c>
      <c r="C30" s="67"/>
      <c r="D30" s="52"/>
      <c r="E30" s="33"/>
      <c r="F30" s="36"/>
      <c r="G30" s="37"/>
    </row>
    <row r="31" spans="1:7" x14ac:dyDescent="0.25">
      <c r="A31" s="32" t="s">
        <v>73</v>
      </c>
      <c r="B31" s="64" t="s">
        <v>150</v>
      </c>
      <c r="C31" s="65"/>
      <c r="D31" s="52"/>
      <c r="E31" s="33"/>
      <c r="F31" s="36"/>
      <c r="G31" s="37"/>
    </row>
    <row r="32" spans="1:7" x14ac:dyDescent="0.25">
      <c r="A32" s="32" t="s">
        <v>74</v>
      </c>
      <c r="B32" s="64" t="s">
        <v>152</v>
      </c>
      <c r="C32" s="65"/>
      <c r="D32" s="52"/>
      <c r="E32" s="33"/>
      <c r="F32" s="36"/>
      <c r="G32" s="37"/>
    </row>
    <row r="33" spans="1:7" x14ac:dyDescent="0.25">
      <c r="A33" s="32" t="s">
        <v>75</v>
      </c>
      <c r="B33" s="64" t="s">
        <v>153</v>
      </c>
      <c r="C33" s="65"/>
      <c r="D33" s="52"/>
      <c r="E33" s="33"/>
      <c r="F33" s="36"/>
      <c r="G33" s="37"/>
    </row>
    <row r="34" spans="1:7" ht="30" customHeight="1" x14ac:dyDescent="0.25">
      <c r="A34" s="32" t="s">
        <v>80</v>
      </c>
      <c r="B34" s="66" t="s">
        <v>154</v>
      </c>
      <c r="C34" s="67"/>
      <c r="D34" s="52"/>
      <c r="E34" s="33"/>
      <c r="F34" s="36"/>
      <c r="G34" s="37"/>
    </row>
    <row r="35" spans="1:7" x14ac:dyDescent="0.25">
      <c r="A35" s="32" t="s">
        <v>81</v>
      </c>
      <c r="B35" s="64" t="s">
        <v>155</v>
      </c>
      <c r="C35" s="65"/>
      <c r="D35" s="52"/>
      <c r="E35" s="33"/>
      <c r="F35" s="36"/>
      <c r="G35" s="37"/>
    </row>
    <row r="36" spans="1:7" x14ac:dyDescent="0.25">
      <c r="A36" s="32" t="s">
        <v>83</v>
      </c>
      <c r="B36" s="64" t="s">
        <v>156</v>
      </c>
      <c r="C36" s="65"/>
      <c r="D36" s="52"/>
      <c r="E36" s="33"/>
      <c r="F36" s="36"/>
      <c r="G36" s="37"/>
    </row>
    <row r="37" spans="1:7" x14ac:dyDescent="0.25">
      <c r="A37" s="32" t="s">
        <v>86</v>
      </c>
      <c r="B37" s="64" t="s">
        <v>160</v>
      </c>
      <c r="C37" s="65"/>
      <c r="D37" s="52"/>
      <c r="E37" s="33"/>
      <c r="F37" s="36"/>
      <c r="G37" s="37"/>
    </row>
    <row r="38" spans="1:7" x14ac:dyDescent="0.25">
      <c r="A38" s="23"/>
      <c r="B38" s="27"/>
      <c r="C38" s="27"/>
      <c r="D38" s="27"/>
      <c r="E38" s="28"/>
    </row>
    <row r="39" spans="1:7" x14ac:dyDescent="0.25">
      <c r="B39" s="62" t="s">
        <v>76</v>
      </c>
      <c r="C39" s="62"/>
      <c r="D39" s="62"/>
      <c r="E39" s="62"/>
    </row>
    <row r="40" spans="1:7" s="42" customFormat="1" ht="15" customHeight="1" thickBot="1" x14ac:dyDescent="0.25">
      <c r="A40" s="30" t="s">
        <v>1</v>
      </c>
      <c r="B40" s="63"/>
      <c r="C40" s="63"/>
      <c r="D40" s="30"/>
      <c r="E40" s="30" t="s">
        <v>77</v>
      </c>
      <c r="F40" s="31" t="s">
        <v>78</v>
      </c>
      <c r="G40" s="41" t="s">
        <v>79</v>
      </c>
    </row>
    <row r="41" spans="1:7" s="42" customFormat="1" ht="15" customHeight="1" x14ac:dyDescent="0.2">
      <c r="A41" s="32" t="s">
        <v>89</v>
      </c>
      <c r="B41" s="58" t="s">
        <v>158</v>
      </c>
      <c r="C41" s="59"/>
      <c r="D41" s="26"/>
      <c r="E41" s="33"/>
      <c r="F41" s="39"/>
      <c r="G41" s="39"/>
    </row>
    <row r="42" spans="1:7" s="42" customFormat="1" ht="15" customHeight="1" x14ac:dyDescent="0.2">
      <c r="A42" s="32" t="s">
        <v>92</v>
      </c>
      <c r="B42" s="58" t="s">
        <v>82</v>
      </c>
      <c r="C42" s="59"/>
      <c r="D42" s="26"/>
      <c r="E42" s="33"/>
      <c r="F42" s="40"/>
      <c r="G42" s="40"/>
    </row>
    <row r="43" spans="1:7" s="42" customFormat="1" ht="15" customHeight="1" x14ac:dyDescent="0.2">
      <c r="A43" s="32" t="s">
        <v>94</v>
      </c>
      <c r="B43" s="58" t="s">
        <v>84</v>
      </c>
      <c r="C43" s="59"/>
      <c r="D43" s="26"/>
      <c r="E43" s="33"/>
      <c r="F43" s="40"/>
      <c r="G43" s="40"/>
    </row>
    <row r="44" spans="1:7" s="42" customFormat="1" ht="15" customHeight="1" thickBot="1" x14ac:dyDescent="0.25">
      <c r="A44" s="53"/>
      <c r="B44" s="30"/>
      <c r="C44" s="30"/>
      <c r="D44" s="30"/>
      <c r="E44" s="30" t="s">
        <v>85</v>
      </c>
      <c r="F44" s="31" t="s">
        <v>78</v>
      </c>
      <c r="G44" s="44"/>
    </row>
    <row r="45" spans="1:7" s="42" customFormat="1" ht="15" customHeight="1" x14ac:dyDescent="0.2">
      <c r="A45" s="32" t="s">
        <v>95</v>
      </c>
      <c r="B45" s="58" t="s">
        <v>87</v>
      </c>
      <c r="C45" s="59"/>
      <c r="D45" s="26"/>
      <c r="E45" s="33"/>
      <c r="F45" s="39"/>
      <c r="G45" s="39"/>
    </row>
    <row r="46" spans="1:7" s="42" customFormat="1" ht="15" customHeight="1" thickBot="1" x14ac:dyDescent="0.25">
      <c r="A46" s="53"/>
      <c r="B46" s="30"/>
      <c r="C46" s="30"/>
      <c r="D46" s="30"/>
      <c r="E46" s="30" t="s">
        <v>88</v>
      </c>
      <c r="F46" s="31" t="s">
        <v>78</v>
      </c>
      <c r="G46" s="41" t="s">
        <v>79</v>
      </c>
    </row>
    <row r="47" spans="1:7" s="42" customFormat="1" ht="24.95" customHeight="1" x14ac:dyDescent="0.2">
      <c r="A47" s="54" t="s">
        <v>96</v>
      </c>
      <c r="B47" s="60" t="s">
        <v>90</v>
      </c>
      <c r="C47" s="61"/>
      <c r="D47" s="46"/>
      <c r="E47" s="33"/>
      <c r="F47" s="39"/>
      <c r="G47" s="39"/>
    </row>
    <row r="48" spans="1:7" x14ac:dyDescent="0.25">
      <c r="A48" s="53"/>
    </row>
    <row r="49" spans="1:7" x14ac:dyDescent="0.25">
      <c r="B49" s="62" t="s">
        <v>91</v>
      </c>
      <c r="C49" s="62"/>
      <c r="D49" s="62"/>
      <c r="E49" s="62"/>
    </row>
    <row r="50" spans="1:7" ht="15.75" thickBot="1" x14ac:dyDescent="0.3">
      <c r="A50" s="30" t="s">
        <v>1</v>
      </c>
      <c r="B50" s="63"/>
      <c r="C50" s="63"/>
      <c r="D50" s="30"/>
      <c r="E50" s="30" t="s">
        <v>88</v>
      </c>
      <c r="F50" s="31" t="s">
        <v>78</v>
      </c>
      <c r="G50" s="41" t="s">
        <v>79</v>
      </c>
    </row>
    <row r="51" spans="1:7" x14ac:dyDescent="0.25">
      <c r="A51" s="54" t="s">
        <v>164</v>
      </c>
      <c r="B51" s="58" t="s">
        <v>93</v>
      </c>
      <c r="C51" s="59"/>
      <c r="D51" s="26"/>
      <c r="E51" s="33"/>
      <c r="F51" s="39"/>
      <c r="G51" s="39"/>
    </row>
    <row r="52" spans="1:7" x14ac:dyDescent="0.25">
      <c r="A52" s="54" t="s">
        <v>165</v>
      </c>
      <c r="E52" s="33"/>
      <c r="F52" s="39"/>
      <c r="G52" s="39"/>
    </row>
    <row r="53" spans="1:7" x14ac:dyDescent="0.25">
      <c r="A53" s="54" t="s">
        <v>166</v>
      </c>
      <c r="E53" s="33"/>
      <c r="F53" s="39"/>
      <c r="G53" s="39"/>
    </row>
    <row r="54" spans="1:7" x14ac:dyDescent="0.25">
      <c r="A54" s="54" t="s">
        <v>167</v>
      </c>
      <c r="E54" s="33"/>
      <c r="F54" s="39"/>
      <c r="G54" s="39"/>
    </row>
    <row r="55" spans="1:7" x14ac:dyDescent="0.25">
      <c r="A55" s="48"/>
      <c r="E55" s="28"/>
      <c r="F55" s="29"/>
      <c r="G55" s="29"/>
    </row>
    <row r="56" spans="1:7" ht="15.75" thickBot="1" x14ac:dyDescent="0.3">
      <c r="A56" s="49" t="s">
        <v>97</v>
      </c>
      <c r="B56" s="49"/>
      <c r="C56" s="49"/>
      <c r="D56" s="49"/>
      <c r="E56" s="49"/>
      <c r="F56" s="49"/>
      <c r="G56" s="49"/>
    </row>
    <row r="57" spans="1:7" x14ac:dyDescent="0.25">
      <c r="B57" s="50" t="s">
        <v>98</v>
      </c>
    </row>
  </sheetData>
  <mergeCells count="47">
    <mergeCell ref="B8:E8"/>
    <mergeCell ref="B16:E16"/>
    <mergeCell ref="B18:C18"/>
    <mergeCell ref="B19:C19"/>
    <mergeCell ref="D17:E17"/>
    <mergeCell ref="B9:C9"/>
    <mergeCell ref="E9:G9"/>
    <mergeCell ref="B10:C10"/>
    <mergeCell ref="E10:G10"/>
    <mergeCell ref="B11:C11"/>
    <mergeCell ref="E11:G11"/>
    <mergeCell ref="B5:C5"/>
    <mergeCell ref="E5:G5"/>
    <mergeCell ref="B6:C6"/>
    <mergeCell ref="E6:G6"/>
    <mergeCell ref="D1:G1"/>
    <mergeCell ref="B31:C31"/>
    <mergeCell ref="B12:C12"/>
    <mergeCell ref="E12:G12"/>
    <mergeCell ref="C14:G14"/>
    <mergeCell ref="B23:E23"/>
    <mergeCell ref="B24:C24"/>
    <mergeCell ref="F24:G24"/>
    <mergeCell ref="B21:C21"/>
    <mergeCell ref="B20:C20"/>
    <mergeCell ref="B25:C25"/>
    <mergeCell ref="B26:C26"/>
    <mergeCell ref="B28:C28"/>
    <mergeCell ref="B29:C29"/>
    <mergeCell ref="B30:C30"/>
    <mergeCell ref="B27:C27"/>
    <mergeCell ref="B41:C41"/>
    <mergeCell ref="B32:C32"/>
    <mergeCell ref="B33:C33"/>
    <mergeCell ref="B34:C34"/>
    <mergeCell ref="B37:C37"/>
    <mergeCell ref="B35:C35"/>
    <mergeCell ref="B36:C36"/>
    <mergeCell ref="B39:E39"/>
    <mergeCell ref="B40:C40"/>
    <mergeCell ref="B51:C51"/>
    <mergeCell ref="B42:C42"/>
    <mergeCell ref="B43:C43"/>
    <mergeCell ref="B45:C45"/>
    <mergeCell ref="B47:C47"/>
    <mergeCell ref="B49:E49"/>
    <mergeCell ref="B50:C50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&amp;RExp- OM9866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D6FA-DA7F-4A8D-92B9-DEDE76E2548A}">
  <dimension ref="A1:G48"/>
  <sheetViews>
    <sheetView tabSelected="1" topLeftCell="A11" zoomScaleNormal="100" workbookViewId="0">
      <selection activeCell="C13" sqref="C13"/>
    </sheetView>
  </sheetViews>
  <sheetFormatPr defaultColWidth="11.42578125" defaultRowHeight="15" x14ac:dyDescent="0.25"/>
  <cols>
    <col min="1" max="1" width="4.42578125" customWidth="1"/>
    <col min="2" max="2" width="8.7109375" customWidth="1"/>
    <col min="3" max="3" width="32.7109375" customWidth="1"/>
    <col min="4" max="7" width="17.42578125" customWidth="1"/>
  </cols>
  <sheetData>
    <row r="1" spans="1:7" ht="68.25" customHeight="1" x14ac:dyDescent="0.25">
      <c r="D1" s="72" t="s">
        <v>23</v>
      </c>
      <c r="E1" s="72"/>
      <c r="F1" s="72"/>
      <c r="G1" s="72"/>
    </row>
    <row r="2" spans="1:7" ht="18.75" x14ac:dyDescent="0.3">
      <c r="A2" s="24" t="s">
        <v>161</v>
      </c>
      <c r="B2" s="23"/>
      <c r="C2" s="23"/>
      <c r="D2" s="23"/>
      <c r="E2" s="23"/>
    </row>
    <row r="3" spans="1:7" ht="15.75" x14ac:dyDescent="0.25">
      <c r="A3" s="22" t="s">
        <v>162</v>
      </c>
      <c r="B3" s="23"/>
      <c r="C3" s="23"/>
      <c r="D3" s="23"/>
    </row>
    <row r="4" spans="1:7" x14ac:dyDescent="0.25">
      <c r="A4" s="23"/>
      <c r="B4" s="23"/>
      <c r="C4" s="23"/>
      <c r="D4" s="23"/>
      <c r="E4" s="23"/>
    </row>
    <row r="5" spans="1:7" x14ac:dyDescent="0.25">
      <c r="A5" s="23"/>
      <c r="B5" s="62" t="s">
        <v>52</v>
      </c>
      <c r="C5" s="62"/>
      <c r="D5" s="25"/>
      <c r="E5" s="68"/>
      <c r="F5" s="69"/>
      <c r="G5" s="70"/>
    </row>
    <row r="6" spans="1:7" x14ac:dyDescent="0.25">
      <c r="A6" s="23"/>
      <c r="B6" s="62" t="s">
        <v>53</v>
      </c>
      <c r="C6" s="62"/>
      <c r="D6" s="25"/>
      <c r="E6" s="68"/>
      <c r="F6" s="69"/>
      <c r="G6" s="70"/>
    </row>
    <row r="7" spans="1:7" x14ac:dyDescent="0.25">
      <c r="A7" s="23"/>
      <c r="B7" s="23"/>
      <c r="C7" s="23"/>
      <c r="D7" s="23"/>
      <c r="E7" s="23"/>
    </row>
    <row r="8" spans="1:7" x14ac:dyDescent="0.25">
      <c r="A8" s="23"/>
      <c r="B8" s="62" t="s">
        <v>54</v>
      </c>
      <c r="C8" s="62"/>
      <c r="D8" s="62"/>
      <c r="E8" s="62"/>
    </row>
    <row r="9" spans="1:7" x14ac:dyDescent="0.25">
      <c r="A9" s="23"/>
      <c r="B9" s="58" t="s">
        <v>55</v>
      </c>
      <c r="C9" s="59"/>
      <c r="D9" s="51"/>
      <c r="E9" s="68"/>
      <c r="F9" s="69"/>
      <c r="G9" s="70"/>
    </row>
    <row r="10" spans="1:7" x14ac:dyDescent="0.25">
      <c r="A10" s="23"/>
      <c r="B10" s="58" t="s">
        <v>56</v>
      </c>
      <c r="C10" s="59"/>
      <c r="D10" s="51"/>
      <c r="E10" s="68"/>
      <c r="F10" s="69"/>
      <c r="G10" s="70"/>
    </row>
    <row r="11" spans="1:7" x14ac:dyDescent="0.25">
      <c r="A11" s="23"/>
      <c r="B11" s="58" t="s">
        <v>57</v>
      </c>
      <c r="C11" s="59"/>
      <c r="D11" s="51"/>
      <c r="E11" s="68"/>
      <c r="F11" s="69"/>
      <c r="G11" s="70"/>
    </row>
    <row r="12" spans="1:7" x14ac:dyDescent="0.25">
      <c r="A12" s="23"/>
      <c r="B12" s="58" t="s">
        <v>58</v>
      </c>
      <c r="C12" s="59"/>
      <c r="D12" s="51"/>
      <c r="E12" s="68"/>
      <c r="F12" s="69"/>
      <c r="G12" s="70"/>
    </row>
    <row r="13" spans="1:7" x14ac:dyDescent="0.25">
      <c r="A13" s="23"/>
      <c r="B13" s="27" t="s">
        <v>140</v>
      </c>
      <c r="C13" s="27"/>
      <c r="D13" s="27"/>
      <c r="E13" s="28"/>
    </row>
    <row r="14" spans="1:7" x14ac:dyDescent="0.25">
      <c r="A14" s="23"/>
      <c r="B14" s="29" t="s">
        <v>59</v>
      </c>
      <c r="C14" s="68"/>
      <c r="D14" s="69"/>
      <c r="E14" s="69"/>
      <c r="F14" s="69"/>
      <c r="G14" s="70"/>
    </row>
    <row r="15" spans="1:7" x14ac:dyDescent="0.25">
      <c r="A15" s="23"/>
      <c r="B15" s="27"/>
      <c r="C15" s="27"/>
      <c r="D15" s="27"/>
      <c r="E15" s="28"/>
    </row>
    <row r="16" spans="1:7" x14ac:dyDescent="0.25">
      <c r="A16" s="23"/>
      <c r="B16" s="27"/>
      <c r="C16" s="27"/>
      <c r="D16" s="27"/>
      <c r="E16" s="28"/>
    </row>
    <row r="17" spans="1:7" x14ac:dyDescent="0.25">
      <c r="A17" s="23"/>
      <c r="B17" s="62" t="s">
        <v>60</v>
      </c>
      <c r="C17" s="62"/>
      <c r="D17" s="62"/>
      <c r="E17" s="62"/>
    </row>
    <row r="18" spans="1:7" ht="15.75" customHeight="1" thickBot="1" x14ac:dyDescent="0.3">
      <c r="A18" s="30" t="s">
        <v>1</v>
      </c>
      <c r="B18" s="63" t="s">
        <v>61</v>
      </c>
      <c r="C18" s="63"/>
      <c r="D18" s="30"/>
      <c r="E18" s="30" t="s">
        <v>62</v>
      </c>
      <c r="F18" s="71" t="s">
        <v>63</v>
      </c>
      <c r="G18" s="71"/>
    </row>
    <row r="19" spans="1:7" x14ac:dyDescent="0.25">
      <c r="A19" s="32" t="s">
        <v>64</v>
      </c>
      <c r="B19" s="58" t="s">
        <v>168</v>
      </c>
      <c r="C19" s="59"/>
      <c r="D19" s="26"/>
      <c r="E19" s="33"/>
      <c r="F19" s="34"/>
      <c r="G19" s="35"/>
    </row>
    <row r="20" spans="1:7" x14ac:dyDescent="0.25">
      <c r="A20" s="32" t="s">
        <v>65</v>
      </c>
      <c r="B20" s="58" t="s">
        <v>169</v>
      </c>
      <c r="C20" s="59"/>
      <c r="D20" s="26"/>
      <c r="E20" s="33"/>
      <c r="F20" s="36"/>
      <c r="G20" s="37"/>
    </row>
    <row r="21" spans="1:7" x14ac:dyDescent="0.25">
      <c r="A21" s="32" t="s">
        <v>66</v>
      </c>
      <c r="B21" s="58" t="s">
        <v>159</v>
      </c>
      <c r="C21" s="59"/>
      <c r="D21" s="26"/>
      <c r="E21" s="33"/>
      <c r="F21" s="36"/>
      <c r="G21" s="37"/>
    </row>
    <row r="22" spans="1:7" x14ac:dyDescent="0.25">
      <c r="A22" s="32" t="s">
        <v>69</v>
      </c>
      <c r="B22" s="66" t="s">
        <v>170</v>
      </c>
      <c r="C22" s="67"/>
      <c r="D22" s="52"/>
      <c r="E22" s="33"/>
      <c r="F22" s="36"/>
      <c r="G22" s="37"/>
    </row>
    <row r="23" spans="1:7" ht="30" customHeight="1" x14ac:dyDescent="0.25">
      <c r="A23" s="32" t="s">
        <v>67</v>
      </c>
      <c r="B23" s="66" t="s">
        <v>147</v>
      </c>
      <c r="C23" s="67"/>
      <c r="D23" s="52"/>
      <c r="E23" s="33"/>
      <c r="F23" s="36"/>
      <c r="G23" s="37"/>
    </row>
    <row r="24" spans="1:7" ht="25.9" customHeight="1" x14ac:dyDescent="0.25">
      <c r="A24" s="32" t="s">
        <v>68</v>
      </c>
      <c r="B24" s="66" t="s">
        <v>148</v>
      </c>
      <c r="C24" s="67"/>
      <c r="D24" s="52"/>
      <c r="E24" s="33"/>
      <c r="F24" s="36"/>
      <c r="G24" s="37"/>
    </row>
    <row r="25" spans="1:7" ht="25.9" customHeight="1" x14ac:dyDescent="0.25">
      <c r="A25" s="32" t="s">
        <v>69</v>
      </c>
      <c r="B25" s="66" t="s">
        <v>149</v>
      </c>
      <c r="C25" s="67"/>
      <c r="D25" s="52"/>
      <c r="E25" s="33"/>
      <c r="F25" s="36"/>
      <c r="G25" s="37"/>
    </row>
    <row r="26" spans="1:7" x14ac:dyDescent="0.25">
      <c r="A26" s="23"/>
      <c r="B26" s="27"/>
      <c r="C26" s="27"/>
      <c r="D26" s="27"/>
      <c r="E26" s="28"/>
    </row>
    <row r="27" spans="1:7" x14ac:dyDescent="0.25">
      <c r="B27" s="62" t="s">
        <v>76</v>
      </c>
      <c r="C27" s="62"/>
      <c r="D27" s="62"/>
      <c r="E27" s="62"/>
    </row>
    <row r="28" spans="1:7" s="42" customFormat="1" ht="15" customHeight="1" thickBot="1" x14ac:dyDescent="0.25">
      <c r="A28" s="30" t="s">
        <v>1</v>
      </c>
      <c r="B28" s="63"/>
      <c r="C28" s="63"/>
      <c r="D28" s="30"/>
      <c r="E28" s="30" t="s">
        <v>77</v>
      </c>
      <c r="F28" s="31" t="s">
        <v>78</v>
      </c>
      <c r="G28" s="41" t="s">
        <v>79</v>
      </c>
    </row>
    <row r="29" spans="1:7" s="42" customFormat="1" ht="15" customHeight="1" x14ac:dyDescent="0.2">
      <c r="A29" s="38" t="s">
        <v>80</v>
      </c>
      <c r="B29" s="58" t="s">
        <v>158</v>
      </c>
      <c r="C29" s="59"/>
      <c r="D29" s="26"/>
      <c r="E29" s="33"/>
      <c r="F29" s="39"/>
      <c r="G29" s="39"/>
    </row>
    <row r="30" spans="1:7" s="42" customFormat="1" ht="15" customHeight="1" x14ac:dyDescent="0.2">
      <c r="A30" s="38" t="s">
        <v>81</v>
      </c>
      <c r="B30" s="58" t="s">
        <v>82</v>
      </c>
      <c r="C30" s="59"/>
      <c r="D30" s="26"/>
      <c r="E30" s="33"/>
      <c r="F30" s="40"/>
      <c r="G30" s="40"/>
    </row>
    <row r="31" spans="1:7" s="42" customFormat="1" ht="15" customHeight="1" x14ac:dyDescent="0.2">
      <c r="A31" s="38" t="s">
        <v>83</v>
      </c>
      <c r="B31" s="58" t="s">
        <v>171</v>
      </c>
      <c r="C31" s="59"/>
      <c r="D31" s="26"/>
      <c r="E31" s="33"/>
      <c r="F31" s="40"/>
      <c r="G31" s="40"/>
    </row>
    <row r="32" spans="1:7" s="42" customFormat="1" ht="15" customHeight="1" x14ac:dyDescent="0.2">
      <c r="A32" s="38" t="s">
        <v>83</v>
      </c>
      <c r="B32" s="58" t="s">
        <v>172</v>
      </c>
      <c r="C32" s="59"/>
      <c r="D32" s="26"/>
      <c r="E32" s="33"/>
      <c r="F32" s="40"/>
      <c r="G32" s="40"/>
    </row>
    <row r="33" spans="1:7" s="42" customFormat="1" ht="15" customHeight="1" x14ac:dyDescent="0.2">
      <c r="A33" s="38" t="s">
        <v>83</v>
      </c>
      <c r="B33" s="58" t="s">
        <v>84</v>
      </c>
      <c r="C33" s="59"/>
      <c r="D33" s="26"/>
      <c r="E33" s="33"/>
      <c r="F33" s="40"/>
      <c r="G33" s="40"/>
    </row>
    <row r="34" spans="1:7" s="42" customFormat="1" ht="15" customHeight="1" x14ac:dyDescent="0.2">
      <c r="A34" s="38" t="s">
        <v>83</v>
      </c>
      <c r="B34" s="58" t="s">
        <v>173</v>
      </c>
      <c r="C34" s="59"/>
      <c r="D34" s="26"/>
      <c r="E34" s="33"/>
      <c r="F34" s="40"/>
      <c r="G34" s="40"/>
    </row>
    <row r="35" spans="1:7" s="42" customFormat="1" ht="15" customHeight="1" thickBot="1" x14ac:dyDescent="0.25">
      <c r="A35" s="43"/>
      <c r="B35" s="30"/>
      <c r="C35" s="30"/>
      <c r="D35" s="30"/>
      <c r="E35" s="30" t="s">
        <v>85</v>
      </c>
      <c r="F35" s="31" t="s">
        <v>78</v>
      </c>
      <c r="G35" s="44"/>
    </row>
    <row r="36" spans="1:7" s="42" customFormat="1" ht="15" customHeight="1" x14ac:dyDescent="0.2">
      <c r="A36" s="38" t="s">
        <v>86</v>
      </c>
      <c r="B36" s="58" t="s">
        <v>87</v>
      </c>
      <c r="C36" s="59"/>
      <c r="D36" s="26"/>
      <c r="E36" s="33"/>
      <c r="F36" s="39"/>
      <c r="G36" s="39"/>
    </row>
    <row r="37" spans="1:7" s="42" customFormat="1" ht="15" customHeight="1" thickBot="1" x14ac:dyDescent="0.25">
      <c r="A37" s="43"/>
      <c r="B37" s="30"/>
      <c r="C37" s="30"/>
      <c r="D37" s="30"/>
      <c r="E37" s="30" t="s">
        <v>88</v>
      </c>
      <c r="F37" s="31" t="s">
        <v>78</v>
      </c>
      <c r="G37" s="41" t="s">
        <v>79</v>
      </c>
    </row>
    <row r="38" spans="1:7" s="42" customFormat="1" ht="24.95" customHeight="1" x14ac:dyDescent="0.2">
      <c r="A38" s="45" t="s">
        <v>89</v>
      </c>
      <c r="B38" s="60" t="s">
        <v>90</v>
      </c>
      <c r="C38" s="61"/>
      <c r="D38" s="46"/>
      <c r="E38" s="33"/>
      <c r="F38" s="39"/>
      <c r="G38" s="39"/>
    </row>
    <row r="39" spans="1:7" x14ac:dyDescent="0.25">
      <c r="A39" s="47"/>
    </row>
    <row r="40" spans="1:7" x14ac:dyDescent="0.25">
      <c r="B40" s="62" t="s">
        <v>91</v>
      </c>
      <c r="C40" s="62"/>
      <c r="D40" s="62"/>
      <c r="E40" s="62"/>
    </row>
    <row r="41" spans="1:7" ht="15.75" thickBot="1" x14ac:dyDescent="0.3">
      <c r="A41" s="30" t="s">
        <v>1</v>
      </c>
      <c r="B41" s="63"/>
      <c r="C41" s="63"/>
      <c r="D41" s="30"/>
      <c r="E41" s="30" t="s">
        <v>88</v>
      </c>
      <c r="F41" s="31" t="s">
        <v>78</v>
      </c>
      <c r="G41" s="41" t="s">
        <v>79</v>
      </c>
    </row>
    <row r="42" spans="1:7" x14ac:dyDescent="0.25">
      <c r="A42" s="45" t="s">
        <v>92</v>
      </c>
      <c r="B42" s="58" t="s">
        <v>93</v>
      </c>
      <c r="C42" s="59"/>
      <c r="D42" s="26"/>
      <c r="E42" s="33"/>
      <c r="F42" s="39"/>
      <c r="G42" s="39"/>
    </row>
    <row r="43" spans="1:7" x14ac:dyDescent="0.25">
      <c r="A43" s="45" t="s">
        <v>94</v>
      </c>
      <c r="E43" s="33"/>
      <c r="F43" s="39"/>
      <c r="G43" s="39"/>
    </row>
    <row r="44" spans="1:7" x14ac:dyDescent="0.25">
      <c r="A44" s="45" t="s">
        <v>95</v>
      </c>
      <c r="E44" s="33"/>
      <c r="F44" s="39"/>
      <c r="G44" s="39"/>
    </row>
    <row r="45" spans="1:7" x14ac:dyDescent="0.25">
      <c r="A45" s="45" t="s">
        <v>96</v>
      </c>
      <c r="E45" s="33"/>
      <c r="F45" s="39"/>
      <c r="G45" s="39"/>
    </row>
    <row r="46" spans="1:7" x14ac:dyDescent="0.25">
      <c r="A46" s="48"/>
      <c r="E46" s="28"/>
      <c r="F46" s="29"/>
      <c r="G46" s="29"/>
    </row>
    <row r="47" spans="1:7" ht="15.75" thickBot="1" x14ac:dyDescent="0.3">
      <c r="A47" s="49" t="s">
        <v>97</v>
      </c>
      <c r="B47" s="49"/>
      <c r="C47" s="49"/>
      <c r="D47" s="49"/>
      <c r="E47" s="49"/>
      <c r="F47" s="49"/>
      <c r="G47" s="49"/>
    </row>
    <row r="48" spans="1:7" x14ac:dyDescent="0.25">
      <c r="B48" s="50" t="s">
        <v>98</v>
      </c>
    </row>
  </sheetData>
  <mergeCells count="38">
    <mergeCell ref="B36:C36"/>
    <mergeCell ref="B38:C38"/>
    <mergeCell ref="B40:E40"/>
    <mergeCell ref="B41:C41"/>
    <mergeCell ref="B42:C42"/>
    <mergeCell ref="B34:C34"/>
    <mergeCell ref="B31:C31"/>
    <mergeCell ref="B19:C19"/>
    <mergeCell ref="B20:C20"/>
    <mergeCell ref="B21:C21"/>
    <mergeCell ref="B23:C23"/>
    <mergeCell ref="B24:C24"/>
    <mergeCell ref="B25:C25"/>
    <mergeCell ref="B22:C22"/>
    <mergeCell ref="B33:C33"/>
    <mergeCell ref="B32:C32"/>
    <mergeCell ref="B27:E27"/>
    <mergeCell ref="B28:C28"/>
    <mergeCell ref="B29:C29"/>
    <mergeCell ref="B30:C30"/>
    <mergeCell ref="B17:E17"/>
    <mergeCell ref="B18:C18"/>
    <mergeCell ref="F18:G18"/>
    <mergeCell ref="B12:C12"/>
    <mergeCell ref="E12:G12"/>
    <mergeCell ref="C14:G14"/>
    <mergeCell ref="B9:C9"/>
    <mergeCell ref="E9:G9"/>
    <mergeCell ref="B10:C10"/>
    <mergeCell ref="E10:G10"/>
    <mergeCell ref="B11:C11"/>
    <mergeCell ref="E11:G11"/>
    <mergeCell ref="B8:E8"/>
    <mergeCell ref="D1:G1"/>
    <mergeCell ref="B5:C5"/>
    <mergeCell ref="E5:G5"/>
    <mergeCell ref="B6:C6"/>
    <mergeCell ref="E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&amp;RExp- OM9866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58A6AB293C3498F508589859A2D01" ma:contentTypeVersion="13" ma:contentTypeDescription="Crea un document nou" ma:contentTypeScope="" ma:versionID="4b227b00425df07d574f7fcd58b779a8">
  <xsd:schema xmlns:xsd="http://www.w3.org/2001/XMLSchema" xmlns:xs="http://www.w3.org/2001/XMLSchema" xmlns:p="http://schemas.microsoft.com/office/2006/metadata/properties" xmlns:ns2="03c41eb8-a39a-47ad-bbb9-5605b911b2d9" xmlns:ns3="b54e3757-91b4-4a5a-8aff-9394eb46b851" targetNamespace="http://schemas.microsoft.com/office/2006/metadata/properties" ma:root="true" ma:fieldsID="505053027fa43a0bb7210cd80e8a990b" ns2:_="" ns3:_="">
    <xsd:import namespace="03c41eb8-a39a-47ad-bbb9-5605b911b2d9"/>
    <xsd:import namespace="b54e3757-91b4-4a5a-8aff-9394eb46b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41eb8-a39a-47ad-bbb9-5605b911b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33dba7b-c121-41fb-bc2c-7ff2db7d4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3757-91b4-4a5a-8aff-9394eb46b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3451b8-a511-4cad-9cb8-04691fa82323}" ma:internalName="TaxCatchAll" ma:showField="CatchAllData" ma:web="b54e3757-91b4-4a5a-8aff-9394eb46b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e3757-91b4-4a5a-8aff-9394eb46b851" xsi:nil="true"/>
    <lcf76f155ced4ddcb4097134ff3c332f xmlns="03c41eb8-a39a-47ad-bbb9-5605b911b2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0BD2B8-0EB9-42CC-A5E1-0D052C604B26}"/>
</file>

<file path=customXml/itemProps2.xml><?xml version="1.0" encoding="utf-8"?>
<ds:datastoreItem xmlns:ds="http://schemas.openxmlformats.org/officeDocument/2006/customXml" ds:itemID="{F1654A7D-3427-4E9A-93C8-5AF6793349CF}">
  <ds:schemaRefs>
    <ds:schemaRef ds:uri="http://schemas.microsoft.com/office/2006/metadata/properties"/>
    <ds:schemaRef ds:uri="http://schemas.microsoft.com/office/infopath/2007/PartnerControls"/>
    <ds:schemaRef ds:uri="c63805a8-ae3d-47f3-8d6c-f6b3f677abf2"/>
    <ds:schemaRef ds:uri="b54e3757-91b4-4a5a-8aff-9394eb46b851"/>
  </ds:schemaRefs>
</ds:datastoreItem>
</file>

<file path=customXml/itemProps3.xml><?xml version="1.0" encoding="utf-8"?>
<ds:datastoreItem xmlns:ds="http://schemas.openxmlformats.org/officeDocument/2006/customXml" ds:itemID="{E0B1ADED-37EB-46B2-9DC1-EEFF72F28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ANNEX I</vt:lpstr>
      <vt:lpstr>ANNEX II</vt:lpstr>
      <vt:lpstr>ANNEX 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Lianes i Palomino</dc:creator>
  <cp:keywords/>
  <dc:description/>
  <cp:lastModifiedBy>Albert Besora Magem</cp:lastModifiedBy>
  <cp:revision/>
  <cp:lastPrinted>2025-03-21T10:59:40Z</cp:lastPrinted>
  <dcterms:created xsi:type="dcterms:W3CDTF">2018-11-28T09:23:20Z</dcterms:created>
  <dcterms:modified xsi:type="dcterms:W3CDTF">2025-04-11T09:40:21Z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0x010100D0D58A6AB293C3498F508589859A2D01</vt:lpwstr>
  </property>
  <property fmtid="{D5CDD505-2E9C-101B-9397-08002B2CF9AE}" pid="3" name="MediaServiceImageTags">
    <vt:lpwstr/>
  </property>
</Properties>
</file>