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K:\ONA\NETEJA EDIFICIS\PLECS NETEJA EDIFICIS SITGES\PLECS NETEJA EDIFICIS 2024\ANNEXES\"/>
    </mc:Choice>
  </mc:AlternateContent>
  <bookViews>
    <workbookView xWindow="0" yWindow="0" windowWidth="23040" windowHeight="9075" tabRatio="843" firstSheet="33" activeTab="52"/>
  </bookViews>
  <sheets>
    <sheet name="CALENDARI 2025" sheetId="79" r:id="rId1"/>
    <sheet name="CEIP AS" sheetId="80" r:id="rId2"/>
    <sheet name="CEIP MO" sheetId="89" r:id="rId3"/>
    <sheet name="CEIP EB" sheetId="87" r:id="rId4"/>
    <sheet name="CEIP MU" sheetId="88" r:id="rId5"/>
    <sheet name="PO AS" sheetId="86" r:id="rId6"/>
    <sheet name="PO EB" sheetId="90" r:id="rId7"/>
    <sheet name="PO MU" sheetId="92" r:id="rId8"/>
    <sheet name="ACF AD" sheetId="98" r:id="rId9"/>
    <sheet name="ACF JO" sheetId="96" r:id="rId10"/>
    <sheet name="ACF N10" sheetId="97" r:id="rId11"/>
    <sheet name="ACF MU" sheetId="99" r:id="rId12"/>
    <sheet name="AA PRU" sheetId="137" r:id="rId13"/>
    <sheet name="AA HIST" sheetId="100" r:id="rId14"/>
    <sheet name="AA TERR" sheetId="102" r:id="rId15"/>
    <sheet name="AA RE" sheetId="101" r:id="rId16"/>
    <sheet name="B RUS" sheetId="104" r:id="rId17"/>
    <sheet name="B RAV" sheetId="103" r:id="rId18"/>
    <sheet name="CBS A.SIT" sheetId="106" r:id="rId19"/>
    <sheet name="CBS A.ESC" sheetId="105" r:id="rId20"/>
    <sheet name="CBS L.POL" sheetId="107" r:id="rId21"/>
    <sheet name="CBS SIS" sheetId="108" r:id="rId22"/>
    <sheet name="CRM CCU" sheetId="132" r:id="rId23"/>
    <sheet name="IE CFAI" sheetId="109" r:id="rId24"/>
    <sheet name="IE PV1" sheetId="110" r:id="rId25"/>
    <sheet name="IE PV2" sheetId="111" r:id="rId26"/>
    <sheet name="IE C.RUG" sheetId="112" r:id="rId27"/>
    <sheet name="MB DEP1" sheetId="113" r:id="rId28"/>
    <sheet name="MB DEP2" sheetId="114" r:id="rId29"/>
    <sheet name="MB DEPJ" sheetId="115" r:id="rId30"/>
    <sheet name="MER" sheetId="116" r:id="rId31"/>
    <sheet name="O PRU" sheetId="117" r:id="rId32"/>
    <sheet name="O AJU" sheetId="118" r:id="rId33"/>
    <sheet name="O RA" sheetId="119" r:id="rId34"/>
    <sheet name="O C.EM" sheetId="120" r:id="rId35"/>
    <sheet name="O OASIS" sheetId="121" r:id="rId36"/>
    <sheet name="O POL" sheetId="122" r:id="rId37"/>
    <sheet name="O MGAR" sheetId="123" r:id="rId38"/>
    <sheet name="O MBOT" sheetId="124" r:id="rId39"/>
    <sheet name="O JUT" sheetId="125" r:id="rId40"/>
    <sheet name="O ESC" sheetId="126" r:id="rId41"/>
    <sheet name="O ITEST" sheetId="127" r:id="rId42"/>
    <sheet name="O MEDI" sheetId="128" r:id="rId43"/>
    <sheet name="O TRAD" sheetId="129" r:id="rId44"/>
    <sheet name="O MILA" sheetId="130" r:id="rId45"/>
    <sheet name="O ITMILA" sheetId="131" r:id="rId46"/>
    <sheet name="O LOLA" sheetId="133" r:id="rId47"/>
    <sheet name="O MIR" sheetId="135" r:id="rId48"/>
    <sheet name="O OAC" sheetId="134" r:id="rId49"/>
    <sheet name="BH ESD" sheetId="136" r:id="rId50"/>
    <sheet name="RESUM 1" sheetId="138" r:id="rId51"/>
    <sheet name="RESUM 2" sheetId="140" r:id="rId52"/>
    <sheet name="RESUM 3" sheetId="93" r:id="rId53"/>
  </sheets>
  <definedNames>
    <definedName name="_xlnm.Print_Area" localSheetId="0">'CALENDARI 2025'!$A$1:$AL$14</definedName>
  </definedNames>
  <calcPr calcId="162913" calcMode="autoNoTable"/>
</workbook>
</file>

<file path=xl/calcChain.xml><?xml version="1.0" encoding="utf-8"?>
<calcChain xmlns="http://schemas.openxmlformats.org/spreadsheetml/2006/main">
  <c r="CA46" i="120" l="1"/>
  <c r="BB41" i="120"/>
  <c r="BH46" i="90" l="1"/>
  <c r="BG46" i="90"/>
  <c r="BF46" i="90"/>
  <c r="BH45" i="90"/>
  <c r="BG45" i="90"/>
  <c r="BF45" i="90"/>
  <c r="BE46" i="90"/>
  <c r="BE45" i="90"/>
  <c r="BQ43" i="86"/>
  <c r="BP43" i="86"/>
  <c r="BQ42" i="86"/>
  <c r="BP42" i="86"/>
  <c r="BO43" i="86"/>
  <c r="BO42" i="86"/>
  <c r="BH46" i="86"/>
  <c r="BG46" i="86"/>
  <c r="BF46" i="86"/>
  <c r="BE46" i="86"/>
  <c r="BH45" i="86"/>
  <c r="BG45" i="86"/>
  <c r="BF45" i="86"/>
  <c r="BE45" i="86"/>
  <c r="AM65" i="89"/>
  <c r="BU45" i="106" l="1"/>
  <c r="BT45" i="106"/>
  <c r="BS45" i="106"/>
  <c r="BR45" i="106"/>
  <c r="BQ45" i="106"/>
  <c r="BP45" i="106"/>
  <c r="BO45" i="106"/>
  <c r="BN45" i="106"/>
  <c r="BM45" i="106"/>
  <c r="CA46" i="134"/>
  <c r="BZ46" i="134"/>
  <c r="BY46" i="134"/>
  <c r="BX46" i="134"/>
  <c r="BW46" i="134"/>
  <c r="BV46" i="134"/>
  <c r="BU46" i="134"/>
  <c r="BT46" i="134"/>
  <c r="BS46" i="134"/>
  <c r="BR46" i="134"/>
  <c r="BQ46" i="134"/>
  <c r="BP46" i="134"/>
  <c r="BO46" i="134"/>
  <c r="BN46" i="134"/>
  <c r="BM46" i="134"/>
  <c r="BL46" i="134"/>
  <c r="BK46" i="134"/>
  <c r="BJ46" i="134"/>
  <c r="BI46" i="134"/>
  <c r="BH46" i="134"/>
  <c r="BG46" i="134"/>
  <c r="BF46" i="134"/>
  <c r="BE46" i="134"/>
  <c r="BD46" i="134"/>
  <c r="BC46" i="134"/>
  <c r="BB46" i="134"/>
  <c r="BA46" i="134"/>
  <c r="AZ46" i="134"/>
  <c r="AY46" i="134"/>
  <c r="AX46" i="134"/>
  <c r="AW46" i="134"/>
  <c r="AV46" i="134"/>
  <c r="AU46" i="134"/>
  <c r="AT46" i="134"/>
  <c r="AS46" i="134"/>
  <c r="AR46" i="134"/>
  <c r="AQ46" i="134"/>
  <c r="AP46" i="134"/>
  <c r="CA45" i="134"/>
  <c r="BZ45" i="134"/>
  <c r="BY45" i="134"/>
  <c r="BX45" i="134"/>
  <c r="BW45" i="134"/>
  <c r="BV45" i="134"/>
  <c r="BU45" i="134"/>
  <c r="BT45" i="134"/>
  <c r="BS45" i="134"/>
  <c r="BR45" i="134"/>
  <c r="BQ45" i="134"/>
  <c r="BP45" i="134"/>
  <c r="BO45" i="134"/>
  <c r="BN45" i="134"/>
  <c r="BM45" i="134"/>
  <c r="BL45" i="134"/>
  <c r="BK45" i="134"/>
  <c r="BJ45" i="134"/>
  <c r="BI45" i="134"/>
  <c r="BH45" i="134"/>
  <c r="BG45" i="134"/>
  <c r="BF45" i="134"/>
  <c r="BE45" i="134"/>
  <c r="BD45" i="134"/>
  <c r="BC45" i="134"/>
  <c r="BB45" i="134"/>
  <c r="BA45" i="134"/>
  <c r="AZ45" i="134"/>
  <c r="AY45" i="134"/>
  <c r="AX45" i="134"/>
  <c r="AW45" i="134"/>
  <c r="AV45" i="134"/>
  <c r="AU45" i="134"/>
  <c r="AT45" i="134"/>
  <c r="AS45" i="134"/>
  <c r="AR45" i="134"/>
  <c r="AQ45" i="134"/>
  <c r="AP45" i="134"/>
  <c r="CA44" i="134"/>
  <c r="BZ44" i="134"/>
  <c r="BY44" i="134"/>
  <c r="BX44" i="134"/>
  <c r="BW44" i="134"/>
  <c r="BV44" i="134"/>
  <c r="BU44" i="134"/>
  <c r="BT44" i="134"/>
  <c r="BS44" i="134"/>
  <c r="BR44" i="134"/>
  <c r="BQ44" i="134"/>
  <c r="BP44" i="134"/>
  <c r="BO44" i="134"/>
  <c r="BN44" i="134"/>
  <c r="BM44" i="134"/>
  <c r="BL44" i="134"/>
  <c r="BK44" i="134"/>
  <c r="BJ44" i="134"/>
  <c r="BI44" i="134"/>
  <c r="BH44" i="134"/>
  <c r="BG44" i="134"/>
  <c r="BF44" i="134"/>
  <c r="BE44" i="134"/>
  <c r="BD44" i="134"/>
  <c r="BC44" i="134"/>
  <c r="BB44" i="134"/>
  <c r="BA44" i="134"/>
  <c r="AZ44" i="134"/>
  <c r="AY44" i="134"/>
  <c r="AX44" i="134"/>
  <c r="AW44" i="134"/>
  <c r="AV44" i="134"/>
  <c r="AU44" i="134"/>
  <c r="AT44" i="134"/>
  <c r="AS44" i="134"/>
  <c r="AR44" i="134"/>
  <c r="AQ44" i="134"/>
  <c r="AP44" i="134"/>
  <c r="CA43" i="134"/>
  <c r="BZ43" i="134"/>
  <c r="BY43" i="134"/>
  <c r="BX43" i="134"/>
  <c r="BW43" i="134"/>
  <c r="BV43" i="134"/>
  <c r="BU43" i="134"/>
  <c r="BT43" i="134"/>
  <c r="BS43" i="134"/>
  <c r="BR43" i="134"/>
  <c r="BQ43" i="134"/>
  <c r="BP43" i="134"/>
  <c r="BO43" i="134"/>
  <c r="BN43" i="134"/>
  <c r="BM43" i="134"/>
  <c r="BL43" i="134"/>
  <c r="BK43" i="134"/>
  <c r="BJ43" i="134"/>
  <c r="BI43" i="134"/>
  <c r="BH43" i="134"/>
  <c r="BG43" i="134"/>
  <c r="BF43" i="134"/>
  <c r="BE43" i="134"/>
  <c r="BD43" i="134"/>
  <c r="BC43" i="134"/>
  <c r="BB43" i="134"/>
  <c r="BA43" i="134"/>
  <c r="AZ43" i="134"/>
  <c r="AY43" i="134"/>
  <c r="AX43" i="134"/>
  <c r="AW43" i="134"/>
  <c r="AV43" i="134"/>
  <c r="AU43" i="134"/>
  <c r="AT43" i="134"/>
  <c r="AS43" i="134"/>
  <c r="AR43" i="134"/>
  <c r="AQ43" i="134"/>
  <c r="AP43" i="134"/>
  <c r="CA42" i="134"/>
  <c r="BZ42" i="134"/>
  <c r="BY42" i="134"/>
  <c r="BX42" i="134"/>
  <c r="BW42" i="134"/>
  <c r="BV42" i="134"/>
  <c r="BU42" i="134"/>
  <c r="BT42" i="134"/>
  <c r="BS42" i="134"/>
  <c r="BR42" i="134"/>
  <c r="BQ42" i="134"/>
  <c r="BP42" i="134"/>
  <c r="BO42" i="134"/>
  <c r="BN42" i="134"/>
  <c r="BM42" i="134"/>
  <c r="BL42" i="134"/>
  <c r="BK42" i="134"/>
  <c r="BJ42" i="134"/>
  <c r="BI42" i="134"/>
  <c r="BH42" i="134"/>
  <c r="BG42" i="134"/>
  <c r="BF42" i="134"/>
  <c r="BE42" i="134"/>
  <c r="BD42" i="134"/>
  <c r="BC42" i="134"/>
  <c r="BB42" i="134"/>
  <c r="BA42" i="134"/>
  <c r="AZ42" i="134"/>
  <c r="AY42" i="134"/>
  <c r="AX42" i="134"/>
  <c r="AW42" i="134"/>
  <c r="AV42" i="134"/>
  <c r="AU42" i="134"/>
  <c r="AT42" i="134"/>
  <c r="AS42" i="134"/>
  <c r="AR42" i="134"/>
  <c r="AQ42" i="134"/>
  <c r="AP42" i="134"/>
  <c r="CA41" i="134"/>
  <c r="BZ41" i="134"/>
  <c r="BY41" i="134"/>
  <c r="BX41" i="134"/>
  <c r="BW41" i="134"/>
  <c r="BV41" i="134"/>
  <c r="BU41" i="134"/>
  <c r="BT41" i="134"/>
  <c r="BS41" i="134"/>
  <c r="BR41" i="134"/>
  <c r="BQ41" i="134"/>
  <c r="BP41" i="134"/>
  <c r="BO41" i="134"/>
  <c r="BN41" i="134"/>
  <c r="BM41" i="134"/>
  <c r="BL41" i="134"/>
  <c r="BK41" i="134"/>
  <c r="BJ41" i="134"/>
  <c r="BI41" i="134"/>
  <c r="BH41" i="134"/>
  <c r="BG41" i="134"/>
  <c r="BF41" i="134"/>
  <c r="BE41" i="134"/>
  <c r="BD41" i="134"/>
  <c r="BC41" i="134"/>
  <c r="BB41" i="134"/>
  <c r="BA41" i="134"/>
  <c r="AZ41" i="134"/>
  <c r="AY41" i="134"/>
  <c r="AX41" i="134"/>
  <c r="AW41" i="134"/>
  <c r="AV41" i="134"/>
  <c r="AU41" i="134"/>
  <c r="AT41" i="134"/>
  <c r="AS41" i="134"/>
  <c r="AR41" i="134"/>
  <c r="AQ41" i="134"/>
  <c r="AP41" i="134"/>
  <c r="CA40" i="134"/>
  <c r="BZ40" i="134"/>
  <c r="BY40" i="134"/>
  <c r="BX40" i="134"/>
  <c r="BW40" i="134"/>
  <c r="BV40" i="134"/>
  <c r="BU40" i="134"/>
  <c r="BT40" i="134"/>
  <c r="BS40" i="134"/>
  <c r="BR40" i="134"/>
  <c r="BQ40" i="134"/>
  <c r="BP40" i="134"/>
  <c r="BO40" i="134"/>
  <c r="BN40" i="134"/>
  <c r="BM40" i="134"/>
  <c r="BL40" i="134"/>
  <c r="BK40" i="134"/>
  <c r="BJ40" i="134"/>
  <c r="BI40" i="134"/>
  <c r="BH40" i="134"/>
  <c r="BG40" i="134"/>
  <c r="BF40" i="134"/>
  <c r="BE40" i="134"/>
  <c r="BD40" i="134"/>
  <c r="BC40" i="134"/>
  <c r="BB40" i="134"/>
  <c r="BA40" i="134"/>
  <c r="AZ40" i="134"/>
  <c r="AY40" i="134"/>
  <c r="AX40" i="134"/>
  <c r="AW40" i="134"/>
  <c r="AV40" i="134"/>
  <c r="AU40" i="134"/>
  <c r="AT40" i="134"/>
  <c r="AS40" i="134"/>
  <c r="AR40" i="134"/>
  <c r="AQ40" i="134"/>
  <c r="AP40" i="134"/>
  <c r="CA46" i="135"/>
  <c r="BZ46" i="135"/>
  <c r="BY46" i="135"/>
  <c r="BX46" i="135"/>
  <c r="BW46" i="135"/>
  <c r="BV46" i="135"/>
  <c r="BU46" i="135"/>
  <c r="BT46" i="135"/>
  <c r="BS46" i="135"/>
  <c r="BR46" i="135"/>
  <c r="BQ46" i="135"/>
  <c r="BP46" i="135"/>
  <c r="BO46" i="135"/>
  <c r="BN46" i="135"/>
  <c r="BM46" i="135"/>
  <c r="BL46" i="135"/>
  <c r="BK46" i="135"/>
  <c r="BJ46" i="135"/>
  <c r="BI46" i="135"/>
  <c r="BH46" i="135"/>
  <c r="BG46" i="135"/>
  <c r="BF46" i="135"/>
  <c r="BE46" i="135"/>
  <c r="BD46" i="135"/>
  <c r="BC46" i="135"/>
  <c r="BB46" i="135"/>
  <c r="BA46" i="135"/>
  <c r="AZ46" i="135"/>
  <c r="AY46" i="135"/>
  <c r="AX46" i="135"/>
  <c r="AW46" i="135"/>
  <c r="AV46" i="135"/>
  <c r="AU46" i="135"/>
  <c r="AT46" i="135"/>
  <c r="AS46" i="135"/>
  <c r="AR46" i="135"/>
  <c r="AQ46" i="135"/>
  <c r="AP46" i="135"/>
  <c r="CA45" i="135"/>
  <c r="BZ45" i="135"/>
  <c r="BY45" i="135"/>
  <c r="BX45" i="135"/>
  <c r="BW45" i="135"/>
  <c r="BV45" i="135"/>
  <c r="BU45" i="135"/>
  <c r="BT45" i="135"/>
  <c r="BS45" i="135"/>
  <c r="BR45" i="135"/>
  <c r="BQ45" i="135"/>
  <c r="BP45" i="135"/>
  <c r="BO45" i="135"/>
  <c r="BN45" i="135"/>
  <c r="BM45" i="135"/>
  <c r="BL45" i="135"/>
  <c r="BK45" i="135"/>
  <c r="BJ45" i="135"/>
  <c r="BI45" i="135"/>
  <c r="BH45" i="135"/>
  <c r="BG45" i="135"/>
  <c r="BF45" i="135"/>
  <c r="BE45" i="135"/>
  <c r="BD45" i="135"/>
  <c r="BC45" i="135"/>
  <c r="BB45" i="135"/>
  <c r="BA45" i="135"/>
  <c r="AZ45" i="135"/>
  <c r="AY45" i="135"/>
  <c r="AX45" i="135"/>
  <c r="AW45" i="135"/>
  <c r="AV45" i="135"/>
  <c r="AU45" i="135"/>
  <c r="AT45" i="135"/>
  <c r="AS45" i="135"/>
  <c r="AR45" i="135"/>
  <c r="AQ45" i="135"/>
  <c r="AP45" i="135"/>
  <c r="CA44" i="135"/>
  <c r="BZ44" i="135"/>
  <c r="BY44" i="135"/>
  <c r="BX44" i="135"/>
  <c r="BW44" i="135"/>
  <c r="BV44" i="135"/>
  <c r="BU44" i="135"/>
  <c r="BT44" i="135"/>
  <c r="BS44" i="135"/>
  <c r="BR44" i="135"/>
  <c r="BQ44" i="135"/>
  <c r="BP44" i="135"/>
  <c r="BO44" i="135"/>
  <c r="BN44" i="135"/>
  <c r="BM44" i="135"/>
  <c r="BL44" i="135"/>
  <c r="BK44" i="135"/>
  <c r="BJ44" i="135"/>
  <c r="BI44" i="135"/>
  <c r="BH44" i="135"/>
  <c r="BG44" i="135"/>
  <c r="BF44" i="135"/>
  <c r="BE44" i="135"/>
  <c r="BD44" i="135"/>
  <c r="BC44" i="135"/>
  <c r="BB44" i="135"/>
  <c r="BA44" i="135"/>
  <c r="AZ44" i="135"/>
  <c r="AY44" i="135"/>
  <c r="AX44" i="135"/>
  <c r="AW44" i="135"/>
  <c r="AV44" i="135"/>
  <c r="AU44" i="135"/>
  <c r="AT44" i="135"/>
  <c r="AS44" i="135"/>
  <c r="AR44" i="135"/>
  <c r="AQ44" i="135"/>
  <c r="AP44" i="135"/>
  <c r="CA43" i="135"/>
  <c r="BZ43" i="135"/>
  <c r="BY43" i="135"/>
  <c r="BX43" i="135"/>
  <c r="BW43" i="135"/>
  <c r="BV43" i="135"/>
  <c r="BU43" i="135"/>
  <c r="BT43" i="135"/>
  <c r="BS43" i="135"/>
  <c r="BR43" i="135"/>
  <c r="BQ43" i="135"/>
  <c r="BP43" i="135"/>
  <c r="BO43" i="135"/>
  <c r="BN43" i="135"/>
  <c r="BM43" i="135"/>
  <c r="BL43" i="135"/>
  <c r="BK43" i="135"/>
  <c r="BJ43" i="135"/>
  <c r="BI43" i="135"/>
  <c r="BH43" i="135"/>
  <c r="BG43" i="135"/>
  <c r="BF43" i="135"/>
  <c r="BE43" i="135"/>
  <c r="BD43" i="135"/>
  <c r="BC43" i="135"/>
  <c r="BB43" i="135"/>
  <c r="BA43" i="135"/>
  <c r="AZ43" i="135"/>
  <c r="AY43" i="135"/>
  <c r="AX43" i="135"/>
  <c r="AW43" i="135"/>
  <c r="AV43" i="135"/>
  <c r="AU43" i="135"/>
  <c r="AT43" i="135"/>
  <c r="AS43" i="135"/>
  <c r="AR43" i="135"/>
  <c r="AQ43" i="135"/>
  <c r="AP43" i="135"/>
  <c r="CA42" i="135"/>
  <c r="BZ42" i="135"/>
  <c r="BY42" i="135"/>
  <c r="BX42" i="135"/>
  <c r="BW42" i="135"/>
  <c r="BV42" i="135"/>
  <c r="BU42" i="135"/>
  <c r="BT42" i="135"/>
  <c r="BS42" i="135"/>
  <c r="BR42" i="135"/>
  <c r="BQ42" i="135"/>
  <c r="BP42" i="135"/>
  <c r="BO42" i="135"/>
  <c r="BN42" i="135"/>
  <c r="BM42" i="135"/>
  <c r="BL42" i="135"/>
  <c r="BK42" i="135"/>
  <c r="BJ42" i="135"/>
  <c r="BI42" i="135"/>
  <c r="BH42" i="135"/>
  <c r="BG42" i="135"/>
  <c r="BF42" i="135"/>
  <c r="BE42" i="135"/>
  <c r="BD42" i="135"/>
  <c r="BC42" i="135"/>
  <c r="BB42" i="135"/>
  <c r="BA42" i="135"/>
  <c r="AZ42" i="135"/>
  <c r="AY42" i="135"/>
  <c r="AX42" i="135"/>
  <c r="AW42" i="135"/>
  <c r="AV42" i="135"/>
  <c r="AU42" i="135"/>
  <c r="AT42" i="135"/>
  <c r="AS42" i="135"/>
  <c r="AR42" i="135"/>
  <c r="AQ42" i="135"/>
  <c r="AP42" i="135"/>
  <c r="CA41" i="135"/>
  <c r="BZ41" i="135"/>
  <c r="BY41" i="135"/>
  <c r="BX41" i="135"/>
  <c r="BW41" i="135"/>
  <c r="BV41" i="135"/>
  <c r="BU41" i="135"/>
  <c r="BT41" i="135"/>
  <c r="BS41" i="135"/>
  <c r="BR41" i="135"/>
  <c r="BQ41" i="135"/>
  <c r="BP41" i="135"/>
  <c r="BO41" i="135"/>
  <c r="BN41" i="135"/>
  <c r="BM41" i="135"/>
  <c r="BL41" i="135"/>
  <c r="BK41" i="135"/>
  <c r="BJ41" i="135"/>
  <c r="BI41" i="135"/>
  <c r="BH41" i="135"/>
  <c r="BG41" i="135"/>
  <c r="BF41" i="135"/>
  <c r="BE41" i="135"/>
  <c r="BD41" i="135"/>
  <c r="BC41" i="135"/>
  <c r="BB41" i="135"/>
  <c r="BA41" i="135"/>
  <c r="AZ41" i="135"/>
  <c r="AY41" i="135"/>
  <c r="AX41" i="135"/>
  <c r="AW41" i="135"/>
  <c r="AV41" i="135"/>
  <c r="AU41" i="135"/>
  <c r="AT41" i="135"/>
  <c r="AS41" i="135"/>
  <c r="AR41" i="135"/>
  <c r="AQ41" i="135"/>
  <c r="AP41" i="135"/>
  <c r="CA40" i="135"/>
  <c r="BZ40" i="135"/>
  <c r="BY40" i="135"/>
  <c r="BX40" i="135"/>
  <c r="BW40" i="135"/>
  <c r="BV40" i="135"/>
  <c r="BU40" i="135"/>
  <c r="BT40" i="135"/>
  <c r="BS40" i="135"/>
  <c r="BR40" i="135"/>
  <c r="BQ40" i="135"/>
  <c r="BP40" i="135"/>
  <c r="BO40" i="135"/>
  <c r="BN40" i="135"/>
  <c r="BM40" i="135"/>
  <c r="BL40" i="135"/>
  <c r="BK40" i="135"/>
  <c r="BJ40" i="135"/>
  <c r="BI40" i="135"/>
  <c r="BH40" i="135"/>
  <c r="BG40" i="135"/>
  <c r="BF40" i="135"/>
  <c r="BE40" i="135"/>
  <c r="BD40" i="135"/>
  <c r="BC40" i="135"/>
  <c r="BB40" i="135"/>
  <c r="BA40" i="135"/>
  <c r="AZ40" i="135"/>
  <c r="AY40" i="135"/>
  <c r="AX40" i="135"/>
  <c r="AW40" i="135"/>
  <c r="AV40" i="135"/>
  <c r="AU40" i="135"/>
  <c r="AT40" i="135"/>
  <c r="AS40" i="135"/>
  <c r="AR40" i="135"/>
  <c r="AQ40" i="135"/>
  <c r="AP40" i="135"/>
  <c r="CA46" i="133"/>
  <c r="BZ46" i="133"/>
  <c r="BY46" i="133"/>
  <c r="BX46" i="133"/>
  <c r="BW46" i="133"/>
  <c r="BV46" i="133"/>
  <c r="BU46" i="133"/>
  <c r="BT46" i="133"/>
  <c r="BS46" i="133"/>
  <c r="BR46" i="133"/>
  <c r="BQ46" i="133"/>
  <c r="BP46" i="133"/>
  <c r="BO46" i="133"/>
  <c r="BN46" i="133"/>
  <c r="BM46" i="133"/>
  <c r="BL46" i="133"/>
  <c r="BK46" i="133"/>
  <c r="BJ46" i="133"/>
  <c r="BI46" i="133"/>
  <c r="BH46" i="133"/>
  <c r="BG46" i="133"/>
  <c r="BF46" i="133"/>
  <c r="BE46" i="133"/>
  <c r="BD46" i="133"/>
  <c r="BC46" i="133"/>
  <c r="BB46" i="133"/>
  <c r="BA46" i="133"/>
  <c r="AZ46" i="133"/>
  <c r="AY46" i="133"/>
  <c r="AX46" i="133"/>
  <c r="AW46" i="133"/>
  <c r="AV46" i="133"/>
  <c r="AU46" i="133"/>
  <c r="AT46" i="133"/>
  <c r="AS46" i="133"/>
  <c r="AR46" i="133"/>
  <c r="AQ46" i="133"/>
  <c r="AP46" i="133"/>
  <c r="CA45" i="133"/>
  <c r="BZ45" i="133"/>
  <c r="BY45" i="133"/>
  <c r="BX45" i="133"/>
  <c r="BW45" i="133"/>
  <c r="BV45" i="133"/>
  <c r="BU45" i="133"/>
  <c r="BT45" i="133"/>
  <c r="BS45" i="133"/>
  <c r="BR45" i="133"/>
  <c r="BQ45" i="133"/>
  <c r="BP45" i="133"/>
  <c r="BO45" i="133"/>
  <c r="BN45" i="133"/>
  <c r="BM45" i="133"/>
  <c r="BL45" i="133"/>
  <c r="BK45" i="133"/>
  <c r="BJ45" i="133"/>
  <c r="BI45" i="133"/>
  <c r="BH45" i="133"/>
  <c r="BG45" i="133"/>
  <c r="BF45" i="133"/>
  <c r="BE45" i="133"/>
  <c r="BD45" i="133"/>
  <c r="BC45" i="133"/>
  <c r="BB45" i="133"/>
  <c r="BA45" i="133"/>
  <c r="AZ45" i="133"/>
  <c r="AY45" i="133"/>
  <c r="AX45" i="133"/>
  <c r="AW45" i="133"/>
  <c r="AV45" i="133"/>
  <c r="AU45" i="133"/>
  <c r="AT45" i="133"/>
  <c r="AS45" i="133"/>
  <c r="AR45" i="133"/>
  <c r="AQ45" i="133"/>
  <c r="AP45" i="133"/>
  <c r="CA44" i="133"/>
  <c r="BZ44" i="133"/>
  <c r="BY44" i="133"/>
  <c r="BX44" i="133"/>
  <c r="BW44" i="133"/>
  <c r="BV44" i="133"/>
  <c r="BU44" i="133"/>
  <c r="BT44" i="133"/>
  <c r="BS44" i="133"/>
  <c r="BR44" i="133"/>
  <c r="BQ44" i="133"/>
  <c r="BP44" i="133"/>
  <c r="BO44" i="133"/>
  <c r="BN44" i="133"/>
  <c r="BM44" i="133"/>
  <c r="BL44" i="133"/>
  <c r="BK44" i="133"/>
  <c r="BJ44" i="133"/>
  <c r="BI44" i="133"/>
  <c r="BH44" i="133"/>
  <c r="BG44" i="133"/>
  <c r="BF44" i="133"/>
  <c r="BE44" i="133"/>
  <c r="BD44" i="133"/>
  <c r="BC44" i="133"/>
  <c r="BB44" i="133"/>
  <c r="BA44" i="133"/>
  <c r="AZ44" i="133"/>
  <c r="AY44" i="133"/>
  <c r="AX44" i="133"/>
  <c r="AW44" i="133"/>
  <c r="AV44" i="133"/>
  <c r="AU44" i="133"/>
  <c r="AT44" i="133"/>
  <c r="AS44" i="133"/>
  <c r="AR44" i="133"/>
  <c r="AQ44" i="133"/>
  <c r="AP44" i="133"/>
  <c r="CA43" i="133"/>
  <c r="BZ43" i="133"/>
  <c r="BY43" i="133"/>
  <c r="BX43" i="133"/>
  <c r="BW43" i="133"/>
  <c r="BV43" i="133"/>
  <c r="BU43" i="133"/>
  <c r="BT43" i="133"/>
  <c r="BS43" i="133"/>
  <c r="BR43" i="133"/>
  <c r="BQ43" i="133"/>
  <c r="BP43" i="133"/>
  <c r="BO43" i="133"/>
  <c r="BN43" i="133"/>
  <c r="BM43" i="133"/>
  <c r="BL43" i="133"/>
  <c r="BK43" i="133"/>
  <c r="BJ43" i="133"/>
  <c r="BI43" i="133"/>
  <c r="BH43" i="133"/>
  <c r="BG43" i="133"/>
  <c r="BF43" i="133"/>
  <c r="BE43" i="133"/>
  <c r="BD43" i="133"/>
  <c r="BC43" i="133"/>
  <c r="BB43" i="133"/>
  <c r="BA43" i="133"/>
  <c r="AZ43" i="133"/>
  <c r="AY43" i="133"/>
  <c r="AX43" i="133"/>
  <c r="AW43" i="133"/>
  <c r="AV43" i="133"/>
  <c r="AU43" i="133"/>
  <c r="AT43" i="133"/>
  <c r="AS43" i="133"/>
  <c r="AR43" i="133"/>
  <c r="AQ43" i="133"/>
  <c r="AP43" i="133"/>
  <c r="CA42" i="133"/>
  <c r="BZ42" i="133"/>
  <c r="BY42" i="133"/>
  <c r="BX42" i="133"/>
  <c r="BW42" i="133"/>
  <c r="BV42" i="133"/>
  <c r="BU42" i="133"/>
  <c r="BT42" i="133"/>
  <c r="BS42" i="133"/>
  <c r="BR42" i="133"/>
  <c r="BQ42" i="133"/>
  <c r="BP42" i="133"/>
  <c r="BO42" i="133"/>
  <c r="BN42" i="133"/>
  <c r="BM42" i="133"/>
  <c r="BL42" i="133"/>
  <c r="BK42" i="133"/>
  <c r="BJ42" i="133"/>
  <c r="BI42" i="133"/>
  <c r="BH42" i="133"/>
  <c r="BG42" i="133"/>
  <c r="BF42" i="133"/>
  <c r="BE42" i="133"/>
  <c r="BD42" i="133"/>
  <c r="BC42" i="133"/>
  <c r="BB42" i="133"/>
  <c r="BA42" i="133"/>
  <c r="AZ42" i="133"/>
  <c r="AY42" i="133"/>
  <c r="AX42" i="133"/>
  <c r="AW42" i="133"/>
  <c r="AV42" i="133"/>
  <c r="AU42" i="133"/>
  <c r="AT42" i="133"/>
  <c r="AS42" i="133"/>
  <c r="AR42" i="133"/>
  <c r="AQ42" i="133"/>
  <c r="AP42" i="133"/>
  <c r="CA41" i="133"/>
  <c r="BZ41" i="133"/>
  <c r="BY41" i="133"/>
  <c r="BX41" i="133"/>
  <c r="BW41" i="133"/>
  <c r="BV41" i="133"/>
  <c r="BU41" i="133"/>
  <c r="BT41" i="133"/>
  <c r="BS41" i="133"/>
  <c r="BR41" i="133"/>
  <c r="BQ41" i="133"/>
  <c r="BP41" i="133"/>
  <c r="BO41" i="133"/>
  <c r="BN41" i="133"/>
  <c r="BM41" i="133"/>
  <c r="BL41" i="133"/>
  <c r="BK41" i="133"/>
  <c r="BJ41" i="133"/>
  <c r="BI41" i="133"/>
  <c r="BH41" i="133"/>
  <c r="BG41" i="133"/>
  <c r="BF41" i="133"/>
  <c r="BE41" i="133"/>
  <c r="BD41" i="133"/>
  <c r="BC41" i="133"/>
  <c r="BB41" i="133"/>
  <c r="BA41" i="133"/>
  <c r="AZ41" i="133"/>
  <c r="AY41" i="133"/>
  <c r="AX41" i="133"/>
  <c r="AW41" i="133"/>
  <c r="AV41" i="133"/>
  <c r="AU41" i="133"/>
  <c r="AT41" i="133"/>
  <c r="AS41" i="133"/>
  <c r="AR41" i="133"/>
  <c r="AQ41" i="133"/>
  <c r="AP41" i="133"/>
  <c r="CA40" i="133"/>
  <c r="BZ40" i="133"/>
  <c r="BY40" i="133"/>
  <c r="BX40" i="133"/>
  <c r="BW40" i="133"/>
  <c r="BV40" i="133"/>
  <c r="BU40" i="133"/>
  <c r="BT40" i="133"/>
  <c r="BS40" i="133"/>
  <c r="BR40" i="133"/>
  <c r="BQ40" i="133"/>
  <c r="BP40" i="133"/>
  <c r="BO40" i="133"/>
  <c r="BN40" i="133"/>
  <c r="BM40" i="133"/>
  <c r="BL40" i="133"/>
  <c r="BK40" i="133"/>
  <c r="BJ40" i="133"/>
  <c r="BI40" i="133"/>
  <c r="BH40" i="133"/>
  <c r="BG40" i="133"/>
  <c r="BF40" i="133"/>
  <c r="BE40" i="133"/>
  <c r="BD40" i="133"/>
  <c r="BC40" i="133"/>
  <c r="BB40" i="133"/>
  <c r="BA40" i="133"/>
  <c r="AZ40" i="133"/>
  <c r="AY40" i="133"/>
  <c r="AX40" i="133"/>
  <c r="AW40" i="133"/>
  <c r="AV40" i="133"/>
  <c r="AU40" i="133"/>
  <c r="AT40" i="133"/>
  <c r="AS40" i="133"/>
  <c r="AR40" i="133"/>
  <c r="AQ40" i="133"/>
  <c r="AP40" i="133"/>
  <c r="CA46" i="131"/>
  <c r="BZ46" i="131"/>
  <c r="BY46" i="131"/>
  <c r="BX46" i="131"/>
  <c r="BW46" i="131"/>
  <c r="BV46" i="131"/>
  <c r="BU46" i="131"/>
  <c r="BT46" i="131"/>
  <c r="BS46" i="131"/>
  <c r="BR46" i="131"/>
  <c r="BQ46" i="131"/>
  <c r="BP46" i="131"/>
  <c r="BO46" i="131"/>
  <c r="BN46" i="131"/>
  <c r="BM46" i="131"/>
  <c r="BL46" i="131"/>
  <c r="BK46" i="131"/>
  <c r="BJ46" i="131"/>
  <c r="BI46" i="131"/>
  <c r="BH46" i="131"/>
  <c r="BG46" i="131"/>
  <c r="BF46" i="131"/>
  <c r="BE46" i="131"/>
  <c r="BD46" i="131"/>
  <c r="BC46" i="131"/>
  <c r="BB46" i="131"/>
  <c r="BA46" i="131"/>
  <c r="AZ46" i="131"/>
  <c r="AY46" i="131"/>
  <c r="AX46" i="131"/>
  <c r="AW46" i="131"/>
  <c r="AV46" i="131"/>
  <c r="AU46" i="131"/>
  <c r="AT46" i="131"/>
  <c r="AS46" i="131"/>
  <c r="AR46" i="131"/>
  <c r="AQ46" i="131"/>
  <c r="AP46" i="131"/>
  <c r="CA45" i="131"/>
  <c r="BZ45" i="131"/>
  <c r="BY45" i="131"/>
  <c r="BX45" i="131"/>
  <c r="BW45" i="131"/>
  <c r="BV45" i="131"/>
  <c r="BU45" i="131"/>
  <c r="BT45" i="131"/>
  <c r="BS45" i="131"/>
  <c r="BR45" i="131"/>
  <c r="BQ45" i="131"/>
  <c r="BP45" i="131"/>
  <c r="BO45" i="131"/>
  <c r="BN45" i="131"/>
  <c r="BM45" i="131"/>
  <c r="BL45" i="131"/>
  <c r="BK45" i="131"/>
  <c r="BJ45" i="131"/>
  <c r="BI45" i="131"/>
  <c r="BH45" i="131"/>
  <c r="BG45" i="131"/>
  <c r="BF45" i="131"/>
  <c r="BE45" i="131"/>
  <c r="BD45" i="131"/>
  <c r="BC45" i="131"/>
  <c r="BB45" i="131"/>
  <c r="BA45" i="131"/>
  <c r="AZ45" i="131"/>
  <c r="AY45" i="131"/>
  <c r="AX45" i="131"/>
  <c r="AW45" i="131"/>
  <c r="AV45" i="131"/>
  <c r="AU45" i="131"/>
  <c r="AT45" i="131"/>
  <c r="AS45" i="131"/>
  <c r="AR45" i="131"/>
  <c r="AQ45" i="131"/>
  <c r="AP45" i="131"/>
  <c r="CA44" i="131"/>
  <c r="BZ44" i="131"/>
  <c r="BY44" i="131"/>
  <c r="BX44" i="131"/>
  <c r="BW44" i="131"/>
  <c r="BV44" i="131"/>
  <c r="BU44" i="131"/>
  <c r="BT44" i="131"/>
  <c r="BS44" i="131"/>
  <c r="BR44" i="131"/>
  <c r="BQ44" i="131"/>
  <c r="BP44" i="131"/>
  <c r="BO44" i="131"/>
  <c r="BN44" i="131"/>
  <c r="BM44" i="131"/>
  <c r="BL44" i="131"/>
  <c r="BK44" i="131"/>
  <c r="BJ44" i="131"/>
  <c r="BI44" i="131"/>
  <c r="BH44" i="131"/>
  <c r="BG44" i="131"/>
  <c r="BF44" i="131"/>
  <c r="BE44" i="131"/>
  <c r="BD44" i="131"/>
  <c r="BC44" i="131"/>
  <c r="BB44" i="131"/>
  <c r="BA44" i="131"/>
  <c r="AZ44" i="131"/>
  <c r="AY44" i="131"/>
  <c r="AX44" i="131"/>
  <c r="AW44" i="131"/>
  <c r="AV44" i="131"/>
  <c r="AU44" i="131"/>
  <c r="AT44" i="131"/>
  <c r="AS44" i="131"/>
  <c r="AR44" i="131"/>
  <c r="AQ44" i="131"/>
  <c r="AP44" i="131"/>
  <c r="CA43" i="131"/>
  <c r="BZ43" i="131"/>
  <c r="BY43" i="131"/>
  <c r="BX43" i="131"/>
  <c r="BW43" i="131"/>
  <c r="BV43" i="131"/>
  <c r="BU43" i="131"/>
  <c r="BT43" i="131"/>
  <c r="BS43" i="131"/>
  <c r="BR43" i="131"/>
  <c r="BQ43" i="131"/>
  <c r="BP43" i="131"/>
  <c r="BO43" i="131"/>
  <c r="BN43" i="131"/>
  <c r="BM43" i="131"/>
  <c r="BL43" i="131"/>
  <c r="BK43" i="131"/>
  <c r="BJ43" i="131"/>
  <c r="BI43" i="131"/>
  <c r="BH43" i="131"/>
  <c r="BG43" i="131"/>
  <c r="BF43" i="131"/>
  <c r="BE43" i="131"/>
  <c r="BD43" i="131"/>
  <c r="BC43" i="131"/>
  <c r="BB43" i="131"/>
  <c r="BA43" i="131"/>
  <c r="AZ43" i="131"/>
  <c r="AY43" i="131"/>
  <c r="AX43" i="131"/>
  <c r="AW43" i="131"/>
  <c r="AV43" i="131"/>
  <c r="AU43" i="131"/>
  <c r="AT43" i="131"/>
  <c r="AS43" i="131"/>
  <c r="AR43" i="131"/>
  <c r="AQ43" i="131"/>
  <c r="AP43" i="131"/>
  <c r="CA42" i="131"/>
  <c r="BZ42" i="131"/>
  <c r="BY42" i="131"/>
  <c r="BX42" i="131"/>
  <c r="BW42" i="131"/>
  <c r="BV42" i="131"/>
  <c r="BU42" i="131"/>
  <c r="BT42" i="131"/>
  <c r="BS42" i="131"/>
  <c r="BR42" i="131"/>
  <c r="BQ42" i="131"/>
  <c r="BP42" i="131"/>
  <c r="BO42" i="131"/>
  <c r="BN42" i="131"/>
  <c r="BM42" i="131"/>
  <c r="BL42" i="131"/>
  <c r="BK42" i="131"/>
  <c r="BJ42" i="131"/>
  <c r="BI42" i="131"/>
  <c r="BH42" i="131"/>
  <c r="BG42" i="131"/>
  <c r="BF42" i="131"/>
  <c r="BE42" i="131"/>
  <c r="BD42" i="131"/>
  <c r="BC42" i="131"/>
  <c r="BB42" i="131"/>
  <c r="BA42" i="131"/>
  <c r="AZ42" i="131"/>
  <c r="AY42" i="131"/>
  <c r="AX42" i="131"/>
  <c r="AW42" i="131"/>
  <c r="AV42" i="131"/>
  <c r="AU42" i="131"/>
  <c r="AT42" i="131"/>
  <c r="AS42" i="131"/>
  <c r="AR42" i="131"/>
  <c r="AQ42" i="131"/>
  <c r="AP42" i="131"/>
  <c r="CA41" i="131"/>
  <c r="BZ41" i="131"/>
  <c r="BY41" i="131"/>
  <c r="BX41" i="131"/>
  <c r="BW41" i="131"/>
  <c r="BV41" i="131"/>
  <c r="BU41" i="131"/>
  <c r="BT41" i="131"/>
  <c r="BS41" i="131"/>
  <c r="BR41" i="131"/>
  <c r="BQ41" i="131"/>
  <c r="BP41" i="131"/>
  <c r="BO41" i="131"/>
  <c r="BN41" i="131"/>
  <c r="BM41" i="131"/>
  <c r="BL41" i="131"/>
  <c r="BK41" i="131"/>
  <c r="BJ41" i="131"/>
  <c r="BI41" i="131"/>
  <c r="BH41" i="131"/>
  <c r="BG41" i="131"/>
  <c r="BF41" i="131"/>
  <c r="BE41" i="131"/>
  <c r="BD41" i="131"/>
  <c r="BC41" i="131"/>
  <c r="BB41" i="131"/>
  <c r="BA41" i="131"/>
  <c r="AZ41" i="131"/>
  <c r="AY41" i="131"/>
  <c r="AX41" i="131"/>
  <c r="AW41" i="131"/>
  <c r="AV41" i="131"/>
  <c r="AU41" i="131"/>
  <c r="AT41" i="131"/>
  <c r="AS41" i="131"/>
  <c r="AR41" i="131"/>
  <c r="AQ41" i="131"/>
  <c r="AP41" i="131"/>
  <c r="CA40" i="131"/>
  <c r="BZ40" i="131"/>
  <c r="BY40" i="131"/>
  <c r="BX40" i="131"/>
  <c r="BW40" i="131"/>
  <c r="BV40" i="131"/>
  <c r="BU40" i="131"/>
  <c r="BT40" i="131"/>
  <c r="BS40" i="131"/>
  <c r="BR40" i="131"/>
  <c r="BQ40" i="131"/>
  <c r="BP40" i="131"/>
  <c r="BO40" i="131"/>
  <c r="BN40" i="131"/>
  <c r="BM40" i="131"/>
  <c r="BL40" i="131"/>
  <c r="BK40" i="131"/>
  <c r="BJ40" i="131"/>
  <c r="BI40" i="131"/>
  <c r="BH40" i="131"/>
  <c r="BG40" i="131"/>
  <c r="BF40" i="131"/>
  <c r="BE40" i="131"/>
  <c r="BD40" i="131"/>
  <c r="BC40" i="131"/>
  <c r="BB40" i="131"/>
  <c r="BA40" i="131"/>
  <c r="AZ40" i="131"/>
  <c r="AY40" i="131"/>
  <c r="AX40" i="131"/>
  <c r="AW40" i="131"/>
  <c r="AV40" i="131"/>
  <c r="AU40" i="131"/>
  <c r="AT40" i="131"/>
  <c r="AS40" i="131"/>
  <c r="AR40" i="131"/>
  <c r="AQ40" i="131"/>
  <c r="AP40" i="131"/>
  <c r="CA46" i="130"/>
  <c r="BZ46" i="130"/>
  <c r="BY46" i="130"/>
  <c r="BX46" i="130"/>
  <c r="BW46" i="130"/>
  <c r="BV46" i="130"/>
  <c r="BU46" i="130"/>
  <c r="BT46" i="130"/>
  <c r="BS46" i="130"/>
  <c r="BR46" i="130"/>
  <c r="BQ46" i="130"/>
  <c r="BP46" i="130"/>
  <c r="BO46" i="130"/>
  <c r="BN46" i="130"/>
  <c r="BM46" i="130"/>
  <c r="BL46" i="130"/>
  <c r="BK46" i="130"/>
  <c r="BJ46" i="130"/>
  <c r="BI46" i="130"/>
  <c r="BH46" i="130"/>
  <c r="BG46" i="130"/>
  <c r="BF46" i="130"/>
  <c r="BE46" i="130"/>
  <c r="BD46" i="130"/>
  <c r="BC46" i="130"/>
  <c r="BB46" i="130"/>
  <c r="BA46" i="130"/>
  <c r="AZ46" i="130"/>
  <c r="AY46" i="130"/>
  <c r="AX46" i="130"/>
  <c r="AW46" i="130"/>
  <c r="AV46" i="130"/>
  <c r="AU46" i="130"/>
  <c r="AT46" i="130"/>
  <c r="AS46" i="130"/>
  <c r="AR46" i="130"/>
  <c r="AQ46" i="130"/>
  <c r="AP46" i="130"/>
  <c r="CA45" i="130"/>
  <c r="BZ45" i="130"/>
  <c r="BY45" i="130"/>
  <c r="BX45" i="130"/>
  <c r="BW45" i="130"/>
  <c r="BV45" i="130"/>
  <c r="BU45" i="130"/>
  <c r="BT45" i="130"/>
  <c r="BS45" i="130"/>
  <c r="BR45" i="130"/>
  <c r="BQ45" i="130"/>
  <c r="BP45" i="130"/>
  <c r="BO45" i="130"/>
  <c r="BN45" i="130"/>
  <c r="BM45" i="130"/>
  <c r="BL45" i="130"/>
  <c r="BK45" i="130"/>
  <c r="BJ45" i="130"/>
  <c r="BI45" i="130"/>
  <c r="BH45" i="130"/>
  <c r="BG45" i="130"/>
  <c r="BF45" i="130"/>
  <c r="BE45" i="130"/>
  <c r="BD45" i="130"/>
  <c r="BC45" i="130"/>
  <c r="BB45" i="130"/>
  <c r="BA45" i="130"/>
  <c r="AZ45" i="130"/>
  <c r="AY45" i="130"/>
  <c r="AX45" i="130"/>
  <c r="AW45" i="130"/>
  <c r="AV45" i="130"/>
  <c r="AU45" i="130"/>
  <c r="AT45" i="130"/>
  <c r="AS45" i="130"/>
  <c r="AR45" i="130"/>
  <c r="AQ45" i="130"/>
  <c r="AP45" i="130"/>
  <c r="CA44" i="130"/>
  <c r="BZ44" i="130"/>
  <c r="BY44" i="130"/>
  <c r="BX44" i="130"/>
  <c r="BW44" i="130"/>
  <c r="BV44" i="130"/>
  <c r="BU44" i="130"/>
  <c r="BT44" i="130"/>
  <c r="BS44" i="130"/>
  <c r="BR44" i="130"/>
  <c r="BQ44" i="130"/>
  <c r="BP44" i="130"/>
  <c r="BO44" i="130"/>
  <c r="BN44" i="130"/>
  <c r="BM44" i="130"/>
  <c r="BL44" i="130"/>
  <c r="BK44" i="130"/>
  <c r="BJ44" i="130"/>
  <c r="BI44" i="130"/>
  <c r="BH44" i="130"/>
  <c r="BG44" i="130"/>
  <c r="BF44" i="130"/>
  <c r="BE44" i="130"/>
  <c r="BD44" i="130"/>
  <c r="BC44" i="130"/>
  <c r="BB44" i="130"/>
  <c r="BA44" i="130"/>
  <c r="AZ44" i="130"/>
  <c r="AY44" i="130"/>
  <c r="AX44" i="130"/>
  <c r="AW44" i="130"/>
  <c r="AV44" i="130"/>
  <c r="AU44" i="130"/>
  <c r="AT44" i="130"/>
  <c r="AS44" i="130"/>
  <c r="AR44" i="130"/>
  <c r="AQ44" i="130"/>
  <c r="AP44" i="130"/>
  <c r="CA43" i="130"/>
  <c r="BZ43" i="130"/>
  <c r="BY43" i="130"/>
  <c r="BX43" i="130"/>
  <c r="BW43" i="130"/>
  <c r="BV43" i="130"/>
  <c r="BU43" i="130"/>
  <c r="BT43" i="130"/>
  <c r="BS43" i="130"/>
  <c r="BR43" i="130"/>
  <c r="BQ43" i="130"/>
  <c r="BP43" i="130"/>
  <c r="BO43" i="130"/>
  <c r="BN43" i="130"/>
  <c r="BM43" i="130"/>
  <c r="BL43" i="130"/>
  <c r="BK43" i="130"/>
  <c r="BJ43" i="130"/>
  <c r="BI43" i="130"/>
  <c r="BH43" i="130"/>
  <c r="BG43" i="130"/>
  <c r="BF43" i="130"/>
  <c r="BE43" i="130"/>
  <c r="BD43" i="130"/>
  <c r="BC43" i="130"/>
  <c r="BB43" i="130"/>
  <c r="BA43" i="130"/>
  <c r="AZ43" i="130"/>
  <c r="AY43" i="130"/>
  <c r="AX43" i="130"/>
  <c r="AW43" i="130"/>
  <c r="AV43" i="130"/>
  <c r="AU43" i="130"/>
  <c r="AT43" i="130"/>
  <c r="AS43" i="130"/>
  <c r="AR43" i="130"/>
  <c r="AQ43" i="130"/>
  <c r="AP43" i="130"/>
  <c r="CA42" i="130"/>
  <c r="BZ42" i="130"/>
  <c r="BY42" i="130"/>
  <c r="BX42" i="130"/>
  <c r="BW42" i="130"/>
  <c r="BV42" i="130"/>
  <c r="BU42" i="130"/>
  <c r="BT42" i="130"/>
  <c r="BS42" i="130"/>
  <c r="BR42" i="130"/>
  <c r="BQ42" i="130"/>
  <c r="BP42" i="130"/>
  <c r="BO42" i="130"/>
  <c r="BN42" i="130"/>
  <c r="BM42" i="130"/>
  <c r="BL42" i="130"/>
  <c r="BK42" i="130"/>
  <c r="BJ42" i="130"/>
  <c r="BI42" i="130"/>
  <c r="BH42" i="130"/>
  <c r="BG42" i="130"/>
  <c r="BF42" i="130"/>
  <c r="BE42" i="130"/>
  <c r="BD42" i="130"/>
  <c r="BC42" i="130"/>
  <c r="BB42" i="130"/>
  <c r="BA42" i="130"/>
  <c r="AZ42" i="130"/>
  <c r="AY42" i="130"/>
  <c r="AX42" i="130"/>
  <c r="AW42" i="130"/>
  <c r="AV42" i="130"/>
  <c r="AU42" i="130"/>
  <c r="AT42" i="130"/>
  <c r="AS42" i="130"/>
  <c r="AR42" i="130"/>
  <c r="AQ42" i="130"/>
  <c r="AP42" i="130"/>
  <c r="CA41" i="130"/>
  <c r="BZ41" i="130"/>
  <c r="BY41" i="130"/>
  <c r="BX41" i="130"/>
  <c r="BW41" i="130"/>
  <c r="BV41" i="130"/>
  <c r="BU41" i="130"/>
  <c r="BT41" i="130"/>
  <c r="BS41" i="130"/>
  <c r="BR41" i="130"/>
  <c r="BQ41" i="130"/>
  <c r="BP41" i="130"/>
  <c r="BO41" i="130"/>
  <c r="BN41" i="130"/>
  <c r="BM41" i="130"/>
  <c r="BL41" i="130"/>
  <c r="BK41" i="130"/>
  <c r="BJ41" i="130"/>
  <c r="BI41" i="130"/>
  <c r="BH41" i="130"/>
  <c r="BG41" i="130"/>
  <c r="BF41" i="130"/>
  <c r="BE41" i="130"/>
  <c r="BD41" i="130"/>
  <c r="BC41" i="130"/>
  <c r="BB41" i="130"/>
  <c r="BA41" i="130"/>
  <c r="AZ41" i="130"/>
  <c r="AY41" i="130"/>
  <c r="AX41" i="130"/>
  <c r="AW41" i="130"/>
  <c r="AV41" i="130"/>
  <c r="AU41" i="130"/>
  <c r="AT41" i="130"/>
  <c r="AS41" i="130"/>
  <c r="AR41" i="130"/>
  <c r="AQ41" i="130"/>
  <c r="AP41" i="130"/>
  <c r="CA40" i="130"/>
  <c r="BZ40" i="130"/>
  <c r="BY40" i="130"/>
  <c r="BX40" i="130"/>
  <c r="BW40" i="130"/>
  <c r="BV40" i="130"/>
  <c r="BU40" i="130"/>
  <c r="BT40" i="130"/>
  <c r="BS40" i="130"/>
  <c r="BR40" i="130"/>
  <c r="BQ40" i="130"/>
  <c r="BP40" i="130"/>
  <c r="BO40" i="130"/>
  <c r="BN40" i="130"/>
  <c r="BM40" i="130"/>
  <c r="BL40" i="130"/>
  <c r="BK40" i="130"/>
  <c r="BJ40" i="130"/>
  <c r="BI40" i="130"/>
  <c r="BH40" i="130"/>
  <c r="BG40" i="130"/>
  <c r="BF40" i="130"/>
  <c r="BE40" i="130"/>
  <c r="BD40" i="130"/>
  <c r="BC40" i="130"/>
  <c r="BB40" i="130"/>
  <c r="BA40" i="130"/>
  <c r="AZ40" i="130"/>
  <c r="AY40" i="130"/>
  <c r="AX40" i="130"/>
  <c r="AW40" i="130"/>
  <c r="AV40" i="130"/>
  <c r="AU40" i="130"/>
  <c r="AT40" i="130"/>
  <c r="AS40" i="130"/>
  <c r="AR40" i="130"/>
  <c r="AQ40" i="130"/>
  <c r="AP40" i="130"/>
  <c r="CA46" i="129"/>
  <c r="BZ46" i="129"/>
  <c r="BY46" i="129"/>
  <c r="BX46" i="129"/>
  <c r="BW46" i="129"/>
  <c r="BV46" i="129"/>
  <c r="BU46" i="129"/>
  <c r="BT46" i="129"/>
  <c r="BS46" i="129"/>
  <c r="BR46" i="129"/>
  <c r="BQ46" i="129"/>
  <c r="BP46" i="129"/>
  <c r="BO46" i="129"/>
  <c r="BN46" i="129"/>
  <c r="BM46" i="129"/>
  <c r="BL46" i="129"/>
  <c r="BK46" i="129"/>
  <c r="BJ46" i="129"/>
  <c r="BI46" i="129"/>
  <c r="BH46" i="129"/>
  <c r="BG46" i="129"/>
  <c r="BF46" i="129"/>
  <c r="BE46" i="129"/>
  <c r="BD46" i="129"/>
  <c r="BC46" i="129"/>
  <c r="BB46" i="129"/>
  <c r="BA46" i="129"/>
  <c r="AZ46" i="129"/>
  <c r="AY46" i="129"/>
  <c r="AX46" i="129"/>
  <c r="AW46" i="129"/>
  <c r="AV46" i="129"/>
  <c r="AU46" i="129"/>
  <c r="AT46" i="129"/>
  <c r="AS46" i="129"/>
  <c r="AR46" i="129"/>
  <c r="AQ46" i="129"/>
  <c r="AP46" i="129"/>
  <c r="CA45" i="129"/>
  <c r="BZ45" i="129"/>
  <c r="BY45" i="129"/>
  <c r="BX45" i="129"/>
  <c r="BW45" i="129"/>
  <c r="BV45" i="129"/>
  <c r="BU45" i="129"/>
  <c r="BT45" i="129"/>
  <c r="BS45" i="129"/>
  <c r="BR45" i="129"/>
  <c r="BQ45" i="129"/>
  <c r="BP45" i="129"/>
  <c r="BO45" i="129"/>
  <c r="BN45" i="129"/>
  <c r="BM45" i="129"/>
  <c r="BL45" i="129"/>
  <c r="BK45" i="129"/>
  <c r="BJ45" i="129"/>
  <c r="BI45" i="129"/>
  <c r="BH45" i="129"/>
  <c r="BG45" i="129"/>
  <c r="BF45" i="129"/>
  <c r="BE45" i="129"/>
  <c r="BD45" i="129"/>
  <c r="BC45" i="129"/>
  <c r="BB45" i="129"/>
  <c r="BA45" i="129"/>
  <c r="AZ45" i="129"/>
  <c r="AY45" i="129"/>
  <c r="AX45" i="129"/>
  <c r="AW45" i="129"/>
  <c r="AV45" i="129"/>
  <c r="AU45" i="129"/>
  <c r="AT45" i="129"/>
  <c r="AS45" i="129"/>
  <c r="AR45" i="129"/>
  <c r="AQ45" i="129"/>
  <c r="AP45" i="129"/>
  <c r="CA44" i="129"/>
  <c r="BZ44" i="129"/>
  <c r="BY44" i="129"/>
  <c r="BX44" i="129"/>
  <c r="BW44" i="129"/>
  <c r="BV44" i="129"/>
  <c r="BU44" i="129"/>
  <c r="BT44" i="129"/>
  <c r="BS44" i="129"/>
  <c r="BR44" i="129"/>
  <c r="BQ44" i="129"/>
  <c r="BP44" i="129"/>
  <c r="BO44" i="129"/>
  <c r="BN44" i="129"/>
  <c r="BM44" i="129"/>
  <c r="BL44" i="129"/>
  <c r="BK44" i="129"/>
  <c r="BJ44" i="129"/>
  <c r="BI44" i="129"/>
  <c r="BH44" i="129"/>
  <c r="BG44" i="129"/>
  <c r="BF44" i="129"/>
  <c r="BE44" i="129"/>
  <c r="BD44" i="129"/>
  <c r="BC44" i="129"/>
  <c r="BB44" i="129"/>
  <c r="BA44" i="129"/>
  <c r="AZ44" i="129"/>
  <c r="AY44" i="129"/>
  <c r="AX44" i="129"/>
  <c r="AW44" i="129"/>
  <c r="AV44" i="129"/>
  <c r="AU44" i="129"/>
  <c r="AT44" i="129"/>
  <c r="AS44" i="129"/>
  <c r="AR44" i="129"/>
  <c r="AQ44" i="129"/>
  <c r="AP44" i="129"/>
  <c r="CA43" i="129"/>
  <c r="BZ43" i="129"/>
  <c r="BY43" i="129"/>
  <c r="BX43" i="129"/>
  <c r="BW43" i="129"/>
  <c r="BV43" i="129"/>
  <c r="BU43" i="129"/>
  <c r="BT43" i="129"/>
  <c r="BS43" i="129"/>
  <c r="BR43" i="129"/>
  <c r="BQ43" i="129"/>
  <c r="BP43" i="129"/>
  <c r="BO43" i="129"/>
  <c r="BN43" i="129"/>
  <c r="BM43" i="129"/>
  <c r="BL43" i="129"/>
  <c r="BK43" i="129"/>
  <c r="BJ43" i="129"/>
  <c r="BI43" i="129"/>
  <c r="BH43" i="129"/>
  <c r="BG43" i="129"/>
  <c r="BF43" i="129"/>
  <c r="BE43" i="129"/>
  <c r="BD43" i="129"/>
  <c r="BC43" i="129"/>
  <c r="BB43" i="129"/>
  <c r="BA43" i="129"/>
  <c r="AZ43" i="129"/>
  <c r="AY43" i="129"/>
  <c r="AX43" i="129"/>
  <c r="AW43" i="129"/>
  <c r="AV43" i="129"/>
  <c r="AU43" i="129"/>
  <c r="AT43" i="129"/>
  <c r="AS43" i="129"/>
  <c r="AR43" i="129"/>
  <c r="AQ43" i="129"/>
  <c r="AP43" i="129"/>
  <c r="CA42" i="129"/>
  <c r="BZ42" i="129"/>
  <c r="BY42" i="129"/>
  <c r="BX42" i="129"/>
  <c r="BW42" i="129"/>
  <c r="BV42" i="129"/>
  <c r="BU42" i="129"/>
  <c r="BT42" i="129"/>
  <c r="BS42" i="129"/>
  <c r="BR42" i="129"/>
  <c r="BQ42" i="129"/>
  <c r="BP42" i="129"/>
  <c r="BO42" i="129"/>
  <c r="BN42" i="129"/>
  <c r="BM42" i="129"/>
  <c r="BL42" i="129"/>
  <c r="BK42" i="129"/>
  <c r="BJ42" i="129"/>
  <c r="BI42" i="129"/>
  <c r="BH42" i="129"/>
  <c r="BG42" i="129"/>
  <c r="BF42" i="129"/>
  <c r="BE42" i="129"/>
  <c r="BD42" i="129"/>
  <c r="BC42" i="129"/>
  <c r="BB42" i="129"/>
  <c r="BA42" i="129"/>
  <c r="AZ42" i="129"/>
  <c r="AY42" i="129"/>
  <c r="AX42" i="129"/>
  <c r="AW42" i="129"/>
  <c r="AV42" i="129"/>
  <c r="AU42" i="129"/>
  <c r="AT42" i="129"/>
  <c r="AS42" i="129"/>
  <c r="AR42" i="129"/>
  <c r="AQ42" i="129"/>
  <c r="AP42" i="129"/>
  <c r="CA41" i="129"/>
  <c r="BZ41" i="129"/>
  <c r="BY41" i="129"/>
  <c r="BX41" i="129"/>
  <c r="BW41" i="129"/>
  <c r="BV41" i="129"/>
  <c r="BU41" i="129"/>
  <c r="BT41" i="129"/>
  <c r="BS41" i="129"/>
  <c r="BR41" i="129"/>
  <c r="BQ41" i="129"/>
  <c r="BP41" i="129"/>
  <c r="BO41" i="129"/>
  <c r="BN41" i="129"/>
  <c r="BM41" i="129"/>
  <c r="BL41" i="129"/>
  <c r="BK41" i="129"/>
  <c r="BJ41" i="129"/>
  <c r="BI41" i="129"/>
  <c r="BH41" i="129"/>
  <c r="BG41" i="129"/>
  <c r="BF41" i="129"/>
  <c r="BE41" i="129"/>
  <c r="BD41" i="129"/>
  <c r="BC41" i="129"/>
  <c r="BB41" i="129"/>
  <c r="BA41" i="129"/>
  <c r="AZ41" i="129"/>
  <c r="AY41" i="129"/>
  <c r="AX41" i="129"/>
  <c r="AW41" i="129"/>
  <c r="AV41" i="129"/>
  <c r="AU41" i="129"/>
  <c r="AT41" i="129"/>
  <c r="AS41" i="129"/>
  <c r="AR41" i="129"/>
  <c r="AQ41" i="129"/>
  <c r="AP41" i="129"/>
  <c r="CA40" i="129"/>
  <c r="BZ40" i="129"/>
  <c r="BY40" i="129"/>
  <c r="BX40" i="129"/>
  <c r="BW40" i="129"/>
  <c r="BV40" i="129"/>
  <c r="BU40" i="129"/>
  <c r="BT40" i="129"/>
  <c r="BS40" i="129"/>
  <c r="BR40" i="129"/>
  <c r="BQ40" i="129"/>
  <c r="BP40" i="129"/>
  <c r="BO40" i="129"/>
  <c r="BN40" i="129"/>
  <c r="BM40" i="129"/>
  <c r="BL40" i="129"/>
  <c r="BK40" i="129"/>
  <c r="BJ40" i="129"/>
  <c r="BI40" i="129"/>
  <c r="BH40" i="129"/>
  <c r="BG40" i="129"/>
  <c r="BF40" i="129"/>
  <c r="BE40" i="129"/>
  <c r="BD40" i="129"/>
  <c r="BC40" i="129"/>
  <c r="BB40" i="129"/>
  <c r="BA40" i="129"/>
  <c r="AZ40" i="129"/>
  <c r="AY40" i="129"/>
  <c r="AX40" i="129"/>
  <c r="AW40" i="129"/>
  <c r="AV40" i="129"/>
  <c r="AU40" i="129"/>
  <c r="AT40" i="129"/>
  <c r="AS40" i="129"/>
  <c r="AR40" i="129"/>
  <c r="AQ40" i="129"/>
  <c r="AP40" i="129"/>
  <c r="CA46" i="128"/>
  <c r="BZ46" i="128"/>
  <c r="BY46" i="128"/>
  <c r="BX46" i="128"/>
  <c r="BW46" i="128"/>
  <c r="BV46" i="128"/>
  <c r="BU46" i="128"/>
  <c r="BT46" i="128"/>
  <c r="BS46" i="128"/>
  <c r="BR46" i="128"/>
  <c r="BQ46" i="128"/>
  <c r="BP46" i="128"/>
  <c r="BO46" i="128"/>
  <c r="BN46" i="128"/>
  <c r="BM46" i="128"/>
  <c r="BL46" i="128"/>
  <c r="BK46" i="128"/>
  <c r="BJ46" i="128"/>
  <c r="BI46" i="128"/>
  <c r="BH46" i="128"/>
  <c r="BG46" i="128"/>
  <c r="BF46" i="128"/>
  <c r="BE46" i="128"/>
  <c r="BD46" i="128"/>
  <c r="BC46" i="128"/>
  <c r="BB46" i="128"/>
  <c r="BA46" i="128"/>
  <c r="AZ46" i="128"/>
  <c r="AY46" i="128"/>
  <c r="AX46" i="128"/>
  <c r="AW46" i="128"/>
  <c r="AV46" i="128"/>
  <c r="AU46" i="128"/>
  <c r="AT46" i="128"/>
  <c r="AS46" i="128"/>
  <c r="AR46" i="128"/>
  <c r="AQ46" i="128"/>
  <c r="AP46" i="128"/>
  <c r="CA45" i="128"/>
  <c r="BZ45" i="128"/>
  <c r="BY45" i="128"/>
  <c r="BX45" i="128"/>
  <c r="BW45" i="128"/>
  <c r="BV45" i="128"/>
  <c r="BU45" i="128"/>
  <c r="BT45" i="128"/>
  <c r="BS45" i="128"/>
  <c r="BR45" i="128"/>
  <c r="BQ45" i="128"/>
  <c r="BP45" i="128"/>
  <c r="BO45" i="128"/>
  <c r="BN45" i="128"/>
  <c r="BM45" i="128"/>
  <c r="BL45" i="128"/>
  <c r="BK45" i="128"/>
  <c r="BJ45" i="128"/>
  <c r="BI45" i="128"/>
  <c r="BH45" i="128"/>
  <c r="BG45" i="128"/>
  <c r="BF45" i="128"/>
  <c r="BE45" i="128"/>
  <c r="BD45" i="128"/>
  <c r="BC45" i="128"/>
  <c r="BB45" i="128"/>
  <c r="BA45" i="128"/>
  <c r="AZ45" i="128"/>
  <c r="AY45" i="128"/>
  <c r="AX45" i="128"/>
  <c r="AW45" i="128"/>
  <c r="AV45" i="128"/>
  <c r="AU45" i="128"/>
  <c r="AT45" i="128"/>
  <c r="AS45" i="128"/>
  <c r="AR45" i="128"/>
  <c r="AQ45" i="128"/>
  <c r="AP45" i="128"/>
  <c r="CA44" i="128"/>
  <c r="BZ44" i="128"/>
  <c r="BY44" i="128"/>
  <c r="BX44" i="128"/>
  <c r="BW44" i="128"/>
  <c r="BV44" i="128"/>
  <c r="BU44" i="128"/>
  <c r="BT44" i="128"/>
  <c r="BS44" i="128"/>
  <c r="BR44" i="128"/>
  <c r="BQ44" i="128"/>
  <c r="BP44" i="128"/>
  <c r="BO44" i="128"/>
  <c r="BN44" i="128"/>
  <c r="BM44" i="128"/>
  <c r="BL44" i="128"/>
  <c r="BK44" i="128"/>
  <c r="BJ44" i="128"/>
  <c r="BI44" i="128"/>
  <c r="BH44" i="128"/>
  <c r="BG44" i="128"/>
  <c r="BF44" i="128"/>
  <c r="BE44" i="128"/>
  <c r="BD44" i="128"/>
  <c r="BC44" i="128"/>
  <c r="BB44" i="128"/>
  <c r="BA44" i="128"/>
  <c r="AZ44" i="128"/>
  <c r="AY44" i="128"/>
  <c r="AX44" i="128"/>
  <c r="AW44" i="128"/>
  <c r="AV44" i="128"/>
  <c r="AU44" i="128"/>
  <c r="AT44" i="128"/>
  <c r="AS44" i="128"/>
  <c r="AR44" i="128"/>
  <c r="AQ44" i="128"/>
  <c r="AP44" i="128"/>
  <c r="CA43" i="128"/>
  <c r="BZ43" i="128"/>
  <c r="BY43" i="128"/>
  <c r="BX43" i="128"/>
  <c r="BW43" i="128"/>
  <c r="BV43" i="128"/>
  <c r="BU43" i="128"/>
  <c r="BT43" i="128"/>
  <c r="BS43" i="128"/>
  <c r="BR43" i="128"/>
  <c r="BQ43" i="128"/>
  <c r="BP43" i="128"/>
  <c r="BO43" i="128"/>
  <c r="BN43" i="128"/>
  <c r="BM43" i="128"/>
  <c r="BL43" i="128"/>
  <c r="BK43" i="128"/>
  <c r="BJ43" i="128"/>
  <c r="BI43" i="128"/>
  <c r="BH43" i="128"/>
  <c r="BG43" i="128"/>
  <c r="BF43" i="128"/>
  <c r="BE43" i="128"/>
  <c r="BD43" i="128"/>
  <c r="BC43" i="128"/>
  <c r="BB43" i="128"/>
  <c r="BA43" i="128"/>
  <c r="AZ43" i="128"/>
  <c r="AY43" i="128"/>
  <c r="AX43" i="128"/>
  <c r="AW43" i="128"/>
  <c r="AV43" i="128"/>
  <c r="AU43" i="128"/>
  <c r="AT43" i="128"/>
  <c r="AS43" i="128"/>
  <c r="AR43" i="128"/>
  <c r="AQ43" i="128"/>
  <c r="AP43" i="128"/>
  <c r="CA42" i="128"/>
  <c r="BZ42" i="128"/>
  <c r="BY42" i="128"/>
  <c r="BX42" i="128"/>
  <c r="BW42" i="128"/>
  <c r="BV42" i="128"/>
  <c r="BU42" i="128"/>
  <c r="BT42" i="128"/>
  <c r="BS42" i="128"/>
  <c r="BR42" i="128"/>
  <c r="BQ42" i="128"/>
  <c r="BP42" i="128"/>
  <c r="BO42" i="128"/>
  <c r="BN42" i="128"/>
  <c r="BM42" i="128"/>
  <c r="BL42" i="128"/>
  <c r="BK42" i="128"/>
  <c r="BJ42" i="128"/>
  <c r="BI42" i="128"/>
  <c r="BH42" i="128"/>
  <c r="BG42" i="128"/>
  <c r="BF42" i="128"/>
  <c r="BE42" i="128"/>
  <c r="BD42" i="128"/>
  <c r="BC42" i="128"/>
  <c r="BB42" i="128"/>
  <c r="BA42" i="128"/>
  <c r="AZ42" i="128"/>
  <c r="AY42" i="128"/>
  <c r="AX42" i="128"/>
  <c r="AW42" i="128"/>
  <c r="AV42" i="128"/>
  <c r="AU42" i="128"/>
  <c r="AT42" i="128"/>
  <c r="AS42" i="128"/>
  <c r="AR42" i="128"/>
  <c r="AQ42" i="128"/>
  <c r="AP42" i="128"/>
  <c r="CA41" i="128"/>
  <c r="BZ41" i="128"/>
  <c r="BY41" i="128"/>
  <c r="BX41" i="128"/>
  <c r="BW41" i="128"/>
  <c r="BV41" i="128"/>
  <c r="BU41" i="128"/>
  <c r="BT41" i="128"/>
  <c r="BS41" i="128"/>
  <c r="BR41" i="128"/>
  <c r="BQ41" i="128"/>
  <c r="BP41" i="128"/>
  <c r="BO41" i="128"/>
  <c r="BN41" i="128"/>
  <c r="BM41" i="128"/>
  <c r="BL41" i="128"/>
  <c r="BK41" i="128"/>
  <c r="BJ41" i="128"/>
  <c r="BI41" i="128"/>
  <c r="BH41" i="128"/>
  <c r="BG41" i="128"/>
  <c r="BF41" i="128"/>
  <c r="BE41" i="128"/>
  <c r="BD41" i="128"/>
  <c r="BC41" i="128"/>
  <c r="BB41" i="128"/>
  <c r="BA41" i="128"/>
  <c r="AZ41" i="128"/>
  <c r="AY41" i="128"/>
  <c r="AX41" i="128"/>
  <c r="AW41" i="128"/>
  <c r="AV41" i="128"/>
  <c r="AU41" i="128"/>
  <c r="AT41" i="128"/>
  <c r="AS41" i="128"/>
  <c r="AR41" i="128"/>
  <c r="AQ41" i="128"/>
  <c r="AP41" i="128"/>
  <c r="CA40" i="128"/>
  <c r="BZ40" i="128"/>
  <c r="BY40" i="128"/>
  <c r="BX40" i="128"/>
  <c r="BW40" i="128"/>
  <c r="BV40" i="128"/>
  <c r="BU40" i="128"/>
  <c r="BT40" i="128"/>
  <c r="BS40" i="128"/>
  <c r="BR40" i="128"/>
  <c r="BQ40" i="128"/>
  <c r="BP40" i="128"/>
  <c r="BO40" i="128"/>
  <c r="BN40" i="128"/>
  <c r="BM40" i="128"/>
  <c r="BL40" i="128"/>
  <c r="BK40" i="128"/>
  <c r="BJ40" i="128"/>
  <c r="BI40" i="128"/>
  <c r="BH40" i="128"/>
  <c r="BG40" i="128"/>
  <c r="BF40" i="128"/>
  <c r="BE40" i="128"/>
  <c r="BD40" i="128"/>
  <c r="BC40" i="128"/>
  <c r="BB40" i="128"/>
  <c r="BA40" i="128"/>
  <c r="AZ40" i="128"/>
  <c r="AY40" i="128"/>
  <c r="AX40" i="128"/>
  <c r="AW40" i="128"/>
  <c r="AV40" i="128"/>
  <c r="AU40" i="128"/>
  <c r="AT40" i="128"/>
  <c r="AS40" i="128"/>
  <c r="AR40" i="128"/>
  <c r="AQ40" i="128"/>
  <c r="AP40" i="128"/>
  <c r="CA46" i="127"/>
  <c r="BZ46" i="127"/>
  <c r="BY46" i="127"/>
  <c r="BX46" i="127"/>
  <c r="BW46" i="127"/>
  <c r="BV46" i="127"/>
  <c r="BU46" i="127"/>
  <c r="BT46" i="127"/>
  <c r="BS46" i="127"/>
  <c r="BR46" i="127"/>
  <c r="BQ46" i="127"/>
  <c r="BP46" i="127"/>
  <c r="BO46" i="127"/>
  <c r="BN46" i="127"/>
  <c r="BM46" i="127"/>
  <c r="BL46" i="127"/>
  <c r="BK46" i="127"/>
  <c r="BJ46" i="127"/>
  <c r="BI46" i="127"/>
  <c r="BH46" i="127"/>
  <c r="BG46" i="127"/>
  <c r="BF46" i="127"/>
  <c r="BE46" i="127"/>
  <c r="BD46" i="127"/>
  <c r="BC46" i="127"/>
  <c r="BB46" i="127"/>
  <c r="BA46" i="127"/>
  <c r="AZ46" i="127"/>
  <c r="AY46" i="127"/>
  <c r="AX46" i="127"/>
  <c r="AW46" i="127"/>
  <c r="AV46" i="127"/>
  <c r="AU46" i="127"/>
  <c r="AT46" i="127"/>
  <c r="AS46" i="127"/>
  <c r="AR46" i="127"/>
  <c r="AQ46" i="127"/>
  <c r="AP46" i="127"/>
  <c r="CA45" i="127"/>
  <c r="BZ45" i="127"/>
  <c r="BY45" i="127"/>
  <c r="BX45" i="127"/>
  <c r="BW45" i="127"/>
  <c r="BV45" i="127"/>
  <c r="BU45" i="127"/>
  <c r="BT45" i="127"/>
  <c r="BS45" i="127"/>
  <c r="BR45" i="127"/>
  <c r="BQ45" i="127"/>
  <c r="BP45" i="127"/>
  <c r="BO45" i="127"/>
  <c r="BN45" i="127"/>
  <c r="BM45" i="127"/>
  <c r="BL45" i="127"/>
  <c r="BK45" i="127"/>
  <c r="BJ45" i="127"/>
  <c r="BI45" i="127"/>
  <c r="BH45" i="127"/>
  <c r="BG45" i="127"/>
  <c r="BF45" i="127"/>
  <c r="BE45" i="127"/>
  <c r="BD45" i="127"/>
  <c r="BC45" i="127"/>
  <c r="BB45" i="127"/>
  <c r="BA45" i="127"/>
  <c r="AZ45" i="127"/>
  <c r="AY45" i="127"/>
  <c r="AX45" i="127"/>
  <c r="AW45" i="127"/>
  <c r="AV45" i="127"/>
  <c r="AU45" i="127"/>
  <c r="AT45" i="127"/>
  <c r="AS45" i="127"/>
  <c r="AR45" i="127"/>
  <c r="AQ45" i="127"/>
  <c r="AP45" i="127"/>
  <c r="CA44" i="127"/>
  <c r="BZ44" i="127"/>
  <c r="BY44" i="127"/>
  <c r="BX44" i="127"/>
  <c r="BW44" i="127"/>
  <c r="BV44" i="127"/>
  <c r="BU44" i="127"/>
  <c r="BT44" i="127"/>
  <c r="BS44" i="127"/>
  <c r="BR44" i="127"/>
  <c r="BQ44" i="127"/>
  <c r="BP44" i="127"/>
  <c r="BO44" i="127"/>
  <c r="BN44" i="127"/>
  <c r="BM44" i="127"/>
  <c r="BL44" i="127"/>
  <c r="BK44" i="127"/>
  <c r="BJ44" i="127"/>
  <c r="BI44" i="127"/>
  <c r="BH44" i="127"/>
  <c r="BG44" i="127"/>
  <c r="BF44" i="127"/>
  <c r="BE44" i="127"/>
  <c r="BD44" i="127"/>
  <c r="BC44" i="127"/>
  <c r="BB44" i="127"/>
  <c r="BA44" i="127"/>
  <c r="AZ44" i="127"/>
  <c r="AY44" i="127"/>
  <c r="AX44" i="127"/>
  <c r="AW44" i="127"/>
  <c r="AV44" i="127"/>
  <c r="AU44" i="127"/>
  <c r="AT44" i="127"/>
  <c r="AS44" i="127"/>
  <c r="AR44" i="127"/>
  <c r="AQ44" i="127"/>
  <c r="AP44" i="127"/>
  <c r="CA43" i="127"/>
  <c r="BZ43" i="127"/>
  <c r="BY43" i="127"/>
  <c r="BX43" i="127"/>
  <c r="BW43" i="127"/>
  <c r="BV43" i="127"/>
  <c r="BU43" i="127"/>
  <c r="BT43" i="127"/>
  <c r="BS43" i="127"/>
  <c r="BR43" i="127"/>
  <c r="BQ43" i="127"/>
  <c r="BP43" i="127"/>
  <c r="BO43" i="127"/>
  <c r="BN43" i="127"/>
  <c r="BM43" i="127"/>
  <c r="BL43" i="127"/>
  <c r="BK43" i="127"/>
  <c r="BJ43" i="127"/>
  <c r="BI43" i="127"/>
  <c r="BH43" i="127"/>
  <c r="BG43" i="127"/>
  <c r="BF43" i="127"/>
  <c r="BE43" i="127"/>
  <c r="BD43" i="127"/>
  <c r="BC43" i="127"/>
  <c r="BB43" i="127"/>
  <c r="BA43" i="127"/>
  <c r="AZ43" i="127"/>
  <c r="AY43" i="127"/>
  <c r="AX43" i="127"/>
  <c r="AW43" i="127"/>
  <c r="AV43" i="127"/>
  <c r="AU43" i="127"/>
  <c r="AT43" i="127"/>
  <c r="AS43" i="127"/>
  <c r="AR43" i="127"/>
  <c r="AQ43" i="127"/>
  <c r="AP43" i="127"/>
  <c r="CA42" i="127"/>
  <c r="BZ42" i="127"/>
  <c r="BY42" i="127"/>
  <c r="BX42" i="127"/>
  <c r="BW42" i="127"/>
  <c r="BV42" i="127"/>
  <c r="BU42" i="127"/>
  <c r="BT42" i="127"/>
  <c r="BS42" i="127"/>
  <c r="BR42" i="127"/>
  <c r="BQ42" i="127"/>
  <c r="BP42" i="127"/>
  <c r="BO42" i="127"/>
  <c r="BN42" i="127"/>
  <c r="BM42" i="127"/>
  <c r="BL42" i="127"/>
  <c r="BK42" i="127"/>
  <c r="BJ42" i="127"/>
  <c r="BI42" i="127"/>
  <c r="BH42" i="127"/>
  <c r="BG42" i="127"/>
  <c r="BF42" i="127"/>
  <c r="BE42" i="127"/>
  <c r="BD42" i="127"/>
  <c r="BC42" i="127"/>
  <c r="BB42" i="127"/>
  <c r="BA42" i="127"/>
  <c r="AZ42" i="127"/>
  <c r="AY42" i="127"/>
  <c r="AX42" i="127"/>
  <c r="AW42" i="127"/>
  <c r="AV42" i="127"/>
  <c r="AU42" i="127"/>
  <c r="AT42" i="127"/>
  <c r="AS42" i="127"/>
  <c r="AR42" i="127"/>
  <c r="AQ42" i="127"/>
  <c r="AP42" i="127"/>
  <c r="CA41" i="127"/>
  <c r="BZ41" i="127"/>
  <c r="BY41" i="127"/>
  <c r="BX41" i="127"/>
  <c r="BW41" i="127"/>
  <c r="BV41" i="127"/>
  <c r="BU41" i="127"/>
  <c r="BT41" i="127"/>
  <c r="BS41" i="127"/>
  <c r="BR41" i="127"/>
  <c r="BQ41" i="127"/>
  <c r="BP41" i="127"/>
  <c r="BO41" i="127"/>
  <c r="BN41" i="127"/>
  <c r="BM41" i="127"/>
  <c r="BL41" i="127"/>
  <c r="BK41" i="127"/>
  <c r="BJ41" i="127"/>
  <c r="BI41" i="127"/>
  <c r="BH41" i="127"/>
  <c r="BG41" i="127"/>
  <c r="BF41" i="127"/>
  <c r="BE41" i="127"/>
  <c r="BD41" i="127"/>
  <c r="BC41" i="127"/>
  <c r="BB41" i="127"/>
  <c r="BA41" i="127"/>
  <c r="AZ41" i="127"/>
  <c r="AY41" i="127"/>
  <c r="AX41" i="127"/>
  <c r="AW41" i="127"/>
  <c r="AV41" i="127"/>
  <c r="AU41" i="127"/>
  <c r="AT41" i="127"/>
  <c r="AS41" i="127"/>
  <c r="AR41" i="127"/>
  <c r="AQ41" i="127"/>
  <c r="AP41" i="127"/>
  <c r="CA40" i="127"/>
  <c r="BZ40" i="127"/>
  <c r="BY40" i="127"/>
  <c r="BX40" i="127"/>
  <c r="BW40" i="127"/>
  <c r="BV40" i="127"/>
  <c r="BU40" i="127"/>
  <c r="BT40" i="127"/>
  <c r="BS40" i="127"/>
  <c r="BR40" i="127"/>
  <c r="BQ40" i="127"/>
  <c r="BP40" i="127"/>
  <c r="BO40" i="127"/>
  <c r="BN40" i="127"/>
  <c r="BM40" i="127"/>
  <c r="BL40" i="127"/>
  <c r="BK40" i="127"/>
  <c r="BJ40" i="127"/>
  <c r="BI40" i="127"/>
  <c r="BH40" i="127"/>
  <c r="BG40" i="127"/>
  <c r="BF40" i="127"/>
  <c r="BE40" i="127"/>
  <c r="BD40" i="127"/>
  <c r="BC40" i="127"/>
  <c r="BB40" i="127"/>
  <c r="BA40" i="127"/>
  <c r="AZ40" i="127"/>
  <c r="AY40" i="127"/>
  <c r="AX40" i="127"/>
  <c r="AW40" i="127"/>
  <c r="AV40" i="127"/>
  <c r="AU40" i="127"/>
  <c r="AT40" i="127"/>
  <c r="AS40" i="127"/>
  <c r="AR40" i="127"/>
  <c r="AQ40" i="127"/>
  <c r="AP40" i="127"/>
  <c r="CA46" i="126"/>
  <c r="BZ46" i="126"/>
  <c r="BY46" i="126"/>
  <c r="BX46" i="126"/>
  <c r="BW46" i="126"/>
  <c r="BV46" i="126"/>
  <c r="BU46" i="126"/>
  <c r="BT46" i="126"/>
  <c r="BS46" i="126"/>
  <c r="BR46" i="126"/>
  <c r="BQ46" i="126"/>
  <c r="BP46" i="126"/>
  <c r="BO46" i="126"/>
  <c r="BN46" i="126"/>
  <c r="BM46" i="126"/>
  <c r="BL46" i="126"/>
  <c r="BK46" i="126"/>
  <c r="BJ46" i="126"/>
  <c r="BI46" i="126"/>
  <c r="BH46" i="126"/>
  <c r="BG46" i="126"/>
  <c r="BF46" i="126"/>
  <c r="BE46" i="126"/>
  <c r="BD46" i="126"/>
  <c r="BC46" i="126"/>
  <c r="BB46" i="126"/>
  <c r="BA46" i="126"/>
  <c r="AZ46" i="126"/>
  <c r="AY46" i="126"/>
  <c r="AX46" i="126"/>
  <c r="AW46" i="126"/>
  <c r="AV46" i="126"/>
  <c r="AU46" i="126"/>
  <c r="AT46" i="126"/>
  <c r="AS46" i="126"/>
  <c r="AR46" i="126"/>
  <c r="AQ46" i="126"/>
  <c r="AP46" i="126"/>
  <c r="CA45" i="126"/>
  <c r="BZ45" i="126"/>
  <c r="BY45" i="126"/>
  <c r="BX45" i="126"/>
  <c r="BW45" i="126"/>
  <c r="BV45" i="126"/>
  <c r="BU45" i="126"/>
  <c r="BT45" i="126"/>
  <c r="BS45" i="126"/>
  <c r="BR45" i="126"/>
  <c r="BQ45" i="126"/>
  <c r="BP45" i="126"/>
  <c r="BO45" i="126"/>
  <c r="BN45" i="126"/>
  <c r="BM45" i="126"/>
  <c r="BL45" i="126"/>
  <c r="BK45" i="126"/>
  <c r="BJ45" i="126"/>
  <c r="BI45" i="126"/>
  <c r="BH45" i="126"/>
  <c r="BG45" i="126"/>
  <c r="BF45" i="126"/>
  <c r="BE45" i="126"/>
  <c r="BD45" i="126"/>
  <c r="BC45" i="126"/>
  <c r="BB45" i="126"/>
  <c r="BA45" i="126"/>
  <c r="AZ45" i="126"/>
  <c r="AY45" i="126"/>
  <c r="AX45" i="126"/>
  <c r="AW45" i="126"/>
  <c r="AV45" i="126"/>
  <c r="AU45" i="126"/>
  <c r="AT45" i="126"/>
  <c r="AS45" i="126"/>
  <c r="AR45" i="126"/>
  <c r="AQ45" i="126"/>
  <c r="AP45" i="126"/>
  <c r="CA44" i="126"/>
  <c r="BZ44" i="126"/>
  <c r="BY44" i="126"/>
  <c r="BX44" i="126"/>
  <c r="BW44" i="126"/>
  <c r="BV44" i="126"/>
  <c r="BU44" i="126"/>
  <c r="BT44" i="126"/>
  <c r="BS44" i="126"/>
  <c r="BR44" i="126"/>
  <c r="BQ44" i="126"/>
  <c r="BP44" i="126"/>
  <c r="BO44" i="126"/>
  <c r="BN44" i="126"/>
  <c r="BM44" i="126"/>
  <c r="BL44" i="126"/>
  <c r="BK44" i="126"/>
  <c r="BJ44" i="126"/>
  <c r="BI44" i="126"/>
  <c r="BH44" i="126"/>
  <c r="BG44" i="126"/>
  <c r="BF44" i="126"/>
  <c r="BE44" i="126"/>
  <c r="BD44" i="126"/>
  <c r="BC44" i="126"/>
  <c r="BB44" i="126"/>
  <c r="BA44" i="126"/>
  <c r="AZ44" i="126"/>
  <c r="AY44" i="126"/>
  <c r="AX44" i="126"/>
  <c r="AW44" i="126"/>
  <c r="AV44" i="126"/>
  <c r="AU44" i="126"/>
  <c r="AT44" i="126"/>
  <c r="AS44" i="126"/>
  <c r="AR44" i="126"/>
  <c r="AQ44" i="126"/>
  <c r="AP44" i="126"/>
  <c r="CA43" i="126"/>
  <c r="BZ43" i="126"/>
  <c r="BY43" i="126"/>
  <c r="BX43" i="126"/>
  <c r="BW43" i="126"/>
  <c r="BV43" i="126"/>
  <c r="BU43" i="126"/>
  <c r="BT43" i="126"/>
  <c r="BS43" i="126"/>
  <c r="BR43" i="126"/>
  <c r="BQ43" i="126"/>
  <c r="BP43" i="126"/>
  <c r="BO43" i="126"/>
  <c r="BN43" i="126"/>
  <c r="BM43" i="126"/>
  <c r="BL43" i="126"/>
  <c r="BK43" i="126"/>
  <c r="BJ43" i="126"/>
  <c r="BI43" i="126"/>
  <c r="BH43" i="126"/>
  <c r="BG43" i="126"/>
  <c r="BF43" i="126"/>
  <c r="BE43" i="126"/>
  <c r="BD43" i="126"/>
  <c r="BC43" i="126"/>
  <c r="BB43" i="126"/>
  <c r="BA43" i="126"/>
  <c r="AZ43" i="126"/>
  <c r="AY43" i="126"/>
  <c r="AX43" i="126"/>
  <c r="AW43" i="126"/>
  <c r="AV43" i="126"/>
  <c r="AU43" i="126"/>
  <c r="AT43" i="126"/>
  <c r="AS43" i="126"/>
  <c r="AR43" i="126"/>
  <c r="AQ43" i="126"/>
  <c r="AP43" i="126"/>
  <c r="CA42" i="126"/>
  <c r="BZ42" i="126"/>
  <c r="BY42" i="126"/>
  <c r="BX42" i="126"/>
  <c r="BW42" i="126"/>
  <c r="BV42" i="126"/>
  <c r="BU42" i="126"/>
  <c r="BT42" i="126"/>
  <c r="BS42" i="126"/>
  <c r="BR42" i="126"/>
  <c r="BQ42" i="126"/>
  <c r="BP42" i="126"/>
  <c r="BO42" i="126"/>
  <c r="BN42" i="126"/>
  <c r="BM42" i="126"/>
  <c r="BL42" i="126"/>
  <c r="BK42" i="126"/>
  <c r="BJ42" i="126"/>
  <c r="BI42" i="126"/>
  <c r="BH42" i="126"/>
  <c r="BG42" i="126"/>
  <c r="BF42" i="126"/>
  <c r="BE42" i="126"/>
  <c r="BD42" i="126"/>
  <c r="BC42" i="126"/>
  <c r="BB42" i="126"/>
  <c r="BA42" i="126"/>
  <c r="AZ42" i="126"/>
  <c r="AY42" i="126"/>
  <c r="AX42" i="126"/>
  <c r="AW42" i="126"/>
  <c r="AV42" i="126"/>
  <c r="AU42" i="126"/>
  <c r="AT42" i="126"/>
  <c r="AS42" i="126"/>
  <c r="AR42" i="126"/>
  <c r="AQ42" i="126"/>
  <c r="AP42" i="126"/>
  <c r="CA41" i="126"/>
  <c r="BZ41" i="126"/>
  <c r="BY41" i="126"/>
  <c r="BX41" i="126"/>
  <c r="BW41" i="126"/>
  <c r="BV41" i="126"/>
  <c r="BU41" i="126"/>
  <c r="BT41" i="126"/>
  <c r="BS41" i="126"/>
  <c r="BR41" i="126"/>
  <c r="BQ41" i="126"/>
  <c r="BP41" i="126"/>
  <c r="BO41" i="126"/>
  <c r="BN41" i="126"/>
  <c r="BM41" i="126"/>
  <c r="BL41" i="126"/>
  <c r="BK41" i="126"/>
  <c r="BJ41" i="126"/>
  <c r="BI41" i="126"/>
  <c r="BH41" i="126"/>
  <c r="BG41" i="126"/>
  <c r="BF41" i="126"/>
  <c r="BE41" i="126"/>
  <c r="BD41" i="126"/>
  <c r="BC41" i="126"/>
  <c r="BB41" i="126"/>
  <c r="BA41" i="126"/>
  <c r="AZ41" i="126"/>
  <c r="AY41" i="126"/>
  <c r="AX41" i="126"/>
  <c r="AW41" i="126"/>
  <c r="AV41" i="126"/>
  <c r="AU41" i="126"/>
  <c r="AT41" i="126"/>
  <c r="AS41" i="126"/>
  <c r="AR41" i="126"/>
  <c r="AQ41" i="126"/>
  <c r="AP41" i="126"/>
  <c r="CA40" i="126"/>
  <c r="BZ40" i="126"/>
  <c r="BY40" i="126"/>
  <c r="BX40" i="126"/>
  <c r="BW40" i="126"/>
  <c r="BV40" i="126"/>
  <c r="BU40" i="126"/>
  <c r="BT40" i="126"/>
  <c r="BS40" i="126"/>
  <c r="BR40" i="126"/>
  <c r="BQ40" i="126"/>
  <c r="BP40" i="126"/>
  <c r="BO40" i="126"/>
  <c r="BN40" i="126"/>
  <c r="BM40" i="126"/>
  <c r="BL40" i="126"/>
  <c r="BK40" i="126"/>
  <c r="BJ40" i="126"/>
  <c r="BI40" i="126"/>
  <c r="BH40" i="126"/>
  <c r="BG40" i="126"/>
  <c r="BF40" i="126"/>
  <c r="BE40" i="126"/>
  <c r="BD40" i="126"/>
  <c r="BC40" i="126"/>
  <c r="BB40" i="126"/>
  <c r="BA40" i="126"/>
  <c r="AZ40" i="126"/>
  <c r="AY40" i="126"/>
  <c r="AX40" i="126"/>
  <c r="AW40" i="126"/>
  <c r="AV40" i="126"/>
  <c r="AU40" i="126"/>
  <c r="AT40" i="126"/>
  <c r="AS40" i="126"/>
  <c r="AR40" i="126"/>
  <c r="AQ40" i="126"/>
  <c r="AP40" i="126"/>
  <c r="CA46" i="125"/>
  <c r="BZ46" i="125"/>
  <c r="BY46" i="125"/>
  <c r="BX46" i="125"/>
  <c r="BW46" i="125"/>
  <c r="BV46" i="125"/>
  <c r="BU46" i="125"/>
  <c r="BT46" i="125"/>
  <c r="BS46" i="125"/>
  <c r="BR46" i="125"/>
  <c r="BQ46" i="125"/>
  <c r="BP46" i="125"/>
  <c r="BO46" i="125"/>
  <c r="BN46" i="125"/>
  <c r="BM46" i="125"/>
  <c r="BL46" i="125"/>
  <c r="BK46" i="125"/>
  <c r="BJ46" i="125"/>
  <c r="BI46" i="125"/>
  <c r="BH46" i="125"/>
  <c r="BG46" i="125"/>
  <c r="BF46" i="125"/>
  <c r="BE46" i="125"/>
  <c r="BD46" i="125"/>
  <c r="BC46" i="125"/>
  <c r="BB46" i="125"/>
  <c r="BA46" i="125"/>
  <c r="AZ46" i="125"/>
  <c r="AY46" i="125"/>
  <c r="AX46" i="125"/>
  <c r="AW46" i="125"/>
  <c r="AV46" i="125"/>
  <c r="AU46" i="125"/>
  <c r="AT46" i="125"/>
  <c r="AS46" i="125"/>
  <c r="AR46" i="125"/>
  <c r="AQ46" i="125"/>
  <c r="AP46" i="125"/>
  <c r="CA45" i="125"/>
  <c r="BZ45" i="125"/>
  <c r="BY45" i="125"/>
  <c r="BX45" i="125"/>
  <c r="BW45" i="125"/>
  <c r="BV45" i="125"/>
  <c r="BU45" i="125"/>
  <c r="BT45" i="125"/>
  <c r="BS45" i="125"/>
  <c r="BR45" i="125"/>
  <c r="BQ45" i="125"/>
  <c r="BP45" i="125"/>
  <c r="BO45" i="125"/>
  <c r="BN45" i="125"/>
  <c r="BM45" i="125"/>
  <c r="BL45" i="125"/>
  <c r="BK45" i="125"/>
  <c r="BJ45" i="125"/>
  <c r="BI45" i="125"/>
  <c r="BH45" i="125"/>
  <c r="BG45" i="125"/>
  <c r="BF45" i="125"/>
  <c r="BE45" i="125"/>
  <c r="BD45" i="125"/>
  <c r="BC45" i="125"/>
  <c r="BB45" i="125"/>
  <c r="BA45" i="125"/>
  <c r="AZ45" i="125"/>
  <c r="AY45" i="125"/>
  <c r="AX45" i="125"/>
  <c r="AW45" i="125"/>
  <c r="AV45" i="125"/>
  <c r="AU45" i="125"/>
  <c r="AT45" i="125"/>
  <c r="AS45" i="125"/>
  <c r="AR45" i="125"/>
  <c r="AQ45" i="125"/>
  <c r="AP45" i="125"/>
  <c r="CA44" i="125"/>
  <c r="BZ44" i="125"/>
  <c r="BY44" i="125"/>
  <c r="BX44" i="125"/>
  <c r="BW44" i="125"/>
  <c r="BV44" i="125"/>
  <c r="BU44" i="125"/>
  <c r="BT44" i="125"/>
  <c r="BS44" i="125"/>
  <c r="BR44" i="125"/>
  <c r="BQ44" i="125"/>
  <c r="BP44" i="125"/>
  <c r="BO44" i="125"/>
  <c r="BN44" i="125"/>
  <c r="BM44" i="125"/>
  <c r="BL44" i="125"/>
  <c r="BK44" i="125"/>
  <c r="BJ44" i="125"/>
  <c r="BI44" i="125"/>
  <c r="BH44" i="125"/>
  <c r="BG44" i="125"/>
  <c r="BF44" i="125"/>
  <c r="BE44" i="125"/>
  <c r="BD44" i="125"/>
  <c r="BC44" i="125"/>
  <c r="BB44" i="125"/>
  <c r="BA44" i="125"/>
  <c r="AZ44" i="125"/>
  <c r="AY44" i="125"/>
  <c r="AX44" i="125"/>
  <c r="AW44" i="125"/>
  <c r="AV44" i="125"/>
  <c r="AU44" i="125"/>
  <c r="AT44" i="125"/>
  <c r="AS44" i="125"/>
  <c r="AR44" i="125"/>
  <c r="AQ44" i="125"/>
  <c r="AP44" i="125"/>
  <c r="CA43" i="125"/>
  <c r="BZ43" i="125"/>
  <c r="BY43" i="125"/>
  <c r="BX43" i="125"/>
  <c r="BW43" i="125"/>
  <c r="BV43" i="125"/>
  <c r="BU43" i="125"/>
  <c r="BT43" i="125"/>
  <c r="BS43" i="125"/>
  <c r="BR43" i="125"/>
  <c r="BQ43" i="125"/>
  <c r="BP43" i="125"/>
  <c r="BO43" i="125"/>
  <c r="BN43" i="125"/>
  <c r="BM43" i="125"/>
  <c r="BL43" i="125"/>
  <c r="BK43" i="125"/>
  <c r="BJ43" i="125"/>
  <c r="BI43" i="125"/>
  <c r="BH43" i="125"/>
  <c r="BG43" i="125"/>
  <c r="BF43" i="125"/>
  <c r="BE43" i="125"/>
  <c r="BD43" i="125"/>
  <c r="BC43" i="125"/>
  <c r="BB43" i="125"/>
  <c r="BA43" i="125"/>
  <c r="AZ43" i="125"/>
  <c r="AY43" i="125"/>
  <c r="AX43" i="125"/>
  <c r="AW43" i="125"/>
  <c r="AV43" i="125"/>
  <c r="AU43" i="125"/>
  <c r="AT43" i="125"/>
  <c r="AS43" i="125"/>
  <c r="AR43" i="125"/>
  <c r="AQ43" i="125"/>
  <c r="AP43" i="125"/>
  <c r="CA42" i="125"/>
  <c r="BZ42" i="125"/>
  <c r="BY42" i="125"/>
  <c r="BX42" i="125"/>
  <c r="BW42" i="125"/>
  <c r="BV42" i="125"/>
  <c r="BU42" i="125"/>
  <c r="BT42" i="125"/>
  <c r="BS42" i="125"/>
  <c r="BR42" i="125"/>
  <c r="BQ42" i="125"/>
  <c r="BP42" i="125"/>
  <c r="BO42" i="125"/>
  <c r="BN42" i="125"/>
  <c r="BM42" i="125"/>
  <c r="BL42" i="125"/>
  <c r="BK42" i="125"/>
  <c r="BJ42" i="125"/>
  <c r="BI42" i="125"/>
  <c r="BH42" i="125"/>
  <c r="BG42" i="125"/>
  <c r="BF42" i="125"/>
  <c r="BE42" i="125"/>
  <c r="BD42" i="125"/>
  <c r="BC42" i="125"/>
  <c r="BB42" i="125"/>
  <c r="BA42" i="125"/>
  <c r="AZ42" i="125"/>
  <c r="AY42" i="125"/>
  <c r="AX42" i="125"/>
  <c r="AW42" i="125"/>
  <c r="AV42" i="125"/>
  <c r="AU42" i="125"/>
  <c r="AT42" i="125"/>
  <c r="AS42" i="125"/>
  <c r="AR42" i="125"/>
  <c r="AQ42" i="125"/>
  <c r="AP42" i="125"/>
  <c r="CA41" i="125"/>
  <c r="BZ41" i="125"/>
  <c r="BY41" i="125"/>
  <c r="BX41" i="125"/>
  <c r="BW41" i="125"/>
  <c r="BV41" i="125"/>
  <c r="BU41" i="125"/>
  <c r="BT41" i="125"/>
  <c r="BS41" i="125"/>
  <c r="BR41" i="125"/>
  <c r="BQ41" i="125"/>
  <c r="BP41" i="125"/>
  <c r="BO41" i="125"/>
  <c r="BN41" i="125"/>
  <c r="BM41" i="125"/>
  <c r="BL41" i="125"/>
  <c r="BK41" i="125"/>
  <c r="BJ41" i="125"/>
  <c r="BI41" i="125"/>
  <c r="BH41" i="125"/>
  <c r="BG41" i="125"/>
  <c r="BF41" i="125"/>
  <c r="BE41" i="125"/>
  <c r="BD41" i="125"/>
  <c r="BC41" i="125"/>
  <c r="BB41" i="125"/>
  <c r="BA41" i="125"/>
  <c r="AZ41" i="125"/>
  <c r="AY41" i="125"/>
  <c r="AX41" i="125"/>
  <c r="AW41" i="125"/>
  <c r="AV41" i="125"/>
  <c r="AU41" i="125"/>
  <c r="AT41" i="125"/>
  <c r="AS41" i="125"/>
  <c r="AR41" i="125"/>
  <c r="AQ41" i="125"/>
  <c r="AP41" i="125"/>
  <c r="CA40" i="125"/>
  <c r="BZ40" i="125"/>
  <c r="BY40" i="125"/>
  <c r="BX40" i="125"/>
  <c r="BW40" i="125"/>
  <c r="BV40" i="125"/>
  <c r="BU40" i="125"/>
  <c r="BT40" i="125"/>
  <c r="BS40" i="125"/>
  <c r="BR40" i="125"/>
  <c r="BQ40" i="125"/>
  <c r="BP40" i="125"/>
  <c r="BO40" i="125"/>
  <c r="BN40" i="125"/>
  <c r="BM40" i="125"/>
  <c r="BL40" i="125"/>
  <c r="BK40" i="125"/>
  <c r="BJ40" i="125"/>
  <c r="BI40" i="125"/>
  <c r="BH40" i="125"/>
  <c r="BG40" i="125"/>
  <c r="BF40" i="125"/>
  <c r="BE40" i="125"/>
  <c r="BD40" i="125"/>
  <c r="BC40" i="125"/>
  <c r="BB40" i="125"/>
  <c r="BA40" i="125"/>
  <c r="AZ40" i="125"/>
  <c r="AY40" i="125"/>
  <c r="AX40" i="125"/>
  <c r="AW40" i="125"/>
  <c r="AV40" i="125"/>
  <c r="AU40" i="125"/>
  <c r="AT40" i="125"/>
  <c r="AS40" i="125"/>
  <c r="AR40" i="125"/>
  <c r="AQ40" i="125"/>
  <c r="AP40" i="125"/>
  <c r="CA46" i="124"/>
  <c r="BZ46" i="124"/>
  <c r="BY46" i="124"/>
  <c r="BX46" i="124"/>
  <c r="BW46" i="124"/>
  <c r="BV46" i="124"/>
  <c r="BU46" i="124"/>
  <c r="BT46" i="124"/>
  <c r="BS46" i="124"/>
  <c r="BR46" i="124"/>
  <c r="BQ46" i="124"/>
  <c r="BP46" i="124"/>
  <c r="BO46" i="124"/>
  <c r="BN46" i="124"/>
  <c r="BM46" i="124"/>
  <c r="BL46" i="124"/>
  <c r="BK46" i="124"/>
  <c r="BJ46" i="124"/>
  <c r="BI46" i="124"/>
  <c r="BH46" i="124"/>
  <c r="BG46" i="124"/>
  <c r="BF46" i="124"/>
  <c r="BE46" i="124"/>
  <c r="BD46" i="124"/>
  <c r="BC46" i="124"/>
  <c r="BB46" i="124"/>
  <c r="BA46" i="124"/>
  <c r="AZ46" i="124"/>
  <c r="AY46" i="124"/>
  <c r="AX46" i="124"/>
  <c r="AW46" i="124"/>
  <c r="AV46" i="124"/>
  <c r="AU46" i="124"/>
  <c r="AT46" i="124"/>
  <c r="AS46" i="124"/>
  <c r="AR46" i="124"/>
  <c r="AQ46" i="124"/>
  <c r="AP46" i="124"/>
  <c r="CA45" i="124"/>
  <c r="BZ45" i="124"/>
  <c r="BY45" i="124"/>
  <c r="BX45" i="124"/>
  <c r="BW45" i="124"/>
  <c r="BV45" i="124"/>
  <c r="BU45" i="124"/>
  <c r="BT45" i="124"/>
  <c r="BS45" i="124"/>
  <c r="BR45" i="124"/>
  <c r="BQ45" i="124"/>
  <c r="BP45" i="124"/>
  <c r="BO45" i="124"/>
  <c r="BN45" i="124"/>
  <c r="BM45" i="124"/>
  <c r="BL45" i="124"/>
  <c r="BK45" i="124"/>
  <c r="BJ45" i="124"/>
  <c r="BI45" i="124"/>
  <c r="BH45" i="124"/>
  <c r="BG45" i="124"/>
  <c r="BF45" i="124"/>
  <c r="BE45" i="124"/>
  <c r="BD45" i="124"/>
  <c r="BC45" i="124"/>
  <c r="BB45" i="124"/>
  <c r="BA45" i="124"/>
  <c r="AZ45" i="124"/>
  <c r="AY45" i="124"/>
  <c r="AX45" i="124"/>
  <c r="AW45" i="124"/>
  <c r="AV45" i="124"/>
  <c r="AU45" i="124"/>
  <c r="AT45" i="124"/>
  <c r="AS45" i="124"/>
  <c r="AR45" i="124"/>
  <c r="AQ45" i="124"/>
  <c r="AP45" i="124"/>
  <c r="CA44" i="124"/>
  <c r="BZ44" i="124"/>
  <c r="BY44" i="124"/>
  <c r="BX44" i="124"/>
  <c r="BW44" i="124"/>
  <c r="BV44" i="124"/>
  <c r="BU44" i="124"/>
  <c r="BT44" i="124"/>
  <c r="BS44" i="124"/>
  <c r="BR44" i="124"/>
  <c r="BQ44" i="124"/>
  <c r="BP44" i="124"/>
  <c r="BO44" i="124"/>
  <c r="BN44" i="124"/>
  <c r="BM44" i="124"/>
  <c r="BL44" i="124"/>
  <c r="BK44" i="124"/>
  <c r="BJ44" i="124"/>
  <c r="BI44" i="124"/>
  <c r="BH44" i="124"/>
  <c r="BG44" i="124"/>
  <c r="BF44" i="124"/>
  <c r="BE44" i="124"/>
  <c r="BD44" i="124"/>
  <c r="BC44" i="124"/>
  <c r="BB44" i="124"/>
  <c r="BA44" i="124"/>
  <c r="AZ44" i="124"/>
  <c r="AY44" i="124"/>
  <c r="AX44" i="124"/>
  <c r="AW44" i="124"/>
  <c r="AV44" i="124"/>
  <c r="AU44" i="124"/>
  <c r="AT44" i="124"/>
  <c r="AS44" i="124"/>
  <c r="AR44" i="124"/>
  <c r="AQ44" i="124"/>
  <c r="AP44" i="124"/>
  <c r="CA43" i="124"/>
  <c r="BZ43" i="124"/>
  <c r="BY43" i="124"/>
  <c r="BX43" i="124"/>
  <c r="BW43" i="124"/>
  <c r="BV43" i="124"/>
  <c r="BU43" i="124"/>
  <c r="BT43" i="124"/>
  <c r="BS43" i="124"/>
  <c r="BR43" i="124"/>
  <c r="BQ43" i="124"/>
  <c r="BP43" i="124"/>
  <c r="BO43" i="124"/>
  <c r="BN43" i="124"/>
  <c r="BM43" i="124"/>
  <c r="BL43" i="124"/>
  <c r="BK43" i="124"/>
  <c r="BJ43" i="124"/>
  <c r="BI43" i="124"/>
  <c r="BH43" i="124"/>
  <c r="BG43" i="124"/>
  <c r="BF43" i="124"/>
  <c r="BE43" i="124"/>
  <c r="BD43" i="124"/>
  <c r="BC43" i="124"/>
  <c r="BB43" i="124"/>
  <c r="BA43" i="124"/>
  <c r="AZ43" i="124"/>
  <c r="AY43" i="124"/>
  <c r="AX43" i="124"/>
  <c r="AW43" i="124"/>
  <c r="AV43" i="124"/>
  <c r="AU43" i="124"/>
  <c r="AT43" i="124"/>
  <c r="AS43" i="124"/>
  <c r="AR43" i="124"/>
  <c r="AQ43" i="124"/>
  <c r="AP43" i="124"/>
  <c r="CA42" i="124"/>
  <c r="BZ42" i="124"/>
  <c r="BY42" i="124"/>
  <c r="BX42" i="124"/>
  <c r="BW42" i="124"/>
  <c r="BV42" i="124"/>
  <c r="BU42" i="124"/>
  <c r="BT42" i="124"/>
  <c r="BS42" i="124"/>
  <c r="BR42" i="124"/>
  <c r="BQ42" i="124"/>
  <c r="BP42" i="124"/>
  <c r="BO42" i="124"/>
  <c r="BN42" i="124"/>
  <c r="BM42" i="124"/>
  <c r="BL42" i="124"/>
  <c r="BK42" i="124"/>
  <c r="BJ42" i="124"/>
  <c r="BI42" i="124"/>
  <c r="BH42" i="124"/>
  <c r="BG42" i="124"/>
  <c r="BF42" i="124"/>
  <c r="BE42" i="124"/>
  <c r="BD42" i="124"/>
  <c r="BC42" i="124"/>
  <c r="BB42" i="124"/>
  <c r="BA42" i="124"/>
  <c r="AZ42" i="124"/>
  <c r="AY42" i="124"/>
  <c r="AX42" i="124"/>
  <c r="AW42" i="124"/>
  <c r="AV42" i="124"/>
  <c r="AU42" i="124"/>
  <c r="AT42" i="124"/>
  <c r="AS42" i="124"/>
  <c r="AR42" i="124"/>
  <c r="AQ42" i="124"/>
  <c r="AP42" i="124"/>
  <c r="CA41" i="124"/>
  <c r="BZ41" i="124"/>
  <c r="BY41" i="124"/>
  <c r="BX41" i="124"/>
  <c r="BW41" i="124"/>
  <c r="BV41" i="124"/>
  <c r="BU41" i="124"/>
  <c r="BT41" i="124"/>
  <c r="BS41" i="124"/>
  <c r="BR41" i="124"/>
  <c r="BQ41" i="124"/>
  <c r="BP41" i="124"/>
  <c r="BO41" i="124"/>
  <c r="BN41" i="124"/>
  <c r="BM41" i="124"/>
  <c r="BL41" i="124"/>
  <c r="BK41" i="124"/>
  <c r="BJ41" i="124"/>
  <c r="BI41" i="124"/>
  <c r="BH41" i="124"/>
  <c r="BG41" i="124"/>
  <c r="BF41" i="124"/>
  <c r="BE41" i="124"/>
  <c r="BD41" i="124"/>
  <c r="BC41" i="124"/>
  <c r="BB41" i="124"/>
  <c r="BA41" i="124"/>
  <c r="AZ41" i="124"/>
  <c r="AY41" i="124"/>
  <c r="AX41" i="124"/>
  <c r="AW41" i="124"/>
  <c r="AV41" i="124"/>
  <c r="AU41" i="124"/>
  <c r="AT41" i="124"/>
  <c r="AS41" i="124"/>
  <c r="AR41" i="124"/>
  <c r="AQ41" i="124"/>
  <c r="AP41" i="124"/>
  <c r="CA40" i="124"/>
  <c r="BZ40" i="124"/>
  <c r="BY40" i="124"/>
  <c r="BX40" i="124"/>
  <c r="BW40" i="124"/>
  <c r="BV40" i="124"/>
  <c r="BU40" i="124"/>
  <c r="BT40" i="124"/>
  <c r="BS40" i="124"/>
  <c r="BR40" i="124"/>
  <c r="BQ40" i="124"/>
  <c r="BP40" i="124"/>
  <c r="BO40" i="124"/>
  <c r="BN40" i="124"/>
  <c r="BM40" i="124"/>
  <c r="BL40" i="124"/>
  <c r="BK40" i="124"/>
  <c r="BJ40" i="124"/>
  <c r="BI40" i="124"/>
  <c r="BH40" i="124"/>
  <c r="BG40" i="124"/>
  <c r="BF40" i="124"/>
  <c r="BE40" i="124"/>
  <c r="BD40" i="124"/>
  <c r="BC40" i="124"/>
  <c r="BB40" i="124"/>
  <c r="BA40" i="124"/>
  <c r="AZ40" i="124"/>
  <c r="AY40" i="124"/>
  <c r="AX40" i="124"/>
  <c r="AW40" i="124"/>
  <c r="AV40" i="124"/>
  <c r="AU40" i="124"/>
  <c r="AT40" i="124"/>
  <c r="AS40" i="124"/>
  <c r="AR40" i="124"/>
  <c r="AQ40" i="124"/>
  <c r="AP40" i="124"/>
  <c r="CA46" i="123"/>
  <c r="BZ46" i="123"/>
  <c r="BY46" i="123"/>
  <c r="BX46" i="123"/>
  <c r="BW46" i="123"/>
  <c r="BV46" i="123"/>
  <c r="BU46" i="123"/>
  <c r="BT46" i="123"/>
  <c r="BS46" i="123"/>
  <c r="BR46" i="123"/>
  <c r="BQ46" i="123"/>
  <c r="BP46" i="123"/>
  <c r="BO46" i="123"/>
  <c r="BN46" i="123"/>
  <c r="BM46" i="123"/>
  <c r="BL46" i="123"/>
  <c r="BK46" i="123"/>
  <c r="BJ46" i="123"/>
  <c r="BI46" i="123"/>
  <c r="BH46" i="123"/>
  <c r="BG46" i="123"/>
  <c r="BF46" i="123"/>
  <c r="BE46" i="123"/>
  <c r="BD46" i="123"/>
  <c r="BC46" i="123"/>
  <c r="BB46" i="123"/>
  <c r="BA46" i="123"/>
  <c r="AZ46" i="123"/>
  <c r="AY46" i="123"/>
  <c r="AX46" i="123"/>
  <c r="AW46" i="123"/>
  <c r="AV46" i="123"/>
  <c r="AU46" i="123"/>
  <c r="AT46" i="123"/>
  <c r="AS46" i="123"/>
  <c r="AR46" i="123"/>
  <c r="AQ46" i="123"/>
  <c r="AP46" i="123"/>
  <c r="CA45" i="123"/>
  <c r="BZ45" i="123"/>
  <c r="BY45" i="123"/>
  <c r="BX45" i="123"/>
  <c r="BW45" i="123"/>
  <c r="BV45" i="123"/>
  <c r="BU45" i="123"/>
  <c r="BT45" i="123"/>
  <c r="BS45" i="123"/>
  <c r="BR45" i="123"/>
  <c r="BQ45" i="123"/>
  <c r="BP45" i="123"/>
  <c r="BO45" i="123"/>
  <c r="BN45" i="123"/>
  <c r="BM45" i="123"/>
  <c r="BL45" i="123"/>
  <c r="BK45" i="123"/>
  <c r="BJ45" i="123"/>
  <c r="BI45" i="123"/>
  <c r="BH45" i="123"/>
  <c r="BG45" i="123"/>
  <c r="BF45" i="123"/>
  <c r="BE45" i="123"/>
  <c r="BD45" i="123"/>
  <c r="BC45" i="123"/>
  <c r="BB45" i="123"/>
  <c r="BA45" i="123"/>
  <c r="AZ45" i="123"/>
  <c r="AY45" i="123"/>
  <c r="AX45" i="123"/>
  <c r="AW45" i="123"/>
  <c r="AV45" i="123"/>
  <c r="AU45" i="123"/>
  <c r="AT45" i="123"/>
  <c r="AS45" i="123"/>
  <c r="AR45" i="123"/>
  <c r="AQ45" i="123"/>
  <c r="AP45" i="123"/>
  <c r="CA44" i="123"/>
  <c r="BZ44" i="123"/>
  <c r="BY44" i="123"/>
  <c r="BX44" i="123"/>
  <c r="BW44" i="123"/>
  <c r="BV44" i="123"/>
  <c r="BU44" i="123"/>
  <c r="BT44" i="123"/>
  <c r="BS44" i="123"/>
  <c r="BR44" i="123"/>
  <c r="BQ44" i="123"/>
  <c r="BP44" i="123"/>
  <c r="BO44" i="123"/>
  <c r="BN44" i="123"/>
  <c r="BM44" i="123"/>
  <c r="BL44" i="123"/>
  <c r="BK44" i="123"/>
  <c r="BJ44" i="123"/>
  <c r="BI44" i="123"/>
  <c r="BH44" i="123"/>
  <c r="BG44" i="123"/>
  <c r="BF44" i="123"/>
  <c r="BE44" i="123"/>
  <c r="BD44" i="123"/>
  <c r="BC44" i="123"/>
  <c r="BB44" i="123"/>
  <c r="BA44" i="123"/>
  <c r="AZ44" i="123"/>
  <c r="AY44" i="123"/>
  <c r="AX44" i="123"/>
  <c r="AW44" i="123"/>
  <c r="AV44" i="123"/>
  <c r="AU44" i="123"/>
  <c r="AT44" i="123"/>
  <c r="AS44" i="123"/>
  <c r="AR44" i="123"/>
  <c r="AQ44" i="123"/>
  <c r="AP44" i="123"/>
  <c r="CA43" i="123"/>
  <c r="BZ43" i="123"/>
  <c r="BY43" i="123"/>
  <c r="BX43" i="123"/>
  <c r="BW43" i="123"/>
  <c r="BV43" i="123"/>
  <c r="BU43" i="123"/>
  <c r="BT43" i="123"/>
  <c r="BS43" i="123"/>
  <c r="BR43" i="123"/>
  <c r="BQ43" i="123"/>
  <c r="BP43" i="123"/>
  <c r="BO43" i="123"/>
  <c r="BN43" i="123"/>
  <c r="BM43" i="123"/>
  <c r="BL43" i="123"/>
  <c r="BK43" i="123"/>
  <c r="BJ43" i="123"/>
  <c r="BI43" i="123"/>
  <c r="BH43" i="123"/>
  <c r="BG43" i="123"/>
  <c r="BF43" i="123"/>
  <c r="BE43" i="123"/>
  <c r="BD43" i="123"/>
  <c r="BC43" i="123"/>
  <c r="BB43" i="123"/>
  <c r="BA43" i="123"/>
  <c r="AZ43" i="123"/>
  <c r="AY43" i="123"/>
  <c r="AX43" i="123"/>
  <c r="AW43" i="123"/>
  <c r="AV43" i="123"/>
  <c r="AU43" i="123"/>
  <c r="AT43" i="123"/>
  <c r="AS43" i="123"/>
  <c r="AR43" i="123"/>
  <c r="AQ43" i="123"/>
  <c r="AP43" i="123"/>
  <c r="CA42" i="123"/>
  <c r="BZ42" i="123"/>
  <c r="BY42" i="123"/>
  <c r="BX42" i="123"/>
  <c r="BW42" i="123"/>
  <c r="BV42" i="123"/>
  <c r="BU42" i="123"/>
  <c r="BT42" i="123"/>
  <c r="BS42" i="123"/>
  <c r="BR42" i="123"/>
  <c r="BQ42" i="123"/>
  <c r="BP42" i="123"/>
  <c r="BO42" i="123"/>
  <c r="BN42" i="123"/>
  <c r="BM42" i="123"/>
  <c r="BL42" i="123"/>
  <c r="BK42" i="123"/>
  <c r="BJ42" i="123"/>
  <c r="BI42" i="123"/>
  <c r="BH42" i="123"/>
  <c r="BG42" i="123"/>
  <c r="BF42" i="123"/>
  <c r="BE42" i="123"/>
  <c r="BD42" i="123"/>
  <c r="BC42" i="123"/>
  <c r="BB42" i="123"/>
  <c r="BA42" i="123"/>
  <c r="AZ42" i="123"/>
  <c r="AY42" i="123"/>
  <c r="AX42" i="123"/>
  <c r="AW42" i="123"/>
  <c r="AV42" i="123"/>
  <c r="AU42" i="123"/>
  <c r="AT42" i="123"/>
  <c r="AS42" i="123"/>
  <c r="AR42" i="123"/>
  <c r="AQ42" i="123"/>
  <c r="AP42" i="123"/>
  <c r="CA41" i="123"/>
  <c r="BZ41" i="123"/>
  <c r="BY41" i="123"/>
  <c r="BX41" i="123"/>
  <c r="BW41" i="123"/>
  <c r="BV41" i="123"/>
  <c r="BU41" i="123"/>
  <c r="BT41" i="123"/>
  <c r="BS41" i="123"/>
  <c r="BR41" i="123"/>
  <c r="BQ41" i="123"/>
  <c r="BP41" i="123"/>
  <c r="BO41" i="123"/>
  <c r="BN41" i="123"/>
  <c r="BM41" i="123"/>
  <c r="BL41" i="123"/>
  <c r="BK41" i="123"/>
  <c r="BJ41" i="123"/>
  <c r="BI41" i="123"/>
  <c r="BH41" i="123"/>
  <c r="BG41" i="123"/>
  <c r="BF41" i="123"/>
  <c r="BE41" i="123"/>
  <c r="BD41" i="123"/>
  <c r="BC41" i="123"/>
  <c r="BB41" i="123"/>
  <c r="BA41" i="123"/>
  <c r="AZ41" i="123"/>
  <c r="AY41" i="123"/>
  <c r="AX41" i="123"/>
  <c r="AW41" i="123"/>
  <c r="AV41" i="123"/>
  <c r="AU41" i="123"/>
  <c r="AT41" i="123"/>
  <c r="AS41" i="123"/>
  <c r="AR41" i="123"/>
  <c r="AQ41" i="123"/>
  <c r="AP41" i="123"/>
  <c r="CA40" i="123"/>
  <c r="BZ40" i="123"/>
  <c r="BY40" i="123"/>
  <c r="BX40" i="123"/>
  <c r="BW40" i="123"/>
  <c r="BV40" i="123"/>
  <c r="BU40" i="123"/>
  <c r="BT40" i="123"/>
  <c r="BS40" i="123"/>
  <c r="BR40" i="123"/>
  <c r="BQ40" i="123"/>
  <c r="BP40" i="123"/>
  <c r="BO40" i="123"/>
  <c r="BN40" i="123"/>
  <c r="BM40" i="123"/>
  <c r="BL40" i="123"/>
  <c r="BK40" i="123"/>
  <c r="BJ40" i="123"/>
  <c r="BI40" i="123"/>
  <c r="BH40" i="123"/>
  <c r="BG40" i="123"/>
  <c r="BF40" i="123"/>
  <c r="BE40" i="123"/>
  <c r="BD40" i="123"/>
  <c r="BC40" i="123"/>
  <c r="BB40" i="123"/>
  <c r="BA40" i="123"/>
  <c r="AZ40" i="123"/>
  <c r="AY40" i="123"/>
  <c r="AX40" i="123"/>
  <c r="AW40" i="123"/>
  <c r="AV40" i="123"/>
  <c r="AU40" i="123"/>
  <c r="AT40" i="123"/>
  <c r="AS40" i="123"/>
  <c r="AR40" i="123"/>
  <c r="AQ40" i="123"/>
  <c r="AP40" i="123"/>
  <c r="CA46" i="122"/>
  <c r="BZ46" i="122"/>
  <c r="BY46" i="122"/>
  <c r="BX46" i="122"/>
  <c r="BW46" i="122"/>
  <c r="BV46" i="122"/>
  <c r="BU46" i="122"/>
  <c r="BT46" i="122"/>
  <c r="BS46" i="122"/>
  <c r="BR46" i="122"/>
  <c r="BQ46" i="122"/>
  <c r="BP46" i="122"/>
  <c r="BO46" i="122"/>
  <c r="BN46" i="122"/>
  <c r="BM46" i="122"/>
  <c r="BL46" i="122"/>
  <c r="BK46" i="122"/>
  <c r="BJ46" i="122"/>
  <c r="BI46" i="122"/>
  <c r="BH46" i="122"/>
  <c r="BG46" i="122"/>
  <c r="BF46" i="122"/>
  <c r="BE46" i="122"/>
  <c r="BD46" i="122"/>
  <c r="BC46" i="122"/>
  <c r="BB46" i="122"/>
  <c r="BA46" i="122"/>
  <c r="AZ46" i="122"/>
  <c r="AY46" i="122"/>
  <c r="AX46" i="122"/>
  <c r="AW46" i="122"/>
  <c r="AV46" i="122"/>
  <c r="AU46" i="122"/>
  <c r="AT46" i="122"/>
  <c r="AS46" i="122"/>
  <c r="AR46" i="122"/>
  <c r="AQ46" i="122"/>
  <c r="AP46" i="122"/>
  <c r="CA45" i="122"/>
  <c r="BZ45" i="122"/>
  <c r="BY45" i="122"/>
  <c r="BX45" i="122"/>
  <c r="BW45" i="122"/>
  <c r="BV45" i="122"/>
  <c r="BU45" i="122"/>
  <c r="BT45" i="122"/>
  <c r="BS45" i="122"/>
  <c r="BR45" i="122"/>
  <c r="BQ45" i="122"/>
  <c r="BP45" i="122"/>
  <c r="BO45" i="122"/>
  <c r="BN45" i="122"/>
  <c r="BM45" i="122"/>
  <c r="BL45" i="122"/>
  <c r="BK45" i="122"/>
  <c r="BJ45" i="122"/>
  <c r="BI45" i="122"/>
  <c r="BH45" i="122"/>
  <c r="BG45" i="122"/>
  <c r="BF45" i="122"/>
  <c r="BE45" i="122"/>
  <c r="BD45" i="122"/>
  <c r="BC45" i="122"/>
  <c r="BB45" i="122"/>
  <c r="BA45" i="122"/>
  <c r="AZ45" i="122"/>
  <c r="AY45" i="122"/>
  <c r="AX45" i="122"/>
  <c r="AW45" i="122"/>
  <c r="AV45" i="122"/>
  <c r="AU45" i="122"/>
  <c r="AT45" i="122"/>
  <c r="AS45" i="122"/>
  <c r="AR45" i="122"/>
  <c r="AQ45" i="122"/>
  <c r="AP45" i="122"/>
  <c r="CA44" i="122"/>
  <c r="BZ44" i="122"/>
  <c r="BY44" i="122"/>
  <c r="BX44" i="122"/>
  <c r="BW44" i="122"/>
  <c r="BV44" i="122"/>
  <c r="BU44" i="122"/>
  <c r="BT44" i="122"/>
  <c r="BS44" i="122"/>
  <c r="BR44" i="122"/>
  <c r="BQ44" i="122"/>
  <c r="BP44" i="122"/>
  <c r="BO44" i="122"/>
  <c r="BN44" i="122"/>
  <c r="BM44" i="122"/>
  <c r="BL44" i="122"/>
  <c r="BK44" i="122"/>
  <c r="BJ44" i="122"/>
  <c r="BI44" i="122"/>
  <c r="BH44" i="122"/>
  <c r="BG44" i="122"/>
  <c r="BF44" i="122"/>
  <c r="BE44" i="122"/>
  <c r="BD44" i="122"/>
  <c r="BC44" i="122"/>
  <c r="BB44" i="122"/>
  <c r="BA44" i="122"/>
  <c r="AZ44" i="122"/>
  <c r="AY44" i="122"/>
  <c r="AX44" i="122"/>
  <c r="AW44" i="122"/>
  <c r="AV44" i="122"/>
  <c r="AU44" i="122"/>
  <c r="AT44" i="122"/>
  <c r="AS44" i="122"/>
  <c r="AR44" i="122"/>
  <c r="AQ44" i="122"/>
  <c r="AP44" i="122"/>
  <c r="CA43" i="122"/>
  <c r="BZ43" i="122"/>
  <c r="BY43" i="122"/>
  <c r="BX43" i="122"/>
  <c r="BW43" i="122"/>
  <c r="BV43" i="122"/>
  <c r="BU43" i="122"/>
  <c r="BT43" i="122"/>
  <c r="BS43" i="122"/>
  <c r="BR43" i="122"/>
  <c r="BQ43" i="122"/>
  <c r="BP43" i="122"/>
  <c r="BO43" i="122"/>
  <c r="BN43" i="122"/>
  <c r="BM43" i="122"/>
  <c r="BL43" i="122"/>
  <c r="BK43" i="122"/>
  <c r="BJ43" i="122"/>
  <c r="BI43" i="122"/>
  <c r="BH43" i="122"/>
  <c r="BG43" i="122"/>
  <c r="BF43" i="122"/>
  <c r="BE43" i="122"/>
  <c r="BD43" i="122"/>
  <c r="BC43" i="122"/>
  <c r="BB43" i="122"/>
  <c r="BA43" i="122"/>
  <c r="AZ43" i="122"/>
  <c r="AY43" i="122"/>
  <c r="AX43" i="122"/>
  <c r="AW43" i="122"/>
  <c r="AV43" i="122"/>
  <c r="AU43" i="122"/>
  <c r="AT43" i="122"/>
  <c r="AS43" i="122"/>
  <c r="AR43" i="122"/>
  <c r="AQ43" i="122"/>
  <c r="AP43" i="122"/>
  <c r="CA42" i="122"/>
  <c r="BZ42" i="122"/>
  <c r="BY42" i="122"/>
  <c r="BX42" i="122"/>
  <c r="BW42" i="122"/>
  <c r="BV42" i="122"/>
  <c r="BU42" i="122"/>
  <c r="BT42" i="122"/>
  <c r="BS42" i="122"/>
  <c r="BR42" i="122"/>
  <c r="BQ42" i="122"/>
  <c r="BP42" i="122"/>
  <c r="BO42" i="122"/>
  <c r="BN42" i="122"/>
  <c r="BM42" i="122"/>
  <c r="BL42" i="122"/>
  <c r="BK42" i="122"/>
  <c r="BJ42" i="122"/>
  <c r="BI42" i="122"/>
  <c r="BH42" i="122"/>
  <c r="BG42" i="122"/>
  <c r="BF42" i="122"/>
  <c r="BE42" i="122"/>
  <c r="BD42" i="122"/>
  <c r="BC42" i="122"/>
  <c r="BB42" i="122"/>
  <c r="BA42" i="122"/>
  <c r="AZ42" i="122"/>
  <c r="AY42" i="122"/>
  <c r="AX42" i="122"/>
  <c r="AW42" i="122"/>
  <c r="AV42" i="122"/>
  <c r="AU42" i="122"/>
  <c r="AT42" i="122"/>
  <c r="AS42" i="122"/>
  <c r="AR42" i="122"/>
  <c r="AQ42" i="122"/>
  <c r="AP42" i="122"/>
  <c r="CA41" i="122"/>
  <c r="BZ41" i="122"/>
  <c r="BY41" i="122"/>
  <c r="BX41" i="122"/>
  <c r="BW41" i="122"/>
  <c r="BV41" i="122"/>
  <c r="BU41" i="122"/>
  <c r="BT41" i="122"/>
  <c r="BS41" i="122"/>
  <c r="BR41" i="122"/>
  <c r="BQ41" i="122"/>
  <c r="BP41" i="122"/>
  <c r="BO41" i="122"/>
  <c r="BN41" i="122"/>
  <c r="BM41" i="122"/>
  <c r="BL41" i="122"/>
  <c r="BK41" i="122"/>
  <c r="BJ41" i="122"/>
  <c r="BI41" i="122"/>
  <c r="BH41" i="122"/>
  <c r="BG41" i="122"/>
  <c r="BF41" i="122"/>
  <c r="BE41" i="122"/>
  <c r="BD41" i="122"/>
  <c r="BC41" i="122"/>
  <c r="BB41" i="122"/>
  <c r="BA41" i="122"/>
  <c r="AZ41" i="122"/>
  <c r="AY41" i="122"/>
  <c r="AX41" i="122"/>
  <c r="AW41" i="122"/>
  <c r="AV41" i="122"/>
  <c r="AU41" i="122"/>
  <c r="AT41" i="122"/>
  <c r="AS41" i="122"/>
  <c r="AR41" i="122"/>
  <c r="AQ41" i="122"/>
  <c r="AP41" i="122"/>
  <c r="CA40" i="122"/>
  <c r="BZ40" i="122"/>
  <c r="BY40" i="122"/>
  <c r="BX40" i="122"/>
  <c r="BW40" i="122"/>
  <c r="BV40" i="122"/>
  <c r="BU40" i="122"/>
  <c r="BT40" i="122"/>
  <c r="BS40" i="122"/>
  <c r="BR40" i="122"/>
  <c r="BQ40" i="122"/>
  <c r="BP40" i="122"/>
  <c r="BO40" i="122"/>
  <c r="BN40" i="122"/>
  <c r="BM40" i="122"/>
  <c r="BL40" i="122"/>
  <c r="BK40" i="122"/>
  <c r="BJ40" i="122"/>
  <c r="BI40" i="122"/>
  <c r="BH40" i="122"/>
  <c r="BG40" i="122"/>
  <c r="BF40" i="122"/>
  <c r="BE40" i="122"/>
  <c r="BD40" i="122"/>
  <c r="BC40" i="122"/>
  <c r="BB40" i="122"/>
  <c r="BA40" i="122"/>
  <c r="AZ40" i="122"/>
  <c r="AY40" i="122"/>
  <c r="AX40" i="122"/>
  <c r="AW40" i="122"/>
  <c r="AV40" i="122"/>
  <c r="AU40" i="122"/>
  <c r="AT40" i="122"/>
  <c r="AS40" i="122"/>
  <c r="AR40" i="122"/>
  <c r="AQ40" i="122"/>
  <c r="AP40" i="122"/>
  <c r="CA46" i="121"/>
  <c r="BZ46" i="121"/>
  <c r="BY46" i="121"/>
  <c r="BX46" i="121"/>
  <c r="BW46" i="121"/>
  <c r="BV46" i="121"/>
  <c r="BU46" i="121"/>
  <c r="BT46" i="121"/>
  <c r="BS46" i="121"/>
  <c r="BR46" i="121"/>
  <c r="BQ46" i="121"/>
  <c r="BP46" i="121"/>
  <c r="BO46" i="121"/>
  <c r="BN46" i="121"/>
  <c r="BM46" i="121"/>
  <c r="BL46" i="121"/>
  <c r="BK46" i="121"/>
  <c r="BJ46" i="121"/>
  <c r="BI46" i="121"/>
  <c r="BH46" i="121"/>
  <c r="BG46" i="121"/>
  <c r="BF46" i="121"/>
  <c r="BE46" i="121"/>
  <c r="BD46" i="121"/>
  <c r="BC46" i="121"/>
  <c r="BB46" i="121"/>
  <c r="BA46" i="121"/>
  <c r="AZ46" i="121"/>
  <c r="AY46" i="121"/>
  <c r="AX46" i="121"/>
  <c r="AW46" i="121"/>
  <c r="AV46" i="121"/>
  <c r="AU46" i="121"/>
  <c r="AT46" i="121"/>
  <c r="AS46" i="121"/>
  <c r="AR46" i="121"/>
  <c r="AQ46" i="121"/>
  <c r="AP46" i="121"/>
  <c r="CA45" i="121"/>
  <c r="BZ45" i="121"/>
  <c r="BY45" i="121"/>
  <c r="BX45" i="121"/>
  <c r="BW45" i="121"/>
  <c r="BV45" i="121"/>
  <c r="BU45" i="121"/>
  <c r="BT45" i="121"/>
  <c r="BS45" i="121"/>
  <c r="BR45" i="121"/>
  <c r="BQ45" i="121"/>
  <c r="BP45" i="121"/>
  <c r="BO45" i="121"/>
  <c r="BN45" i="121"/>
  <c r="BM45" i="121"/>
  <c r="BL45" i="121"/>
  <c r="BK45" i="121"/>
  <c r="BJ45" i="121"/>
  <c r="BI45" i="121"/>
  <c r="BH45" i="121"/>
  <c r="BG45" i="121"/>
  <c r="BF45" i="121"/>
  <c r="BE45" i="121"/>
  <c r="BD45" i="121"/>
  <c r="BC45" i="121"/>
  <c r="BB45" i="121"/>
  <c r="BA45" i="121"/>
  <c r="AZ45" i="121"/>
  <c r="AY45" i="121"/>
  <c r="AX45" i="121"/>
  <c r="AW45" i="121"/>
  <c r="AV45" i="121"/>
  <c r="AU45" i="121"/>
  <c r="AT45" i="121"/>
  <c r="AS45" i="121"/>
  <c r="AR45" i="121"/>
  <c r="AQ45" i="121"/>
  <c r="AP45" i="121"/>
  <c r="CA44" i="121"/>
  <c r="BZ44" i="121"/>
  <c r="BY44" i="121"/>
  <c r="BX44" i="121"/>
  <c r="BW44" i="121"/>
  <c r="BV44" i="121"/>
  <c r="BU44" i="121"/>
  <c r="BT44" i="121"/>
  <c r="BS44" i="121"/>
  <c r="BR44" i="121"/>
  <c r="BQ44" i="121"/>
  <c r="BP44" i="121"/>
  <c r="BO44" i="121"/>
  <c r="BN44" i="121"/>
  <c r="BM44" i="121"/>
  <c r="BL44" i="121"/>
  <c r="BK44" i="121"/>
  <c r="BJ44" i="121"/>
  <c r="BI44" i="121"/>
  <c r="BH44" i="121"/>
  <c r="BG44" i="121"/>
  <c r="BF44" i="121"/>
  <c r="BE44" i="121"/>
  <c r="BD44" i="121"/>
  <c r="BC44" i="121"/>
  <c r="BB44" i="121"/>
  <c r="BA44" i="121"/>
  <c r="AZ44" i="121"/>
  <c r="AY44" i="121"/>
  <c r="AX44" i="121"/>
  <c r="AW44" i="121"/>
  <c r="AV44" i="121"/>
  <c r="AU44" i="121"/>
  <c r="AT44" i="121"/>
  <c r="AS44" i="121"/>
  <c r="AR44" i="121"/>
  <c r="AQ44" i="121"/>
  <c r="AP44" i="121"/>
  <c r="CA43" i="121"/>
  <c r="BZ43" i="121"/>
  <c r="BY43" i="121"/>
  <c r="BX43" i="121"/>
  <c r="BW43" i="121"/>
  <c r="BV43" i="121"/>
  <c r="BU43" i="121"/>
  <c r="BT43" i="121"/>
  <c r="BS43" i="121"/>
  <c r="BR43" i="121"/>
  <c r="BQ43" i="121"/>
  <c r="BP43" i="121"/>
  <c r="BO43" i="121"/>
  <c r="BN43" i="121"/>
  <c r="BM43" i="121"/>
  <c r="BL43" i="121"/>
  <c r="BK43" i="121"/>
  <c r="BJ43" i="121"/>
  <c r="BI43" i="121"/>
  <c r="BH43" i="121"/>
  <c r="BG43" i="121"/>
  <c r="BF43" i="121"/>
  <c r="BE43" i="121"/>
  <c r="BD43" i="121"/>
  <c r="BC43" i="121"/>
  <c r="BB43" i="121"/>
  <c r="BA43" i="121"/>
  <c r="AZ43" i="121"/>
  <c r="AY43" i="121"/>
  <c r="AX43" i="121"/>
  <c r="AW43" i="121"/>
  <c r="AV43" i="121"/>
  <c r="AU43" i="121"/>
  <c r="AT43" i="121"/>
  <c r="AS43" i="121"/>
  <c r="AR43" i="121"/>
  <c r="AQ43" i="121"/>
  <c r="AP43" i="121"/>
  <c r="CA42" i="121"/>
  <c r="BZ42" i="121"/>
  <c r="BY42" i="121"/>
  <c r="BX42" i="121"/>
  <c r="BW42" i="121"/>
  <c r="BV42" i="121"/>
  <c r="BU42" i="121"/>
  <c r="BT42" i="121"/>
  <c r="BS42" i="121"/>
  <c r="BR42" i="121"/>
  <c r="BQ42" i="121"/>
  <c r="BP42" i="121"/>
  <c r="BO42" i="121"/>
  <c r="BN42" i="121"/>
  <c r="BM42" i="121"/>
  <c r="BL42" i="121"/>
  <c r="BK42" i="121"/>
  <c r="BJ42" i="121"/>
  <c r="BI42" i="121"/>
  <c r="BH42" i="121"/>
  <c r="BG42" i="121"/>
  <c r="BF42" i="121"/>
  <c r="BE42" i="121"/>
  <c r="BD42" i="121"/>
  <c r="BC42" i="121"/>
  <c r="BB42" i="121"/>
  <c r="BA42" i="121"/>
  <c r="AZ42" i="121"/>
  <c r="AY42" i="121"/>
  <c r="AX42" i="121"/>
  <c r="AW42" i="121"/>
  <c r="AV42" i="121"/>
  <c r="AU42" i="121"/>
  <c r="AT42" i="121"/>
  <c r="AS42" i="121"/>
  <c r="AR42" i="121"/>
  <c r="AQ42" i="121"/>
  <c r="AP42" i="121"/>
  <c r="CA41" i="121"/>
  <c r="BZ41" i="121"/>
  <c r="BY41" i="121"/>
  <c r="BX41" i="121"/>
  <c r="BW41" i="121"/>
  <c r="BV41" i="121"/>
  <c r="BU41" i="121"/>
  <c r="BT41" i="121"/>
  <c r="BS41" i="121"/>
  <c r="BR41" i="121"/>
  <c r="BQ41" i="121"/>
  <c r="BP41" i="121"/>
  <c r="BO41" i="121"/>
  <c r="BN41" i="121"/>
  <c r="BM41" i="121"/>
  <c r="BL41" i="121"/>
  <c r="BK41" i="121"/>
  <c r="BJ41" i="121"/>
  <c r="BI41" i="121"/>
  <c r="BH41" i="121"/>
  <c r="BG41" i="121"/>
  <c r="BF41" i="121"/>
  <c r="BE41" i="121"/>
  <c r="BD41" i="121"/>
  <c r="BC41" i="121"/>
  <c r="BB41" i="121"/>
  <c r="BA41" i="121"/>
  <c r="AZ41" i="121"/>
  <c r="AY41" i="121"/>
  <c r="AX41" i="121"/>
  <c r="AW41" i="121"/>
  <c r="AV41" i="121"/>
  <c r="AU41" i="121"/>
  <c r="AT41" i="121"/>
  <c r="AS41" i="121"/>
  <c r="AR41" i="121"/>
  <c r="AQ41" i="121"/>
  <c r="AP41" i="121"/>
  <c r="CA40" i="121"/>
  <c r="BZ40" i="121"/>
  <c r="BY40" i="121"/>
  <c r="BX40" i="121"/>
  <c r="BW40" i="121"/>
  <c r="BV40" i="121"/>
  <c r="BU40" i="121"/>
  <c r="BT40" i="121"/>
  <c r="BS40" i="121"/>
  <c r="BR40" i="121"/>
  <c r="BQ40" i="121"/>
  <c r="BP40" i="121"/>
  <c r="BO40" i="121"/>
  <c r="BN40" i="121"/>
  <c r="BM40" i="121"/>
  <c r="BL40" i="121"/>
  <c r="BK40" i="121"/>
  <c r="BJ40" i="121"/>
  <c r="BI40" i="121"/>
  <c r="BH40" i="121"/>
  <c r="BG40" i="121"/>
  <c r="BF40" i="121"/>
  <c r="BE40" i="121"/>
  <c r="BD40" i="121"/>
  <c r="BC40" i="121"/>
  <c r="BB40" i="121"/>
  <c r="BA40" i="121"/>
  <c r="AZ40" i="121"/>
  <c r="AY40" i="121"/>
  <c r="AX40" i="121"/>
  <c r="AW40" i="121"/>
  <c r="AV40" i="121"/>
  <c r="AU40" i="121"/>
  <c r="AT40" i="121"/>
  <c r="AS40" i="121"/>
  <c r="AR40" i="121"/>
  <c r="AQ40" i="121"/>
  <c r="AP40" i="121"/>
  <c r="BZ46" i="120"/>
  <c r="BY46" i="120"/>
  <c r="BX46" i="120"/>
  <c r="BW46" i="120"/>
  <c r="BV46" i="120"/>
  <c r="BU46" i="120"/>
  <c r="BT46" i="120"/>
  <c r="BS46" i="120"/>
  <c r="BR46" i="120"/>
  <c r="BQ46" i="120"/>
  <c r="BP46" i="120"/>
  <c r="BO46" i="120"/>
  <c r="BN46" i="120"/>
  <c r="BM46" i="120"/>
  <c r="BL46" i="120"/>
  <c r="BK46" i="120"/>
  <c r="BJ46" i="120"/>
  <c r="BI46" i="120"/>
  <c r="BH46" i="120"/>
  <c r="BG46" i="120"/>
  <c r="BF46" i="120"/>
  <c r="BE46" i="120"/>
  <c r="BD46" i="120"/>
  <c r="BC46" i="120"/>
  <c r="BB46" i="120"/>
  <c r="BA46" i="120"/>
  <c r="AZ46" i="120"/>
  <c r="AY46" i="120"/>
  <c r="AX46" i="120"/>
  <c r="AW46" i="120"/>
  <c r="AV46" i="120"/>
  <c r="AU46" i="120"/>
  <c r="AT46" i="120"/>
  <c r="AS46" i="120"/>
  <c r="AR46" i="120"/>
  <c r="AQ46" i="120"/>
  <c r="AP46" i="120"/>
  <c r="CA45" i="120"/>
  <c r="BZ45" i="120"/>
  <c r="BY45" i="120"/>
  <c r="BX45" i="120"/>
  <c r="BW45" i="120"/>
  <c r="BV45" i="120"/>
  <c r="BU45" i="120"/>
  <c r="BT45" i="120"/>
  <c r="BS45" i="120"/>
  <c r="BR45" i="120"/>
  <c r="BQ45" i="120"/>
  <c r="BP45" i="120"/>
  <c r="BO45" i="120"/>
  <c r="BN45" i="120"/>
  <c r="BM45" i="120"/>
  <c r="BL45" i="120"/>
  <c r="BK45" i="120"/>
  <c r="BJ45" i="120"/>
  <c r="BI45" i="120"/>
  <c r="BH45" i="120"/>
  <c r="BG45" i="120"/>
  <c r="BF45" i="120"/>
  <c r="BE45" i="120"/>
  <c r="BD45" i="120"/>
  <c r="BC45" i="120"/>
  <c r="BB45" i="120"/>
  <c r="BA45" i="120"/>
  <c r="AZ45" i="120"/>
  <c r="AY45" i="120"/>
  <c r="AX45" i="120"/>
  <c r="AW45" i="120"/>
  <c r="AV45" i="120"/>
  <c r="AU45" i="120"/>
  <c r="AT45" i="120"/>
  <c r="AS45" i="120"/>
  <c r="AR45" i="120"/>
  <c r="AQ45" i="120"/>
  <c r="AP45" i="120"/>
  <c r="CA44" i="120"/>
  <c r="BZ44" i="120"/>
  <c r="BY44" i="120"/>
  <c r="BX44" i="120"/>
  <c r="BW44" i="120"/>
  <c r="BV44" i="120"/>
  <c r="BU44" i="120"/>
  <c r="BT44" i="120"/>
  <c r="BS44" i="120"/>
  <c r="BR44" i="120"/>
  <c r="BQ44" i="120"/>
  <c r="BP44" i="120"/>
  <c r="BO44" i="120"/>
  <c r="BN44" i="120"/>
  <c r="BM44" i="120"/>
  <c r="BL44" i="120"/>
  <c r="BK44" i="120"/>
  <c r="BJ44" i="120"/>
  <c r="BI44" i="120"/>
  <c r="BH44" i="120"/>
  <c r="BG44" i="120"/>
  <c r="BF44" i="120"/>
  <c r="BE44" i="120"/>
  <c r="BD44" i="120"/>
  <c r="BC44" i="120"/>
  <c r="BB44" i="120"/>
  <c r="BA44" i="120"/>
  <c r="AZ44" i="120"/>
  <c r="AY44" i="120"/>
  <c r="AX44" i="120"/>
  <c r="AW44" i="120"/>
  <c r="AV44" i="120"/>
  <c r="AU44" i="120"/>
  <c r="AT44" i="120"/>
  <c r="AS44" i="120"/>
  <c r="AR44" i="120"/>
  <c r="AQ44" i="120"/>
  <c r="AP44" i="120"/>
  <c r="CA43" i="120"/>
  <c r="BZ43" i="120"/>
  <c r="BY43" i="120"/>
  <c r="BX43" i="120"/>
  <c r="BW43" i="120"/>
  <c r="BV43" i="120"/>
  <c r="BU43" i="120"/>
  <c r="BT43" i="120"/>
  <c r="BS43" i="120"/>
  <c r="BR43" i="120"/>
  <c r="BQ43" i="120"/>
  <c r="BP43" i="120"/>
  <c r="BO43" i="120"/>
  <c r="BN43" i="120"/>
  <c r="BM43" i="120"/>
  <c r="BL43" i="120"/>
  <c r="BK43" i="120"/>
  <c r="BJ43" i="120"/>
  <c r="BI43" i="120"/>
  <c r="BH43" i="120"/>
  <c r="BG43" i="120"/>
  <c r="BF43" i="120"/>
  <c r="BE43" i="120"/>
  <c r="BD43" i="120"/>
  <c r="BC43" i="120"/>
  <c r="BB43" i="120"/>
  <c r="BA43" i="120"/>
  <c r="AZ43" i="120"/>
  <c r="AY43" i="120"/>
  <c r="AX43" i="120"/>
  <c r="AW43" i="120"/>
  <c r="AV43" i="120"/>
  <c r="AU43" i="120"/>
  <c r="AT43" i="120"/>
  <c r="AS43" i="120"/>
  <c r="AR43" i="120"/>
  <c r="AQ43" i="120"/>
  <c r="AP43" i="120"/>
  <c r="CA42" i="120"/>
  <c r="BZ42" i="120"/>
  <c r="BY42" i="120"/>
  <c r="BX42" i="120"/>
  <c r="BW42" i="120"/>
  <c r="BV42" i="120"/>
  <c r="BU42" i="120"/>
  <c r="BT42" i="120"/>
  <c r="BS42" i="120"/>
  <c r="BR42" i="120"/>
  <c r="BQ42" i="120"/>
  <c r="BP42" i="120"/>
  <c r="BO42" i="120"/>
  <c r="BN42" i="120"/>
  <c r="BM42" i="120"/>
  <c r="BL42" i="120"/>
  <c r="BK42" i="120"/>
  <c r="BJ42" i="120"/>
  <c r="BI42" i="120"/>
  <c r="BH42" i="120"/>
  <c r="BG42" i="120"/>
  <c r="BF42" i="120"/>
  <c r="BE42" i="120"/>
  <c r="BD42" i="120"/>
  <c r="BC42" i="120"/>
  <c r="BB42" i="120"/>
  <c r="BA42" i="120"/>
  <c r="AZ42" i="120"/>
  <c r="AY42" i="120"/>
  <c r="AX42" i="120"/>
  <c r="AW42" i="120"/>
  <c r="AV42" i="120"/>
  <c r="AU42" i="120"/>
  <c r="AT42" i="120"/>
  <c r="AS42" i="120"/>
  <c r="AR42" i="120"/>
  <c r="AQ42" i="120"/>
  <c r="AP42" i="120"/>
  <c r="CA41" i="120"/>
  <c r="BZ41" i="120"/>
  <c r="BY41" i="120"/>
  <c r="BX41" i="120"/>
  <c r="BW41" i="120"/>
  <c r="BV41" i="120"/>
  <c r="BU41" i="120"/>
  <c r="BT41" i="120"/>
  <c r="BS41" i="120"/>
  <c r="BR41" i="120"/>
  <c r="BQ41" i="120"/>
  <c r="BP41" i="120"/>
  <c r="BO41" i="120"/>
  <c r="BN41" i="120"/>
  <c r="BM41" i="120"/>
  <c r="BL41" i="120"/>
  <c r="BK41" i="120"/>
  <c r="BJ41" i="120"/>
  <c r="BI41" i="120"/>
  <c r="BH41" i="120"/>
  <c r="BG41" i="120"/>
  <c r="BF41" i="120"/>
  <c r="BE41" i="120"/>
  <c r="BD41" i="120"/>
  <c r="BC41" i="120"/>
  <c r="BA41" i="120"/>
  <c r="AZ41" i="120"/>
  <c r="AY41" i="120"/>
  <c r="AX41" i="120"/>
  <c r="AW41" i="120"/>
  <c r="AV41" i="120"/>
  <c r="AU41" i="120"/>
  <c r="AT41" i="120"/>
  <c r="AS41" i="120"/>
  <c r="AR41" i="120"/>
  <c r="AQ41" i="120"/>
  <c r="AP41" i="120"/>
  <c r="CA40" i="120"/>
  <c r="BZ40" i="120"/>
  <c r="BY40" i="120"/>
  <c r="BX40" i="120"/>
  <c r="BW40" i="120"/>
  <c r="BV40" i="120"/>
  <c r="BU40" i="120"/>
  <c r="BT40" i="120"/>
  <c r="BS40" i="120"/>
  <c r="BR40" i="120"/>
  <c r="BQ40" i="120"/>
  <c r="BP40" i="120"/>
  <c r="BO40" i="120"/>
  <c r="BN40" i="120"/>
  <c r="BM40" i="120"/>
  <c r="BL40" i="120"/>
  <c r="BK40" i="120"/>
  <c r="BJ40" i="120"/>
  <c r="BI40" i="120"/>
  <c r="BH40" i="120"/>
  <c r="BG40" i="120"/>
  <c r="BF40" i="120"/>
  <c r="BE40" i="120"/>
  <c r="BD40" i="120"/>
  <c r="BC40" i="120"/>
  <c r="BB40" i="120"/>
  <c r="BA40" i="120"/>
  <c r="AZ40" i="120"/>
  <c r="AY40" i="120"/>
  <c r="AX40" i="120"/>
  <c r="AW40" i="120"/>
  <c r="AV40" i="120"/>
  <c r="AU40" i="120"/>
  <c r="AT40" i="120"/>
  <c r="AS40" i="120"/>
  <c r="AR40" i="120"/>
  <c r="AQ40" i="120"/>
  <c r="AP40" i="120"/>
  <c r="CA46" i="119"/>
  <c r="BZ46" i="119"/>
  <c r="BY46" i="119"/>
  <c r="BX46" i="119"/>
  <c r="BW46" i="119"/>
  <c r="BV46" i="119"/>
  <c r="BU46" i="119"/>
  <c r="BT46" i="119"/>
  <c r="BS46" i="119"/>
  <c r="BR46" i="119"/>
  <c r="BQ46" i="119"/>
  <c r="BP46" i="119"/>
  <c r="BO46" i="119"/>
  <c r="BN46" i="119"/>
  <c r="BM46" i="119"/>
  <c r="BL46" i="119"/>
  <c r="BK46" i="119"/>
  <c r="BJ46" i="119"/>
  <c r="BI46" i="119"/>
  <c r="BH46" i="119"/>
  <c r="BG46" i="119"/>
  <c r="BF46" i="119"/>
  <c r="BE46" i="119"/>
  <c r="BD46" i="119"/>
  <c r="BC46" i="119"/>
  <c r="BB46" i="119"/>
  <c r="BA46" i="119"/>
  <c r="AZ46" i="119"/>
  <c r="AY46" i="119"/>
  <c r="AX46" i="119"/>
  <c r="AW46" i="119"/>
  <c r="AV46" i="119"/>
  <c r="AU46" i="119"/>
  <c r="AT46" i="119"/>
  <c r="AS46" i="119"/>
  <c r="AR46" i="119"/>
  <c r="AQ46" i="119"/>
  <c r="AP46" i="119"/>
  <c r="CA45" i="119"/>
  <c r="BZ45" i="119"/>
  <c r="BY45" i="119"/>
  <c r="BX45" i="119"/>
  <c r="BW45" i="119"/>
  <c r="BV45" i="119"/>
  <c r="BU45" i="119"/>
  <c r="BT45" i="119"/>
  <c r="BS45" i="119"/>
  <c r="BR45" i="119"/>
  <c r="BQ45" i="119"/>
  <c r="BP45" i="119"/>
  <c r="BO45" i="119"/>
  <c r="BN45" i="119"/>
  <c r="BM45" i="119"/>
  <c r="BL45" i="119"/>
  <c r="BK45" i="119"/>
  <c r="BJ45" i="119"/>
  <c r="BI45" i="119"/>
  <c r="BH45" i="119"/>
  <c r="BG45" i="119"/>
  <c r="BF45" i="119"/>
  <c r="BE45" i="119"/>
  <c r="BD45" i="119"/>
  <c r="BC45" i="119"/>
  <c r="BB45" i="119"/>
  <c r="BA45" i="119"/>
  <c r="AZ45" i="119"/>
  <c r="AY45" i="119"/>
  <c r="AX45" i="119"/>
  <c r="AW45" i="119"/>
  <c r="AV45" i="119"/>
  <c r="AU45" i="119"/>
  <c r="AT45" i="119"/>
  <c r="AS45" i="119"/>
  <c r="AR45" i="119"/>
  <c r="AQ45" i="119"/>
  <c r="AP45" i="119"/>
  <c r="CA44" i="119"/>
  <c r="BZ44" i="119"/>
  <c r="BY44" i="119"/>
  <c r="BX44" i="119"/>
  <c r="BW44" i="119"/>
  <c r="BV44" i="119"/>
  <c r="BU44" i="119"/>
  <c r="BT44" i="119"/>
  <c r="BS44" i="119"/>
  <c r="BR44" i="119"/>
  <c r="BQ44" i="119"/>
  <c r="BP44" i="119"/>
  <c r="BO44" i="119"/>
  <c r="BN44" i="119"/>
  <c r="BM44" i="119"/>
  <c r="BL44" i="119"/>
  <c r="BK44" i="119"/>
  <c r="BJ44" i="119"/>
  <c r="BI44" i="119"/>
  <c r="BH44" i="119"/>
  <c r="BG44" i="119"/>
  <c r="BF44" i="119"/>
  <c r="BE44" i="119"/>
  <c r="BD44" i="119"/>
  <c r="BC44" i="119"/>
  <c r="BB44" i="119"/>
  <c r="BA44" i="119"/>
  <c r="AZ44" i="119"/>
  <c r="AY44" i="119"/>
  <c r="AX44" i="119"/>
  <c r="AW44" i="119"/>
  <c r="AV44" i="119"/>
  <c r="AU44" i="119"/>
  <c r="AT44" i="119"/>
  <c r="AS44" i="119"/>
  <c r="AR44" i="119"/>
  <c r="AQ44" i="119"/>
  <c r="AP44" i="119"/>
  <c r="CA43" i="119"/>
  <c r="BZ43" i="119"/>
  <c r="BY43" i="119"/>
  <c r="BX43" i="119"/>
  <c r="BW43" i="119"/>
  <c r="BV43" i="119"/>
  <c r="BU43" i="119"/>
  <c r="BT43" i="119"/>
  <c r="BS43" i="119"/>
  <c r="BR43" i="119"/>
  <c r="BQ43" i="119"/>
  <c r="BP43" i="119"/>
  <c r="BO43" i="119"/>
  <c r="BN43" i="119"/>
  <c r="BM43" i="119"/>
  <c r="BL43" i="119"/>
  <c r="BK43" i="119"/>
  <c r="BJ43" i="119"/>
  <c r="BI43" i="119"/>
  <c r="BH43" i="119"/>
  <c r="BG43" i="119"/>
  <c r="BF43" i="119"/>
  <c r="BE43" i="119"/>
  <c r="BD43" i="119"/>
  <c r="BC43" i="119"/>
  <c r="BB43" i="119"/>
  <c r="BA43" i="119"/>
  <c r="AZ43" i="119"/>
  <c r="AY43" i="119"/>
  <c r="AX43" i="119"/>
  <c r="AW43" i="119"/>
  <c r="AV43" i="119"/>
  <c r="AU43" i="119"/>
  <c r="AT43" i="119"/>
  <c r="AS43" i="119"/>
  <c r="AR43" i="119"/>
  <c r="AQ43" i="119"/>
  <c r="AP43" i="119"/>
  <c r="CA42" i="119"/>
  <c r="BZ42" i="119"/>
  <c r="BY42" i="119"/>
  <c r="BX42" i="119"/>
  <c r="BW42" i="119"/>
  <c r="BV42" i="119"/>
  <c r="BU42" i="119"/>
  <c r="BT42" i="119"/>
  <c r="BS42" i="119"/>
  <c r="BR42" i="119"/>
  <c r="BQ42" i="119"/>
  <c r="BP42" i="119"/>
  <c r="BO42" i="119"/>
  <c r="BN42" i="119"/>
  <c r="BM42" i="119"/>
  <c r="BL42" i="119"/>
  <c r="BK42" i="119"/>
  <c r="BJ42" i="119"/>
  <c r="BI42" i="119"/>
  <c r="BH42" i="119"/>
  <c r="BG42" i="119"/>
  <c r="BF42" i="119"/>
  <c r="BE42" i="119"/>
  <c r="BD42" i="119"/>
  <c r="BC42" i="119"/>
  <c r="BB42" i="119"/>
  <c r="BA42" i="119"/>
  <c r="AZ42" i="119"/>
  <c r="AY42" i="119"/>
  <c r="AX42" i="119"/>
  <c r="AW42" i="119"/>
  <c r="AV42" i="119"/>
  <c r="AU42" i="119"/>
  <c r="AT42" i="119"/>
  <c r="AS42" i="119"/>
  <c r="AR42" i="119"/>
  <c r="AQ42" i="119"/>
  <c r="AP42" i="119"/>
  <c r="CA41" i="119"/>
  <c r="BZ41" i="119"/>
  <c r="BY41" i="119"/>
  <c r="BX41" i="119"/>
  <c r="BW41" i="119"/>
  <c r="BV41" i="119"/>
  <c r="BU41" i="119"/>
  <c r="BT41" i="119"/>
  <c r="BS41" i="119"/>
  <c r="BR41" i="119"/>
  <c r="BQ41" i="119"/>
  <c r="BP41" i="119"/>
  <c r="BO41" i="119"/>
  <c r="BN41" i="119"/>
  <c r="BM41" i="119"/>
  <c r="BL41" i="119"/>
  <c r="BK41" i="119"/>
  <c r="BJ41" i="119"/>
  <c r="BI41" i="119"/>
  <c r="BH41" i="119"/>
  <c r="BG41" i="119"/>
  <c r="BF41" i="119"/>
  <c r="BE41" i="119"/>
  <c r="BD41" i="119"/>
  <c r="BC41" i="119"/>
  <c r="BB41" i="119"/>
  <c r="BA41" i="119"/>
  <c r="AZ41" i="119"/>
  <c r="AY41" i="119"/>
  <c r="AX41" i="119"/>
  <c r="AW41" i="119"/>
  <c r="AV41" i="119"/>
  <c r="AU41" i="119"/>
  <c r="AT41" i="119"/>
  <c r="AS41" i="119"/>
  <c r="AR41" i="119"/>
  <c r="AQ41" i="119"/>
  <c r="AP41" i="119"/>
  <c r="CA40" i="119"/>
  <c r="BZ40" i="119"/>
  <c r="BY40" i="119"/>
  <c r="BX40" i="119"/>
  <c r="BW40" i="119"/>
  <c r="BV40" i="119"/>
  <c r="BU40" i="119"/>
  <c r="BT40" i="119"/>
  <c r="BS40" i="119"/>
  <c r="BR40" i="119"/>
  <c r="BQ40" i="119"/>
  <c r="BP40" i="119"/>
  <c r="BO40" i="119"/>
  <c r="BN40" i="119"/>
  <c r="BM40" i="119"/>
  <c r="BL40" i="119"/>
  <c r="BK40" i="119"/>
  <c r="BJ40" i="119"/>
  <c r="BI40" i="119"/>
  <c r="BH40" i="119"/>
  <c r="BG40" i="119"/>
  <c r="BF40" i="119"/>
  <c r="BE40" i="119"/>
  <c r="BD40" i="119"/>
  <c r="BC40" i="119"/>
  <c r="BB40" i="119"/>
  <c r="BA40" i="119"/>
  <c r="AZ40" i="119"/>
  <c r="AY40" i="119"/>
  <c r="AX40" i="119"/>
  <c r="AW40" i="119"/>
  <c r="AV40" i="119"/>
  <c r="AU40" i="119"/>
  <c r="AT40" i="119"/>
  <c r="AS40" i="119"/>
  <c r="AR40" i="119"/>
  <c r="AQ40" i="119"/>
  <c r="AP40" i="119"/>
  <c r="CA46" i="118"/>
  <c r="BZ46" i="118"/>
  <c r="BY46" i="118"/>
  <c r="BX46" i="118"/>
  <c r="BW46" i="118"/>
  <c r="BV46" i="118"/>
  <c r="BU46" i="118"/>
  <c r="BT46" i="118"/>
  <c r="BS46" i="118"/>
  <c r="BR46" i="118"/>
  <c r="BQ46" i="118"/>
  <c r="BP46" i="118"/>
  <c r="BO46" i="118"/>
  <c r="BN46" i="118"/>
  <c r="BM46" i="118"/>
  <c r="BL46" i="118"/>
  <c r="BK46" i="118"/>
  <c r="BJ46" i="118"/>
  <c r="BI46" i="118"/>
  <c r="BH46" i="118"/>
  <c r="BG46" i="118"/>
  <c r="BF46" i="118"/>
  <c r="BE46" i="118"/>
  <c r="BD46" i="118"/>
  <c r="BC46" i="118"/>
  <c r="BB46" i="118"/>
  <c r="BA46" i="118"/>
  <c r="AZ46" i="118"/>
  <c r="AY46" i="118"/>
  <c r="AX46" i="118"/>
  <c r="AW46" i="118"/>
  <c r="AV46" i="118"/>
  <c r="AU46" i="118"/>
  <c r="AT46" i="118"/>
  <c r="AS46" i="118"/>
  <c r="AR46" i="118"/>
  <c r="AQ46" i="118"/>
  <c r="AP46" i="118"/>
  <c r="CA45" i="118"/>
  <c r="BZ45" i="118"/>
  <c r="BY45" i="118"/>
  <c r="BX45" i="118"/>
  <c r="BW45" i="118"/>
  <c r="BV45" i="118"/>
  <c r="BU45" i="118"/>
  <c r="BT45" i="118"/>
  <c r="BS45" i="118"/>
  <c r="BR45" i="118"/>
  <c r="BQ45" i="118"/>
  <c r="BP45" i="118"/>
  <c r="BO45" i="118"/>
  <c r="BN45" i="118"/>
  <c r="BM45" i="118"/>
  <c r="BL45" i="118"/>
  <c r="BK45" i="118"/>
  <c r="BJ45" i="118"/>
  <c r="BI45" i="118"/>
  <c r="BH45" i="118"/>
  <c r="BG45" i="118"/>
  <c r="BF45" i="118"/>
  <c r="BE45" i="118"/>
  <c r="BD45" i="118"/>
  <c r="BC45" i="118"/>
  <c r="BB45" i="118"/>
  <c r="BA45" i="118"/>
  <c r="AZ45" i="118"/>
  <c r="AY45" i="118"/>
  <c r="AX45" i="118"/>
  <c r="AW45" i="118"/>
  <c r="AV45" i="118"/>
  <c r="AU45" i="118"/>
  <c r="AT45" i="118"/>
  <c r="AS45" i="118"/>
  <c r="AR45" i="118"/>
  <c r="AQ45" i="118"/>
  <c r="AP45" i="118"/>
  <c r="CA44" i="118"/>
  <c r="BZ44" i="118"/>
  <c r="BY44" i="118"/>
  <c r="BX44" i="118"/>
  <c r="BW44" i="118"/>
  <c r="BV44" i="118"/>
  <c r="BU44" i="118"/>
  <c r="BT44" i="118"/>
  <c r="BS44" i="118"/>
  <c r="BR44" i="118"/>
  <c r="BQ44" i="118"/>
  <c r="BP44" i="118"/>
  <c r="BO44" i="118"/>
  <c r="BN44" i="118"/>
  <c r="BM44" i="118"/>
  <c r="BL44" i="118"/>
  <c r="BK44" i="118"/>
  <c r="BJ44" i="118"/>
  <c r="BI44" i="118"/>
  <c r="BH44" i="118"/>
  <c r="BG44" i="118"/>
  <c r="BF44" i="118"/>
  <c r="BE44" i="118"/>
  <c r="BD44" i="118"/>
  <c r="BC44" i="118"/>
  <c r="BB44" i="118"/>
  <c r="BA44" i="118"/>
  <c r="AZ44" i="118"/>
  <c r="AY44" i="118"/>
  <c r="AX44" i="118"/>
  <c r="AW44" i="118"/>
  <c r="AV44" i="118"/>
  <c r="AU44" i="118"/>
  <c r="AT44" i="118"/>
  <c r="AS44" i="118"/>
  <c r="AR44" i="118"/>
  <c r="AQ44" i="118"/>
  <c r="AP44" i="118"/>
  <c r="CA43" i="118"/>
  <c r="BZ43" i="118"/>
  <c r="BY43" i="118"/>
  <c r="BX43" i="118"/>
  <c r="BW43" i="118"/>
  <c r="BV43" i="118"/>
  <c r="BU43" i="118"/>
  <c r="BT43" i="118"/>
  <c r="BS43" i="118"/>
  <c r="BR43" i="118"/>
  <c r="BQ43" i="118"/>
  <c r="BP43" i="118"/>
  <c r="BO43" i="118"/>
  <c r="BN43" i="118"/>
  <c r="BM43" i="118"/>
  <c r="BL43" i="118"/>
  <c r="BK43" i="118"/>
  <c r="BJ43" i="118"/>
  <c r="BI43" i="118"/>
  <c r="BH43" i="118"/>
  <c r="BG43" i="118"/>
  <c r="BF43" i="118"/>
  <c r="BE43" i="118"/>
  <c r="BD43" i="118"/>
  <c r="BC43" i="118"/>
  <c r="BB43" i="118"/>
  <c r="BA43" i="118"/>
  <c r="AZ43" i="118"/>
  <c r="AY43" i="118"/>
  <c r="AX43" i="118"/>
  <c r="AW43" i="118"/>
  <c r="AV43" i="118"/>
  <c r="AU43" i="118"/>
  <c r="AT43" i="118"/>
  <c r="AS43" i="118"/>
  <c r="AR43" i="118"/>
  <c r="AQ43" i="118"/>
  <c r="AP43" i="118"/>
  <c r="CA42" i="118"/>
  <c r="BZ42" i="118"/>
  <c r="BY42" i="118"/>
  <c r="BX42" i="118"/>
  <c r="BW42" i="118"/>
  <c r="BV42" i="118"/>
  <c r="BU42" i="118"/>
  <c r="BT42" i="118"/>
  <c r="BS42" i="118"/>
  <c r="BR42" i="118"/>
  <c r="BQ42" i="118"/>
  <c r="BP42" i="118"/>
  <c r="BO42" i="118"/>
  <c r="BN42" i="118"/>
  <c r="BM42" i="118"/>
  <c r="BL42" i="118"/>
  <c r="BK42" i="118"/>
  <c r="BJ42" i="118"/>
  <c r="BI42" i="118"/>
  <c r="BH42" i="118"/>
  <c r="BG42" i="118"/>
  <c r="BF42" i="118"/>
  <c r="BE42" i="118"/>
  <c r="BD42" i="118"/>
  <c r="BC42" i="118"/>
  <c r="BB42" i="118"/>
  <c r="BA42" i="118"/>
  <c r="AZ42" i="118"/>
  <c r="AY42" i="118"/>
  <c r="AX42" i="118"/>
  <c r="AW42" i="118"/>
  <c r="AV42" i="118"/>
  <c r="AU42" i="118"/>
  <c r="AT42" i="118"/>
  <c r="AS42" i="118"/>
  <c r="AR42" i="118"/>
  <c r="AQ42" i="118"/>
  <c r="AP42" i="118"/>
  <c r="CA41" i="118"/>
  <c r="BZ41" i="118"/>
  <c r="BY41" i="118"/>
  <c r="BX41" i="118"/>
  <c r="BW41" i="118"/>
  <c r="BV41" i="118"/>
  <c r="BU41" i="118"/>
  <c r="BT41" i="118"/>
  <c r="BS41" i="118"/>
  <c r="BR41" i="118"/>
  <c r="BQ41" i="118"/>
  <c r="BP41" i="118"/>
  <c r="BO41" i="118"/>
  <c r="BN41" i="118"/>
  <c r="BM41" i="118"/>
  <c r="BL41" i="118"/>
  <c r="BK41" i="118"/>
  <c r="BJ41" i="118"/>
  <c r="BI41" i="118"/>
  <c r="BH41" i="118"/>
  <c r="BG41" i="118"/>
  <c r="BF41" i="118"/>
  <c r="BE41" i="118"/>
  <c r="BD41" i="118"/>
  <c r="BC41" i="118"/>
  <c r="BB41" i="118"/>
  <c r="BA41" i="118"/>
  <c r="AZ41" i="118"/>
  <c r="AY41" i="118"/>
  <c r="AX41" i="118"/>
  <c r="AW41" i="118"/>
  <c r="AV41" i="118"/>
  <c r="AU41" i="118"/>
  <c r="AT41" i="118"/>
  <c r="AS41" i="118"/>
  <c r="AR41" i="118"/>
  <c r="AQ41" i="118"/>
  <c r="AP41" i="118"/>
  <c r="CA40" i="118"/>
  <c r="BZ40" i="118"/>
  <c r="BY40" i="118"/>
  <c r="BX40" i="118"/>
  <c r="BW40" i="118"/>
  <c r="BV40" i="118"/>
  <c r="BU40" i="118"/>
  <c r="BT40" i="118"/>
  <c r="BS40" i="118"/>
  <c r="BR40" i="118"/>
  <c r="BQ40" i="118"/>
  <c r="BP40" i="118"/>
  <c r="BO40" i="118"/>
  <c r="BN40" i="118"/>
  <c r="BM40" i="118"/>
  <c r="BL40" i="118"/>
  <c r="BK40" i="118"/>
  <c r="BJ40" i="118"/>
  <c r="BI40" i="118"/>
  <c r="BH40" i="118"/>
  <c r="BG40" i="118"/>
  <c r="BF40" i="118"/>
  <c r="BE40" i="118"/>
  <c r="BD40" i="118"/>
  <c r="BC40" i="118"/>
  <c r="BB40" i="118"/>
  <c r="BA40" i="118"/>
  <c r="AZ40" i="118"/>
  <c r="AY40" i="118"/>
  <c r="AX40" i="118"/>
  <c r="AW40" i="118"/>
  <c r="AV40" i="118"/>
  <c r="AU40" i="118"/>
  <c r="AT40" i="118"/>
  <c r="AS40" i="118"/>
  <c r="AR40" i="118"/>
  <c r="AQ40" i="118"/>
  <c r="AP40" i="118"/>
  <c r="CA46" i="117"/>
  <c r="BZ46" i="117"/>
  <c r="BY46" i="117"/>
  <c r="BX46" i="117"/>
  <c r="BW46" i="117"/>
  <c r="BV46" i="117"/>
  <c r="BU46" i="117"/>
  <c r="BT46" i="117"/>
  <c r="BS46" i="117"/>
  <c r="BR46" i="117"/>
  <c r="BQ46" i="117"/>
  <c r="BP46" i="117"/>
  <c r="BO46" i="117"/>
  <c r="BN46" i="117"/>
  <c r="BM46" i="117"/>
  <c r="BL46" i="117"/>
  <c r="BK46" i="117"/>
  <c r="BJ46" i="117"/>
  <c r="BI46" i="117"/>
  <c r="BH46" i="117"/>
  <c r="BG46" i="117"/>
  <c r="BF46" i="117"/>
  <c r="BE46" i="117"/>
  <c r="BD46" i="117"/>
  <c r="BC46" i="117"/>
  <c r="BB46" i="117"/>
  <c r="BA46" i="117"/>
  <c r="AZ46" i="117"/>
  <c r="AY46" i="117"/>
  <c r="AX46" i="117"/>
  <c r="AW46" i="117"/>
  <c r="AV46" i="117"/>
  <c r="AU46" i="117"/>
  <c r="AT46" i="117"/>
  <c r="AS46" i="117"/>
  <c r="AR46" i="117"/>
  <c r="AQ46" i="117"/>
  <c r="AP46" i="117"/>
  <c r="CA45" i="117"/>
  <c r="BZ45" i="117"/>
  <c r="BY45" i="117"/>
  <c r="BX45" i="117"/>
  <c r="BW45" i="117"/>
  <c r="BV45" i="117"/>
  <c r="BU45" i="117"/>
  <c r="BT45" i="117"/>
  <c r="BS45" i="117"/>
  <c r="BR45" i="117"/>
  <c r="BQ45" i="117"/>
  <c r="BP45" i="117"/>
  <c r="BO45" i="117"/>
  <c r="BN45" i="117"/>
  <c r="BM45" i="117"/>
  <c r="BL45" i="117"/>
  <c r="BK45" i="117"/>
  <c r="BJ45" i="117"/>
  <c r="BI45" i="117"/>
  <c r="BH45" i="117"/>
  <c r="BG45" i="117"/>
  <c r="BF45" i="117"/>
  <c r="BE45" i="117"/>
  <c r="BD45" i="117"/>
  <c r="BC45" i="117"/>
  <c r="BB45" i="117"/>
  <c r="BA45" i="117"/>
  <c r="AZ45" i="117"/>
  <c r="AY45" i="117"/>
  <c r="AX45" i="117"/>
  <c r="AW45" i="117"/>
  <c r="AV45" i="117"/>
  <c r="AU45" i="117"/>
  <c r="AT45" i="117"/>
  <c r="AS45" i="117"/>
  <c r="AR45" i="117"/>
  <c r="AQ45" i="117"/>
  <c r="AP45" i="117"/>
  <c r="CA44" i="117"/>
  <c r="BZ44" i="117"/>
  <c r="BY44" i="117"/>
  <c r="BX44" i="117"/>
  <c r="BW44" i="117"/>
  <c r="BV44" i="117"/>
  <c r="BU44" i="117"/>
  <c r="BT44" i="117"/>
  <c r="BS44" i="117"/>
  <c r="BR44" i="117"/>
  <c r="BQ44" i="117"/>
  <c r="BP44" i="117"/>
  <c r="BO44" i="117"/>
  <c r="BN44" i="117"/>
  <c r="BM44" i="117"/>
  <c r="BL44" i="117"/>
  <c r="BK44" i="117"/>
  <c r="BJ44" i="117"/>
  <c r="BI44" i="117"/>
  <c r="BH44" i="117"/>
  <c r="BG44" i="117"/>
  <c r="BF44" i="117"/>
  <c r="BE44" i="117"/>
  <c r="BD44" i="117"/>
  <c r="BC44" i="117"/>
  <c r="BB44" i="117"/>
  <c r="BA44" i="117"/>
  <c r="AZ44" i="117"/>
  <c r="AY44" i="117"/>
  <c r="AX44" i="117"/>
  <c r="AW44" i="117"/>
  <c r="AV44" i="117"/>
  <c r="AU44" i="117"/>
  <c r="AT44" i="117"/>
  <c r="AS44" i="117"/>
  <c r="AR44" i="117"/>
  <c r="AQ44" i="117"/>
  <c r="AP44" i="117"/>
  <c r="CA43" i="117"/>
  <c r="BZ43" i="117"/>
  <c r="BY43" i="117"/>
  <c r="BX43" i="117"/>
  <c r="BW43" i="117"/>
  <c r="BV43" i="117"/>
  <c r="BU43" i="117"/>
  <c r="BT43" i="117"/>
  <c r="BS43" i="117"/>
  <c r="BR43" i="117"/>
  <c r="BQ43" i="117"/>
  <c r="BP43" i="117"/>
  <c r="BO43" i="117"/>
  <c r="BN43" i="117"/>
  <c r="BM43" i="117"/>
  <c r="BL43" i="117"/>
  <c r="BK43" i="117"/>
  <c r="BJ43" i="117"/>
  <c r="BI43" i="117"/>
  <c r="BH43" i="117"/>
  <c r="BG43" i="117"/>
  <c r="BF43" i="117"/>
  <c r="BE43" i="117"/>
  <c r="BD43" i="117"/>
  <c r="BC43" i="117"/>
  <c r="BB43" i="117"/>
  <c r="BA43" i="117"/>
  <c r="AZ43" i="117"/>
  <c r="AY43" i="117"/>
  <c r="AX43" i="117"/>
  <c r="AW43" i="117"/>
  <c r="AV43" i="117"/>
  <c r="AU43" i="117"/>
  <c r="AT43" i="117"/>
  <c r="AS43" i="117"/>
  <c r="AR43" i="117"/>
  <c r="AQ43" i="117"/>
  <c r="AP43" i="117"/>
  <c r="CA42" i="117"/>
  <c r="BZ42" i="117"/>
  <c r="BY42" i="117"/>
  <c r="BX42" i="117"/>
  <c r="BW42" i="117"/>
  <c r="BV42" i="117"/>
  <c r="BU42" i="117"/>
  <c r="BT42" i="117"/>
  <c r="BS42" i="117"/>
  <c r="BR42" i="117"/>
  <c r="BQ42" i="117"/>
  <c r="BP42" i="117"/>
  <c r="BO42" i="117"/>
  <c r="BN42" i="117"/>
  <c r="BM42" i="117"/>
  <c r="BL42" i="117"/>
  <c r="BK42" i="117"/>
  <c r="BJ42" i="117"/>
  <c r="BI42" i="117"/>
  <c r="BH42" i="117"/>
  <c r="BG42" i="117"/>
  <c r="BF42" i="117"/>
  <c r="BE42" i="117"/>
  <c r="BD42" i="117"/>
  <c r="BC42" i="117"/>
  <c r="BB42" i="117"/>
  <c r="BA42" i="117"/>
  <c r="AZ42" i="117"/>
  <c r="AY42" i="117"/>
  <c r="AX42" i="117"/>
  <c r="AW42" i="117"/>
  <c r="AV42" i="117"/>
  <c r="AU42" i="117"/>
  <c r="AT42" i="117"/>
  <c r="AS42" i="117"/>
  <c r="AR42" i="117"/>
  <c r="AQ42" i="117"/>
  <c r="AP42" i="117"/>
  <c r="CA41" i="117"/>
  <c r="BZ41" i="117"/>
  <c r="BY41" i="117"/>
  <c r="BX41" i="117"/>
  <c r="BW41" i="117"/>
  <c r="BV41" i="117"/>
  <c r="BU41" i="117"/>
  <c r="BT41" i="117"/>
  <c r="BS41" i="117"/>
  <c r="BR41" i="117"/>
  <c r="BQ41" i="117"/>
  <c r="BP41" i="117"/>
  <c r="BO41" i="117"/>
  <c r="BN41" i="117"/>
  <c r="BM41" i="117"/>
  <c r="BL41" i="117"/>
  <c r="BK41" i="117"/>
  <c r="BJ41" i="117"/>
  <c r="BI41" i="117"/>
  <c r="BH41" i="117"/>
  <c r="BG41" i="117"/>
  <c r="BF41" i="117"/>
  <c r="BE41" i="117"/>
  <c r="BD41" i="117"/>
  <c r="BC41" i="117"/>
  <c r="BB41" i="117"/>
  <c r="BA41" i="117"/>
  <c r="AZ41" i="117"/>
  <c r="AY41" i="117"/>
  <c r="AX41" i="117"/>
  <c r="AW41" i="117"/>
  <c r="AV41" i="117"/>
  <c r="AU41" i="117"/>
  <c r="AT41" i="117"/>
  <c r="AS41" i="117"/>
  <c r="AR41" i="117"/>
  <c r="AQ41" i="117"/>
  <c r="AP41" i="117"/>
  <c r="CA40" i="117"/>
  <c r="BZ40" i="117"/>
  <c r="BY40" i="117"/>
  <c r="BX40" i="117"/>
  <c r="BW40" i="117"/>
  <c r="BV40" i="117"/>
  <c r="BU40" i="117"/>
  <c r="BT40" i="117"/>
  <c r="BS40" i="117"/>
  <c r="BR40" i="117"/>
  <c r="BQ40" i="117"/>
  <c r="BP40" i="117"/>
  <c r="BO40" i="117"/>
  <c r="BN40" i="117"/>
  <c r="BM40" i="117"/>
  <c r="BL40" i="117"/>
  <c r="BK40" i="117"/>
  <c r="BJ40" i="117"/>
  <c r="BI40" i="117"/>
  <c r="BH40" i="117"/>
  <c r="BG40" i="117"/>
  <c r="BF40" i="117"/>
  <c r="BE40" i="117"/>
  <c r="BD40" i="117"/>
  <c r="BC40" i="117"/>
  <c r="BB40" i="117"/>
  <c r="BA40" i="117"/>
  <c r="AZ40" i="117"/>
  <c r="AY40" i="117"/>
  <c r="AX40" i="117"/>
  <c r="AW40" i="117"/>
  <c r="AV40" i="117"/>
  <c r="AU40" i="117"/>
  <c r="AT40" i="117"/>
  <c r="AS40" i="117"/>
  <c r="AR40" i="117"/>
  <c r="AQ40" i="117"/>
  <c r="AP40" i="117"/>
  <c r="CA46" i="116"/>
  <c r="BZ46" i="116"/>
  <c r="BY46" i="116"/>
  <c r="BX46" i="116"/>
  <c r="BW46" i="116"/>
  <c r="BV46" i="116"/>
  <c r="BU46" i="116"/>
  <c r="BT46" i="116"/>
  <c r="BS46" i="116"/>
  <c r="BR46" i="116"/>
  <c r="BQ46" i="116"/>
  <c r="BP46" i="116"/>
  <c r="BO46" i="116"/>
  <c r="BN46" i="116"/>
  <c r="BM46" i="116"/>
  <c r="BL46" i="116"/>
  <c r="BK46" i="116"/>
  <c r="BJ46" i="116"/>
  <c r="BI46" i="116"/>
  <c r="BH46" i="116"/>
  <c r="BG46" i="116"/>
  <c r="BF46" i="116"/>
  <c r="BE46" i="116"/>
  <c r="BD46" i="116"/>
  <c r="BC46" i="116"/>
  <c r="BB46" i="116"/>
  <c r="BA46" i="116"/>
  <c r="AZ46" i="116"/>
  <c r="AY46" i="116"/>
  <c r="AX46" i="116"/>
  <c r="AW46" i="116"/>
  <c r="AV46" i="116"/>
  <c r="AU46" i="116"/>
  <c r="AT46" i="116"/>
  <c r="AS46" i="116"/>
  <c r="AR46" i="116"/>
  <c r="AQ46" i="116"/>
  <c r="AP46" i="116"/>
  <c r="CA45" i="116"/>
  <c r="BZ45" i="116"/>
  <c r="BY45" i="116"/>
  <c r="BX45" i="116"/>
  <c r="BW45" i="116"/>
  <c r="BV45" i="116"/>
  <c r="BU45" i="116"/>
  <c r="BT45" i="116"/>
  <c r="BS45" i="116"/>
  <c r="BR45" i="116"/>
  <c r="BQ45" i="116"/>
  <c r="BP45" i="116"/>
  <c r="BO45" i="116"/>
  <c r="BN45" i="116"/>
  <c r="BM45" i="116"/>
  <c r="BL45" i="116"/>
  <c r="BK45" i="116"/>
  <c r="BJ45" i="116"/>
  <c r="BI45" i="116"/>
  <c r="BH45" i="116"/>
  <c r="BG45" i="116"/>
  <c r="BF45" i="116"/>
  <c r="BE45" i="116"/>
  <c r="BD45" i="116"/>
  <c r="BC45" i="116"/>
  <c r="BB45" i="116"/>
  <c r="BA45" i="116"/>
  <c r="AZ45" i="116"/>
  <c r="AY45" i="116"/>
  <c r="AX45" i="116"/>
  <c r="AW45" i="116"/>
  <c r="AV45" i="116"/>
  <c r="AU45" i="116"/>
  <c r="AT45" i="116"/>
  <c r="AS45" i="116"/>
  <c r="AR45" i="116"/>
  <c r="AQ45" i="116"/>
  <c r="AP45" i="116"/>
  <c r="CA44" i="116"/>
  <c r="BZ44" i="116"/>
  <c r="BY44" i="116"/>
  <c r="BX44" i="116"/>
  <c r="BW44" i="116"/>
  <c r="BV44" i="116"/>
  <c r="BU44" i="116"/>
  <c r="BT44" i="116"/>
  <c r="BS44" i="116"/>
  <c r="BR44" i="116"/>
  <c r="BQ44" i="116"/>
  <c r="BP44" i="116"/>
  <c r="BO44" i="116"/>
  <c r="BN44" i="116"/>
  <c r="BM44" i="116"/>
  <c r="BL44" i="116"/>
  <c r="BK44" i="116"/>
  <c r="BJ44" i="116"/>
  <c r="BI44" i="116"/>
  <c r="BH44" i="116"/>
  <c r="BG44" i="116"/>
  <c r="BF44" i="116"/>
  <c r="BE44" i="116"/>
  <c r="BD44" i="116"/>
  <c r="BC44" i="116"/>
  <c r="BB44" i="116"/>
  <c r="BA44" i="116"/>
  <c r="AZ44" i="116"/>
  <c r="AY44" i="116"/>
  <c r="AX44" i="116"/>
  <c r="AW44" i="116"/>
  <c r="AV44" i="116"/>
  <c r="AU44" i="116"/>
  <c r="AT44" i="116"/>
  <c r="AS44" i="116"/>
  <c r="AR44" i="116"/>
  <c r="AQ44" i="116"/>
  <c r="AP44" i="116"/>
  <c r="CA43" i="116"/>
  <c r="BZ43" i="116"/>
  <c r="BY43" i="116"/>
  <c r="BX43" i="116"/>
  <c r="BW43" i="116"/>
  <c r="BV43" i="116"/>
  <c r="BU43" i="116"/>
  <c r="BT43" i="116"/>
  <c r="BS43" i="116"/>
  <c r="BR43" i="116"/>
  <c r="BQ43" i="116"/>
  <c r="BP43" i="116"/>
  <c r="BO43" i="116"/>
  <c r="BN43" i="116"/>
  <c r="BM43" i="116"/>
  <c r="BL43" i="116"/>
  <c r="BK43" i="116"/>
  <c r="BJ43" i="116"/>
  <c r="BI43" i="116"/>
  <c r="BH43" i="116"/>
  <c r="BG43" i="116"/>
  <c r="BF43" i="116"/>
  <c r="BE43" i="116"/>
  <c r="BD43" i="116"/>
  <c r="BC43" i="116"/>
  <c r="BB43" i="116"/>
  <c r="BA43" i="116"/>
  <c r="AZ43" i="116"/>
  <c r="AY43" i="116"/>
  <c r="AX43" i="116"/>
  <c r="AW43" i="116"/>
  <c r="AV43" i="116"/>
  <c r="AU43" i="116"/>
  <c r="AT43" i="116"/>
  <c r="AS43" i="116"/>
  <c r="AR43" i="116"/>
  <c r="AQ43" i="116"/>
  <c r="AP43" i="116"/>
  <c r="CA42" i="116"/>
  <c r="BZ42" i="116"/>
  <c r="BY42" i="116"/>
  <c r="BX42" i="116"/>
  <c r="BW42" i="116"/>
  <c r="BV42" i="116"/>
  <c r="BU42" i="116"/>
  <c r="BT42" i="116"/>
  <c r="BS42" i="116"/>
  <c r="BR42" i="116"/>
  <c r="BQ42" i="116"/>
  <c r="BP42" i="116"/>
  <c r="BO42" i="116"/>
  <c r="BN42" i="116"/>
  <c r="BM42" i="116"/>
  <c r="BL42" i="116"/>
  <c r="BK42" i="116"/>
  <c r="BJ42" i="116"/>
  <c r="BI42" i="116"/>
  <c r="BH42" i="116"/>
  <c r="BG42" i="116"/>
  <c r="BF42" i="116"/>
  <c r="BE42" i="116"/>
  <c r="BD42" i="116"/>
  <c r="BC42" i="116"/>
  <c r="BB42" i="116"/>
  <c r="BA42" i="116"/>
  <c r="AZ42" i="116"/>
  <c r="AY42" i="116"/>
  <c r="AX42" i="116"/>
  <c r="AW42" i="116"/>
  <c r="AV42" i="116"/>
  <c r="AU42" i="116"/>
  <c r="AT42" i="116"/>
  <c r="AS42" i="116"/>
  <c r="AR42" i="116"/>
  <c r="AQ42" i="116"/>
  <c r="AP42" i="116"/>
  <c r="CA41" i="116"/>
  <c r="BZ41" i="116"/>
  <c r="BY41" i="116"/>
  <c r="BX41" i="116"/>
  <c r="BW41" i="116"/>
  <c r="BV41" i="116"/>
  <c r="BU41" i="116"/>
  <c r="BT41" i="116"/>
  <c r="BS41" i="116"/>
  <c r="BR41" i="116"/>
  <c r="BQ41" i="116"/>
  <c r="BP41" i="116"/>
  <c r="BO41" i="116"/>
  <c r="BN41" i="116"/>
  <c r="BM41" i="116"/>
  <c r="BL41" i="116"/>
  <c r="BK41" i="116"/>
  <c r="BJ41" i="116"/>
  <c r="BI41" i="116"/>
  <c r="BH41" i="116"/>
  <c r="BG41" i="116"/>
  <c r="BF41" i="116"/>
  <c r="BE41" i="116"/>
  <c r="BD41" i="116"/>
  <c r="BC41" i="116"/>
  <c r="BB41" i="116"/>
  <c r="BA41" i="116"/>
  <c r="AZ41" i="116"/>
  <c r="AY41" i="116"/>
  <c r="AX41" i="116"/>
  <c r="AW41" i="116"/>
  <c r="AV41" i="116"/>
  <c r="AU41" i="116"/>
  <c r="AT41" i="116"/>
  <c r="AS41" i="116"/>
  <c r="AR41" i="116"/>
  <c r="AQ41" i="116"/>
  <c r="AP41" i="116"/>
  <c r="CA40" i="116"/>
  <c r="BZ40" i="116"/>
  <c r="BY40" i="116"/>
  <c r="BX40" i="116"/>
  <c r="BW40" i="116"/>
  <c r="BV40" i="116"/>
  <c r="BU40" i="116"/>
  <c r="BT40" i="116"/>
  <c r="BS40" i="116"/>
  <c r="BR40" i="116"/>
  <c r="BQ40" i="116"/>
  <c r="BP40" i="116"/>
  <c r="BO40" i="116"/>
  <c r="BN40" i="116"/>
  <c r="BM40" i="116"/>
  <c r="BL40" i="116"/>
  <c r="BK40" i="116"/>
  <c r="BJ40" i="116"/>
  <c r="BI40" i="116"/>
  <c r="BH40" i="116"/>
  <c r="BG40" i="116"/>
  <c r="BF40" i="116"/>
  <c r="BE40" i="116"/>
  <c r="BD40" i="116"/>
  <c r="BC40" i="116"/>
  <c r="BB40" i="116"/>
  <c r="BA40" i="116"/>
  <c r="AZ40" i="116"/>
  <c r="AY40" i="116"/>
  <c r="AX40" i="116"/>
  <c r="AW40" i="116"/>
  <c r="AV40" i="116"/>
  <c r="AU40" i="116"/>
  <c r="AT40" i="116"/>
  <c r="AS40" i="116"/>
  <c r="AR40" i="116"/>
  <c r="AQ40" i="116"/>
  <c r="AP40" i="116"/>
  <c r="CA46" i="115"/>
  <c r="BZ46" i="115"/>
  <c r="BY46" i="115"/>
  <c r="BX46" i="115"/>
  <c r="BW46" i="115"/>
  <c r="BV46" i="115"/>
  <c r="BU46" i="115"/>
  <c r="BT46" i="115"/>
  <c r="BS46" i="115"/>
  <c r="BR46" i="115"/>
  <c r="BQ46" i="115"/>
  <c r="BP46" i="115"/>
  <c r="BO46" i="115"/>
  <c r="BN46" i="115"/>
  <c r="BM46" i="115"/>
  <c r="BL46" i="115"/>
  <c r="BK46" i="115"/>
  <c r="BJ46" i="115"/>
  <c r="BI46" i="115"/>
  <c r="BH46" i="115"/>
  <c r="BG46" i="115"/>
  <c r="BF46" i="115"/>
  <c r="BE46" i="115"/>
  <c r="BD46" i="115"/>
  <c r="BC46" i="115"/>
  <c r="BB46" i="115"/>
  <c r="BA46" i="115"/>
  <c r="AZ46" i="115"/>
  <c r="AY46" i="115"/>
  <c r="AX46" i="115"/>
  <c r="AW46" i="115"/>
  <c r="AV46" i="115"/>
  <c r="AU46" i="115"/>
  <c r="AT46" i="115"/>
  <c r="AS46" i="115"/>
  <c r="AR46" i="115"/>
  <c r="AQ46" i="115"/>
  <c r="AP46" i="115"/>
  <c r="CA45" i="115"/>
  <c r="BZ45" i="115"/>
  <c r="BY45" i="115"/>
  <c r="BX45" i="115"/>
  <c r="BW45" i="115"/>
  <c r="BV45" i="115"/>
  <c r="BU45" i="115"/>
  <c r="BT45" i="115"/>
  <c r="BS45" i="115"/>
  <c r="BR45" i="115"/>
  <c r="BQ45" i="115"/>
  <c r="BP45" i="115"/>
  <c r="BO45" i="115"/>
  <c r="BN45" i="115"/>
  <c r="BM45" i="115"/>
  <c r="BL45" i="115"/>
  <c r="BK45" i="115"/>
  <c r="BJ45" i="115"/>
  <c r="BI45" i="115"/>
  <c r="BH45" i="115"/>
  <c r="BG45" i="115"/>
  <c r="BF45" i="115"/>
  <c r="BE45" i="115"/>
  <c r="BD45" i="115"/>
  <c r="BC45" i="115"/>
  <c r="BB45" i="115"/>
  <c r="BA45" i="115"/>
  <c r="AZ45" i="115"/>
  <c r="AY45" i="115"/>
  <c r="AX45" i="115"/>
  <c r="AW45" i="115"/>
  <c r="AV45" i="115"/>
  <c r="AU45" i="115"/>
  <c r="AT45" i="115"/>
  <c r="AS45" i="115"/>
  <c r="AR45" i="115"/>
  <c r="AQ45" i="115"/>
  <c r="AP45" i="115"/>
  <c r="CA44" i="115"/>
  <c r="BZ44" i="115"/>
  <c r="BY44" i="115"/>
  <c r="BX44" i="115"/>
  <c r="BW44" i="115"/>
  <c r="BV44" i="115"/>
  <c r="BU44" i="115"/>
  <c r="BT44" i="115"/>
  <c r="BS44" i="115"/>
  <c r="BR44" i="115"/>
  <c r="BQ44" i="115"/>
  <c r="BP44" i="115"/>
  <c r="BO44" i="115"/>
  <c r="BN44" i="115"/>
  <c r="BM44" i="115"/>
  <c r="BL44" i="115"/>
  <c r="BK44" i="115"/>
  <c r="BJ44" i="115"/>
  <c r="BI44" i="115"/>
  <c r="BH44" i="115"/>
  <c r="BG44" i="115"/>
  <c r="BF44" i="115"/>
  <c r="BE44" i="115"/>
  <c r="BD44" i="115"/>
  <c r="BC44" i="115"/>
  <c r="BB44" i="115"/>
  <c r="BA44" i="115"/>
  <c r="AZ44" i="115"/>
  <c r="AY44" i="115"/>
  <c r="AX44" i="115"/>
  <c r="AW44" i="115"/>
  <c r="AV44" i="115"/>
  <c r="AU44" i="115"/>
  <c r="AT44" i="115"/>
  <c r="AS44" i="115"/>
  <c r="AR44" i="115"/>
  <c r="AQ44" i="115"/>
  <c r="AP44" i="115"/>
  <c r="CA43" i="115"/>
  <c r="BZ43" i="115"/>
  <c r="BY43" i="115"/>
  <c r="BX43" i="115"/>
  <c r="BW43" i="115"/>
  <c r="BV43" i="115"/>
  <c r="BU43" i="115"/>
  <c r="BT43" i="115"/>
  <c r="BS43" i="115"/>
  <c r="BR43" i="115"/>
  <c r="BQ43" i="115"/>
  <c r="BP43" i="115"/>
  <c r="BO43" i="115"/>
  <c r="BN43" i="115"/>
  <c r="BM43" i="115"/>
  <c r="BL43" i="115"/>
  <c r="BK43" i="115"/>
  <c r="BJ43" i="115"/>
  <c r="BI43" i="115"/>
  <c r="BH43" i="115"/>
  <c r="BG43" i="115"/>
  <c r="BF43" i="115"/>
  <c r="BE43" i="115"/>
  <c r="BD43" i="115"/>
  <c r="BC43" i="115"/>
  <c r="BB43" i="115"/>
  <c r="BA43" i="115"/>
  <c r="AZ43" i="115"/>
  <c r="AY43" i="115"/>
  <c r="AX43" i="115"/>
  <c r="AW43" i="115"/>
  <c r="AV43" i="115"/>
  <c r="AU43" i="115"/>
  <c r="AT43" i="115"/>
  <c r="AS43" i="115"/>
  <c r="AR43" i="115"/>
  <c r="AQ43" i="115"/>
  <c r="AP43" i="115"/>
  <c r="CA42" i="115"/>
  <c r="BZ42" i="115"/>
  <c r="BY42" i="115"/>
  <c r="BX42" i="115"/>
  <c r="BW42" i="115"/>
  <c r="BV42" i="115"/>
  <c r="BU42" i="115"/>
  <c r="BT42" i="115"/>
  <c r="BS42" i="115"/>
  <c r="BR42" i="115"/>
  <c r="BQ42" i="115"/>
  <c r="BP42" i="115"/>
  <c r="BO42" i="115"/>
  <c r="BN42" i="115"/>
  <c r="BM42" i="115"/>
  <c r="BL42" i="115"/>
  <c r="BK42" i="115"/>
  <c r="BJ42" i="115"/>
  <c r="BI42" i="115"/>
  <c r="BH42" i="115"/>
  <c r="BG42" i="115"/>
  <c r="BF42" i="115"/>
  <c r="BE42" i="115"/>
  <c r="BD42" i="115"/>
  <c r="BC42" i="115"/>
  <c r="BB42" i="115"/>
  <c r="BA42" i="115"/>
  <c r="AZ42" i="115"/>
  <c r="AY42" i="115"/>
  <c r="AX42" i="115"/>
  <c r="AW42" i="115"/>
  <c r="AV42" i="115"/>
  <c r="AU42" i="115"/>
  <c r="AT42" i="115"/>
  <c r="AS42" i="115"/>
  <c r="AR42" i="115"/>
  <c r="AQ42" i="115"/>
  <c r="AP42" i="115"/>
  <c r="CA41" i="115"/>
  <c r="BZ41" i="115"/>
  <c r="BY41" i="115"/>
  <c r="BX41" i="115"/>
  <c r="BW41" i="115"/>
  <c r="BV41" i="115"/>
  <c r="BU41" i="115"/>
  <c r="BT41" i="115"/>
  <c r="BS41" i="115"/>
  <c r="BR41" i="115"/>
  <c r="BQ41" i="115"/>
  <c r="BP41" i="115"/>
  <c r="BO41" i="115"/>
  <c r="BN41" i="115"/>
  <c r="BM41" i="115"/>
  <c r="BL41" i="115"/>
  <c r="BK41" i="115"/>
  <c r="BJ41" i="115"/>
  <c r="BI41" i="115"/>
  <c r="BH41" i="115"/>
  <c r="BG41" i="115"/>
  <c r="BF41" i="115"/>
  <c r="BE41" i="115"/>
  <c r="BD41" i="115"/>
  <c r="BC41" i="115"/>
  <c r="BB41" i="115"/>
  <c r="BA41" i="115"/>
  <c r="AZ41" i="115"/>
  <c r="AY41" i="115"/>
  <c r="AX41" i="115"/>
  <c r="AW41" i="115"/>
  <c r="AV41" i="115"/>
  <c r="AU41" i="115"/>
  <c r="AT41" i="115"/>
  <c r="AS41" i="115"/>
  <c r="AR41" i="115"/>
  <c r="AQ41" i="115"/>
  <c r="AP41" i="115"/>
  <c r="CA40" i="115"/>
  <c r="BZ40" i="115"/>
  <c r="BY40" i="115"/>
  <c r="BX40" i="115"/>
  <c r="BW40" i="115"/>
  <c r="BV40" i="115"/>
  <c r="BU40" i="115"/>
  <c r="BT40" i="115"/>
  <c r="BS40" i="115"/>
  <c r="BR40" i="115"/>
  <c r="BQ40" i="115"/>
  <c r="BP40" i="115"/>
  <c r="BO40" i="115"/>
  <c r="BN40" i="115"/>
  <c r="BM40" i="115"/>
  <c r="BL40" i="115"/>
  <c r="BK40" i="115"/>
  <c r="BJ40" i="115"/>
  <c r="BI40" i="115"/>
  <c r="BH40" i="115"/>
  <c r="BG40" i="115"/>
  <c r="BF40" i="115"/>
  <c r="BE40" i="115"/>
  <c r="BD40" i="115"/>
  <c r="BC40" i="115"/>
  <c r="BB40" i="115"/>
  <c r="BA40" i="115"/>
  <c r="AZ40" i="115"/>
  <c r="AY40" i="115"/>
  <c r="AX40" i="115"/>
  <c r="AW40" i="115"/>
  <c r="AV40" i="115"/>
  <c r="AU40" i="115"/>
  <c r="AT40" i="115"/>
  <c r="AS40" i="115"/>
  <c r="AR40" i="115"/>
  <c r="AQ40" i="115"/>
  <c r="AP40" i="115"/>
  <c r="CA46" i="114"/>
  <c r="BZ46" i="114"/>
  <c r="BY46" i="114"/>
  <c r="BX46" i="114"/>
  <c r="BW46" i="114"/>
  <c r="BV46" i="114"/>
  <c r="BU46" i="114"/>
  <c r="BT46" i="114"/>
  <c r="BS46" i="114"/>
  <c r="BR46" i="114"/>
  <c r="BQ46" i="114"/>
  <c r="BP46" i="114"/>
  <c r="BO46" i="114"/>
  <c r="BN46" i="114"/>
  <c r="BM46" i="114"/>
  <c r="BL46" i="114"/>
  <c r="BK46" i="114"/>
  <c r="BJ46" i="114"/>
  <c r="BI46" i="114"/>
  <c r="BH46" i="114"/>
  <c r="BG46" i="114"/>
  <c r="BF46" i="114"/>
  <c r="BE46" i="114"/>
  <c r="BD46" i="114"/>
  <c r="BC46" i="114"/>
  <c r="BB46" i="114"/>
  <c r="BA46" i="114"/>
  <c r="AZ46" i="114"/>
  <c r="AY46" i="114"/>
  <c r="AX46" i="114"/>
  <c r="AW46" i="114"/>
  <c r="AV46" i="114"/>
  <c r="AU46" i="114"/>
  <c r="AT46" i="114"/>
  <c r="AS46" i="114"/>
  <c r="AR46" i="114"/>
  <c r="AQ46" i="114"/>
  <c r="AP46" i="114"/>
  <c r="CA45" i="114"/>
  <c r="BZ45" i="114"/>
  <c r="BY45" i="114"/>
  <c r="BX45" i="114"/>
  <c r="BW45" i="114"/>
  <c r="BV45" i="114"/>
  <c r="BU45" i="114"/>
  <c r="BT45" i="114"/>
  <c r="BS45" i="114"/>
  <c r="BR45" i="114"/>
  <c r="BQ45" i="114"/>
  <c r="BP45" i="114"/>
  <c r="BO45" i="114"/>
  <c r="BN45" i="114"/>
  <c r="BM45" i="114"/>
  <c r="BL45" i="114"/>
  <c r="BK45" i="114"/>
  <c r="BJ45" i="114"/>
  <c r="BI45" i="114"/>
  <c r="BH45" i="114"/>
  <c r="BG45" i="114"/>
  <c r="BF45" i="114"/>
  <c r="BE45" i="114"/>
  <c r="BD45" i="114"/>
  <c r="BC45" i="114"/>
  <c r="BB45" i="114"/>
  <c r="BA45" i="114"/>
  <c r="AZ45" i="114"/>
  <c r="AY45" i="114"/>
  <c r="AX45" i="114"/>
  <c r="AW45" i="114"/>
  <c r="AV45" i="114"/>
  <c r="AU45" i="114"/>
  <c r="AT45" i="114"/>
  <c r="AS45" i="114"/>
  <c r="AR45" i="114"/>
  <c r="AQ45" i="114"/>
  <c r="AP45" i="114"/>
  <c r="CA44" i="114"/>
  <c r="BZ44" i="114"/>
  <c r="BY44" i="114"/>
  <c r="BX44" i="114"/>
  <c r="BW44" i="114"/>
  <c r="BV44" i="114"/>
  <c r="BU44" i="114"/>
  <c r="BT44" i="114"/>
  <c r="BS44" i="114"/>
  <c r="BR44" i="114"/>
  <c r="BQ44" i="114"/>
  <c r="BP44" i="114"/>
  <c r="BO44" i="114"/>
  <c r="BN44" i="114"/>
  <c r="BM44" i="114"/>
  <c r="BL44" i="114"/>
  <c r="BK44" i="114"/>
  <c r="BJ44" i="114"/>
  <c r="BI44" i="114"/>
  <c r="BH44" i="114"/>
  <c r="BG44" i="114"/>
  <c r="BF44" i="114"/>
  <c r="BE44" i="114"/>
  <c r="BD44" i="114"/>
  <c r="BC44" i="114"/>
  <c r="BB44" i="114"/>
  <c r="BA44" i="114"/>
  <c r="AZ44" i="114"/>
  <c r="AY44" i="114"/>
  <c r="AX44" i="114"/>
  <c r="AW44" i="114"/>
  <c r="AV44" i="114"/>
  <c r="AU44" i="114"/>
  <c r="AT44" i="114"/>
  <c r="AS44" i="114"/>
  <c r="AR44" i="114"/>
  <c r="AQ44" i="114"/>
  <c r="AP44" i="114"/>
  <c r="CA43" i="114"/>
  <c r="BZ43" i="114"/>
  <c r="BY43" i="114"/>
  <c r="BX43" i="114"/>
  <c r="BW43" i="114"/>
  <c r="BV43" i="114"/>
  <c r="BU43" i="114"/>
  <c r="BT43" i="114"/>
  <c r="BS43" i="114"/>
  <c r="BR43" i="114"/>
  <c r="BQ43" i="114"/>
  <c r="BP43" i="114"/>
  <c r="BO43" i="114"/>
  <c r="BN43" i="114"/>
  <c r="BM43" i="114"/>
  <c r="BL43" i="114"/>
  <c r="BK43" i="114"/>
  <c r="BJ43" i="114"/>
  <c r="BI43" i="114"/>
  <c r="BH43" i="114"/>
  <c r="BG43" i="114"/>
  <c r="BF43" i="114"/>
  <c r="BE43" i="114"/>
  <c r="BD43" i="114"/>
  <c r="BC43" i="114"/>
  <c r="BB43" i="114"/>
  <c r="BA43" i="114"/>
  <c r="AZ43" i="114"/>
  <c r="AY43" i="114"/>
  <c r="AX43" i="114"/>
  <c r="AW43" i="114"/>
  <c r="AV43" i="114"/>
  <c r="AU43" i="114"/>
  <c r="AT43" i="114"/>
  <c r="AS43" i="114"/>
  <c r="AR43" i="114"/>
  <c r="AQ43" i="114"/>
  <c r="AP43" i="114"/>
  <c r="CA42" i="114"/>
  <c r="BZ42" i="114"/>
  <c r="BY42" i="114"/>
  <c r="BX42" i="114"/>
  <c r="BW42" i="114"/>
  <c r="BV42" i="114"/>
  <c r="BU42" i="114"/>
  <c r="BT42" i="114"/>
  <c r="BS42" i="114"/>
  <c r="BR42" i="114"/>
  <c r="BQ42" i="114"/>
  <c r="BP42" i="114"/>
  <c r="BO42" i="114"/>
  <c r="BN42" i="114"/>
  <c r="BM42" i="114"/>
  <c r="BL42" i="114"/>
  <c r="BK42" i="114"/>
  <c r="BJ42" i="114"/>
  <c r="BI42" i="114"/>
  <c r="BH42" i="114"/>
  <c r="BG42" i="114"/>
  <c r="BF42" i="114"/>
  <c r="BE42" i="114"/>
  <c r="BD42" i="114"/>
  <c r="BC42" i="114"/>
  <c r="BB42" i="114"/>
  <c r="BA42" i="114"/>
  <c r="AZ42" i="114"/>
  <c r="AY42" i="114"/>
  <c r="AX42" i="114"/>
  <c r="AW42" i="114"/>
  <c r="AV42" i="114"/>
  <c r="AU42" i="114"/>
  <c r="AT42" i="114"/>
  <c r="AS42" i="114"/>
  <c r="AR42" i="114"/>
  <c r="AQ42" i="114"/>
  <c r="AP42" i="114"/>
  <c r="CA41" i="114"/>
  <c r="BZ41" i="114"/>
  <c r="BY41" i="114"/>
  <c r="BX41" i="114"/>
  <c r="BW41" i="114"/>
  <c r="BV41" i="114"/>
  <c r="BU41" i="114"/>
  <c r="BT41" i="114"/>
  <c r="BS41" i="114"/>
  <c r="BR41" i="114"/>
  <c r="BQ41" i="114"/>
  <c r="BP41" i="114"/>
  <c r="BO41" i="114"/>
  <c r="BN41" i="114"/>
  <c r="BM41" i="114"/>
  <c r="BL41" i="114"/>
  <c r="BK41" i="114"/>
  <c r="BJ41" i="114"/>
  <c r="BI41" i="114"/>
  <c r="BH41" i="114"/>
  <c r="BG41" i="114"/>
  <c r="BF41" i="114"/>
  <c r="BE41" i="114"/>
  <c r="BD41" i="114"/>
  <c r="BC41" i="114"/>
  <c r="BB41" i="114"/>
  <c r="BA41" i="114"/>
  <c r="AZ41" i="114"/>
  <c r="AY41" i="114"/>
  <c r="AX41" i="114"/>
  <c r="AW41" i="114"/>
  <c r="AV41" i="114"/>
  <c r="AU41" i="114"/>
  <c r="AT41" i="114"/>
  <c r="AS41" i="114"/>
  <c r="AR41" i="114"/>
  <c r="AQ41" i="114"/>
  <c r="AP41" i="114"/>
  <c r="CA40" i="114"/>
  <c r="BZ40" i="114"/>
  <c r="BY40" i="114"/>
  <c r="BX40" i="114"/>
  <c r="BW40" i="114"/>
  <c r="BV40" i="114"/>
  <c r="BU40" i="114"/>
  <c r="BT40" i="114"/>
  <c r="BS40" i="114"/>
  <c r="BR40" i="114"/>
  <c r="BQ40" i="114"/>
  <c r="BP40" i="114"/>
  <c r="BO40" i="114"/>
  <c r="BN40" i="114"/>
  <c r="BM40" i="114"/>
  <c r="BL40" i="114"/>
  <c r="BK40" i="114"/>
  <c r="BJ40" i="114"/>
  <c r="BI40" i="114"/>
  <c r="BH40" i="114"/>
  <c r="BG40" i="114"/>
  <c r="BF40" i="114"/>
  <c r="BE40" i="114"/>
  <c r="BD40" i="114"/>
  <c r="BC40" i="114"/>
  <c r="BB40" i="114"/>
  <c r="BA40" i="114"/>
  <c r="AZ40" i="114"/>
  <c r="AY40" i="114"/>
  <c r="AX40" i="114"/>
  <c r="AW40" i="114"/>
  <c r="AV40" i="114"/>
  <c r="AU40" i="114"/>
  <c r="AT40" i="114"/>
  <c r="AS40" i="114"/>
  <c r="AR40" i="114"/>
  <c r="AQ40" i="114"/>
  <c r="AP40" i="114"/>
  <c r="CA46" i="113"/>
  <c r="BZ46" i="113"/>
  <c r="BY46" i="113"/>
  <c r="BX46" i="113"/>
  <c r="BW46" i="113"/>
  <c r="BV46" i="113"/>
  <c r="BU46" i="113"/>
  <c r="BT46" i="113"/>
  <c r="BS46" i="113"/>
  <c r="BR46" i="113"/>
  <c r="BQ46" i="113"/>
  <c r="BP46" i="113"/>
  <c r="BO46" i="113"/>
  <c r="BN46" i="113"/>
  <c r="BM46" i="113"/>
  <c r="BL46" i="113"/>
  <c r="BK46" i="113"/>
  <c r="BJ46" i="113"/>
  <c r="BI46" i="113"/>
  <c r="BH46" i="113"/>
  <c r="BG46" i="113"/>
  <c r="BF46" i="113"/>
  <c r="BE46" i="113"/>
  <c r="BD46" i="113"/>
  <c r="BC46" i="113"/>
  <c r="BB46" i="113"/>
  <c r="BA46" i="113"/>
  <c r="AZ46" i="113"/>
  <c r="AY46" i="113"/>
  <c r="AX46" i="113"/>
  <c r="AW46" i="113"/>
  <c r="AV46" i="113"/>
  <c r="AU46" i="113"/>
  <c r="AT46" i="113"/>
  <c r="AS46" i="113"/>
  <c r="AR46" i="113"/>
  <c r="AQ46" i="113"/>
  <c r="AP46" i="113"/>
  <c r="CA45" i="113"/>
  <c r="BZ45" i="113"/>
  <c r="BY45" i="113"/>
  <c r="BX45" i="113"/>
  <c r="BW45" i="113"/>
  <c r="BV45" i="113"/>
  <c r="BU45" i="113"/>
  <c r="BT45" i="113"/>
  <c r="BS45" i="113"/>
  <c r="BR45" i="113"/>
  <c r="BQ45" i="113"/>
  <c r="BP45" i="113"/>
  <c r="BO45" i="113"/>
  <c r="BN45" i="113"/>
  <c r="BM45" i="113"/>
  <c r="BL45" i="113"/>
  <c r="BK45" i="113"/>
  <c r="BJ45" i="113"/>
  <c r="BI45" i="113"/>
  <c r="BH45" i="113"/>
  <c r="BG45" i="113"/>
  <c r="BF45" i="113"/>
  <c r="BE45" i="113"/>
  <c r="BD45" i="113"/>
  <c r="BC45" i="113"/>
  <c r="BB45" i="113"/>
  <c r="BA45" i="113"/>
  <c r="AZ45" i="113"/>
  <c r="AY45" i="113"/>
  <c r="AX45" i="113"/>
  <c r="AW45" i="113"/>
  <c r="AV45" i="113"/>
  <c r="AU45" i="113"/>
  <c r="AT45" i="113"/>
  <c r="AS45" i="113"/>
  <c r="AR45" i="113"/>
  <c r="AQ45" i="113"/>
  <c r="AP45" i="113"/>
  <c r="CA44" i="113"/>
  <c r="BZ44" i="113"/>
  <c r="BY44" i="113"/>
  <c r="BX44" i="113"/>
  <c r="BW44" i="113"/>
  <c r="BV44" i="113"/>
  <c r="BU44" i="113"/>
  <c r="BT44" i="113"/>
  <c r="BS44" i="113"/>
  <c r="BR44" i="113"/>
  <c r="BQ44" i="113"/>
  <c r="BP44" i="113"/>
  <c r="BO44" i="113"/>
  <c r="BN44" i="113"/>
  <c r="BM44" i="113"/>
  <c r="BL44" i="113"/>
  <c r="BK44" i="113"/>
  <c r="BJ44" i="113"/>
  <c r="BI44" i="113"/>
  <c r="BH44" i="113"/>
  <c r="BG44" i="113"/>
  <c r="BF44" i="113"/>
  <c r="BE44" i="113"/>
  <c r="BD44" i="113"/>
  <c r="BC44" i="113"/>
  <c r="BB44" i="113"/>
  <c r="BA44" i="113"/>
  <c r="AZ44" i="113"/>
  <c r="AY44" i="113"/>
  <c r="AX44" i="113"/>
  <c r="AW44" i="113"/>
  <c r="AV44" i="113"/>
  <c r="AU44" i="113"/>
  <c r="AT44" i="113"/>
  <c r="AS44" i="113"/>
  <c r="AR44" i="113"/>
  <c r="AQ44" i="113"/>
  <c r="AP44" i="113"/>
  <c r="CA43" i="113"/>
  <c r="BZ43" i="113"/>
  <c r="BY43" i="113"/>
  <c r="BX43" i="113"/>
  <c r="BW43" i="113"/>
  <c r="BV43" i="113"/>
  <c r="BU43" i="113"/>
  <c r="BT43" i="113"/>
  <c r="BS43" i="113"/>
  <c r="BR43" i="113"/>
  <c r="BQ43" i="113"/>
  <c r="BP43" i="113"/>
  <c r="BO43" i="113"/>
  <c r="BN43" i="113"/>
  <c r="BM43" i="113"/>
  <c r="BL43" i="113"/>
  <c r="BK43" i="113"/>
  <c r="BJ43" i="113"/>
  <c r="BI43" i="113"/>
  <c r="BH43" i="113"/>
  <c r="BG43" i="113"/>
  <c r="BF43" i="113"/>
  <c r="BE43" i="113"/>
  <c r="BD43" i="113"/>
  <c r="BC43" i="113"/>
  <c r="BB43" i="113"/>
  <c r="BA43" i="113"/>
  <c r="AZ43" i="113"/>
  <c r="AY43" i="113"/>
  <c r="AX43" i="113"/>
  <c r="AW43" i="113"/>
  <c r="AV43" i="113"/>
  <c r="AU43" i="113"/>
  <c r="AT43" i="113"/>
  <c r="AS43" i="113"/>
  <c r="AR43" i="113"/>
  <c r="AQ43" i="113"/>
  <c r="AP43" i="113"/>
  <c r="CA42" i="113"/>
  <c r="BZ42" i="113"/>
  <c r="BY42" i="113"/>
  <c r="BX42" i="113"/>
  <c r="BW42" i="113"/>
  <c r="BV42" i="113"/>
  <c r="BU42" i="113"/>
  <c r="BT42" i="113"/>
  <c r="BS42" i="113"/>
  <c r="BR42" i="113"/>
  <c r="BQ42" i="113"/>
  <c r="BP42" i="113"/>
  <c r="BO42" i="113"/>
  <c r="BN42" i="113"/>
  <c r="BM42" i="113"/>
  <c r="BL42" i="113"/>
  <c r="BK42" i="113"/>
  <c r="BJ42" i="113"/>
  <c r="BI42" i="113"/>
  <c r="BH42" i="113"/>
  <c r="BG42" i="113"/>
  <c r="BF42" i="113"/>
  <c r="BE42" i="113"/>
  <c r="BD42" i="113"/>
  <c r="BC42" i="113"/>
  <c r="BB42" i="113"/>
  <c r="BA42" i="113"/>
  <c r="AZ42" i="113"/>
  <c r="AY42" i="113"/>
  <c r="AX42" i="113"/>
  <c r="AW42" i="113"/>
  <c r="AV42" i="113"/>
  <c r="AU42" i="113"/>
  <c r="AT42" i="113"/>
  <c r="AS42" i="113"/>
  <c r="AR42" i="113"/>
  <c r="AQ42" i="113"/>
  <c r="AP42" i="113"/>
  <c r="CA41" i="113"/>
  <c r="BZ41" i="113"/>
  <c r="BY41" i="113"/>
  <c r="BX41" i="113"/>
  <c r="BW41" i="113"/>
  <c r="BV41" i="113"/>
  <c r="BU41" i="113"/>
  <c r="BT41" i="113"/>
  <c r="BS41" i="113"/>
  <c r="BR41" i="113"/>
  <c r="BQ41" i="113"/>
  <c r="BP41" i="113"/>
  <c r="BO41" i="113"/>
  <c r="BN41" i="113"/>
  <c r="BM41" i="113"/>
  <c r="BL41" i="113"/>
  <c r="BK41" i="113"/>
  <c r="BJ41" i="113"/>
  <c r="BI41" i="113"/>
  <c r="BH41" i="113"/>
  <c r="BG41" i="113"/>
  <c r="BF41" i="113"/>
  <c r="BE41" i="113"/>
  <c r="BD41" i="113"/>
  <c r="BC41" i="113"/>
  <c r="BB41" i="113"/>
  <c r="BA41" i="113"/>
  <c r="AZ41" i="113"/>
  <c r="AY41" i="113"/>
  <c r="AX41" i="113"/>
  <c r="AW41" i="113"/>
  <c r="AV41" i="113"/>
  <c r="AU41" i="113"/>
  <c r="AT41" i="113"/>
  <c r="AS41" i="113"/>
  <c r="AR41" i="113"/>
  <c r="AQ41" i="113"/>
  <c r="AP41" i="113"/>
  <c r="CA40" i="113"/>
  <c r="BZ40" i="113"/>
  <c r="BY40" i="113"/>
  <c r="BX40" i="113"/>
  <c r="BW40" i="113"/>
  <c r="BV40" i="113"/>
  <c r="BU40" i="113"/>
  <c r="BT40" i="113"/>
  <c r="BS40" i="113"/>
  <c r="BR40" i="113"/>
  <c r="BQ40" i="113"/>
  <c r="BP40" i="113"/>
  <c r="BO40" i="113"/>
  <c r="BN40" i="113"/>
  <c r="BM40" i="113"/>
  <c r="BL40" i="113"/>
  <c r="BK40" i="113"/>
  <c r="BJ40" i="113"/>
  <c r="BI40" i="113"/>
  <c r="BH40" i="113"/>
  <c r="BG40" i="113"/>
  <c r="BF40" i="113"/>
  <c r="BE40" i="113"/>
  <c r="BD40" i="113"/>
  <c r="BC40" i="113"/>
  <c r="BB40" i="113"/>
  <c r="BA40" i="113"/>
  <c r="AZ40" i="113"/>
  <c r="AY40" i="113"/>
  <c r="AX40" i="113"/>
  <c r="AW40" i="113"/>
  <c r="AV40" i="113"/>
  <c r="AU40" i="113"/>
  <c r="AT40" i="113"/>
  <c r="AS40" i="113"/>
  <c r="AR40" i="113"/>
  <c r="AQ40" i="113"/>
  <c r="AP40" i="113"/>
  <c r="CC46" i="112" l="1"/>
  <c r="CB46" i="112"/>
  <c r="CA46" i="112"/>
  <c r="BZ46" i="112"/>
  <c r="BY46" i="112"/>
  <c r="BX46" i="112"/>
  <c r="BW46" i="112"/>
  <c r="BV46" i="112"/>
  <c r="BU46" i="112"/>
  <c r="BT46" i="112"/>
  <c r="BS46" i="112"/>
  <c r="BR46" i="112"/>
  <c r="BQ46" i="112"/>
  <c r="BP46" i="112"/>
  <c r="BO46" i="112"/>
  <c r="BN46" i="112"/>
  <c r="BM46" i="112"/>
  <c r="BL46" i="112"/>
  <c r="BK46" i="112"/>
  <c r="BJ46" i="112"/>
  <c r="BI46" i="112"/>
  <c r="BH46" i="112"/>
  <c r="BG46" i="112"/>
  <c r="BF46" i="112"/>
  <c r="BE46" i="112"/>
  <c r="BD46" i="112"/>
  <c r="BC46" i="112"/>
  <c r="BB46" i="112"/>
  <c r="BA46" i="112"/>
  <c r="AZ46" i="112"/>
  <c r="AY46" i="112"/>
  <c r="AX46" i="112"/>
  <c r="AW46" i="112"/>
  <c r="AV46" i="112"/>
  <c r="AU46" i="112"/>
  <c r="AT46" i="112"/>
  <c r="AS46" i="112"/>
  <c r="AR46" i="112"/>
  <c r="AQ46" i="112"/>
  <c r="AP46" i="112"/>
  <c r="CC45" i="112"/>
  <c r="CB45" i="112"/>
  <c r="CA45" i="112"/>
  <c r="BZ45" i="112"/>
  <c r="BY45" i="112"/>
  <c r="BX45" i="112"/>
  <c r="BW45" i="112"/>
  <c r="BV45" i="112"/>
  <c r="BU45" i="112"/>
  <c r="BT45" i="112"/>
  <c r="BS45" i="112"/>
  <c r="BR45" i="112"/>
  <c r="BQ45" i="112"/>
  <c r="BP45" i="112"/>
  <c r="BO45" i="112"/>
  <c r="BN45" i="112"/>
  <c r="BM45" i="112"/>
  <c r="BL45" i="112"/>
  <c r="BK45" i="112"/>
  <c r="BJ45" i="112"/>
  <c r="BI45" i="112"/>
  <c r="BH45" i="112"/>
  <c r="BG45" i="112"/>
  <c r="BF45" i="112"/>
  <c r="BE45" i="112"/>
  <c r="BD45" i="112"/>
  <c r="BC45" i="112"/>
  <c r="BB45" i="112"/>
  <c r="BA45" i="112"/>
  <c r="AZ45" i="112"/>
  <c r="AY45" i="112"/>
  <c r="AX45" i="112"/>
  <c r="AW45" i="112"/>
  <c r="AV45" i="112"/>
  <c r="AU45" i="112"/>
  <c r="AT45" i="112"/>
  <c r="AS45" i="112"/>
  <c r="AR45" i="112"/>
  <c r="AQ45" i="112"/>
  <c r="AP45" i="112"/>
  <c r="CC44" i="112"/>
  <c r="CB44" i="112"/>
  <c r="CA44" i="112"/>
  <c r="BZ44" i="112"/>
  <c r="BY44" i="112"/>
  <c r="BX44" i="112"/>
  <c r="BW44" i="112"/>
  <c r="BV44" i="112"/>
  <c r="BU44" i="112"/>
  <c r="BT44" i="112"/>
  <c r="BS44" i="112"/>
  <c r="BR44" i="112"/>
  <c r="BQ44" i="112"/>
  <c r="BP44" i="112"/>
  <c r="BO44" i="112"/>
  <c r="BN44" i="112"/>
  <c r="BM44" i="112"/>
  <c r="BL44" i="112"/>
  <c r="BK44" i="112"/>
  <c r="BJ44" i="112"/>
  <c r="BI44" i="112"/>
  <c r="BH44" i="112"/>
  <c r="BG44" i="112"/>
  <c r="BF44" i="112"/>
  <c r="BE44" i="112"/>
  <c r="BD44" i="112"/>
  <c r="BC44" i="112"/>
  <c r="BB44" i="112"/>
  <c r="BA44" i="112"/>
  <c r="AZ44" i="112"/>
  <c r="AY44" i="112"/>
  <c r="AX44" i="112"/>
  <c r="AW44" i="112"/>
  <c r="AV44" i="112"/>
  <c r="AU44" i="112"/>
  <c r="AT44" i="112"/>
  <c r="AS44" i="112"/>
  <c r="AR44" i="112"/>
  <c r="AQ44" i="112"/>
  <c r="AP44" i="112"/>
  <c r="CC43" i="112"/>
  <c r="CB43" i="112"/>
  <c r="CA43" i="112"/>
  <c r="BZ43" i="112"/>
  <c r="BY43" i="112"/>
  <c r="BX43" i="112"/>
  <c r="BW43" i="112"/>
  <c r="BV43" i="112"/>
  <c r="BU43" i="112"/>
  <c r="BT43" i="112"/>
  <c r="BS43" i="112"/>
  <c r="BR43" i="112"/>
  <c r="BQ43" i="112"/>
  <c r="BP43" i="112"/>
  <c r="BO43" i="112"/>
  <c r="BN43" i="112"/>
  <c r="BM43" i="112"/>
  <c r="BL43" i="112"/>
  <c r="BK43" i="112"/>
  <c r="BJ43" i="112"/>
  <c r="BI43" i="112"/>
  <c r="BH43" i="112"/>
  <c r="BG43" i="112"/>
  <c r="BF43" i="112"/>
  <c r="BE43" i="112"/>
  <c r="BD43" i="112"/>
  <c r="BC43" i="112"/>
  <c r="BB43" i="112"/>
  <c r="BA43" i="112"/>
  <c r="AZ43" i="112"/>
  <c r="AY43" i="112"/>
  <c r="AX43" i="112"/>
  <c r="AW43" i="112"/>
  <c r="AV43" i="112"/>
  <c r="AU43" i="112"/>
  <c r="AT43" i="112"/>
  <c r="AS43" i="112"/>
  <c r="AR43" i="112"/>
  <c r="AQ43" i="112"/>
  <c r="AP43" i="112"/>
  <c r="CC42" i="112"/>
  <c r="CB42" i="112"/>
  <c r="CA42" i="112"/>
  <c r="BZ42" i="112"/>
  <c r="BY42" i="112"/>
  <c r="BX42" i="112"/>
  <c r="BW42" i="112"/>
  <c r="BV42" i="112"/>
  <c r="BU42" i="112"/>
  <c r="BT42" i="112"/>
  <c r="BS42" i="112"/>
  <c r="BR42" i="112"/>
  <c r="BQ42" i="112"/>
  <c r="BP42" i="112"/>
  <c r="BO42" i="112"/>
  <c r="BN42" i="112"/>
  <c r="BM42" i="112"/>
  <c r="BL42" i="112"/>
  <c r="BK42" i="112"/>
  <c r="BJ42" i="112"/>
  <c r="BI42" i="112"/>
  <c r="BH42" i="112"/>
  <c r="BG42" i="112"/>
  <c r="BF42" i="112"/>
  <c r="BE42" i="112"/>
  <c r="BD42" i="112"/>
  <c r="BC42" i="112"/>
  <c r="BB42" i="112"/>
  <c r="BA42" i="112"/>
  <c r="AZ42" i="112"/>
  <c r="AY42" i="112"/>
  <c r="AX42" i="112"/>
  <c r="AW42" i="112"/>
  <c r="AV42" i="112"/>
  <c r="AU42" i="112"/>
  <c r="AT42" i="112"/>
  <c r="AS42" i="112"/>
  <c r="AR42" i="112"/>
  <c r="AQ42" i="112"/>
  <c r="AP42" i="112"/>
  <c r="CC41" i="112"/>
  <c r="CB41" i="112"/>
  <c r="CA41" i="112"/>
  <c r="BZ41" i="112"/>
  <c r="BY41" i="112"/>
  <c r="BX41" i="112"/>
  <c r="BW41" i="112"/>
  <c r="BV41" i="112"/>
  <c r="BU41" i="112"/>
  <c r="BT41" i="112"/>
  <c r="BS41" i="112"/>
  <c r="BR41" i="112"/>
  <c r="BQ41" i="112"/>
  <c r="BP41" i="112"/>
  <c r="BO41" i="112"/>
  <c r="BN41" i="112"/>
  <c r="BM41" i="112"/>
  <c r="BL41" i="112"/>
  <c r="BK41" i="112"/>
  <c r="BJ41" i="112"/>
  <c r="BI41" i="112"/>
  <c r="BH41" i="112"/>
  <c r="BG41" i="112"/>
  <c r="BF41" i="112"/>
  <c r="BE41" i="112"/>
  <c r="BD41" i="112"/>
  <c r="BC41" i="112"/>
  <c r="BB41" i="112"/>
  <c r="BA41" i="112"/>
  <c r="AZ41" i="112"/>
  <c r="AY41" i="112"/>
  <c r="AX41" i="112"/>
  <c r="AW41" i="112"/>
  <c r="AV41" i="112"/>
  <c r="AU41" i="112"/>
  <c r="AT41" i="112"/>
  <c r="AS41" i="112"/>
  <c r="AR41" i="112"/>
  <c r="AQ41" i="112"/>
  <c r="AP41" i="112"/>
  <c r="CC40" i="112"/>
  <c r="CB40" i="112"/>
  <c r="CA40" i="112"/>
  <c r="BZ40" i="112"/>
  <c r="BY40" i="112"/>
  <c r="BX40" i="112"/>
  <c r="BW40" i="112"/>
  <c r="BV40" i="112"/>
  <c r="BU40" i="112"/>
  <c r="BT40" i="112"/>
  <c r="BS40" i="112"/>
  <c r="BR40" i="112"/>
  <c r="BQ40" i="112"/>
  <c r="BP40" i="112"/>
  <c r="BO40" i="112"/>
  <c r="BN40" i="112"/>
  <c r="BM40" i="112"/>
  <c r="BL40" i="112"/>
  <c r="BK40" i="112"/>
  <c r="BJ40" i="112"/>
  <c r="BI40" i="112"/>
  <c r="BH40" i="112"/>
  <c r="BG40" i="112"/>
  <c r="BF40" i="112"/>
  <c r="BE40" i="112"/>
  <c r="BD40" i="112"/>
  <c r="BC40" i="112"/>
  <c r="BB40" i="112"/>
  <c r="BA40" i="112"/>
  <c r="AZ40" i="112"/>
  <c r="AY40" i="112"/>
  <c r="AX40" i="112"/>
  <c r="AW40" i="112"/>
  <c r="AV40" i="112"/>
  <c r="AU40" i="112"/>
  <c r="AT40" i="112"/>
  <c r="AS40" i="112"/>
  <c r="AR40" i="112"/>
  <c r="AQ40" i="112"/>
  <c r="AP40" i="112"/>
  <c r="CC46" i="111"/>
  <c r="CB46" i="111"/>
  <c r="CA46" i="111"/>
  <c r="BZ46" i="111"/>
  <c r="BY46" i="111"/>
  <c r="BX46" i="111"/>
  <c r="BW46" i="111"/>
  <c r="BV46" i="111"/>
  <c r="BU46" i="111"/>
  <c r="BT46" i="111"/>
  <c r="BS46" i="111"/>
  <c r="BR46" i="111"/>
  <c r="BQ46" i="111"/>
  <c r="BP46" i="111"/>
  <c r="BO46" i="111"/>
  <c r="BN46" i="111"/>
  <c r="BM46" i="111"/>
  <c r="BL46" i="111"/>
  <c r="BK46" i="111"/>
  <c r="BJ46" i="111"/>
  <c r="BI46" i="111"/>
  <c r="BH46" i="111"/>
  <c r="BG46" i="111"/>
  <c r="BF46" i="111"/>
  <c r="BE46" i="111"/>
  <c r="BD46" i="111"/>
  <c r="BC46" i="111"/>
  <c r="BB46" i="111"/>
  <c r="BA46" i="111"/>
  <c r="AZ46" i="111"/>
  <c r="AY46" i="111"/>
  <c r="AX46" i="111"/>
  <c r="AW46" i="111"/>
  <c r="AV46" i="111"/>
  <c r="AU46" i="111"/>
  <c r="AT46" i="111"/>
  <c r="AS46" i="111"/>
  <c r="AR46" i="111"/>
  <c r="AQ46" i="111"/>
  <c r="AP46" i="111"/>
  <c r="CC45" i="111"/>
  <c r="CB45" i="111"/>
  <c r="CA45" i="111"/>
  <c r="BZ45" i="111"/>
  <c r="BY45" i="111"/>
  <c r="BX45" i="111"/>
  <c r="BW45" i="111"/>
  <c r="BV45" i="111"/>
  <c r="BU45" i="111"/>
  <c r="BT45" i="111"/>
  <c r="BS45" i="111"/>
  <c r="BR45" i="111"/>
  <c r="BQ45" i="111"/>
  <c r="BP45" i="111"/>
  <c r="BO45" i="111"/>
  <c r="BN45" i="111"/>
  <c r="BM45" i="111"/>
  <c r="BL45" i="111"/>
  <c r="BK45" i="111"/>
  <c r="BJ45" i="111"/>
  <c r="BI45" i="111"/>
  <c r="BH45" i="111"/>
  <c r="BG45" i="111"/>
  <c r="BF45" i="111"/>
  <c r="BE45" i="111"/>
  <c r="BD45" i="111"/>
  <c r="BC45" i="111"/>
  <c r="BB45" i="111"/>
  <c r="BA45" i="111"/>
  <c r="AZ45" i="111"/>
  <c r="AY45" i="111"/>
  <c r="AX45" i="111"/>
  <c r="AW45" i="111"/>
  <c r="AV45" i="111"/>
  <c r="AU45" i="111"/>
  <c r="AT45" i="111"/>
  <c r="AS45" i="111"/>
  <c r="AR45" i="111"/>
  <c r="AQ45" i="111"/>
  <c r="AP45" i="111"/>
  <c r="CC44" i="111"/>
  <c r="CB44" i="111"/>
  <c r="CA44" i="111"/>
  <c r="BZ44" i="111"/>
  <c r="BY44" i="111"/>
  <c r="BX44" i="111"/>
  <c r="BW44" i="111"/>
  <c r="BV44" i="111"/>
  <c r="BU44" i="111"/>
  <c r="BT44" i="111"/>
  <c r="BS44" i="111"/>
  <c r="BR44" i="111"/>
  <c r="BQ44" i="111"/>
  <c r="BP44" i="111"/>
  <c r="BO44" i="111"/>
  <c r="BN44" i="111"/>
  <c r="BM44" i="111"/>
  <c r="BL44" i="111"/>
  <c r="BK44" i="111"/>
  <c r="BJ44" i="111"/>
  <c r="BI44" i="111"/>
  <c r="BH44" i="111"/>
  <c r="BG44" i="111"/>
  <c r="BF44" i="111"/>
  <c r="BE44" i="111"/>
  <c r="BD44" i="111"/>
  <c r="BC44" i="111"/>
  <c r="BB44" i="111"/>
  <c r="BA44" i="111"/>
  <c r="AZ44" i="111"/>
  <c r="AY44" i="111"/>
  <c r="AX44" i="111"/>
  <c r="AW44" i="111"/>
  <c r="AV44" i="111"/>
  <c r="AU44" i="111"/>
  <c r="AT44" i="111"/>
  <c r="AS44" i="111"/>
  <c r="AR44" i="111"/>
  <c r="AQ44" i="111"/>
  <c r="AP44" i="111"/>
  <c r="CC43" i="111"/>
  <c r="CB43" i="111"/>
  <c r="CA43" i="111"/>
  <c r="BZ43" i="111"/>
  <c r="BY43" i="111"/>
  <c r="BX43" i="111"/>
  <c r="BW43" i="111"/>
  <c r="BV43" i="111"/>
  <c r="BU43" i="111"/>
  <c r="BT43" i="111"/>
  <c r="BS43" i="111"/>
  <c r="BR43" i="111"/>
  <c r="BQ43" i="111"/>
  <c r="BP43" i="111"/>
  <c r="BO43" i="111"/>
  <c r="BN43" i="111"/>
  <c r="BM43" i="111"/>
  <c r="BL43" i="111"/>
  <c r="BK43" i="111"/>
  <c r="BJ43" i="111"/>
  <c r="BI43" i="111"/>
  <c r="BH43" i="111"/>
  <c r="BG43" i="111"/>
  <c r="BF43" i="111"/>
  <c r="BE43" i="111"/>
  <c r="BD43" i="111"/>
  <c r="BC43" i="111"/>
  <c r="BB43" i="111"/>
  <c r="BA43" i="111"/>
  <c r="AZ43" i="111"/>
  <c r="AY43" i="111"/>
  <c r="AX43" i="111"/>
  <c r="AW43" i="111"/>
  <c r="AV43" i="111"/>
  <c r="AU43" i="111"/>
  <c r="AT43" i="111"/>
  <c r="AS43" i="111"/>
  <c r="AR43" i="111"/>
  <c r="AQ43" i="111"/>
  <c r="AP43" i="111"/>
  <c r="CC42" i="111"/>
  <c r="CB42" i="111"/>
  <c r="CA42" i="111"/>
  <c r="BZ42" i="111"/>
  <c r="BY42" i="111"/>
  <c r="BX42" i="111"/>
  <c r="BW42" i="111"/>
  <c r="BV42" i="111"/>
  <c r="BU42" i="111"/>
  <c r="BT42" i="111"/>
  <c r="BS42" i="111"/>
  <c r="BR42" i="111"/>
  <c r="BQ42" i="111"/>
  <c r="BP42" i="111"/>
  <c r="BO42" i="111"/>
  <c r="BN42" i="111"/>
  <c r="BM42" i="111"/>
  <c r="BL42" i="111"/>
  <c r="BK42" i="111"/>
  <c r="BJ42" i="111"/>
  <c r="BI42" i="111"/>
  <c r="BH42" i="111"/>
  <c r="BG42" i="111"/>
  <c r="BF42" i="111"/>
  <c r="BE42" i="111"/>
  <c r="BD42" i="111"/>
  <c r="BC42" i="111"/>
  <c r="BB42" i="111"/>
  <c r="BA42" i="111"/>
  <c r="AZ42" i="111"/>
  <c r="AY42" i="111"/>
  <c r="AX42" i="111"/>
  <c r="AW42" i="111"/>
  <c r="AV42" i="111"/>
  <c r="AU42" i="111"/>
  <c r="AT42" i="111"/>
  <c r="AS42" i="111"/>
  <c r="AR42" i="111"/>
  <c r="AQ42" i="111"/>
  <c r="AP42" i="111"/>
  <c r="CC41" i="111"/>
  <c r="CB41" i="111"/>
  <c r="CA41" i="111"/>
  <c r="BZ41" i="111"/>
  <c r="BY41" i="111"/>
  <c r="BX41" i="111"/>
  <c r="BW41" i="111"/>
  <c r="BV41" i="111"/>
  <c r="BU41" i="111"/>
  <c r="BT41" i="111"/>
  <c r="BS41" i="111"/>
  <c r="BR41" i="111"/>
  <c r="BQ41" i="111"/>
  <c r="BP41" i="111"/>
  <c r="BO41" i="111"/>
  <c r="BN41" i="111"/>
  <c r="BM41" i="111"/>
  <c r="BL41" i="111"/>
  <c r="BK41" i="111"/>
  <c r="BJ41" i="111"/>
  <c r="BI41" i="111"/>
  <c r="BH41" i="111"/>
  <c r="BG41" i="111"/>
  <c r="BF41" i="111"/>
  <c r="BE41" i="111"/>
  <c r="BD41" i="111"/>
  <c r="BC41" i="111"/>
  <c r="BB41" i="111"/>
  <c r="BA41" i="111"/>
  <c r="AZ41" i="111"/>
  <c r="AY41" i="111"/>
  <c r="AX41" i="111"/>
  <c r="AW41" i="111"/>
  <c r="AV41" i="111"/>
  <c r="AU41" i="111"/>
  <c r="AT41" i="111"/>
  <c r="AS41" i="111"/>
  <c r="AR41" i="111"/>
  <c r="AQ41" i="111"/>
  <c r="AP41" i="111"/>
  <c r="CC40" i="111"/>
  <c r="CB40" i="111"/>
  <c r="CA40" i="111"/>
  <c r="BZ40" i="111"/>
  <c r="BY40" i="111"/>
  <c r="BX40" i="111"/>
  <c r="BW40" i="111"/>
  <c r="BV40" i="111"/>
  <c r="BU40" i="111"/>
  <c r="BT40" i="111"/>
  <c r="BS40" i="111"/>
  <c r="BR40" i="111"/>
  <c r="BQ40" i="111"/>
  <c r="BP40" i="111"/>
  <c r="BO40" i="111"/>
  <c r="BN40" i="111"/>
  <c r="BM40" i="111"/>
  <c r="BL40" i="111"/>
  <c r="BK40" i="111"/>
  <c r="BJ40" i="111"/>
  <c r="BI40" i="111"/>
  <c r="BH40" i="111"/>
  <c r="BG40" i="111"/>
  <c r="BF40" i="111"/>
  <c r="BE40" i="111"/>
  <c r="BD40" i="111"/>
  <c r="BC40" i="111"/>
  <c r="BB40" i="111"/>
  <c r="BA40" i="111"/>
  <c r="AZ40" i="111"/>
  <c r="AY40" i="111"/>
  <c r="AX40" i="111"/>
  <c r="AW40" i="111"/>
  <c r="AV40" i="111"/>
  <c r="AU40" i="111"/>
  <c r="AT40" i="111"/>
  <c r="AS40" i="111"/>
  <c r="AR40" i="111"/>
  <c r="AQ40" i="111"/>
  <c r="AP40" i="111"/>
  <c r="CC46" i="110"/>
  <c r="CB46" i="110"/>
  <c r="CA46" i="110"/>
  <c r="BZ46" i="110"/>
  <c r="BY46" i="110"/>
  <c r="BX46" i="110"/>
  <c r="BW46" i="110"/>
  <c r="BV46" i="110"/>
  <c r="BU46" i="110"/>
  <c r="BT46" i="110"/>
  <c r="BS46" i="110"/>
  <c r="BR46" i="110"/>
  <c r="BQ46" i="110"/>
  <c r="BP46" i="110"/>
  <c r="BO46" i="110"/>
  <c r="BN46" i="110"/>
  <c r="BM46" i="110"/>
  <c r="BL46" i="110"/>
  <c r="BK46" i="110"/>
  <c r="BJ46" i="110"/>
  <c r="BI46" i="110"/>
  <c r="BH46" i="110"/>
  <c r="BG46" i="110"/>
  <c r="BF46" i="110"/>
  <c r="BE46" i="110"/>
  <c r="BD46" i="110"/>
  <c r="BC46" i="110"/>
  <c r="BB46" i="110"/>
  <c r="BA46" i="110"/>
  <c r="AZ46" i="110"/>
  <c r="AY46" i="110"/>
  <c r="AX46" i="110"/>
  <c r="AW46" i="110"/>
  <c r="AV46" i="110"/>
  <c r="AU46" i="110"/>
  <c r="AT46" i="110"/>
  <c r="AS46" i="110"/>
  <c r="AR46" i="110"/>
  <c r="AQ46" i="110"/>
  <c r="AP46" i="110"/>
  <c r="CC45" i="110"/>
  <c r="CB45" i="110"/>
  <c r="CA45" i="110"/>
  <c r="BZ45" i="110"/>
  <c r="BY45" i="110"/>
  <c r="BX45" i="110"/>
  <c r="BW45" i="110"/>
  <c r="BV45" i="110"/>
  <c r="BU45" i="110"/>
  <c r="BT45" i="110"/>
  <c r="BS45" i="110"/>
  <c r="BR45" i="110"/>
  <c r="BQ45" i="110"/>
  <c r="BP45" i="110"/>
  <c r="BO45" i="110"/>
  <c r="BN45" i="110"/>
  <c r="BM45" i="110"/>
  <c r="BL45" i="110"/>
  <c r="BK45" i="110"/>
  <c r="BJ45" i="110"/>
  <c r="BI45" i="110"/>
  <c r="BH45" i="110"/>
  <c r="BG45" i="110"/>
  <c r="BF45" i="110"/>
  <c r="BE45" i="110"/>
  <c r="BD45" i="110"/>
  <c r="BC45" i="110"/>
  <c r="BB45" i="110"/>
  <c r="BA45" i="110"/>
  <c r="AZ45" i="110"/>
  <c r="AY45" i="110"/>
  <c r="AX45" i="110"/>
  <c r="AW45" i="110"/>
  <c r="AV45" i="110"/>
  <c r="AU45" i="110"/>
  <c r="AT45" i="110"/>
  <c r="AS45" i="110"/>
  <c r="AR45" i="110"/>
  <c r="AQ45" i="110"/>
  <c r="AP45" i="110"/>
  <c r="CC44" i="110"/>
  <c r="CB44" i="110"/>
  <c r="CA44" i="110"/>
  <c r="BZ44" i="110"/>
  <c r="BY44" i="110"/>
  <c r="BX44" i="110"/>
  <c r="BW44" i="110"/>
  <c r="BV44" i="110"/>
  <c r="BU44" i="110"/>
  <c r="BT44" i="110"/>
  <c r="BS44" i="110"/>
  <c r="BR44" i="110"/>
  <c r="BQ44" i="110"/>
  <c r="BP44" i="110"/>
  <c r="BO44" i="110"/>
  <c r="BN44" i="110"/>
  <c r="BM44" i="110"/>
  <c r="BL44" i="110"/>
  <c r="BK44" i="110"/>
  <c r="BJ44" i="110"/>
  <c r="BI44" i="110"/>
  <c r="BH44" i="110"/>
  <c r="BG44" i="110"/>
  <c r="BF44" i="110"/>
  <c r="BE44" i="110"/>
  <c r="BD44" i="110"/>
  <c r="BC44" i="110"/>
  <c r="BB44" i="110"/>
  <c r="BA44" i="110"/>
  <c r="AZ44" i="110"/>
  <c r="AY44" i="110"/>
  <c r="AX44" i="110"/>
  <c r="AW44" i="110"/>
  <c r="AV44" i="110"/>
  <c r="AU44" i="110"/>
  <c r="AT44" i="110"/>
  <c r="AS44" i="110"/>
  <c r="AR44" i="110"/>
  <c r="AQ44" i="110"/>
  <c r="AP44" i="110"/>
  <c r="CC43" i="110"/>
  <c r="CB43" i="110"/>
  <c r="CA43" i="110"/>
  <c r="BZ43" i="110"/>
  <c r="BY43" i="110"/>
  <c r="BX43" i="110"/>
  <c r="BW43" i="110"/>
  <c r="BV43" i="110"/>
  <c r="BU43" i="110"/>
  <c r="BT43" i="110"/>
  <c r="BS43" i="110"/>
  <c r="BR43" i="110"/>
  <c r="BQ43" i="110"/>
  <c r="BP43" i="110"/>
  <c r="BO43" i="110"/>
  <c r="BN43" i="110"/>
  <c r="BM43" i="110"/>
  <c r="BL43" i="110"/>
  <c r="BK43" i="110"/>
  <c r="BJ43" i="110"/>
  <c r="BI43" i="110"/>
  <c r="BH43" i="110"/>
  <c r="BG43" i="110"/>
  <c r="BF43" i="110"/>
  <c r="BE43" i="110"/>
  <c r="BD43" i="110"/>
  <c r="BC43" i="110"/>
  <c r="BB43" i="110"/>
  <c r="BA43" i="110"/>
  <c r="AZ43" i="110"/>
  <c r="AY43" i="110"/>
  <c r="AX43" i="110"/>
  <c r="AW43" i="110"/>
  <c r="AV43" i="110"/>
  <c r="AU43" i="110"/>
  <c r="AT43" i="110"/>
  <c r="AS43" i="110"/>
  <c r="AR43" i="110"/>
  <c r="AQ43" i="110"/>
  <c r="AP43" i="110"/>
  <c r="CC42" i="110"/>
  <c r="CB42" i="110"/>
  <c r="CA42" i="110"/>
  <c r="BZ42" i="110"/>
  <c r="BY42" i="110"/>
  <c r="BX42" i="110"/>
  <c r="BW42" i="110"/>
  <c r="BV42" i="110"/>
  <c r="BU42" i="110"/>
  <c r="BT42" i="110"/>
  <c r="BS42" i="110"/>
  <c r="BR42" i="110"/>
  <c r="BQ42" i="110"/>
  <c r="BP42" i="110"/>
  <c r="BO42" i="110"/>
  <c r="BN42" i="110"/>
  <c r="BM42" i="110"/>
  <c r="BL42" i="110"/>
  <c r="BK42" i="110"/>
  <c r="BJ42" i="110"/>
  <c r="BI42" i="110"/>
  <c r="BH42" i="110"/>
  <c r="BG42" i="110"/>
  <c r="BF42" i="110"/>
  <c r="BE42" i="110"/>
  <c r="BD42" i="110"/>
  <c r="BC42" i="110"/>
  <c r="BB42" i="110"/>
  <c r="BA42" i="110"/>
  <c r="AZ42" i="110"/>
  <c r="AY42" i="110"/>
  <c r="AX42" i="110"/>
  <c r="AW42" i="110"/>
  <c r="AV42" i="110"/>
  <c r="AU42" i="110"/>
  <c r="AT42" i="110"/>
  <c r="AS42" i="110"/>
  <c r="AR42" i="110"/>
  <c r="AQ42" i="110"/>
  <c r="AP42" i="110"/>
  <c r="CC41" i="110"/>
  <c r="CB41" i="110"/>
  <c r="CA41" i="110"/>
  <c r="BZ41" i="110"/>
  <c r="BY41" i="110"/>
  <c r="BX41" i="110"/>
  <c r="BW41" i="110"/>
  <c r="BV41" i="110"/>
  <c r="BU41" i="110"/>
  <c r="BT41" i="110"/>
  <c r="BS41" i="110"/>
  <c r="BR41" i="110"/>
  <c r="BQ41" i="110"/>
  <c r="BP41" i="110"/>
  <c r="BO41" i="110"/>
  <c r="BN41" i="110"/>
  <c r="BM41" i="110"/>
  <c r="BL41" i="110"/>
  <c r="BK41" i="110"/>
  <c r="BJ41" i="110"/>
  <c r="BI41" i="110"/>
  <c r="BH41" i="110"/>
  <c r="BG41" i="110"/>
  <c r="BF41" i="110"/>
  <c r="BE41" i="110"/>
  <c r="BD41" i="110"/>
  <c r="BC41" i="110"/>
  <c r="BB41" i="110"/>
  <c r="BA41" i="110"/>
  <c r="AZ41" i="110"/>
  <c r="AY41" i="110"/>
  <c r="AX41" i="110"/>
  <c r="AW41" i="110"/>
  <c r="AV41" i="110"/>
  <c r="AU41" i="110"/>
  <c r="AT41" i="110"/>
  <c r="AS41" i="110"/>
  <c r="AR41" i="110"/>
  <c r="AQ41" i="110"/>
  <c r="AP41" i="110"/>
  <c r="CC40" i="110"/>
  <c r="CB40" i="110"/>
  <c r="CA40" i="110"/>
  <c r="BZ40" i="110"/>
  <c r="BY40" i="110"/>
  <c r="BX40" i="110"/>
  <c r="BW40" i="110"/>
  <c r="BV40" i="110"/>
  <c r="BU40" i="110"/>
  <c r="BT40" i="110"/>
  <c r="BS40" i="110"/>
  <c r="BR40" i="110"/>
  <c r="BQ40" i="110"/>
  <c r="BP40" i="110"/>
  <c r="BO40" i="110"/>
  <c r="BN40" i="110"/>
  <c r="BM40" i="110"/>
  <c r="BL40" i="110"/>
  <c r="BK40" i="110"/>
  <c r="BJ40" i="110"/>
  <c r="BI40" i="110"/>
  <c r="BH40" i="110"/>
  <c r="BG40" i="110"/>
  <c r="BF40" i="110"/>
  <c r="BE40" i="110"/>
  <c r="BD40" i="110"/>
  <c r="BC40" i="110"/>
  <c r="BB40" i="110"/>
  <c r="BA40" i="110"/>
  <c r="AZ40" i="110"/>
  <c r="AY40" i="110"/>
  <c r="AX40" i="110"/>
  <c r="AW40" i="110"/>
  <c r="AV40" i="110"/>
  <c r="AU40" i="110"/>
  <c r="AT40" i="110"/>
  <c r="AS40" i="110"/>
  <c r="AR40" i="110"/>
  <c r="AQ40" i="110"/>
  <c r="AP40" i="110"/>
  <c r="CC46" i="109"/>
  <c r="CB46" i="109"/>
  <c r="CC45" i="109"/>
  <c r="CB45" i="109"/>
  <c r="CC44" i="109"/>
  <c r="CB44" i="109"/>
  <c r="CC43" i="109"/>
  <c r="CB43" i="109"/>
  <c r="CC42" i="109"/>
  <c r="CB42" i="109"/>
  <c r="CC41" i="109"/>
  <c r="CB41" i="109"/>
  <c r="CC40" i="109"/>
  <c r="CB40" i="109"/>
  <c r="CA46" i="109"/>
  <c r="BZ46" i="109"/>
  <c r="BY46" i="109"/>
  <c r="BX46" i="109"/>
  <c r="BW46" i="109"/>
  <c r="BV46" i="109"/>
  <c r="BU46" i="109"/>
  <c r="BT46" i="109"/>
  <c r="BS46" i="109"/>
  <c r="BR46" i="109"/>
  <c r="BQ46" i="109"/>
  <c r="BP46" i="109"/>
  <c r="BO46" i="109"/>
  <c r="BN46" i="109"/>
  <c r="BM46" i="109"/>
  <c r="BL46" i="109"/>
  <c r="BK46" i="109"/>
  <c r="BJ46" i="109"/>
  <c r="BI46" i="109"/>
  <c r="BH46" i="109"/>
  <c r="BG46" i="109"/>
  <c r="BF46" i="109"/>
  <c r="BE46" i="109"/>
  <c r="BD46" i="109"/>
  <c r="BC46" i="109"/>
  <c r="BB46" i="109"/>
  <c r="BA46" i="109"/>
  <c r="AZ46" i="109"/>
  <c r="AY46" i="109"/>
  <c r="AX46" i="109"/>
  <c r="AW46" i="109"/>
  <c r="AV46" i="109"/>
  <c r="AU46" i="109"/>
  <c r="AT46" i="109"/>
  <c r="AS46" i="109"/>
  <c r="AR46" i="109"/>
  <c r="AQ46" i="109"/>
  <c r="AP46" i="109"/>
  <c r="CA45" i="109"/>
  <c r="BZ45" i="109"/>
  <c r="BY45" i="109"/>
  <c r="BX45" i="109"/>
  <c r="BW45" i="109"/>
  <c r="BV45" i="109"/>
  <c r="BU45" i="109"/>
  <c r="BT45" i="109"/>
  <c r="BS45" i="109"/>
  <c r="BR45" i="109"/>
  <c r="BQ45" i="109"/>
  <c r="BP45" i="109"/>
  <c r="BO45" i="109"/>
  <c r="BN45" i="109"/>
  <c r="BM45" i="109"/>
  <c r="BL45" i="109"/>
  <c r="BK45" i="109"/>
  <c r="BJ45" i="109"/>
  <c r="BI45" i="109"/>
  <c r="BH45" i="109"/>
  <c r="BG45" i="109"/>
  <c r="BF45" i="109"/>
  <c r="BE45" i="109"/>
  <c r="BD45" i="109"/>
  <c r="BC45" i="109"/>
  <c r="BB45" i="109"/>
  <c r="BA45" i="109"/>
  <c r="AZ45" i="109"/>
  <c r="AY45" i="109"/>
  <c r="AX45" i="109"/>
  <c r="AW45" i="109"/>
  <c r="AV45" i="109"/>
  <c r="AU45" i="109"/>
  <c r="AT45" i="109"/>
  <c r="AS45" i="109"/>
  <c r="AR45" i="109"/>
  <c r="AQ45" i="109"/>
  <c r="AP45" i="109"/>
  <c r="CA44" i="109"/>
  <c r="BZ44" i="109"/>
  <c r="BY44" i="109"/>
  <c r="BX44" i="109"/>
  <c r="BW44" i="109"/>
  <c r="BV44" i="109"/>
  <c r="BU44" i="109"/>
  <c r="BT44" i="109"/>
  <c r="BS44" i="109"/>
  <c r="BR44" i="109"/>
  <c r="BQ44" i="109"/>
  <c r="BP44" i="109"/>
  <c r="BO44" i="109"/>
  <c r="BN44" i="109"/>
  <c r="BM44" i="109"/>
  <c r="BL44" i="109"/>
  <c r="BK44" i="109"/>
  <c r="BJ44" i="109"/>
  <c r="BI44" i="109"/>
  <c r="BH44" i="109"/>
  <c r="BG44" i="109"/>
  <c r="BF44" i="109"/>
  <c r="BE44" i="109"/>
  <c r="BD44" i="109"/>
  <c r="BC44" i="109"/>
  <c r="BB44" i="109"/>
  <c r="BA44" i="109"/>
  <c r="AZ44" i="109"/>
  <c r="AY44" i="109"/>
  <c r="AX44" i="109"/>
  <c r="AW44" i="109"/>
  <c r="AV44" i="109"/>
  <c r="AU44" i="109"/>
  <c r="AT44" i="109"/>
  <c r="AS44" i="109"/>
  <c r="AR44" i="109"/>
  <c r="AQ44" i="109"/>
  <c r="AP44" i="109"/>
  <c r="CA43" i="109"/>
  <c r="BZ43" i="109"/>
  <c r="BY43" i="109"/>
  <c r="BX43" i="109"/>
  <c r="BW43" i="109"/>
  <c r="BV43" i="109"/>
  <c r="BU43" i="109"/>
  <c r="BT43" i="109"/>
  <c r="BS43" i="109"/>
  <c r="BR43" i="109"/>
  <c r="BQ43" i="109"/>
  <c r="BP43" i="109"/>
  <c r="BO43" i="109"/>
  <c r="BN43" i="109"/>
  <c r="BM43" i="109"/>
  <c r="BL43" i="109"/>
  <c r="BK43" i="109"/>
  <c r="BJ43" i="109"/>
  <c r="BI43" i="109"/>
  <c r="BH43" i="109"/>
  <c r="BG43" i="109"/>
  <c r="BF43" i="109"/>
  <c r="BE43" i="109"/>
  <c r="BD43" i="109"/>
  <c r="BC43" i="109"/>
  <c r="BB43" i="109"/>
  <c r="BA43" i="109"/>
  <c r="AZ43" i="109"/>
  <c r="AY43" i="109"/>
  <c r="AX43" i="109"/>
  <c r="AW43" i="109"/>
  <c r="AV43" i="109"/>
  <c r="AU43" i="109"/>
  <c r="AT43" i="109"/>
  <c r="AS43" i="109"/>
  <c r="AR43" i="109"/>
  <c r="AQ43" i="109"/>
  <c r="AP43" i="109"/>
  <c r="CA42" i="109"/>
  <c r="BZ42" i="109"/>
  <c r="BY42" i="109"/>
  <c r="BX42" i="109"/>
  <c r="BW42" i="109"/>
  <c r="BV42" i="109"/>
  <c r="BU42" i="109"/>
  <c r="BT42" i="109"/>
  <c r="BS42" i="109"/>
  <c r="BR42" i="109"/>
  <c r="BQ42" i="109"/>
  <c r="BP42" i="109"/>
  <c r="BO42" i="109"/>
  <c r="BN42" i="109"/>
  <c r="BM42" i="109"/>
  <c r="BL42" i="109"/>
  <c r="BK42" i="109"/>
  <c r="BJ42" i="109"/>
  <c r="BI42" i="109"/>
  <c r="BH42" i="109"/>
  <c r="BG42" i="109"/>
  <c r="BF42" i="109"/>
  <c r="BE42" i="109"/>
  <c r="BD42" i="109"/>
  <c r="BC42" i="109"/>
  <c r="BB42" i="109"/>
  <c r="BA42" i="109"/>
  <c r="AZ42" i="109"/>
  <c r="AY42" i="109"/>
  <c r="AX42" i="109"/>
  <c r="AW42" i="109"/>
  <c r="AV42" i="109"/>
  <c r="AU42" i="109"/>
  <c r="AT42" i="109"/>
  <c r="AS42" i="109"/>
  <c r="AR42" i="109"/>
  <c r="AQ42" i="109"/>
  <c r="AP42" i="109"/>
  <c r="CA41" i="109"/>
  <c r="BZ41" i="109"/>
  <c r="BY41" i="109"/>
  <c r="BX41" i="109"/>
  <c r="BW41" i="109"/>
  <c r="BV41" i="109"/>
  <c r="BU41" i="109"/>
  <c r="BT41" i="109"/>
  <c r="BS41" i="109"/>
  <c r="BR41" i="109"/>
  <c r="BQ41" i="109"/>
  <c r="BP41" i="109"/>
  <c r="BO41" i="109"/>
  <c r="BN41" i="109"/>
  <c r="BM41" i="109"/>
  <c r="BL41" i="109"/>
  <c r="BK41" i="109"/>
  <c r="BJ41" i="109"/>
  <c r="BI41" i="109"/>
  <c r="BH41" i="109"/>
  <c r="BG41" i="109"/>
  <c r="BF41" i="109"/>
  <c r="BE41" i="109"/>
  <c r="BD41" i="109"/>
  <c r="BC41" i="109"/>
  <c r="BB41" i="109"/>
  <c r="BA41" i="109"/>
  <c r="AZ41" i="109"/>
  <c r="AY41" i="109"/>
  <c r="AX41" i="109"/>
  <c r="AW41" i="109"/>
  <c r="AV41" i="109"/>
  <c r="AU41" i="109"/>
  <c r="AT41" i="109"/>
  <c r="AS41" i="109"/>
  <c r="AR41" i="109"/>
  <c r="AQ41" i="109"/>
  <c r="AP41" i="109"/>
  <c r="CA40" i="109"/>
  <c r="BZ40" i="109"/>
  <c r="BY40" i="109"/>
  <c r="BX40" i="109"/>
  <c r="BW40" i="109"/>
  <c r="BV40" i="109"/>
  <c r="BU40" i="109"/>
  <c r="BT40" i="109"/>
  <c r="BS40" i="109"/>
  <c r="BR40" i="109"/>
  <c r="BQ40" i="109"/>
  <c r="BP40" i="109"/>
  <c r="BO40" i="109"/>
  <c r="BN40" i="109"/>
  <c r="BM40" i="109"/>
  <c r="BL40" i="109"/>
  <c r="BK40" i="109"/>
  <c r="BJ40" i="109"/>
  <c r="BI40" i="109"/>
  <c r="BH40" i="109"/>
  <c r="BG40" i="109"/>
  <c r="BF40" i="109"/>
  <c r="BE40" i="109"/>
  <c r="BD40" i="109"/>
  <c r="BC40" i="109"/>
  <c r="BB40" i="109"/>
  <c r="BA40" i="109"/>
  <c r="AZ40" i="109"/>
  <c r="AY40" i="109"/>
  <c r="AX40" i="109"/>
  <c r="AW40" i="109"/>
  <c r="AV40" i="109"/>
  <c r="AU40" i="109"/>
  <c r="AT40" i="109"/>
  <c r="AS40" i="109"/>
  <c r="AR40" i="109"/>
  <c r="AQ40" i="109"/>
  <c r="AP40" i="109"/>
  <c r="CA46" i="132"/>
  <c r="BZ46" i="132"/>
  <c r="BY46" i="132"/>
  <c r="BX46" i="132"/>
  <c r="BW46" i="132"/>
  <c r="BV46" i="132"/>
  <c r="BU46" i="132"/>
  <c r="BT46" i="132"/>
  <c r="BS46" i="132"/>
  <c r="BR46" i="132"/>
  <c r="BQ46" i="132"/>
  <c r="BP46" i="132"/>
  <c r="BO46" i="132"/>
  <c r="BN46" i="132"/>
  <c r="BM46" i="132"/>
  <c r="BL46" i="132"/>
  <c r="BK46" i="132"/>
  <c r="BJ46" i="132"/>
  <c r="BI46" i="132"/>
  <c r="BH46" i="132"/>
  <c r="BG46" i="132"/>
  <c r="BF46" i="132"/>
  <c r="BE46" i="132"/>
  <c r="BD46" i="132"/>
  <c r="BC46" i="132"/>
  <c r="BB46" i="132"/>
  <c r="BA46" i="132"/>
  <c r="AZ46" i="132"/>
  <c r="AY46" i="132"/>
  <c r="AX46" i="132"/>
  <c r="AW46" i="132"/>
  <c r="AV46" i="132"/>
  <c r="AU46" i="132"/>
  <c r="AT46" i="132"/>
  <c r="AS46" i="132"/>
  <c r="AR46" i="132"/>
  <c r="AQ46" i="132"/>
  <c r="AP46" i="132"/>
  <c r="CA45" i="132"/>
  <c r="BZ45" i="132"/>
  <c r="BY45" i="132"/>
  <c r="BX45" i="132"/>
  <c r="BW45" i="132"/>
  <c r="BV45" i="132"/>
  <c r="BU45" i="132"/>
  <c r="BT45" i="132"/>
  <c r="BS45" i="132"/>
  <c r="BR45" i="132"/>
  <c r="BQ45" i="132"/>
  <c r="BP45" i="132"/>
  <c r="BO45" i="132"/>
  <c r="BN45" i="132"/>
  <c r="BM45" i="132"/>
  <c r="BL45" i="132"/>
  <c r="BK45" i="132"/>
  <c r="BJ45" i="132"/>
  <c r="BI45" i="132"/>
  <c r="BH45" i="132"/>
  <c r="BG45" i="132"/>
  <c r="BF45" i="132"/>
  <c r="BE45" i="132"/>
  <c r="BD45" i="132"/>
  <c r="BC45" i="132"/>
  <c r="BB45" i="132"/>
  <c r="BA45" i="132"/>
  <c r="AZ45" i="132"/>
  <c r="AY45" i="132"/>
  <c r="AX45" i="132"/>
  <c r="AW45" i="132"/>
  <c r="AV45" i="132"/>
  <c r="AU45" i="132"/>
  <c r="AT45" i="132"/>
  <c r="AS45" i="132"/>
  <c r="AR45" i="132"/>
  <c r="AQ45" i="132"/>
  <c r="AP45" i="132"/>
  <c r="CA44" i="132"/>
  <c r="BZ44" i="132"/>
  <c r="BY44" i="132"/>
  <c r="BX44" i="132"/>
  <c r="BW44" i="132"/>
  <c r="BV44" i="132"/>
  <c r="BU44" i="132"/>
  <c r="BT44" i="132"/>
  <c r="BS44" i="132"/>
  <c r="BR44" i="132"/>
  <c r="BQ44" i="132"/>
  <c r="BP44" i="132"/>
  <c r="BO44" i="132"/>
  <c r="BN44" i="132"/>
  <c r="BM44" i="132"/>
  <c r="BL44" i="132"/>
  <c r="BK44" i="132"/>
  <c r="BJ44" i="132"/>
  <c r="BI44" i="132"/>
  <c r="BH44" i="132"/>
  <c r="BG44" i="132"/>
  <c r="BF44" i="132"/>
  <c r="BE44" i="132"/>
  <c r="BD44" i="132"/>
  <c r="BC44" i="132"/>
  <c r="BB44" i="132"/>
  <c r="BA44" i="132"/>
  <c r="AZ44" i="132"/>
  <c r="AY44" i="132"/>
  <c r="AX44" i="132"/>
  <c r="AW44" i="132"/>
  <c r="AV44" i="132"/>
  <c r="AU44" i="132"/>
  <c r="AT44" i="132"/>
  <c r="AS44" i="132"/>
  <c r="AR44" i="132"/>
  <c r="AQ44" i="132"/>
  <c r="AP44" i="132"/>
  <c r="CA43" i="132"/>
  <c r="BZ43" i="132"/>
  <c r="BY43" i="132"/>
  <c r="BX43" i="132"/>
  <c r="BW43" i="132"/>
  <c r="BV43" i="132"/>
  <c r="BU43" i="132"/>
  <c r="BT43" i="132"/>
  <c r="BS43" i="132"/>
  <c r="BR43" i="132"/>
  <c r="BQ43" i="132"/>
  <c r="BP43" i="132"/>
  <c r="BO43" i="132"/>
  <c r="BN43" i="132"/>
  <c r="BM43" i="132"/>
  <c r="BL43" i="132"/>
  <c r="BK43" i="132"/>
  <c r="BJ43" i="132"/>
  <c r="BI43" i="132"/>
  <c r="BH43" i="132"/>
  <c r="BG43" i="132"/>
  <c r="BF43" i="132"/>
  <c r="BE43" i="132"/>
  <c r="BD43" i="132"/>
  <c r="BC43" i="132"/>
  <c r="BB43" i="132"/>
  <c r="BA43" i="132"/>
  <c r="AZ43" i="132"/>
  <c r="AY43" i="132"/>
  <c r="AX43" i="132"/>
  <c r="AW43" i="132"/>
  <c r="AV43" i="132"/>
  <c r="AU43" i="132"/>
  <c r="AT43" i="132"/>
  <c r="AS43" i="132"/>
  <c r="AR43" i="132"/>
  <c r="AQ43" i="132"/>
  <c r="AP43" i="132"/>
  <c r="CA42" i="132"/>
  <c r="BZ42" i="132"/>
  <c r="BY42" i="132"/>
  <c r="BX42" i="132"/>
  <c r="BW42" i="132"/>
  <c r="BV42" i="132"/>
  <c r="BU42" i="132"/>
  <c r="BT42" i="132"/>
  <c r="BS42" i="132"/>
  <c r="BR42" i="132"/>
  <c r="BQ42" i="132"/>
  <c r="BP42" i="132"/>
  <c r="BO42" i="132"/>
  <c r="BN42" i="132"/>
  <c r="BM42" i="132"/>
  <c r="BL42" i="132"/>
  <c r="BK42" i="132"/>
  <c r="BJ42" i="132"/>
  <c r="BI42" i="132"/>
  <c r="BH42" i="132"/>
  <c r="BG42" i="132"/>
  <c r="BF42" i="132"/>
  <c r="BE42" i="132"/>
  <c r="BD42" i="132"/>
  <c r="BC42" i="132"/>
  <c r="BB42" i="132"/>
  <c r="BA42" i="132"/>
  <c r="AZ42" i="132"/>
  <c r="AY42" i="132"/>
  <c r="AX42" i="132"/>
  <c r="AW42" i="132"/>
  <c r="AV42" i="132"/>
  <c r="AU42" i="132"/>
  <c r="AT42" i="132"/>
  <c r="AS42" i="132"/>
  <c r="AR42" i="132"/>
  <c r="AQ42" i="132"/>
  <c r="AP42" i="132"/>
  <c r="CA41" i="132"/>
  <c r="BZ41" i="132"/>
  <c r="BY41" i="132"/>
  <c r="BX41" i="132"/>
  <c r="BW41" i="132"/>
  <c r="BV41" i="132"/>
  <c r="BU41" i="132"/>
  <c r="BT41" i="132"/>
  <c r="BS41" i="132"/>
  <c r="BR41" i="132"/>
  <c r="BQ41" i="132"/>
  <c r="BP41" i="132"/>
  <c r="BO41" i="132"/>
  <c r="BN41" i="132"/>
  <c r="BM41" i="132"/>
  <c r="BL41" i="132"/>
  <c r="BK41" i="132"/>
  <c r="BJ41" i="132"/>
  <c r="BI41" i="132"/>
  <c r="BH41" i="132"/>
  <c r="BG41" i="132"/>
  <c r="BF41" i="132"/>
  <c r="BE41" i="132"/>
  <c r="BD41" i="132"/>
  <c r="BC41" i="132"/>
  <c r="BB41" i="132"/>
  <c r="BA41" i="132"/>
  <c r="AZ41" i="132"/>
  <c r="AY41" i="132"/>
  <c r="AX41" i="132"/>
  <c r="AW41" i="132"/>
  <c r="AV41" i="132"/>
  <c r="AU41" i="132"/>
  <c r="AT41" i="132"/>
  <c r="AS41" i="132"/>
  <c r="AR41" i="132"/>
  <c r="AQ41" i="132"/>
  <c r="AP41" i="132"/>
  <c r="CA40" i="132"/>
  <c r="BZ40" i="132"/>
  <c r="BY40" i="132"/>
  <c r="BX40" i="132"/>
  <c r="BW40" i="132"/>
  <c r="BV40" i="132"/>
  <c r="BU40" i="132"/>
  <c r="BT40" i="132"/>
  <c r="BS40" i="132"/>
  <c r="BR40" i="132"/>
  <c r="BQ40" i="132"/>
  <c r="BP40" i="132"/>
  <c r="BO40" i="132"/>
  <c r="BN40" i="132"/>
  <c r="BM40" i="132"/>
  <c r="BL40" i="132"/>
  <c r="BK40" i="132"/>
  <c r="BJ40" i="132"/>
  <c r="BI40" i="132"/>
  <c r="BH40" i="132"/>
  <c r="BG40" i="132"/>
  <c r="BF40" i="132"/>
  <c r="BE40" i="132"/>
  <c r="BD40" i="132"/>
  <c r="BC40" i="132"/>
  <c r="BB40" i="132"/>
  <c r="BA40" i="132"/>
  <c r="AZ40" i="132"/>
  <c r="AY40" i="132"/>
  <c r="AX40" i="132"/>
  <c r="AW40" i="132"/>
  <c r="AV40" i="132"/>
  <c r="AU40" i="132"/>
  <c r="AT40" i="132"/>
  <c r="AS40" i="132"/>
  <c r="AR40" i="132"/>
  <c r="AQ40" i="132"/>
  <c r="AP40" i="132"/>
  <c r="CA46" i="108"/>
  <c r="BZ46" i="108"/>
  <c r="BY46" i="108"/>
  <c r="BX46" i="108"/>
  <c r="BW46" i="108"/>
  <c r="BV46" i="108"/>
  <c r="BU46" i="108"/>
  <c r="BT46" i="108"/>
  <c r="BS46" i="108"/>
  <c r="BR46" i="108"/>
  <c r="BQ46" i="108"/>
  <c r="BP46" i="108"/>
  <c r="BO46" i="108"/>
  <c r="BN46" i="108"/>
  <c r="BM46" i="108"/>
  <c r="BL46" i="108"/>
  <c r="BK46" i="108"/>
  <c r="BJ46" i="108"/>
  <c r="BI46" i="108"/>
  <c r="BH46" i="108"/>
  <c r="BG46" i="108"/>
  <c r="BF46" i="108"/>
  <c r="BE46" i="108"/>
  <c r="BD46" i="108"/>
  <c r="BC46" i="108"/>
  <c r="BB46" i="108"/>
  <c r="BA46" i="108"/>
  <c r="AZ46" i="108"/>
  <c r="AY46" i="108"/>
  <c r="AX46" i="108"/>
  <c r="AW46" i="108"/>
  <c r="AV46" i="108"/>
  <c r="AU46" i="108"/>
  <c r="AT46" i="108"/>
  <c r="AS46" i="108"/>
  <c r="AR46" i="108"/>
  <c r="AQ46" i="108"/>
  <c r="AP46" i="108"/>
  <c r="CA45" i="108"/>
  <c r="BZ45" i="108"/>
  <c r="BY45" i="108"/>
  <c r="BX45" i="108"/>
  <c r="BW45" i="108"/>
  <c r="BV45" i="108"/>
  <c r="BU45" i="108"/>
  <c r="BT45" i="108"/>
  <c r="BS45" i="108"/>
  <c r="BR45" i="108"/>
  <c r="BQ45" i="108"/>
  <c r="BP45" i="108"/>
  <c r="BO45" i="108"/>
  <c r="BN45" i="108"/>
  <c r="BM45" i="108"/>
  <c r="BL45" i="108"/>
  <c r="BK45" i="108"/>
  <c r="BJ45" i="108"/>
  <c r="BI45" i="108"/>
  <c r="BH45" i="108"/>
  <c r="BG45" i="108"/>
  <c r="BF45" i="108"/>
  <c r="BE45" i="108"/>
  <c r="BD45" i="108"/>
  <c r="BC45" i="108"/>
  <c r="BB45" i="108"/>
  <c r="BA45" i="108"/>
  <c r="AZ45" i="108"/>
  <c r="AY45" i="108"/>
  <c r="AX45" i="108"/>
  <c r="AW45" i="108"/>
  <c r="AV45" i="108"/>
  <c r="AU45" i="108"/>
  <c r="AT45" i="108"/>
  <c r="AS45" i="108"/>
  <c r="AR45" i="108"/>
  <c r="AQ45" i="108"/>
  <c r="AP45" i="108"/>
  <c r="CA44" i="108"/>
  <c r="BZ44" i="108"/>
  <c r="BY44" i="108"/>
  <c r="BX44" i="108"/>
  <c r="BW44" i="108"/>
  <c r="BV44" i="108"/>
  <c r="BU44" i="108"/>
  <c r="BT44" i="108"/>
  <c r="BS44" i="108"/>
  <c r="BR44" i="108"/>
  <c r="BQ44" i="108"/>
  <c r="BP44" i="108"/>
  <c r="BO44" i="108"/>
  <c r="BN44" i="108"/>
  <c r="BM44" i="108"/>
  <c r="BL44" i="108"/>
  <c r="BK44" i="108"/>
  <c r="BJ44" i="108"/>
  <c r="BI44" i="108"/>
  <c r="BH44" i="108"/>
  <c r="BG44" i="108"/>
  <c r="BF44" i="108"/>
  <c r="BE44" i="108"/>
  <c r="BD44" i="108"/>
  <c r="BC44" i="108"/>
  <c r="BB44" i="108"/>
  <c r="BA44" i="108"/>
  <c r="AZ44" i="108"/>
  <c r="AY44" i="108"/>
  <c r="AX44" i="108"/>
  <c r="AW44" i="108"/>
  <c r="AV44" i="108"/>
  <c r="AU44" i="108"/>
  <c r="AT44" i="108"/>
  <c r="AS44" i="108"/>
  <c r="AR44" i="108"/>
  <c r="AQ44" i="108"/>
  <c r="AP44" i="108"/>
  <c r="CA43" i="108"/>
  <c r="BZ43" i="108"/>
  <c r="BY43" i="108"/>
  <c r="BX43" i="108"/>
  <c r="BW43" i="108"/>
  <c r="BV43" i="108"/>
  <c r="BU43" i="108"/>
  <c r="BT43" i="108"/>
  <c r="BS43" i="108"/>
  <c r="BR43" i="108"/>
  <c r="BQ43" i="108"/>
  <c r="BP43" i="108"/>
  <c r="BO43" i="108"/>
  <c r="BN43" i="108"/>
  <c r="BM43" i="108"/>
  <c r="BL43" i="108"/>
  <c r="BK43" i="108"/>
  <c r="BJ43" i="108"/>
  <c r="BI43" i="108"/>
  <c r="BH43" i="108"/>
  <c r="BG43" i="108"/>
  <c r="BF43" i="108"/>
  <c r="BE43" i="108"/>
  <c r="BD43" i="108"/>
  <c r="BC43" i="108"/>
  <c r="BB43" i="108"/>
  <c r="BA43" i="108"/>
  <c r="AZ43" i="108"/>
  <c r="AY43" i="108"/>
  <c r="AX43" i="108"/>
  <c r="AW43" i="108"/>
  <c r="AV43" i="108"/>
  <c r="AU43" i="108"/>
  <c r="AT43" i="108"/>
  <c r="AS43" i="108"/>
  <c r="AR43" i="108"/>
  <c r="AQ43" i="108"/>
  <c r="AP43" i="108"/>
  <c r="CA42" i="108"/>
  <c r="BZ42" i="108"/>
  <c r="BY42" i="108"/>
  <c r="BX42" i="108"/>
  <c r="BW42" i="108"/>
  <c r="BV42" i="108"/>
  <c r="BU42" i="108"/>
  <c r="BT42" i="108"/>
  <c r="BS42" i="108"/>
  <c r="BR42" i="108"/>
  <c r="BQ42" i="108"/>
  <c r="BP42" i="108"/>
  <c r="BO42" i="108"/>
  <c r="BN42" i="108"/>
  <c r="BM42" i="108"/>
  <c r="BL42" i="108"/>
  <c r="BK42" i="108"/>
  <c r="BJ42" i="108"/>
  <c r="BI42" i="108"/>
  <c r="BH42" i="108"/>
  <c r="BG42" i="108"/>
  <c r="BF42" i="108"/>
  <c r="BE42" i="108"/>
  <c r="BD42" i="108"/>
  <c r="BC42" i="108"/>
  <c r="BB42" i="108"/>
  <c r="BA42" i="108"/>
  <c r="AZ42" i="108"/>
  <c r="AY42" i="108"/>
  <c r="AX42" i="108"/>
  <c r="AW42" i="108"/>
  <c r="AV42" i="108"/>
  <c r="AU42" i="108"/>
  <c r="AT42" i="108"/>
  <c r="AS42" i="108"/>
  <c r="AR42" i="108"/>
  <c r="AQ42" i="108"/>
  <c r="AP42" i="108"/>
  <c r="CA41" i="108"/>
  <c r="BZ41" i="108"/>
  <c r="BY41" i="108"/>
  <c r="BX41" i="108"/>
  <c r="BW41" i="108"/>
  <c r="BV41" i="108"/>
  <c r="BU41" i="108"/>
  <c r="BT41" i="108"/>
  <c r="BS41" i="108"/>
  <c r="BR41" i="108"/>
  <c r="BQ41" i="108"/>
  <c r="BP41" i="108"/>
  <c r="BO41" i="108"/>
  <c r="BN41" i="108"/>
  <c r="BM41" i="108"/>
  <c r="BL41" i="108"/>
  <c r="BK41" i="108"/>
  <c r="BJ41" i="108"/>
  <c r="BI41" i="108"/>
  <c r="BH41" i="108"/>
  <c r="BG41" i="108"/>
  <c r="BF41" i="108"/>
  <c r="BE41" i="108"/>
  <c r="BD41" i="108"/>
  <c r="BC41" i="108"/>
  <c r="BB41" i="108"/>
  <c r="BA41" i="108"/>
  <c r="AZ41" i="108"/>
  <c r="AY41" i="108"/>
  <c r="AX41" i="108"/>
  <c r="AW41" i="108"/>
  <c r="AV41" i="108"/>
  <c r="AU41" i="108"/>
  <c r="AT41" i="108"/>
  <c r="AS41" i="108"/>
  <c r="AR41" i="108"/>
  <c r="AQ41" i="108"/>
  <c r="AP41" i="108"/>
  <c r="CA40" i="108"/>
  <c r="BZ40" i="108"/>
  <c r="BY40" i="108"/>
  <c r="BX40" i="108"/>
  <c r="BW40" i="108"/>
  <c r="BV40" i="108"/>
  <c r="BU40" i="108"/>
  <c r="BT40" i="108"/>
  <c r="BS40" i="108"/>
  <c r="BR40" i="108"/>
  <c r="BQ40" i="108"/>
  <c r="BP40" i="108"/>
  <c r="BO40" i="108"/>
  <c r="BN40" i="108"/>
  <c r="BM40" i="108"/>
  <c r="BL40" i="108"/>
  <c r="BK40" i="108"/>
  <c r="BJ40" i="108"/>
  <c r="BI40" i="108"/>
  <c r="BH40" i="108"/>
  <c r="BG40" i="108"/>
  <c r="BF40" i="108"/>
  <c r="BE40" i="108"/>
  <c r="BD40" i="108"/>
  <c r="BC40" i="108"/>
  <c r="BB40" i="108"/>
  <c r="BA40" i="108"/>
  <c r="AZ40" i="108"/>
  <c r="AY40" i="108"/>
  <c r="AX40" i="108"/>
  <c r="AW40" i="108"/>
  <c r="AV40" i="108"/>
  <c r="AU40" i="108"/>
  <c r="AT40" i="108"/>
  <c r="AS40" i="108"/>
  <c r="AR40" i="108"/>
  <c r="AQ40" i="108"/>
  <c r="AP40" i="108"/>
  <c r="CA46" i="107"/>
  <c r="BZ46" i="107"/>
  <c r="BY46" i="107"/>
  <c r="BX46" i="107"/>
  <c r="BW46" i="107"/>
  <c r="BV46" i="107"/>
  <c r="BU46" i="107"/>
  <c r="BT46" i="107"/>
  <c r="BS46" i="107"/>
  <c r="BR46" i="107"/>
  <c r="BQ46" i="107"/>
  <c r="BP46" i="107"/>
  <c r="BO46" i="107"/>
  <c r="BN46" i="107"/>
  <c r="BM46" i="107"/>
  <c r="BL46" i="107"/>
  <c r="BK46" i="107"/>
  <c r="BJ46" i="107"/>
  <c r="BI46" i="107"/>
  <c r="BH46" i="107"/>
  <c r="BG46" i="107"/>
  <c r="BF46" i="107"/>
  <c r="BE46" i="107"/>
  <c r="BD46" i="107"/>
  <c r="BC46" i="107"/>
  <c r="BB46" i="107"/>
  <c r="BA46" i="107"/>
  <c r="AZ46" i="107"/>
  <c r="AY46" i="107"/>
  <c r="AX46" i="107"/>
  <c r="AW46" i="107"/>
  <c r="AV46" i="107"/>
  <c r="AU46" i="107"/>
  <c r="AT46" i="107"/>
  <c r="AS46" i="107"/>
  <c r="AR46" i="107"/>
  <c r="AQ46" i="107"/>
  <c r="AP46" i="107"/>
  <c r="CA45" i="107"/>
  <c r="BZ45" i="107"/>
  <c r="BY45" i="107"/>
  <c r="BX45" i="107"/>
  <c r="BW45" i="107"/>
  <c r="BV45" i="107"/>
  <c r="BU45" i="107"/>
  <c r="BT45" i="107"/>
  <c r="BS45" i="107"/>
  <c r="BR45" i="107"/>
  <c r="BQ45" i="107"/>
  <c r="BP45" i="107"/>
  <c r="BO45" i="107"/>
  <c r="BN45" i="107"/>
  <c r="BM45" i="107"/>
  <c r="BL45" i="107"/>
  <c r="BK45" i="107"/>
  <c r="BJ45" i="107"/>
  <c r="BI45" i="107"/>
  <c r="BH45" i="107"/>
  <c r="BG45" i="107"/>
  <c r="BF45" i="107"/>
  <c r="BE45" i="107"/>
  <c r="BD45" i="107"/>
  <c r="BC45" i="107"/>
  <c r="BB45" i="107"/>
  <c r="BA45" i="107"/>
  <c r="AZ45" i="107"/>
  <c r="AY45" i="107"/>
  <c r="AX45" i="107"/>
  <c r="AW45" i="107"/>
  <c r="AV45" i="107"/>
  <c r="AU45" i="107"/>
  <c r="AT45" i="107"/>
  <c r="AS45" i="107"/>
  <c r="AR45" i="107"/>
  <c r="AQ45" i="107"/>
  <c r="AP45" i="107"/>
  <c r="CA44" i="107"/>
  <c r="BZ44" i="107"/>
  <c r="BY44" i="107"/>
  <c r="BX44" i="107"/>
  <c r="BW44" i="107"/>
  <c r="BV44" i="107"/>
  <c r="BU44" i="107"/>
  <c r="BT44" i="107"/>
  <c r="BS44" i="107"/>
  <c r="BR44" i="107"/>
  <c r="BQ44" i="107"/>
  <c r="BP44" i="107"/>
  <c r="BO44" i="107"/>
  <c r="BN44" i="107"/>
  <c r="BM44" i="107"/>
  <c r="BL44" i="107"/>
  <c r="BK44" i="107"/>
  <c r="BJ44" i="107"/>
  <c r="BI44" i="107"/>
  <c r="BH44" i="107"/>
  <c r="BG44" i="107"/>
  <c r="BF44" i="107"/>
  <c r="BE44" i="107"/>
  <c r="BD44" i="107"/>
  <c r="BC44" i="107"/>
  <c r="BB44" i="107"/>
  <c r="BA44" i="107"/>
  <c r="AZ44" i="107"/>
  <c r="AY44" i="107"/>
  <c r="AX44" i="107"/>
  <c r="AW44" i="107"/>
  <c r="AV44" i="107"/>
  <c r="AU44" i="107"/>
  <c r="AT44" i="107"/>
  <c r="AS44" i="107"/>
  <c r="AR44" i="107"/>
  <c r="AQ44" i="107"/>
  <c r="AP44" i="107"/>
  <c r="CA43" i="107"/>
  <c r="BZ43" i="107"/>
  <c r="BY43" i="107"/>
  <c r="BX43" i="107"/>
  <c r="BW43" i="107"/>
  <c r="BV43" i="107"/>
  <c r="BU43" i="107"/>
  <c r="BT43" i="107"/>
  <c r="BS43" i="107"/>
  <c r="BR43" i="107"/>
  <c r="BQ43" i="107"/>
  <c r="BP43" i="107"/>
  <c r="BO43" i="107"/>
  <c r="BN43" i="107"/>
  <c r="BM43" i="107"/>
  <c r="BL43" i="107"/>
  <c r="BK43" i="107"/>
  <c r="BJ43" i="107"/>
  <c r="BI43" i="107"/>
  <c r="BH43" i="107"/>
  <c r="BG43" i="107"/>
  <c r="BF43" i="107"/>
  <c r="BE43" i="107"/>
  <c r="BD43" i="107"/>
  <c r="BC43" i="107"/>
  <c r="BB43" i="107"/>
  <c r="BA43" i="107"/>
  <c r="AZ43" i="107"/>
  <c r="AY43" i="107"/>
  <c r="AX43" i="107"/>
  <c r="AW43" i="107"/>
  <c r="AV43" i="107"/>
  <c r="AU43" i="107"/>
  <c r="AT43" i="107"/>
  <c r="AS43" i="107"/>
  <c r="AR43" i="107"/>
  <c r="AQ43" i="107"/>
  <c r="AP43" i="107"/>
  <c r="CA42" i="107"/>
  <c r="BZ42" i="107"/>
  <c r="BY42" i="107"/>
  <c r="BX42" i="107"/>
  <c r="BW42" i="107"/>
  <c r="BV42" i="107"/>
  <c r="BU42" i="107"/>
  <c r="BT42" i="107"/>
  <c r="BS42" i="107"/>
  <c r="BR42" i="107"/>
  <c r="BQ42" i="107"/>
  <c r="BP42" i="107"/>
  <c r="BO42" i="107"/>
  <c r="BN42" i="107"/>
  <c r="BM42" i="107"/>
  <c r="BL42" i="107"/>
  <c r="BK42" i="107"/>
  <c r="BJ42" i="107"/>
  <c r="BI42" i="107"/>
  <c r="BH42" i="107"/>
  <c r="BG42" i="107"/>
  <c r="BF42" i="107"/>
  <c r="BE42" i="107"/>
  <c r="BD42" i="107"/>
  <c r="BC42" i="107"/>
  <c r="BB42" i="107"/>
  <c r="BA42" i="107"/>
  <c r="AZ42" i="107"/>
  <c r="AY42" i="107"/>
  <c r="AX42" i="107"/>
  <c r="AW42" i="107"/>
  <c r="AV42" i="107"/>
  <c r="AU42" i="107"/>
  <c r="AT42" i="107"/>
  <c r="AS42" i="107"/>
  <c r="AR42" i="107"/>
  <c r="AQ42" i="107"/>
  <c r="AP42" i="107"/>
  <c r="CA41" i="107"/>
  <c r="BZ41" i="107"/>
  <c r="BY41" i="107"/>
  <c r="BX41" i="107"/>
  <c r="BW41" i="107"/>
  <c r="BV41" i="107"/>
  <c r="BU41" i="107"/>
  <c r="BT41" i="107"/>
  <c r="BS41" i="107"/>
  <c r="BR41" i="107"/>
  <c r="BQ41" i="107"/>
  <c r="BP41" i="107"/>
  <c r="BO41" i="107"/>
  <c r="BN41" i="107"/>
  <c r="BM41" i="107"/>
  <c r="BL41" i="107"/>
  <c r="BK41" i="107"/>
  <c r="BJ41" i="107"/>
  <c r="BI41" i="107"/>
  <c r="BH41" i="107"/>
  <c r="BG41" i="107"/>
  <c r="BF41" i="107"/>
  <c r="BE41" i="107"/>
  <c r="BD41" i="107"/>
  <c r="BC41" i="107"/>
  <c r="BB41" i="107"/>
  <c r="BA41" i="107"/>
  <c r="AZ41" i="107"/>
  <c r="AY41" i="107"/>
  <c r="AX41" i="107"/>
  <c r="AW41" i="107"/>
  <c r="AV41" i="107"/>
  <c r="AU41" i="107"/>
  <c r="AT41" i="107"/>
  <c r="AS41" i="107"/>
  <c r="AR41" i="107"/>
  <c r="AQ41" i="107"/>
  <c r="AP41" i="107"/>
  <c r="CA40" i="107"/>
  <c r="BZ40" i="107"/>
  <c r="BY40" i="107"/>
  <c r="BX40" i="107"/>
  <c r="BW40" i="107"/>
  <c r="BV40" i="107"/>
  <c r="BU40" i="107"/>
  <c r="BT40" i="107"/>
  <c r="BS40" i="107"/>
  <c r="BR40" i="107"/>
  <c r="BQ40" i="107"/>
  <c r="BP40" i="107"/>
  <c r="BO40" i="107"/>
  <c r="BN40" i="107"/>
  <c r="BM40" i="107"/>
  <c r="BL40" i="107"/>
  <c r="BK40" i="107"/>
  <c r="BJ40" i="107"/>
  <c r="BI40" i="107"/>
  <c r="BH40" i="107"/>
  <c r="BG40" i="107"/>
  <c r="BF40" i="107"/>
  <c r="BE40" i="107"/>
  <c r="BD40" i="107"/>
  <c r="BC40" i="107"/>
  <c r="BB40" i="107"/>
  <c r="BA40" i="107"/>
  <c r="AZ40" i="107"/>
  <c r="AY40" i="107"/>
  <c r="AX40" i="107"/>
  <c r="AW40" i="107"/>
  <c r="AV40" i="107"/>
  <c r="AU40" i="107"/>
  <c r="AT40" i="107"/>
  <c r="AS40" i="107"/>
  <c r="AR40" i="107"/>
  <c r="AQ40" i="107"/>
  <c r="AP40" i="107"/>
  <c r="CA46" i="105"/>
  <c r="BZ46" i="105"/>
  <c r="BY46" i="105"/>
  <c r="BX46" i="105"/>
  <c r="BW46" i="105"/>
  <c r="BV46" i="105"/>
  <c r="BU46" i="105"/>
  <c r="BT46" i="105"/>
  <c r="BS46" i="105"/>
  <c r="BR46" i="105"/>
  <c r="BQ46" i="105"/>
  <c r="BP46" i="105"/>
  <c r="BO46" i="105"/>
  <c r="BN46" i="105"/>
  <c r="BM46" i="105"/>
  <c r="BL46" i="105"/>
  <c r="BK46" i="105"/>
  <c r="BJ46" i="105"/>
  <c r="BI46" i="105"/>
  <c r="BH46" i="105"/>
  <c r="BG46" i="105"/>
  <c r="BF46" i="105"/>
  <c r="BE46" i="105"/>
  <c r="BD46" i="105"/>
  <c r="BC46" i="105"/>
  <c r="BB46" i="105"/>
  <c r="BA46" i="105"/>
  <c r="AZ46" i="105"/>
  <c r="AY46" i="105"/>
  <c r="AX46" i="105"/>
  <c r="AW46" i="105"/>
  <c r="AV46" i="105"/>
  <c r="AU46" i="105"/>
  <c r="AT46" i="105"/>
  <c r="AS46" i="105"/>
  <c r="AR46" i="105"/>
  <c r="AQ46" i="105"/>
  <c r="AP46" i="105"/>
  <c r="CA45" i="105"/>
  <c r="BZ45" i="105"/>
  <c r="BY45" i="105"/>
  <c r="BX45" i="105"/>
  <c r="BW45" i="105"/>
  <c r="BV45" i="105"/>
  <c r="BU45" i="105"/>
  <c r="BT45" i="105"/>
  <c r="BS45" i="105"/>
  <c r="BR45" i="105"/>
  <c r="BQ45" i="105"/>
  <c r="BP45" i="105"/>
  <c r="BO45" i="105"/>
  <c r="BN45" i="105"/>
  <c r="BM45" i="105"/>
  <c r="BL45" i="105"/>
  <c r="BK45" i="105"/>
  <c r="BJ45" i="105"/>
  <c r="BI45" i="105"/>
  <c r="BH45" i="105"/>
  <c r="BG45" i="105"/>
  <c r="BF45" i="105"/>
  <c r="BE45" i="105"/>
  <c r="BD45" i="105"/>
  <c r="BC45" i="105"/>
  <c r="BB45" i="105"/>
  <c r="BA45" i="105"/>
  <c r="AZ45" i="105"/>
  <c r="AY45" i="105"/>
  <c r="AX45" i="105"/>
  <c r="AW45" i="105"/>
  <c r="AV45" i="105"/>
  <c r="AU45" i="105"/>
  <c r="AT45" i="105"/>
  <c r="AS45" i="105"/>
  <c r="AR45" i="105"/>
  <c r="AQ45" i="105"/>
  <c r="AP45" i="105"/>
  <c r="CA44" i="105"/>
  <c r="BZ44" i="105"/>
  <c r="BY44" i="105"/>
  <c r="BX44" i="105"/>
  <c r="BW44" i="105"/>
  <c r="BV44" i="105"/>
  <c r="BU44" i="105"/>
  <c r="BT44" i="105"/>
  <c r="BS44" i="105"/>
  <c r="BR44" i="105"/>
  <c r="BQ44" i="105"/>
  <c r="BP44" i="105"/>
  <c r="BO44" i="105"/>
  <c r="BN44" i="105"/>
  <c r="BM44" i="105"/>
  <c r="BL44" i="105"/>
  <c r="BK44" i="105"/>
  <c r="BJ44" i="105"/>
  <c r="BI44" i="105"/>
  <c r="BH44" i="105"/>
  <c r="BG44" i="105"/>
  <c r="BF44" i="105"/>
  <c r="BE44" i="105"/>
  <c r="BD44" i="105"/>
  <c r="BC44" i="105"/>
  <c r="BB44" i="105"/>
  <c r="BA44" i="105"/>
  <c r="AZ44" i="105"/>
  <c r="AY44" i="105"/>
  <c r="AX44" i="105"/>
  <c r="AW44" i="105"/>
  <c r="AV44" i="105"/>
  <c r="AU44" i="105"/>
  <c r="AT44" i="105"/>
  <c r="AS44" i="105"/>
  <c r="AR44" i="105"/>
  <c r="AQ44" i="105"/>
  <c r="AP44" i="105"/>
  <c r="CA43" i="105"/>
  <c r="BZ43" i="105"/>
  <c r="BY43" i="105"/>
  <c r="BX43" i="105"/>
  <c r="BW43" i="105"/>
  <c r="BV43" i="105"/>
  <c r="BU43" i="105"/>
  <c r="BT43" i="105"/>
  <c r="BS43" i="105"/>
  <c r="BR43" i="105"/>
  <c r="BQ43" i="105"/>
  <c r="BP43" i="105"/>
  <c r="BO43" i="105"/>
  <c r="BN43" i="105"/>
  <c r="BM43" i="105"/>
  <c r="BL43" i="105"/>
  <c r="BK43" i="105"/>
  <c r="BJ43" i="105"/>
  <c r="BI43" i="105"/>
  <c r="BH43" i="105"/>
  <c r="BG43" i="105"/>
  <c r="BF43" i="105"/>
  <c r="BE43" i="105"/>
  <c r="BD43" i="105"/>
  <c r="BC43" i="105"/>
  <c r="BB43" i="105"/>
  <c r="BA43" i="105"/>
  <c r="AZ43" i="105"/>
  <c r="AY43" i="105"/>
  <c r="AX43" i="105"/>
  <c r="AW43" i="105"/>
  <c r="AV43" i="105"/>
  <c r="AU43" i="105"/>
  <c r="AT43" i="105"/>
  <c r="AS43" i="105"/>
  <c r="AR43" i="105"/>
  <c r="AQ43" i="105"/>
  <c r="AP43" i="105"/>
  <c r="CA42" i="105"/>
  <c r="BZ42" i="105"/>
  <c r="BY42" i="105"/>
  <c r="BX42" i="105"/>
  <c r="BW42" i="105"/>
  <c r="BV42" i="105"/>
  <c r="BU42" i="105"/>
  <c r="BT42" i="105"/>
  <c r="BS42" i="105"/>
  <c r="BR42" i="105"/>
  <c r="BQ42" i="105"/>
  <c r="BP42" i="105"/>
  <c r="BO42" i="105"/>
  <c r="BN42" i="105"/>
  <c r="BM42" i="105"/>
  <c r="BL42" i="105"/>
  <c r="BK42" i="105"/>
  <c r="BJ42" i="105"/>
  <c r="BI42" i="105"/>
  <c r="BH42" i="105"/>
  <c r="BG42" i="105"/>
  <c r="BF42" i="105"/>
  <c r="BE42" i="105"/>
  <c r="BD42" i="105"/>
  <c r="BC42" i="105"/>
  <c r="BB42" i="105"/>
  <c r="BA42" i="105"/>
  <c r="AZ42" i="105"/>
  <c r="AY42" i="105"/>
  <c r="AX42" i="105"/>
  <c r="AW42" i="105"/>
  <c r="AV42" i="105"/>
  <c r="AU42" i="105"/>
  <c r="AT42" i="105"/>
  <c r="AS42" i="105"/>
  <c r="AR42" i="105"/>
  <c r="AQ42" i="105"/>
  <c r="AP42" i="105"/>
  <c r="CA41" i="105"/>
  <c r="BZ41" i="105"/>
  <c r="BY41" i="105"/>
  <c r="BX41" i="105"/>
  <c r="BW41" i="105"/>
  <c r="BV41" i="105"/>
  <c r="BU41" i="105"/>
  <c r="BT41" i="105"/>
  <c r="BS41" i="105"/>
  <c r="BR41" i="105"/>
  <c r="BQ41" i="105"/>
  <c r="BP41" i="105"/>
  <c r="BO41" i="105"/>
  <c r="BN41" i="105"/>
  <c r="BM41" i="105"/>
  <c r="BL41" i="105"/>
  <c r="BK41" i="105"/>
  <c r="BJ41" i="105"/>
  <c r="BI41" i="105"/>
  <c r="BH41" i="105"/>
  <c r="BG41" i="105"/>
  <c r="BF41" i="105"/>
  <c r="BE41" i="105"/>
  <c r="BD41" i="105"/>
  <c r="BC41" i="105"/>
  <c r="BB41" i="105"/>
  <c r="BA41" i="105"/>
  <c r="AZ41" i="105"/>
  <c r="AY41" i="105"/>
  <c r="AX41" i="105"/>
  <c r="AW41" i="105"/>
  <c r="AV41" i="105"/>
  <c r="AU41" i="105"/>
  <c r="AT41" i="105"/>
  <c r="AS41" i="105"/>
  <c r="AR41" i="105"/>
  <c r="AQ41" i="105"/>
  <c r="AP41" i="105"/>
  <c r="CA40" i="105"/>
  <c r="BZ40" i="105"/>
  <c r="BY40" i="105"/>
  <c r="BX40" i="105"/>
  <c r="BW40" i="105"/>
  <c r="BV40" i="105"/>
  <c r="BU40" i="105"/>
  <c r="BT40" i="105"/>
  <c r="BS40" i="105"/>
  <c r="BR40" i="105"/>
  <c r="BQ40" i="105"/>
  <c r="BP40" i="105"/>
  <c r="BO40" i="105"/>
  <c r="BN40" i="105"/>
  <c r="BM40" i="105"/>
  <c r="BL40" i="105"/>
  <c r="BK40" i="105"/>
  <c r="BJ40" i="105"/>
  <c r="BI40" i="105"/>
  <c r="BH40" i="105"/>
  <c r="BG40" i="105"/>
  <c r="BF40" i="105"/>
  <c r="BE40" i="105"/>
  <c r="BD40" i="105"/>
  <c r="BC40" i="105"/>
  <c r="BB40" i="105"/>
  <c r="BA40" i="105"/>
  <c r="AZ40" i="105"/>
  <c r="AY40" i="105"/>
  <c r="AX40" i="105"/>
  <c r="AW40" i="105"/>
  <c r="AV40" i="105"/>
  <c r="AU40" i="105"/>
  <c r="AT40" i="105"/>
  <c r="AS40" i="105"/>
  <c r="AR40" i="105"/>
  <c r="AQ40" i="105"/>
  <c r="AP40" i="105"/>
  <c r="CA46" i="106"/>
  <c r="BZ46" i="106"/>
  <c r="BY46" i="106"/>
  <c r="BX46" i="106"/>
  <c r="BW46" i="106"/>
  <c r="BV46" i="106"/>
  <c r="BU46" i="106"/>
  <c r="BT46" i="106"/>
  <c r="BS46" i="106"/>
  <c r="BR46" i="106"/>
  <c r="BQ46" i="106"/>
  <c r="BP46" i="106"/>
  <c r="BO46" i="106"/>
  <c r="BN46" i="106"/>
  <c r="BM46" i="106"/>
  <c r="BL46" i="106"/>
  <c r="BK46" i="106"/>
  <c r="BJ46" i="106"/>
  <c r="BI46" i="106"/>
  <c r="BH46" i="106"/>
  <c r="BG46" i="106"/>
  <c r="BF46" i="106"/>
  <c r="BE46" i="106"/>
  <c r="BD46" i="106"/>
  <c r="BC46" i="106"/>
  <c r="BB46" i="106"/>
  <c r="BA46" i="106"/>
  <c r="AZ46" i="106"/>
  <c r="AY46" i="106"/>
  <c r="AX46" i="106"/>
  <c r="AW46" i="106"/>
  <c r="AV46" i="106"/>
  <c r="AU46" i="106"/>
  <c r="AT46" i="106"/>
  <c r="AS46" i="106"/>
  <c r="AR46" i="106"/>
  <c r="AQ46" i="106"/>
  <c r="AP46" i="106"/>
  <c r="CA45" i="106"/>
  <c r="BZ45" i="106"/>
  <c r="BY45" i="106"/>
  <c r="BX45" i="106"/>
  <c r="BW45" i="106"/>
  <c r="BV45" i="106"/>
  <c r="BL45" i="106"/>
  <c r="BK45" i="106"/>
  <c r="BJ45" i="106"/>
  <c r="BI45" i="106"/>
  <c r="BH45" i="106"/>
  <c r="BG45" i="106"/>
  <c r="BF45" i="106"/>
  <c r="BE45" i="106"/>
  <c r="BD45" i="106"/>
  <c r="BC45" i="106"/>
  <c r="BB45" i="106"/>
  <c r="BA45" i="106"/>
  <c r="AZ45" i="106"/>
  <c r="AY45" i="106"/>
  <c r="AX45" i="106"/>
  <c r="AW45" i="106"/>
  <c r="AV45" i="106"/>
  <c r="AU45" i="106"/>
  <c r="AT45" i="106"/>
  <c r="AS45" i="106"/>
  <c r="AR45" i="106"/>
  <c r="AQ45" i="106"/>
  <c r="AP45" i="106"/>
  <c r="CA44" i="106"/>
  <c r="BZ44" i="106"/>
  <c r="BY44" i="106"/>
  <c r="BX44" i="106"/>
  <c r="BW44" i="106"/>
  <c r="BV44" i="106"/>
  <c r="BU44" i="106"/>
  <c r="BT44" i="106"/>
  <c r="BS44" i="106"/>
  <c r="BR44" i="106"/>
  <c r="BQ44" i="106"/>
  <c r="BP44" i="106"/>
  <c r="BO44" i="106"/>
  <c r="BN44" i="106"/>
  <c r="BM44" i="106"/>
  <c r="BL44" i="106"/>
  <c r="BK44" i="106"/>
  <c r="BJ44" i="106"/>
  <c r="BI44" i="106"/>
  <c r="BH44" i="106"/>
  <c r="BG44" i="106"/>
  <c r="BF44" i="106"/>
  <c r="BE44" i="106"/>
  <c r="BD44" i="106"/>
  <c r="BC44" i="106"/>
  <c r="BB44" i="106"/>
  <c r="BA44" i="106"/>
  <c r="AZ44" i="106"/>
  <c r="AY44" i="106"/>
  <c r="AX44" i="106"/>
  <c r="AW44" i="106"/>
  <c r="AV44" i="106"/>
  <c r="AU44" i="106"/>
  <c r="AT44" i="106"/>
  <c r="AS44" i="106"/>
  <c r="AR44" i="106"/>
  <c r="AQ44" i="106"/>
  <c r="AP44" i="106"/>
  <c r="CA43" i="106"/>
  <c r="BZ43" i="106"/>
  <c r="BY43" i="106"/>
  <c r="BX43" i="106"/>
  <c r="BW43" i="106"/>
  <c r="BV43" i="106"/>
  <c r="BU43" i="106"/>
  <c r="BT43" i="106"/>
  <c r="BS43" i="106"/>
  <c r="BR43" i="106"/>
  <c r="BQ43" i="106"/>
  <c r="BP43" i="106"/>
  <c r="BO43" i="106"/>
  <c r="BN43" i="106"/>
  <c r="BM43" i="106"/>
  <c r="BL43" i="106"/>
  <c r="BK43" i="106"/>
  <c r="BJ43" i="106"/>
  <c r="BI43" i="106"/>
  <c r="BH43" i="106"/>
  <c r="BG43" i="106"/>
  <c r="BF43" i="106"/>
  <c r="BE43" i="106"/>
  <c r="BD43" i="106"/>
  <c r="BC43" i="106"/>
  <c r="BB43" i="106"/>
  <c r="BA43" i="106"/>
  <c r="AZ43" i="106"/>
  <c r="AY43" i="106"/>
  <c r="AX43" i="106"/>
  <c r="AW43" i="106"/>
  <c r="AV43" i="106"/>
  <c r="AU43" i="106"/>
  <c r="AT43" i="106"/>
  <c r="AS43" i="106"/>
  <c r="AR43" i="106"/>
  <c r="AQ43" i="106"/>
  <c r="AP43" i="106"/>
  <c r="CA42" i="106"/>
  <c r="BZ42" i="106"/>
  <c r="BY42" i="106"/>
  <c r="BX42" i="106"/>
  <c r="BW42" i="106"/>
  <c r="BV42" i="106"/>
  <c r="BU42" i="106"/>
  <c r="BT42" i="106"/>
  <c r="BS42" i="106"/>
  <c r="BR42" i="106"/>
  <c r="BQ42" i="106"/>
  <c r="BP42" i="106"/>
  <c r="BO42" i="106"/>
  <c r="BN42" i="106"/>
  <c r="BM42" i="106"/>
  <c r="BL42" i="106"/>
  <c r="BK42" i="106"/>
  <c r="BJ42" i="106"/>
  <c r="BI42" i="106"/>
  <c r="BH42" i="106"/>
  <c r="BG42" i="106"/>
  <c r="BF42" i="106"/>
  <c r="BE42" i="106"/>
  <c r="BD42" i="106"/>
  <c r="BC42" i="106"/>
  <c r="BB42" i="106"/>
  <c r="BA42" i="106"/>
  <c r="AZ42" i="106"/>
  <c r="AY42" i="106"/>
  <c r="AX42" i="106"/>
  <c r="AW42" i="106"/>
  <c r="AV42" i="106"/>
  <c r="AU42" i="106"/>
  <c r="AT42" i="106"/>
  <c r="AS42" i="106"/>
  <c r="AR42" i="106"/>
  <c r="AQ42" i="106"/>
  <c r="AP42" i="106"/>
  <c r="CA41" i="106"/>
  <c r="BZ41" i="106"/>
  <c r="BY41" i="106"/>
  <c r="BX41" i="106"/>
  <c r="BW41" i="106"/>
  <c r="BV41" i="106"/>
  <c r="BU41" i="106"/>
  <c r="BT41" i="106"/>
  <c r="BS41" i="106"/>
  <c r="BR41" i="106"/>
  <c r="BQ41" i="106"/>
  <c r="BP41" i="106"/>
  <c r="BO41" i="106"/>
  <c r="BN41" i="106"/>
  <c r="BM41" i="106"/>
  <c r="BL41" i="106"/>
  <c r="BK41" i="106"/>
  <c r="BJ41" i="106"/>
  <c r="BI41" i="106"/>
  <c r="BH41" i="106"/>
  <c r="BG41" i="106"/>
  <c r="BF41" i="106"/>
  <c r="BE41" i="106"/>
  <c r="BD41" i="106"/>
  <c r="BC41" i="106"/>
  <c r="BB41" i="106"/>
  <c r="BA41" i="106"/>
  <c r="AZ41" i="106"/>
  <c r="AY41" i="106"/>
  <c r="AX41" i="106"/>
  <c r="AW41" i="106"/>
  <c r="AV41" i="106"/>
  <c r="AU41" i="106"/>
  <c r="AT41" i="106"/>
  <c r="AS41" i="106"/>
  <c r="AR41" i="106"/>
  <c r="AQ41" i="106"/>
  <c r="AP41" i="106"/>
  <c r="CA40" i="106"/>
  <c r="BZ40" i="106"/>
  <c r="BY40" i="106"/>
  <c r="BX40" i="106"/>
  <c r="BW40" i="106"/>
  <c r="BV40" i="106"/>
  <c r="BU40" i="106"/>
  <c r="BT40" i="106"/>
  <c r="BS40" i="106"/>
  <c r="BR40" i="106"/>
  <c r="BQ40" i="106"/>
  <c r="BP40" i="106"/>
  <c r="BO40" i="106"/>
  <c r="BN40" i="106"/>
  <c r="BM40" i="106"/>
  <c r="BL40" i="106"/>
  <c r="BK40" i="106"/>
  <c r="BJ40" i="106"/>
  <c r="BI40" i="106"/>
  <c r="BH40" i="106"/>
  <c r="BG40" i="106"/>
  <c r="BF40" i="106"/>
  <c r="BE40" i="106"/>
  <c r="BD40" i="106"/>
  <c r="BC40" i="106"/>
  <c r="BB40" i="106"/>
  <c r="BA40" i="106"/>
  <c r="AZ40" i="106"/>
  <c r="AY40" i="106"/>
  <c r="AX40" i="106"/>
  <c r="AW40" i="106"/>
  <c r="AV40" i="106"/>
  <c r="AU40" i="106"/>
  <c r="AT40" i="106"/>
  <c r="AS40" i="106"/>
  <c r="AR40" i="106"/>
  <c r="AQ40" i="106"/>
  <c r="AP40" i="106"/>
  <c r="CA46" i="103"/>
  <c r="BZ46" i="103"/>
  <c r="BY46" i="103"/>
  <c r="BX46" i="103"/>
  <c r="BW46" i="103"/>
  <c r="BV46" i="103"/>
  <c r="BU46" i="103"/>
  <c r="BT46" i="103"/>
  <c r="BS46" i="103"/>
  <c r="BR46" i="103"/>
  <c r="BQ46" i="103"/>
  <c r="BP46" i="103"/>
  <c r="BO46" i="103"/>
  <c r="BN46" i="103"/>
  <c r="BM46" i="103"/>
  <c r="BL46" i="103"/>
  <c r="BK46" i="103"/>
  <c r="BJ46" i="103"/>
  <c r="BI46" i="103"/>
  <c r="BH46" i="103"/>
  <c r="BG46" i="103"/>
  <c r="BF46" i="103"/>
  <c r="BE46" i="103"/>
  <c r="BD46" i="103"/>
  <c r="BC46" i="103"/>
  <c r="BB46" i="103"/>
  <c r="BA46" i="103"/>
  <c r="AZ46" i="103"/>
  <c r="AY46" i="103"/>
  <c r="AX46" i="103"/>
  <c r="AW46" i="103"/>
  <c r="AV46" i="103"/>
  <c r="AU46" i="103"/>
  <c r="AT46" i="103"/>
  <c r="AS46" i="103"/>
  <c r="AR46" i="103"/>
  <c r="AQ46" i="103"/>
  <c r="AP46" i="103"/>
  <c r="CA45" i="103"/>
  <c r="BZ45" i="103"/>
  <c r="BY45" i="103"/>
  <c r="BX45" i="103"/>
  <c r="BW45" i="103"/>
  <c r="BV45" i="103"/>
  <c r="BU45" i="103"/>
  <c r="BT45" i="103"/>
  <c r="BS45" i="103"/>
  <c r="BR45" i="103"/>
  <c r="BQ45" i="103"/>
  <c r="BP45" i="103"/>
  <c r="BO45" i="103"/>
  <c r="BN45" i="103"/>
  <c r="BM45" i="103"/>
  <c r="BL45" i="103"/>
  <c r="BK45" i="103"/>
  <c r="BJ45" i="103"/>
  <c r="BI45" i="103"/>
  <c r="BH45" i="103"/>
  <c r="BG45" i="103"/>
  <c r="BF45" i="103"/>
  <c r="BE45" i="103"/>
  <c r="BD45" i="103"/>
  <c r="BC45" i="103"/>
  <c r="BB45" i="103"/>
  <c r="BA45" i="103"/>
  <c r="AZ45" i="103"/>
  <c r="AY45" i="103"/>
  <c r="AX45" i="103"/>
  <c r="AW45" i="103"/>
  <c r="AV45" i="103"/>
  <c r="AU45" i="103"/>
  <c r="AT45" i="103"/>
  <c r="AS45" i="103"/>
  <c r="AR45" i="103"/>
  <c r="AQ45" i="103"/>
  <c r="AP45" i="103"/>
  <c r="CA44" i="103"/>
  <c r="BZ44" i="103"/>
  <c r="BY44" i="103"/>
  <c r="BX44" i="103"/>
  <c r="BW44" i="103"/>
  <c r="BV44" i="103"/>
  <c r="BU44" i="103"/>
  <c r="BT44" i="103"/>
  <c r="BS44" i="103"/>
  <c r="BR44" i="103"/>
  <c r="BQ44" i="103"/>
  <c r="BP44" i="103"/>
  <c r="BO44" i="103"/>
  <c r="BN44" i="103"/>
  <c r="BM44" i="103"/>
  <c r="BL44" i="103"/>
  <c r="BK44" i="103"/>
  <c r="BJ44" i="103"/>
  <c r="BI44" i="103"/>
  <c r="BH44" i="103"/>
  <c r="BG44" i="103"/>
  <c r="BF44" i="103"/>
  <c r="BE44" i="103"/>
  <c r="BD44" i="103"/>
  <c r="BC44" i="103"/>
  <c r="BB44" i="103"/>
  <c r="BA44" i="103"/>
  <c r="AZ44" i="103"/>
  <c r="AY44" i="103"/>
  <c r="AX44" i="103"/>
  <c r="AW44" i="103"/>
  <c r="AV44" i="103"/>
  <c r="AU44" i="103"/>
  <c r="AT44" i="103"/>
  <c r="AS44" i="103"/>
  <c r="AR44" i="103"/>
  <c r="AQ44" i="103"/>
  <c r="AP44" i="103"/>
  <c r="CA43" i="103"/>
  <c r="BZ43" i="103"/>
  <c r="BY43" i="103"/>
  <c r="BX43" i="103"/>
  <c r="BW43" i="103"/>
  <c r="BV43" i="103"/>
  <c r="BU43" i="103"/>
  <c r="BT43" i="103"/>
  <c r="BS43" i="103"/>
  <c r="BR43" i="103"/>
  <c r="BQ43" i="103"/>
  <c r="BP43" i="103"/>
  <c r="BO43" i="103"/>
  <c r="BN43" i="103"/>
  <c r="BM43" i="103"/>
  <c r="BL43" i="103"/>
  <c r="BK43" i="103"/>
  <c r="BJ43" i="103"/>
  <c r="BI43" i="103"/>
  <c r="BH43" i="103"/>
  <c r="BG43" i="103"/>
  <c r="BF43" i="103"/>
  <c r="BE43" i="103"/>
  <c r="BD43" i="103"/>
  <c r="BC43" i="103"/>
  <c r="BB43" i="103"/>
  <c r="BA43" i="103"/>
  <c r="AZ43" i="103"/>
  <c r="AY43" i="103"/>
  <c r="AX43" i="103"/>
  <c r="AW43" i="103"/>
  <c r="AV43" i="103"/>
  <c r="AU43" i="103"/>
  <c r="AT43" i="103"/>
  <c r="AS43" i="103"/>
  <c r="AR43" i="103"/>
  <c r="AQ43" i="103"/>
  <c r="AP43" i="103"/>
  <c r="CA42" i="103"/>
  <c r="BZ42" i="103"/>
  <c r="BY42" i="103"/>
  <c r="BX42" i="103"/>
  <c r="BW42" i="103"/>
  <c r="BV42" i="103"/>
  <c r="BU42" i="103"/>
  <c r="BT42" i="103"/>
  <c r="BS42" i="103"/>
  <c r="BR42" i="103"/>
  <c r="BQ42" i="103"/>
  <c r="BP42" i="103"/>
  <c r="BO42" i="103"/>
  <c r="BN42" i="103"/>
  <c r="BM42" i="103"/>
  <c r="BL42" i="103"/>
  <c r="BK42" i="103"/>
  <c r="BJ42" i="103"/>
  <c r="BI42" i="103"/>
  <c r="BH42" i="103"/>
  <c r="BG42" i="103"/>
  <c r="BF42" i="103"/>
  <c r="BE42" i="103"/>
  <c r="BD42" i="103"/>
  <c r="BC42" i="103"/>
  <c r="BB42" i="103"/>
  <c r="BA42" i="103"/>
  <c r="AZ42" i="103"/>
  <c r="AY42" i="103"/>
  <c r="AX42" i="103"/>
  <c r="AW42" i="103"/>
  <c r="AV42" i="103"/>
  <c r="AU42" i="103"/>
  <c r="AT42" i="103"/>
  <c r="AS42" i="103"/>
  <c r="AR42" i="103"/>
  <c r="AQ42" i="103"/>
  <c r="AP42" i="103"/>
  <c r="CA41" i="103"/>
  <c r="BZ41" i="103"/>
  <c r="BY41" i="103"/>
  <c r="BX41" i="103"/>
  <c r="BW41" i="103"/>
  <c r="BV41" i="103"/>
  <c r="BU41" i="103"/>
  <c r="BT41" i="103"/>
  <c r="BS41" i="103"/>
  <c r="BR41" i="103"/>
  <c r="BQ41" i="103"/>
  <c r="BP41" i="103"/>
  <c r="BO41" i="103"/>
  <c r="BN41" i="103"/>
  <c r="BM41" i="103"/>
  <c r="BL41" i="103"/>
  <c r="BK41" i="103"/>
  <c r="BJ41" i="103"/>
  <c r="BI41" i="103"/>
  <c r="BH41" i="103"/>
  <c r="BG41" i="103"/>
  <c r="BF41" i="103"/>
  <c r="BE41" i="103"/>
  <c r="BD41" i="103"/>
  <c r="BC41" i="103"/>
  <c r="BB41" i="103"/>
  <c r="BA41" i="103"/>
  <c r="AZ41" i="103"/>
  <c r="AY41" i="103"/>
  <c r="AX41" i="103"/>
  <c r="AW41" i="103"/>
  <c r="AV41" i="103"/>
  <c r="AU41" i="103"/>
  <c r="AT41" i="103"/>
  <c r="AS41" i="103"/>
  <c r="AR41" i="103"/>
  <c r="AQ41" i="103"/>
  <c r="AP41" i="103"/>
  <c r="CA40" i="103"/>
  <c r="BZ40" i="103"/>
  <c r="BY40" i="103"/>
  <c r="BX40" i="103"/>
  <c r="BW40" i="103"/>
  <c r="BV40" i="103"/>
  <c r="BU40" i="103"/>
  <c r="BT40" i="103"/>
  <c r="BS40" i="103"/>
  <c r="BR40" i="103"/>
  <c r="BQ40" i="103"/>
  <c r="BP40" i="103"/>
  <c r="BO40" i="103"/>
  <c r="BN40" i="103"/>
  <c r="BM40" i="103"/>
  <c r="BL40" i="103"/>
  <c r="BK40" i="103"/>
  <c r="BJ40" i="103"/>
  <c r="BI40" i="103"/>
  <c r="BH40" i="103"/>
  <c r="BG40" i="103"/>
  <c r="BF40" i="103"/>
  <c r="BE40" i="103"/>
  <c r="BD40" i="103"/>
  <c r="BC40" i="103"/>
  <c r="BB40" i="103"/>
  <c r="BA40" i="103"/>
  <c r="AZ40" i="103"/>
  <c r="AY40" i="103"/>
  <c r="AX40" i="103"/>
  <c r="AW40" i="103"/>
  <c r="AV40" i="103"/>
  <c r="AU40" i="103"/>
  <c r="AT40" i="103"/>
  <c r="AS40" i="103"/>
  <c r="AR40" i="103"/>
  <c r="AQ40" i="103"/>
  <c r="AP40" i="103"/>
  <c r="BH43" i="99"/>
  <c r="BU43" i="99"/>
  <c r="BT43" i="99"/>
  <c r="BS43" i="99"/>
  <c r="BR43" i="99"/>
  <c r="BQ43" i="99"/>
  <c r="BP43" i="99"/>
  <c r="BU44" i="96"/>
  <c r="BT44" i="96"/>
  <c r="BS44" i="96"/>
  <c r="BR44" i="96"/>
  <c r="BQ44" i="96"/>
  <c r="BP44" i="96"/>
  <c r="BO44" i="96"/>
  <c r="BN44" i="96"/>
  <c r="BU43" i="96"/>
  <c r="BT43" i="96"/>
  <c r="BS43" i="96"/>
  <c r="BR43" i="96"/>
  <c r="BQ43" i="96"/>
  <c r="BP43" i="96"/>
  <c r="BO43" i="96"/>
  <c r="BN43" i="96"/>
  <c r="BU42" i="96"/>
  <c r="BT42" i="96"/>
  <c r="BS42" i="96"/>
  <c r="BR42" i="96"/>
  <c r="BQ42" i="96"/>
  <c r="BP42" i="96"/>
  <c r="BO42" i="96"/>
  <c r="BN42" i="96"/>
  <c r="BU41" i="96"/>
  <c r="BT41" i="96"/>
  <c r="BS41" i="96"/>
  <c r="BR41" i="96"/>
  <c r="BQ41" i="96"/>
  <c r="BP41" i="96"/>
  <c r="BO41" i="96"/>
  <c r="BN41" i="96"/>
  <c r="BU40" i="96"/>
  <c r="BT40" i="96"/>
  <c r="BS40" i="96"/>
  <c r="BR40" i="96"/>
  <c r="BQ40" i="96"/>
  <c r="BP40" i="96"/>
  <c r="BO40" i="96"/>
  <c r="BN40" i="96"/>
  <c r="BP46" i="88"/>
  <c r="BO46" i="88"/>
  <c r="BN46" i="88"/>
  <c r="BM46" i="88"/>
  <c r="BL46" i="88"/>
  <c r="BK46" i="88"/>
  <c r="BJ46" i="88"/>
  <c r="BI46" i="88"/>
  <c r="BH46" i="88"/>
  <c r="BG46" i="88"/>
  <c r="BF46" i="88"/>
  <c r="BE46" i="88"/>
  <c r="BD46" i="88"/>
  <c r="BC46" i="88"/>
  <c r="BB46" i="88"/>
  <c r="BA46" i="88"/>
  <c r="AZ46" i="88"/>
  <c r="AY46" i="88"/>
  <c r="BP45" i="88"/>
  <c r="BO45" i="88"/>
  <c r="BN45" i="88"/>
  <c r="BM45" i="88"/>
  <c r="BL45" i="88"/>
  <c r="BK45" i="88"/>
  <c r="BJ45" i="88"/>
  <c r="BI45" i="88"/>
  <c r="BH45" i="88"/>
  <c r="BG45" i="88"/>
  <c r="BF45" i="88"/>
  <c r="BE45" i="88"/>
  <c r="BD45" i="88"/>
  <c r="BC45" i="88"/>
  <c r="BB45" i="88"/>
  <c r="BA45" i="88"/>
  <c r="AZ45" i="88"/>
  <c r="AY45" i="88"/>
  <c r="BP44" i="88"/>
  <c r="BO44" i="88"/>
  <c r="BN44" i="88"/>
  <c r="BM44" i="88"/>
  <c r="BL44" i="88"/>
  <c r="BK44" i="88"/>
  <c r="BJ44" i="88"/>
  <c r="BI44" i="88"/>
  <c r="BH44" i="88"/>
  <c r="BG44" i="88"/>
  <c r="BF44" i="88"/>
  <c r="BE44" i="88"/>
  <c r="BD44" i="88"/>
  <c r="BC44" i="88"/>
  <c r="BB44" i="88"/>
  <c r="BA44" i="88"/>
  <c r="AZ44" i="88"/>
  <c r="AY44" i="88"/>
  <c r="BP43" i="88"/>
  <c r="BO43" i="88"/>
  <c r="BN43" i="88"/>
  <c r="BM43" i="88"/>
  <c r="BL43" i="88"/>
  <c r="BK43" i="88"/>
  <c r="BJ43" i="88"/>
  <c r="BI43" i="88"/>
  <c r="BH43" i="88"/>
  <c r="BG43" i="88"/>
  <c r="BF43" i="88"/>
  <c r="BE43" i="88"/>
  <c r="BD43" i="88"/>
  <c r="BC43" i="88"/>
  <c r="BB43" i="88"/>
  <c r="BA43" i="88"/>
  <c r="AZ43" i="88"/>
  <c r="AY43" i="88"/>
  <c r="BP42" i="88"/>
  <c r="BO42" i="88"/>
  <c r="BN42" i="88"/>
  <c r="BM42" i="88"/>
  <c r="BL42" i="88"/>
  <c r="BK42" i="88"/>
  <c r="BJ42" i="88"/>
  <c r="BI42" i="88"/>
  <c r="BH42" i="88"/>
  <c r="BG42" i="88"/>
  <c r="BF42" i="88"/>
  <c r="BE42" i="88"/>
  <c r="BD42" i="88"/>
  <c r="BC42" i="88"/>
  <c r="BB42" i="88"/>
  <c r="BA42" i="88"/>
  <c r="AZ42" i="88"/>
  <c r="AY42" i="88"/>
  <c r="BP41" i="88"/>
  <c r="BO41" i="88"/>
  <c r="BN41" i="88"/>
  <c r="BM41" i="88"/>
  <c r="BL41" i="88"/>
  <c r="BK41" i="88"/>
  <c r="BJ41" i="88"/>
  <c r="BI41" i="88"/>
  <c r="BH41" i="88"/>
  <c r="BG41" i="88"/>
  <c r="BF41" i="88"/>
  <c r="BE41" i="88"/>
  <c r="BD41" i="88"/>
  <c r="BC41" i="88"/>
  <c r="BB41" i="88"/>
  <c r="BA41" i="88"/>
  <c r="AZ41" i="88"/>
  <c r="AY41" i="88"/>
  <c r="BP40" i="88"/>
  <c r="BO40" i="88"/>
  <c r="BN40" i="88"/>
  <c r="BM40" i="88"/>
  <c r="BL40" i="88"/>
  <c r="BK40" i="88"/>
  <c r="BJ40" i="88"/>
  <c r="BI40" i="88"/>
  <c r="BH40" i="88"/>
  <c r="BG40" i="88"/>
  <c r="BF40" i="88"/>
  <c r="BE40" i="88"/>
  <c r="BD40" i="88"/>
  <c r="BC40" i="88"/>
  <c r="BB40" i="88"/>
  <c r="BA40" i="88"/>
  <c r="AZ40" i="88"/>
  <c r="AY40" i="88"/>
  <c r="BP46" i="87"/>
  <c r="BO46" i="87"/>
  <c r="BN46" i="87"/>
  <c r="BM46" i="87"/>
  <c r="BL46" i="87"/>
  <c r="BK46" i="87"/>
  <c r="BJ46" i="87"/>
  <c r="BI46" i="87"/>
  <c r="BH46" i="87"/>
  <c r="BG46" i="87"/>
  <c r="BF46" i="87"/>
  <c r="BE46" i="87"/>
  <c r="BD46" i="87"/>
  <c r="BC46" i="87"/>
  <c r="BB46" i="87"/>
  <c r="BA46" i="87"/>
  <c r="AZ46" i="87"/>
  <c r="AY46" i="87"/>
  <c r="BP45" i="87"/>
  <c r="BO45" i="87"/>
  <c r="BN45" i="87"/>
  <c r="BM45" i="87"/>
  <c r="BL45" i="87"/>
  <c r="BK45" i="87"/>
  <c r="BJ45" i="87"/>
  <c r="BI45" i="87"/>
  <c r="BH45" i="87"/>
  <c r="BG45" i="87"/>
  <c r="BF45" i="87"/>
  <c r="BE45" i="87"/>
  <c r="BD45" i="87"/>
  <c r="BC45" i="87"/>
  <c r="BB45" i="87"/>
  <c r="BA45" i="87"/>
  <c r="AZ45" i="87"/>
  <c r="AY45" i="87"/>
  <c r="BP44" i="87"/>
  <c r="BO44" i="87"/>
  <c r="BN44" i="87"/>
  <c r="BM44" i="87"/>
  <c r="BL44" i="87"/>
  <c r="BK44" i="87"/>
  <c r="BJ44" i="87"/>
  <c r="BI44" i="87"/>
  <c r="BH44" i="87"/>
  <c r="BG44" i="87"/>
  <c r="BF44" i="87"/>
  <c r="BE44" i="87"/>
  <c r="BD44" i="87"/>
  <c r="BC44" i="87"/>
  <c r="BB44" i="87"/>
  <c r="BA44" i="87"/>
  <c r="AZ44" i="87"/>
  <c r="AY44" i="87"/>
  <c r="BP43" i="87"/>
  <c r="BO43" i="87"/>
  <c r="BN43" i="87"/>
  <c r="BM43" i="87"/>
  <c r="BL43" i="87"/>
  <c r="BK43" i="87"/>
  <c r="BJ43" i="87"/>
  <c r="BI43" i="87"/>
  <c r="BH43" i="87"/>
  <c r="BG43" i="87"/>
  <c r="BF43" i="87"/>
  <c r="BE43" i="87"/>
  <c r="BD43" i="87"/>
  <c r="BC43" i="87"/>
  <c r="BB43" i="87"/>
  <c r="BA43" i="87"/>
  <c r="AZ43" i="87"/>
  <c r="AY43" i="87"/>
  <c r="BP42" i="87"/>
  <c r="BO42" i="87"/>
  <c r="BN42" i="87"/>
  <c r="BM42" i="87"/>
  <c r="BL42" i="87"/>
  <c r="BK42" i="87"/>
  <c r="BJ42" i="87"/>
  <c r="BI42" i="87"/>
  <c r="BH42" i="87"/>
  <c r="BG42" i="87"/>
  <c r="BF42" i="87"/>
  <c r="BE42" i="87"/>
  <c r="BD42" i="87"/>
  <c r="BC42" i="87"/>
  <c r="BB42" i="87"/>
  <c r="BA42" i="87"/>
  <c r="AZ42" i="87"/>
  <c r="AY42" i="87"/>
  <c r="BP41" i="87"/>
  <c r="BO41" i="87"/>
  <c r="BN41" i="87"/>
  <c r="BM41" i="87"/>
  <c r="BL41" i="87"/>
  <c r="BK41" i="87"/>
  <c r="BJ41" i="87"/>
  <c r="BI41" i="87"/>
  <c r="BH41" i="87"/>
  <c r="BG41" i="87"/>
  <c r="BF41" i="87"/>
  <c r="BE41" i="87"/>
  <c r="BD41" i="87"/>
  <c r="BC41" i="87"/>
  <c r="BB41" i="87"/>
  <c r="BA41" i="87"/>
  <c r="AZ41" i="87"/>
  <c r="AY41" i="87"/>
  <c r="BP40" i="87"/>
  <c r="BO40" i="87"/>
  <c r="BN40" i="87"/>
  <c r="BM40" i="87"/>
  <c r="BL40" i="87"/>
  <c r="BK40" i="87"/>
  <c r="BJ40" i="87"/>
  <c r="BI40" i="87"/>
  <c r="BH40" i="87"/>
  <c r="BG40" i="87"/>
  <c r="BF40" i="87"/>
  <c r="BE40" i="87"/>
  <c r="BD40" i="87"/>
  <c r="BC40" i="87"/>
  <c r="BB40" i="87"/>
  <c r="BA40" i="87"/>
  <c r="AZ40" i="87"/>
  <c r="AY40" i="87"/>
  <c r="BP46" i="89"/>
  <c r="BO46" i="89"/>
  <c r="BN46" i="89"/>
  <c r="BM46" i="89"/>
  <c r="BL46" i="89"/>
  <c r="BK46" i="89"/>
  <c r="BJ46" i="89"/>
  <c r="BI46" i="89"/>
  <c r="BH46" i="89"/>
  <c r="BG46" i="89"/>
  <c r="BF46" i="89"/>
  <c r="BE46" i="89"/>
  <c r="BD46" i="89"/>
  <c r="BC46" i="89"/>
  <c r="BB46" i="89"/>
  <c r="BA46" i="89"/>
  <c r="AZ46" i="89"/>
  <c r="AY46" i="89"/>
  <c r="BP45" i="89"/>
  <c r="BO45" i="89"/>
  <c r="BN45" i="89"/>
  <c r="BM45" i="89"/>
  <c r="BL45" i="89"/>
  <c r="BK45" i="89"/>
  <c r="BJ45" i="89"/>
  <c r="BI45" i="89"/>
  <c r="BH45" i="89"/>
  <c r="BG45" i="89"/>
  <c r="BF45" i="89"/>
  <c r="BE45" i="89"/>
  <c r="BD45" i="89"/>
  <c r="BC45" i="89"/>
  <c r="BB45" i="89"/>
  <c r="BA45" i="89"/>
  <c r="AZ45" i="89"/>
  <c r="AY45" i="89"/>
  <c r="BP44" i="89"/>
  <c r="BO44" i="89"/>
  <c r="BN44" i="89"/>
  <c r="BM44" i="89"/>
  <c r="BL44" i="89"/>
  <c r="BK44" i="89"/>
  <c r="BJ44" i="89"/>
  <c r="BI44" i="89"/>
  <c r="BH44" i="89"/>
  <c r="BG44" i="89"/>
  <c r="BF44" i="89"/>
  <c r="BE44" i="89"/>
  <c r="BD44" i="89"/>
  <c r="BC44" i="89"/>
  <c r="BB44" i="89"/>
  <c r="BA44" i="89"/>
  <c r="AZ44" i="89"/>
  <c r="AY44" i="89"/>
  <c r="BP43" i="89"/>
  <c r="BO43" i="89"/>
  <c r="BN43" i="89"/>
  <c r="BM43" i="89"/>
  <c r="BL43" i="89"/>
  <c r="BK43" i="89"/>
  <c r="BJ43" i="89"/>
  <c r="BI43" i="89"/>
  <c r="BH43" i="89"/>
  <c r="BG43" i="89"/>
  <c r="BF43" i="89"/>
  <c r="BE43" i="89"/>
  <c r="BD43" i="89"/>
  <c r="BC43" i="89"/>
  <c r="BB43" i="89"/>
  <c r="BA43" i="89"/>
  <c r="AZ43" i="89"/>
  <c r="AY43" i="89"/>
  <c r="BP42" i="89"/>
  <c r="BO42" i="89"/>
  <c r="BN42" i="89"/>
  <c r="BM42" i="89"/>
  <c r="BL42" i="89"/>
  <c r="BK42" i="89"/>
  <c r="BJ42" i="89"/>
  <c r="BI42" i="89"/>
  <c r="BH42" i="89"/>
  <c r="BG42" i="89"/>
  <c r="BF42" i="89"/>
  <c r="BE42" i="89"/>
  <c r="BD42" i="89"/>
  <c r="BC42" i="89"/>
  <c r="BB42" i="89"/>
  <c r="BA42" i="89"/>
  <c r="AZ42" i="89"/>
  <c r="AY42" i="89"/>
  <c r="BP41" i="89"/>
  <c r="BO41" i="89"/>
  <c r="BN41" i="89"/>
  <c r="BM41" i="89"/>
  <c r="BL41" i="89"/>
  <c r="BK41" i="89"/>
  <c r="BJ41" i="89"/>
  <c r="BI41" i="89"/>
  <c r="BH41" i="89"/>
  <c r="BG41" i="89"/>
  <c r="BF41" i="89"/>
  <c r="BE41" i="89"/>
  <c r="BD41" i="89"/>
  <c r="BC41" i="89"/>
  <c r="BB41" i="89"/>
  <c r="BA41" i="89"/>
  <c r="AZ41" i="89"/>
  <c r="AY41" i="89"/>
  <c r="BP40" i="89"/>
  <c r="BO40" i="89"/>
  <c r="BN40" i="89"/>
  <c r="BM40" i="89"/>
  <c r="BL40" i="89"/>
  <c r="BK40" i="89"/>
  <c r="BJ40" i="89"/>
  <c r="BI40" i="89"/>
  <c r="BH40" i="89"/>
  <c r="BG40" i="89"/>
  <c r="BF40" i="89"/>
  <c r="BE40" i="89"/>
  <c r="BD40" i="89"/>
  <c r="BC40" i="89"/>
  <c r="BB40" i="89"/>
  <c r="BA40" i="89"/>
  <c r="AZ40" i="89"/>
  <c r="AY40" i="89"/>
  <c r="CA46" i="104"/>
  <c r="BZ46" i="104"/>
  <c r="BY46" i="104"/>
  <c r="BX46" i="104"/>
  <c r="BW46" i="104"/>
  <c r="BV46" i="104"/>
  <c r="BU46" i="104"/>
  <c r="BT46" i="104"/>
  <c r="BS46" i="104"/>
  <c r="BR46" i="104"/>
  <c r="BQ46" i="104"/>
  <c r="BP46" i="104"/>
  <c r="BO46" i="104"/>
  <c r="BN46" i="104"/>
  <c r="BM46" i="104"/>
  <c r="BL46" i="104"/>
  <c r="BK46" i="104"/>
  <c r="BJ46" i="104"/>
  <c r="BI46" i="104"/>
  <c r="BH46" i="104"/>
  <c r="BG46" i="104"/>
  <c r="BF46" i="104"/>
  <c r="BE46" i="104"/>
  <c r="BD46" i="104"/>
  <c r="BC46" i="104"/>
  <c r="BB46" i="104"/>
  <c r="BA46" i="104"/>
  <c r="AZ46" i="104"/>
  <c r="AY46" i="104"/>
  <c r="AX46" i="104"/>
  <c r="AW46" i="104"/>
  <c r="AV46" i="104"/>
  <c r="AU46" i="104"/>
  <c r="AT46" i="104"/>
  <c r="AS46" i="104"/>
  <c r="AR46" i="104"/>
  <c r="AQ46" i="104"/>
  <c r="AP46" i="104"/>
  <c r="CA45" i="104"/>
  <c r="BZ45" i="104"/>
  <c r="BY45" i="104"/>
  <c r="BX45" i="104"/>
  <c r="BW45" i="104"/>
  <c r="BV45" i="104"/>
  <c r="BU45" i="104"/>
  <c r="BT45" i="104"/>
  <c r="BS45" i="104"/>
  <c r="BR45" i="104"/>
  <c r="BQ45" i="104"/>
  <c r="BP45" i="104"/>
  <c r="BO45" i="104"/>
  <c r="BN45" i="104"/>
  <c r="BM45" i="104"/>
  <c r="BL45" i="104"/>
  <c r="BK45" i="104"/>
  <c r="BJ45" i="104"/>
  <c r="BI45" i="104"/>
  <c r="BH45" i="104"/>
  <c r="BG45" i="104"/>
  <c r="BF45" i="104"/>
  <c r="BE45" i="104"/>
  <c r="BD45" i="104"/>
  <c r="BC45" i="104"/>
  <c r="BB45" i="104"/>
  <c r="BA45" i="104"/>
  <c r="AZ45" i="104"/>
  <c r="AY45" i="104"/>
  <c r="AX45" i="104"/>
  <c r="AW45" i="104"/>
  <c r="AV45" i="104"/>
  <c r="AU45" i="104"/>
  <c r="AT45" i="104"/>
  <c r="AS45" i="104"/>
  <c r="AR45" i="104"/>
  <c r="AQ45" i="104"/>
  <c r="AP45" i="104"/>
  <c r="CA44" i="104"/>
  <c r="BZ44" i="104"/>
  <c r="BY44" i="104"/>
  <c r="BX44" i="104"/>
  <c r="BW44" i="104"/>
  <c r="BV44" i="104"/>
  <c r="BU44" i="104"/>
  <c r="BT44" i="104"/>
  <c r="BS44" i="104"/>
  <c r="BR44" i="104"/>
  <c r="BQ44" i="104"/>
  <c r="BP44" i="104"/>
  <c r="BO44" i="104"/>
  <c r="BN44" i="104"/>
  <c r="BM44" i="104"/>
  <c r="BL44" i="104"/>
  <c r="BK44" i="104"/>
  <c r="BJ44" i="104"/>
  <c r="BI44" i="104"/>
  <c r="BH44" i="104"/>
  <c r="BG44" i="104"/>
  <c r="BF44" i="104"/>
  <c r="BE44" i="104"/>
  <c r="BD44" i="104"/>
  <c r="BC44" i="104"/>
  <c r="BB44" i="104"/>
  <c r="BA44" i="104"/>
  <c r="AZ44" i="104"/>
  <c r="AY44" i="104"/>
  <c r="AX44" i="104"/>
  <c r="AW44" i="104"/>
  <c r="AV44" i="104"/>
  <c r="AU44" i="104"/>
  <c r="AT44" i="104"/>
  <c r="AS44" i="104"/>
  <c r="AR44" i="104"/>
  <c r="AQ44" i="104"/>
  <c r="AP44" i="104"/>
  <c r="CA43" i="104"/>
  <c r="BZ43" i="104"/>
  <c r="BY43" i="104"/>
  <c r="BX43" i="104"/>
  <c r="BW43" i="104"/>
  <c r="BV43" i="104"/>
  <c r="BU43" i="104"/>
  <c r="BT43" i="104"/>
  <c r="BS43" i="104"/>
  <c r="BR43" i="104"/>
  <c r="BQ43" i="104"/>
  <c r="BP43" i="104"/>
  <c r="BO43" i="104"/>
  <c r="BN43" i="104"/>
  <c r="BM43" i="104"/>
  <c r="BL43" i="104"/>
  <c r="BK43" i="104"/>
  <c r="BJ43" i="104"/>
  <c r="BI43" i="104"/>
  <c r="BH43" i="104"/>
  <c r="BG43" i="104"/>
  <c r="BF43" i="104"/>
  <c r="BE43" i="104"/>
  <c r="BD43" i="104"/>
  <c r="BC43" i="104"/>
  <c r="BB43" i="104"/>
  <c r="BA43" i="104"/>
  <c r="AZ43" i="104"/>
  <c r="AY43" i="104"/>
  <c r="AX43" i="104"/>
  <c r="AW43" i="104"/>
  <c r="AV43" i="104"/>
  <c r="AU43" i="104"/>
  <c r="AT43" i="104"/>
  <c r="AS43" i="104"/>
  <c r="AR43" i="104"/>
  <c r="AQ43" i="104"/>
  <c r="AP43" i="104"/>
  <c r="CA42" i="104"/>
  <c r="BZ42" i="104"/>
  <c r="BY42" i="104"/>
  <c r="BX42" i="104"/>
  <c r="BW42" i="104"/>
  <c r="BV42" i="104"/>
  <c r="BU42" i="104"/>
  <c r="BT42" i="104"/>
  <c r="BS42" i="104"/>
  <c r="BR42" i="104"/>
  <c r="BQ42" i="104"/>
  <c r="BP42" i="104"/>
  <c r="BO42" i="104"/>
  <c r="BN42" i="104"/>
  <c r="BM42" i="104"/>
  <c r="BL42" i="104"/>
  <c r="BK42" i="104"/>
  <c r="BJ42" i="104"/>
  <c r="BI42" i="104"/>
  <c r="BH42" i="104"/>
  <c r="BG42" i="104"/>
  <c r="BF42" i="104"/>
  <c r="BE42" i="104"/>
  <c r="BD42" i="104"/>
  <c r="BC42" i="104"/>
  <c r="BB42" i="104"/>
  <c r="BA42" i="104"/>
  <c r="AZ42" i="104"/>
  <c r="AY42" i="104"/>
  <c r="AX42" i="104"/>
  <c r="AW42" i="104"/>
  <c r="AV42" i="104"/>
  <c r="AU42" i="104"/>
  <c r="AT42" i="104"/>
  <c r="AS42" i="104"/>
  <c r="AR42" i="104"/>
  <c r="AQ42" i="104"/>
  <c r="AP42" i="104"/>
  <c r="CA41" i="104"/>
  <c r="BZ41" i="104"/>
  <c r="BY41" i="104"/>
  <c r="BX41" i="104"/>
  <c r="BW41" i="104"/>
  <c r="BV41" i="104"/>
  <c r="BU41" i="104"/>
  <c r="BT41" i="104"/>
  <c r="BS41" i="104"/>
  <c r="BR41" i="104"/>
  <c r="BQ41" i="104"/>
  <c r="BP41" i="104"/>
  <c r="BO41" i="104"/>
  <c r="BN41" i="104"/>
  <c r="BM41" i="104"/>
  <c r="BL41" i="104"/>
  <c r="BK41" i="104"/>
  <c r="BJ41" i="104"/>
  <c r="BI41" i="104"/>
  <c r="BH41" i="104"/>
  <c r="BG41" i="104"/>
  <c r="BF41" i="104"/>
  <c r="BE41" i="104"/>
  <c r="BD41" i="104"/>
  <c r="BC41" i="104"/>
  <c r="BB41" i="104"/>
  <c r="BA41" i="104"/>
  <c r="AZ41" i="104"/>
  <c r="AY41" i="104"/>
  <c r="AX41" i="104"/>
  <c r="AW41" i="104"/>
  <c r="AV41" i="104"/>
  <c r="AU41" i="104"/>
  <c r="AT41" i="104"/>
  <c r="AS41" i="104"/>
  <c r="AR41" i="104"/>
  <c r="AQ41" i="104"/>
  <c r="AP41" i="104"/>
  <c r="CA40" i="104"/>
  <c r="BZ40" i="104"/>
  <c r="BY40" i="104"/>
  <c r="BX40" i="104"/>
  <c r="BW40" i="104"/>
  <c r="BV40" i="104"/>
  <c r="BU40" i="104"/>
  <c r="BT40" i="104"/>
  <c r="BS40" i="104"/>
  <c r="BR40" i="104"/>
  <c r="BQ40" i="104"/>
  <c r="BP40" i="104"/>
  <c r="BO40" i="104"/>
  <c r="BN40" i="104"/>
  <c r="BM40" i="104"/>
  <c r="BL40" i="104"/>
  <c r="BK40" i="104"/>
  <c r="BJ40" i="104"/>
  <c r="BI40" i="104"/>
  <c r="BH40" i="104"/>
  <c r="BG40" i="104"/>
  <c r="BF40" i="104"/>
  <c r="BE40" i="104"/>
  <c r="BD40" i="104"/>
  <c r="BC40" i="104"/>
  <c r="BB40" i="104"/>
  <c r="BA40" i="104"/>
  <c r="AZ40" i="104"/>
  <c r="AY40" i="104"/>
  <c r="AX40" i="104"/>
  <c r="AW40" i="104"/>
  <c r="AV40" i="104"/>
  <c r="AU40" i="104"/>
  <c r="AT40" i="104"/>
  <c r="AS40" i="104"/>
  <c r="AR40" i="104"/>
  <c r="AQ40" i="104"/>
  <c r="AP40" i="104"/>
  <c r="CA46" i="101"/>
  <c r="BZ46" i="101"/>
  <c r="BY46" i="101"/>
  <c r="BX46" i="101"/>
  <c r="BW46" i="101"/>
  <c r="BV46" i="101"/>
  <c r="BU46" i="101"/>
  <c r="BT46" i="101"/>
  <c r="BS46" i="101"/>
  <c r="BR46" i="101"/>
  <c r="BQ46" i="101"/>
  <c r="BP46" i="101"/>
  <c r="BO46" i="101"/>
  <c r="BN46" i="101"/>
  <c r="BM46" i="101"/>
  <c r="BL46" i="101"/>
  <c r="BK46" i="101"/>
  <c r="BJ46" i="101"/>
  <c r="BI46" i="101"/>
  <c r="BH46" i="101"/>
  <c r="BG46" i="101"/>
  <c r="BF46" i="101"/>
  <c r="BE46" i="101"/>
  <c r="BD46" i="101"/>
  <c r="BC46" i="101"/>
  <c r="BB46" i="101"/>
  <c r="BA46" i="101"/>
  <c r="AZ46" i="101"/>
  <c r="AY46" i="101"/>
  <c r="AX46" i="101"/>
  <c r="AW46" i="101"/>
  <c r="AV46" i="101"/>
  <c r="AU46" i="101"/>
  <c r="AT46" i="101"/>
  <c r="AS46" i="101"/>
  <c r="AR46" i="101"/>
  <c r="AQ46" i="101"/>
  <c r="AP46" i="101"/>
  <c r="CA45" i="101"/>
  <c r="BZ45" i="101"/>
  <c r="BY45" i="101"/>
  <c r="BX45" i="101"/>
  <c r="BW45" i="101"/>
  <c r="BV45" i="101"/>
  <c r="BU45" i="101"/>
  <c r="BT45" i="101"/>
  <c r="BS45" i="101"/>
  <c r="BR45" i="101"/>
  <c r="BQ45" i="101"/>
  <c r="BP45" i="101"/>
  <c r="BO45" i="101"/>
  <c r="BN45" i="101"/>
  <c r="BM45" i="101"/>
  <c r="BL45" i="101"/>
  <c r="BK45" i="101"/>
  <c r="BJ45" i="101"/>
  <c r="BI45" i="101"/>
  <c r="BH45" i="101"/>
  <c r="BG45" i="101"/>
  <c r="BF45" i="101"/>
  <c r="BE45" i="101"/>
  <c r="BD45" i="101"/>
  <c r="BC45" i="101"/>
  <c r="BB45" i="101"/>
  <c r="BA45" i="101"/>
  <c r="AZ45" i="101"/>
  <c r="AY45" i="101"/>
  <c r="AX45" i="101"/>
  <c r="AW45" i="101"/>
  <c r="AV45" i="101"/>
  <c r="AU45" i="101"/>
  <c r="AT45" i="101"/>
  <c r="AS45" i="101"/>
  <c r="AR45" i="101"/>
  <c r="AQ45" i="101"/>
  <c r="AP45" i="101"/>
  <c r="CA44" i="101"/>
  <c r="BZ44" i="101"/>
  <c r="BY44" i="101"/>
  <c r="BX44" i="101"/>
  <c r="BW44" i="101"/>
  <c r="BV44" i="101"/>
  <c r="BU44" i="101"/>
  <c r="BT44" i="101"/>
  <c r="BS44" i="101"/>
  <c r="BR44" i="101"/>
  <c r="BQ44" i="101"/>
  <c r="BP44" i="101"/>
  <c r="BO44" i="101"/>
  <c r="BN44" i="101"/>
  <c r="BM44" i="101"/>
  <c r="BL44" i="101"/>
  <c r="BK44" i="101"/>
  <c r="BJ44" i="101"/>
  <c r="BI44" i="101"/>
  <c r="BH44" i="101"/>
  <c r="BG44" i="101"/>
  <c r="BF44" i="101"/>
  <c r="BE44" i="101"/>
  <c r="BD44" i="101"/>
  <c r="BC44" i="101"/>
  <c r="BB44" i="101"/>
  <c r="BA44" i="101"/>
  <c r="AZ44" i="101"/>
  <c r="AY44" i="101"/>
  <c r="AX44" i="101"/>
  <c r="AW44" i="101"/>
  <c r="AV44" i="101"/>
  <c r="AU44" i="101"/>
  <c r="AT44" i="101"/>
  <c r="AS44" i="101"/>
  <c r="AR44" i="101"/>
  <c r="AQ44" i="101"/>
  <c r="AP44" i="101"/>
  <c r="CA43" i="101"/>
  <c r="BZ43" i="101"/>
  <c r="BY43" i="101"/>
  <c r="BX43" i="101"/>
  <c r="BW43" i="101"/>
  <c r="BV43" i="101"/>
  <c r="BU43" i="101"/>
  <c r="BT43" i="101"/>
  <c r="BS43" i="101"/>
  <c r="BR43" i="101"/>
  <c r="BQ43" i="101"/>
  <c r="BP43" i="101"/>
  <c r="BO43" i="101"/>
  <c r="BN43" i="101"/>
  <c r="BM43" i="101"/>
  <c r="BL43" i="101"/>
  <c r="BK43" i="101"/>
  <c r="BJ43" i="101"/>
  <c r="BI43" i="101"/>
  <c r="BH43" i="101"/>
  <c r="BG43" i="101"/>
  <c r="BF43" i="101"/>
  <c r="BE43" i="101"/>
  <c r="BD43" i="101"/>
  <c r="BC43" i="101"/>
  <c r="BB43" i="101"/>
  <c r="BA43" i="101"/>
  <c r="AZ43" i="101"/>
  <c r="AY43" i="101"/>
  <c r="AX43" i="101"/>
  <c r="AW43" i="101"/>
  <c r="AV43" i="101"/>
  <c r="AU43" i="101"/>
  <c r="AT43" i="101"/>
  <c r="AS43" i="101"/>
  <c r="AR43" i="101"/>
  <c r="AQ43" i="101"/>
  <c r="AP43" i="101"/>
  <c r="CA42" i="101"/>
  <c r="BZ42" i="101"/>
  <c r="BY42" i="101"/>
  <c r="BX42" i="101"/>
  <c r="BW42" i="101"/>
  <c r="BV42" i="101"/>
  <c r="BU42" i="101"/>
  <c r="BT42" i="101"/>
  <c r="BS42" i="101"/>
  <c r="BR42" i="101"/>
  <c r="BQ42" i="101"/>
  <c r="BP42" i="101"/>
  <c r="BO42" i="101"/>
  <c r="BN42" i="101"/>
  <c r="BM42" i="101"/>
  <c r="BL42" i="101"/>
  <c r="BK42" i="101"/>
  <c r="BJ42" i="101"/>
  <c r="BI42" i="101"/>
  <c r="BH42" i="101"/>
  <c r="BG42" i="101"/>
  <c r="BF42" i="101"/>
  <c r="BE42" i="101"/>
  <c r="BD42" i="101"/>
  <c r="BC42" i="101"/>
  <c r="BB42" i="101"/>
  <c r="BA42" i="101"/>
  <c r="AZ42" i="101"/>
  <c r="AY42" i="101"/>
  <c r="AX42" i="101"/>
  <c r="AW42" i="101"/>
  <c r="AV42" i="101"/>
  <c r="AU42" i="101"/>
  <c r="AT42" i="101"/>
  <c r="AS42" i="101"/>
  <c r="AR42" i="101"/>
  <c r="AQ42" i="101"/>
  <c r="AP42" i="101"/>
  <c r="CA41" i="101"/>
  <c r="BZ41" i="101"/>
  <c r="BY41" i="101"/>
  <c r="BX41" i="101"/>
  <c r="BW41" i="101"/>
  <c r="BV41" i="101"/>
  <c r="BU41" i="101"/>
  <c r="BT41" i="101"/>
  <c r="BS41" i="101"/>
  <c r="BR41" i="101"/>
  <c r="BQ41" i="101"/>
  <c r="BP41" i="101"/>
  <c r="BO41" i="101"/>
  <c r="BN41" i="101"/>
  <c r="BM41" i="101"/>
  <c r="BL41" i="101"/>
  <c r="BK41" i="101"/>
  <c r="BJ41" i="101"/>
  <c r="BI41" i="101"/>
  <c r="BH41" i="101"/>
  <c r="BG41" i="101"/>
  <c r="BF41" i="101"/>
  <c r="BE41" i="101"/>
  <c r="BD41" i="101"/>
  <c r="BC41" i="101"/>
  <c r="BB41" i="101"/>
  <c r="BA41" i="101"/>
  <c r="AZ41" i="101"/>
  <c r="AY41" i="101"/>
  <c r="AX41" i="101"/>
  <c r="AW41" i="101"/>
  <c r="AV41" i="101"/>
  <c r="AU41" i="101"/>
  <c r="AT41" i="101"/>
  <c r="AS41" i="101"/>
  <c r="AR41" i="101"/>
  <c r="AQ41" i="101"/>
  <c r="AP41" i="101"/>
  <c r="CA40" i="101"/>
  <c r="BZ40" i="101"/>
  <c r="BY40" i="101"/>
  <c r="BX40" i="101"/>
  <c r="BW40" i="101"/>
  <c r="BV40" i="101"/>
  <c r="BU40" i="101"/>
  <c r="BT40" i="101"/>
  <c r="BS40" i="101"/>
  <c r="BR40" i="101"/>
  <c r="BQ40" i="101"/>
  <c r="BP40" i="101"/>
  <c r="BO40" i="101"/>
  <c r="BN40" i="101"/>
  <c r="BM40" i="101"/>
  <c r="BL40" i="101"/>
  <c r="BK40" i="101"/>
  <c r="BJ40" i="101"/>
  <c r="BI40" i="101"/>
  <c r="BH40" i="101"/>
  <c r="BG40" i="101"/>
  <c r="BF40" i="101"/>
  <c r="BE40" i="101"/>
  <c r="BD40" i="101"/>
  <c r="BC40" i="101"/>
  <c r="BB40" i="101"/>
  <c r="BA40" i="101"/>
  <c r="AZ40" i="101"/>
  <c r="AY40" i="101"/>
  <c r="AX40" i="101"/>
  <c r="AW40" i="101"/>
  <c r="AV40" i="101"/>
  <c r="AU40" i="101"/>
  <c r="AT40" i="101"/>
  <c r="AS40" i="101"/>
  <c r="AR40" i="101"/>
  <c r="AQ40" i="101"/>
  <c r="AP40" i="101"/>
  <c r="CA46" i="102"/>
  <c r="BZ46" i="102"/>
  <c r="BY46" i="102"/>
  <c r="BX46" i="102"/>
  <c r="BW46" i="102"/>
  <c r="BV46" i="102"/>
  <c r="BU46" i="102"/>
  <c r="BT46" i="102"/>
  <c r="BS46" i="102"/>
  <c r="BR46" i="102"/>
  <c r="BQ46" i="102"/>
  <c r="BP46" i="102"/>
  <c r="BO46" i="102"/>
  <c r="BN46" i="102"/>
  <c r="BM46" i="102"/>
  <c r="BL46" i="102"/>
  <c r="BK46" i="102"/>
  <c r="BJ46" i="102"/>
  <c r="BI46" i="102"/>
  <c r="BH46" i="102"/>
  <c r="BG46" i="102"/>
  <c r="BF46" i="102"/>
  <c r="BE46" i="102"/>
  <c r="BD46" i="102"/>
  <c r="BC46" i="102"/>
  <c r="BB46" i="102"/>
  <c r="BA46" i="102"/>
  <c r="AZ46" i="102"/>
  <c r="AY46" i="102"/>
  <c r="AX46" i="102"/>
  <c r="AW46" i="102"/>
  <c r="AV46" i="102"/>
  <c r="AU46" i="102"/>
  <c r="AT46" i="102"/>
  <c r="AS46" i="102"/>
  <c r="AR46" i="102"/>
  <c r="AQ46" i="102"/>
  <c r="AP46" i="102"/>
  <c r="CA45" i="102"/>
  <c r="BZ45" i="102"/>
  <c r="BY45" i="102"/>
  <c r="BX45" i="102"/>
  <c r="BW45" i="102"/>
  <c r="BV45" i="102"/>
  <c r="BU45" i="102"/>
  <c r="BT45" i="102"/>
  <c r="BS45" i="102"/>
  <c r="BR45" i="102"/>
  <c r="BQ45" i="102"/>
  <c r="BP45" i="102"/>
  <c r="BO45" i="102"/>
  <c r="BN45" i="102"/>
  <c r="BM45" i="102"/>
  <c r="BL45" i="102"/>
  <c r="BK45" i="102"/>
  <c r="BJ45" i="102"/>
  <c r="BI45" i="102"/>
  <c r="BH45" i="102"/>
  <c r="BG45" i="102"/>
  <c r="BF45" i="102"/>
  <c r="BE45" i="102"/>
  <c r="BD45" i="102"/>
  <c r="BC45" i="102"/>
  <c r="BB45" i="102"/>
  <c r="BA45" i="102"/>
  <c r="AZ45" i="102"/>
  <c r="AY45" i="102"/>
  <c r="AX45" i="102"/>
  <c r="AW45" i="102"/>
  <c r="AV45" i="102"/>
  <c r="AU45" i="102"/>
  <c r="AT45" i="102"/>
  <c r="AS45" i="102"/>
  <c r="AR45" i="102"/>
  <c r="AQ45" i="102"/>
  <c r="AP45" i="102"/>
  <c r="CA44" i="102"/>
  <c r="BZ44" i="102"/>
  <c r="BY44" i="102"/>
  <c r="BX44" i="102"/>
  <c r="BW44" i="102"/>
  <c r="BV44" i="102"/>
  <c r="BU44" i="102"/>
  <c r="BT44" i="102"/>
  <c r="BS44" i="102"/>
  <c r="BR44" i="102"/>
  <c r="BQ44" i="102"/>
  <c r="BP44" i="102"/>
  <c r="BO44" i="102"/>
  <c r="BN44" i="102"/>
  <c r="BM44" i="102"/>
  <c r="BL44" i="102"/>
  <c r="BK44" i="102"/>
  <c r="BJ44" i="102"/>
  <c r="BI44" i="102"/>
  <c r="BH44" i="102"/>
  <c r="BG44" i="102"/>
  <c r="BF44" i="102"/>
  <c r="BE44" i="102"/>
  <c r="BD44" i="102"/>
  <c r="BC44" i="102"/>
  <c r="BB44" i="102"/>
  <c r="BA44" i="102"/>
  <c r="AZ44" i="102"/>
  <c r="AY44" i="102"/>
  <c r="AX44" i="102"/>
  <c r="AW44" i="102"/>
  <c r="AV44" i="102"/>
  <c r="AU44" i="102"/>
  <c r="AT44" i="102"/>
  <c r="AS44" i="102"/>
  <c r="AR44" i="102"/>
  <c r="AQ44" i="102"/>
  <c r="AP44" i="102"/>
  <c r="CA43" i="102"/>
  <c r="BZ43" i="102"/>
  <c r="BY43" i="102"/>
  <c r="BX43" i="102"/>
  <c r="BW43" i="102"/>
  <c r="BV43" i="102"/>
  <c r="BU43" i="102"/>
  <c r="BT43" i="102"/>
  <c r="BS43" i="102"/>
  <c r="BR43" i="102"/>
  <c r="BQ43" i="102"/>
  <c r="BP43" i="102"/>
  <c r="BO43" i="102"/>
  <c r="BN43" i="102"/>
  <c r="BM43" i="102"/>
  <c r="BL43" i="102"/>
  <c r="BK43" i="102"/>
  <c r="BJ43" i="102"/>
  <c r="BI43" i="102"/>
  <c r="BH43" i="102"/>
  <c r="BG43" i="102"/>
  <c r="BF43" i="102"/>
  <c r="BE43" i="102"/>
  <c r="BD43" i="102"/>
  <c r="BC43" i="102"/>
  <c r="BB43" i="102"/>
  <c r="BA43" i="102"/>
  <c r="AZ43" i="102"/>
  <c r="AY43" i="102"/>
  <c r="AX43" i="102"/>
  <c r="AW43" i="102"/>
  <c r="AV43" i="102"/>
  <c r="AU43" i="102"/>
  <c r="AT43" i="102"/>
  <c r="AS43" i="102"/>
  <c r="AR43" i="102"/>
  <c r="AQ43" i="102"/>
  <c r="AP43" i="102"/>
  <c r="CA42" i="102"/>
  <c r="BZ42" i="102"/>
  <c r="BY42" i="102"/>
  <c r="BX42" i="102"/>
  <c r="BW42" i="102"/>
  <c r="BV42" i="102"/>
  <c r="BU42" i="102"/>
  <c r="BT42" i="102"/>
  <c r="BS42" i="102"/>
  <c r="BR42" i="102"/>
  <c r="BQ42" i="102"/>
  <c r="BP42" i="102"/>
  <c r="BO42" i="102"/>
  <c r="BN42" i="102"/>
  <c r="BM42" i="102"/>
  <c r="BL42" i="102"/>
  <c r="BK42" i="102"/>
  <c r="BJ42" i="102"/>
  <c r="BI42" i="102"/>
  <c r="BH42" i="102"/>
  <c r="BG42" i="102"/>
  <c r="BF42" i="102"/>
  <c r="BE42" i="102"/>
  <c r="BD42" i="102"/>
  <c r="BC42" i="102"/>
  <c r="BB42" i="102"/>
  <c r="BA42" i="102"/>
  <c r="AZ42" i="102"/>
  <c r="AY42" i="102"/>
  <c r="AX42" i="102"/>
  <c r="AW42" i="102"/>
  <c r="AV42" i="102"/>
  <c r="AU42" i="102"/>
  <c r="AT42" i="102"/>
  <c r="AS42" i="102"/>
  <c r="AR42" i="102"/>
  <c r="AQ42" i="102"/>
  <c r="AP42" i="102"/>
  <c r="CA41" i="102"/>
  <c r="BZ41" i="102"/>
  <c r="BY41" i="102"/>
  <c r="BX41" i="102"/>
  <c r="BW41" i="102"/>
  <c r="BV41" i="102"/>
  <c r="BU41" i="102"/>
  <c r="BT41" i="102"/>
  <c r="BS41" i="102"/>
  <c r="BR41" i="102"/>
  <c r="BQ41" i="102"/>
  <c r="BP41" i="102"/>
  <c r="BO41" i="102"/>
  <c r="BN41" i="102"/>
  <c r="BM41" i="102"/>
  <c r="BL41" i="102"/>
  <c r="BK41" i="102"/>
  <c r="BJ41" i="102"/>
  <c r="BI41" i="102"/>
  <c r="BH41" i="102"/>
  <c r="BG41" i="102"/>
  <c r="BF41" i="102"/>
  <c r="BE41" i="102"/>
  <c r="BD41" i="102"/>
  <c r="BC41" i="102"/>
  <c r="BB41" i="102"/>
  <c r="BA41" i="102"/>
  <c r="AZ41" i="102"/>
  <c r="AY41" i="102"/>
  <c r="AX41" i="102"/>
  <c r="AW41" i="102"/>
  <c r="AV41" i="102"/>
  <c r="AU41" i="102"/>
  <c r="AT41" i="102"/>
  <c r="AS41" i="102"/>
  <c r="AR41" i="102"/>
  <c r="AQ41" i="102"/>
  <c r="AP41" i="102"/>
  <c r="CA40" i="102"/>
  <c r="BZ40" i="102"/>
  <c r="BY40" i="102"/>
  <c r="BX40" i="102"/>
  <c r="BW40" i="102"/>
  <c r="BV40" i="102"/>
  <c r="BU40" i="102"/>
  <c r="BT40" i="102"/>
  <c r="BS40" i="102"/>
  <c r="BR40" i="102"/>
  <c r="BQ40" i="102"/>
  <c r="BP40" i="102"/>
  <c r="BO40" i="102"/>
  <c r="BN40" i="102"/>
  <c r="BM40" i="102"/>
  <c r="BL40" i="102"/>
  <c r="BK40" i="102"/>
  <c r="BJ40" i="102"/>
  <c r="BI40" i="102"/>
  <c r="BH40" i="102"/>
  <c r="BG40" i="102"/>
  <c r="BF40" i="102"/>
  <c r="BE40" i="102"/>
  <c r="BD40" i="102"/>
  <c r="BC40" i="102"/>
  <c r="BB40" i="102"/>
  <c r="BA40" i="102"/>
  <c r="AZ40" i="102"/>
  <c r="AY40" i="102"/>
  <c r="AX40" i="102"/>
  <c r="AW40" i="102"/>
  <c r="AV40" i="102"/>
  <c r="AU40" i="102"/>
  <c r="AT40" i="102"/>
  <c r="AS40" i="102"/>
  <c r="AR40" i="102"/>
  <c r="AQ40" i="102"/>
  <c r="AP40" i="102"/>
  <c r="CA46" i="100"/>
  <c r="BZ46" i="100"/>
  <c r="BY46" i="100"/>
  <c r="BX46" i="100"/>
  <c r="BW46" i="100"/>
  <c r="BV46" i="100"/>
  <c r="BU46" i="100"/>
  <c r="BT46" i="100"/>
  <c r="BS46" i="100"/>
  <c r="BR46" i="100"/>
  <c r="BQ46" i="100"/>
  <c r="BP46" i="100"/>
  <c r="BO46" i="100"/>
  <c r="BN46" i="100"/>
  <c r="BM46" i="100"/>
  <c r="BL46" i="100"/>
  <c r="BK46" i="100"/>
  <c r="BJ46" i="100"/>
  <c r="BI46" i="100"/>
  <c r="BH46" i="100"/>
  <c r="BG46" i="100"/>
  <c r="BF46" i="100"/>
  <c r="BE46" i="100"/>
  <c r="BD46" i="100"/>
  <c r="BC46" i="100"/>
  <c r="BB46" i="100"/>
  <c r="BA46" i="100"/>
  <c r="AZ46" i="100"/>
  <c r="AY46" i="100"/>
  <c r="AX46" i="100"/>
  <c r="AW46" i="100"/>
  <c r="AV46" i="100"/>
  <c r="AU46" i="100"/>
  <c r="AT46" i="100"/>
  <c r="AS46" i="100"/>
  <c r="AR46" i="100"/>
  <c r="AQ46" i="100"/>
  <c r="AP46" i="100"/>
  <c r="CA45" i="100"/>
  <c r="BZ45" i="100"/>
  <c r="BY45" i="100"/>
  <c r="BX45" i="100"/>
  <c r="BW45" i="100"/>
  <c r="BV45" i="100"/>
  <c r="BU45" i="100"/>
  <c r="BT45" i="100"/>
  <c r="BS45" i="100"/>
  <c r="BR45" i="100"/>
  <c r="BQ45" i="100"/>
  <c r="BP45" i="100"/>
  <c r="BO45" i="100"/>
  <c r="BN45" i="100"/>
  <c r="BM45" i="100"/>
  <c r="BL45" i="100"/>
  <c r="BK45" i="100"/>
  <c r="BJ45" i="100"/>
  <c r="BI45" i="100"/>
  <c r="BH45" i="100"/>
  <c r="BG45" i="100"/>
  <c r="BF45" i="100"/>
  <c r="BE45" i="100"/>
  <c r="BD45" i="100"/>
  <c r="BC45" i="100"/>
  <c r="BB45" i="100"/>
  <c r="BA45" i="100"/>
  <c r="AZ45" i="100"/>
  <c r="AY45" i="100"/>
  <c r="AX45" i="100"/>
  <c r="AW45" i="100"/>
  <c r="AV45" i="100"/>
  <c r="AU45" i="100"/>
  <c r="AT45" i="100"/>
  <c r="AS45" i="100"/>
  <c r="AR45" i="100"/>
  <c r="AQ45" i="100"/>
  <c r="AP45" i="100"/>
  <c r="CA44" i="100"/>
  <c r="BZ44" i="100"/>
  <c r="BY44" i="100"/>
  <c r="BX44" i="100"/>
  <c r="BW44" i="100"/>
  <c r="BV44" i="100"/>
  <c r="BU44" i="100"/>
  <c r="BT44" i="100"/>
  <c r="BS44" i="100"/>
  <c r="BR44" i="100"/>
  <c r="BQ44" i="100"/>
  <c r="BP44" i="100"/>
  <c r="BO44" i="100"/>
  <c r="BN44" i="100"/>
  <c r="BM44" i="100"/>
  <c r="BL44" i="100"/>
  <c r="BK44" i="100"/>
  <c r="BJ44" i="100"/>
  <c r="BI44" i="100"/>
  <c r="BH44" i="100"/>
  <c r="BG44" i="100"/>
  <c r="BF44" i="100"/>
  <c r="BE44" i="100"/>
  <c r="BD44" i="100"/>
  <c r="BC44" i="100"/>
  <c r="BB44" i="100"/>
  <c r="BA44" i="100"/>
  <c r="AZ44" i="100"/>
  <c r="AY44" i="100"/>
  <c r="AX44" i="100"/>
  <c r="AW44" i="100"/>
  <c r="AV44" i="100"/>
  <c r="AU44" i="100"/>
  <c r="AT44" i="100"/>
  <c r="AS44" i="100"/>
  <c r="AR44" i="100"/>
  <c r="AQ44" i="100"/>
  <c r="AP44" i="100"/>
  <c r="CA43" i="100"/>
  <c r="BZ43" i="100"/>
  <c r="BY43" i="100"/>
  <c r="BX43" i="100"/>
  <c r="BW43" i="100"/>
  <c r="BV43" i="100"/>
  <c r="BU43" i="100"/>
  <c r="BT43" i="100"/>
  <c r="BS43" i="100"/>
  <c r="BR43" i="100"/>
  <c r="BQ43" i="100"/>
  <c r="BP43" i="100"/>
  <c r="BO43" i="100"/>
  <c r="BN43" i="100"/>
  <c r="BM43" i="100"/>
  <c r="BL43" i="100"/>
  <c r="BK43" i="100"/>
  <c r="BJ43" i="100"/>
  <c r="BI43" i="100"/>
  <c r="BH43" i="100"/>
  <c r="BG43" i="100"/>
  <c r="BF43" i="100"/>
  <c r="BE43" i="100"/>
  <c r="BD43" i="100"/>
  <c r="BC43" i="100"/>
  <c r="BB43" i="100"/>
  <c r="BA43" i="100"/>
  <c r="AZ43" i="100"/>
  <c r="AY43" i="100"/>
  <c r="AX43" i="100"/>
  <c r="AW43" i="100"/>
  <c r="AV43" i="100"/>
  <c r="AU43" i="100"/>
  <c r="AT43" i="100"/>
  <c r="AS43" i="100"/>
  <c r="AR43" i="100"/>
  <c r="AQ43" i="100"/>
  <c r="AP43" i="100"/>
  <c r="CA42" i="100"/>
  <c r="BZ42" i="100"/>
  <c r="BY42" i="100"/>
  <c r="BX42" i="100"/>
  <c r="BW42" i="100"/>
  <c r="BV42" i="100"/>
  <c r="BU42" i="100"/>
  <c r="BT42" i="100"/>
  <c r="BS42" i="100"/>
  <c r="BR42" i="100"/>
  <c r="BQ42" i="100"/>
  <c r="BP42" i="100"/>
  <c r="BO42" i="100"/>
  <c r="BN42" i="100"/>
  <c r="BM42" i="100"/>
  <c r="BL42" i="100"/>
  <c r="BK42" i="100"/>
  <c r="BJ42" i="100"/>
  <c r="BI42" i="100"/>
  <c r="BH42" i="100"/>
  <c r="BG42" i="100"/>
  <c r="BF42" i="100"/>
  <c r="BE42" i="100"/>
  <c r="BD42" i="100"/>
  <c r="BC42" i="100"/>
  <c r="BB42" i="100"/>
  <c r="BA42" i="100"/>
  <c r="AZ42" i="100"/>
  <c r="AY42" i="100"/>
  <c r="AX42" i="100"/>
  <c r="AW42" i="100"/>
  <c r="AV42" i="100"/>
  <c r="AU42" i="100"/>
  <c r="AT42" i="100"/>
  <c r="AS42" i="100"/>
  <c r="AR42" i="100"/>
  <c r="AQ42" i="100"/>
  <c r="AP42" i="100"/>
  <c r="CA41" i="100"/>
  <c r="BZ41" i="100"/>
  <c r="BY41" i="100"/>
  <c r="BX41" i="100"/>
  <c r="BW41" i="100"/>
  <c r="BV41" i="100"/>
  <c r="BU41" i="100"/>
  <c r="BT41" i="100"/>
  <c r="BS41" i="100"/>
  <c r="BR41" i="100"/>
  <c r="BQ41" i="100"/>
  <c r="BP41" i="100"/>
  <c r="BO41" i="100"/>
  <c r="BN41" i="100"/>
  <c r="BM41" i="100"/>
  <c r="BL41" i="100"/>
  <c r="BK41" i="100"/>
  <c r="BJ41" i="100"/>
  <c r="BI41" i="100"/>
  <c r="BH41" i="100"/>
  <c r="BG41" i="100"/>
  <c r="BF41" i="100"/>
  <c r="BE41" i="100"/>
  <c r="BD41" i="100"/>
  <c r="BC41" i="100"/>
  <c r="BB41" i="100"/>
  <c r="BA41" i="100"/>
  <c r="AZ41" i="100"/>
  <c r="AY41" i="100"/>
  <c r="AX41" i="100"/>
  <c r="AW41" i="100"/>
  <c r="AV41" i="100"/>
  <c r="AU41" i="100"/>
  <c r="AT41" i="100"/>
  <c r="AS41" i="100"/>
  <c r="AR41" i="100"/>
  <c r="AQ41" i="100"/>
  <c r="AP41" i="100"/>
  <c r="CA40" i="100"/>
  <c r="BZ40" i="100"/>
  <c r="BY40" i="100"/>
  <c r="BX40" i="100"/>
  <c r="BW40" i="100"/>
  <c r="BV40" i="100"/>
  <c r="BU40" i="100"/>
  <c r="BT40" i="100"/>
  <c r="BS40" i="100"/>
  <c r="BR40" i="100"/>
  <c r="BQ40" i="100"/>
  <c r="BP40" i="100"/>
  <c r="BO40" i="100"/>
  <c r="BN40" i="100"/>
  <c r="BM40" i="100"/>
  <c r="BL40" i="100"/>
  <c r="BK40" i="100"/>
  <c r="BJ40" i="100"/>
  <c r="BI40" i="100"/>
  <c r="BH40" i="100"/>
  <c r="BG40" i="100"/>
  <c r="BF40" i="100"/>
  <c r="BE40" i="100"/>
  <c r="BD40" i="100"/>
  <c r="BC40" i="100"/>
  <c r="BB40" i="100"/>
  <c r="BA40" i="100"/>
  <c r="AZ40" i="100"/>
  <c r="AY40" i="100"/>
  <c r="AX40" i="100"/>
  <c r="AW40" i="100"/>
  <c r="AV40" i="100"/>
  <c r="AU40" i="100"/>
  <c r="AT40" i="100"/>
  <c r="AS40" i="100"/>
  <c r="AR40" i="100"/>
  <c r="AQ40" i="100"/>
  <c r="AP40" i="100"/>
  <c r="CA46" i="137"/>
  <c r="BZ46" i="137"/>
  <c r="BY46" i="137"/>
  <c r="BX46" i="137"/>
  <c r="BW46" i="137"/>
  <c r="BV46" i="137"/>
  <c r="BU46" i="137"/>
  <c r="BT46" i="137"/>
  <c r="BS46" i="137"/>
  <c r="BR46" i="137"/>
  <c r="BQ46" i="137"/>
  <c r="BP46" i="137"/>
  <c r="BO46" i="137"/>
  <c r="BN46" i="137"/>
  <c r="BM46" i="137"/>
  <c r="BL46" i="137"/>
  <c r="BK46" i="137"/>
  <c r="BJ46" i="137"/>
  <c r="BI46" i="137"/>
  <c r="BH46" i="137"/>
  <c r="BG46" i="137"/>
  <c r="BF46" i="137"/>
  <c r="BE46" i="137"/>
  <c r="BD46" i="137"/>
  <c r="BC46" i="137"/>
  <c r="BB46" i="137"/>
  <c r="BA46" i="137"/>
  <c r="AZ46" i="137"/>
  <c r="AY46" i="137"/>
  <c r="AX46" i="137"/>
  <c r="AW46" i="137"/>
  <c r="AV46" i="137"/>
  <c r="AU46" i="137"/>
  <c r="AT46" i="137"/>
  <c r="AS46" i="137"/>
  <c r="AR46" i="137"/>
  <c r="AQ46" i="137"/>
  <c r="AP46" i="137"/>
  <c r="CA45" i="137"/>
  <c r="BZ45" i="137"/>
  <c r="BY45" i="137"/>
  <c r="BX45" i="137"/>
  <c r="BW45" i="137"/>
  <c r="BV45" i="137"/>
  <c r="BU45" i="137"/>
  <c r="BT45" i="137"/>
  <c r="BS45" i="137"/>
  <c r="BR45" i="137"/>
  <c r="BQ45" i="137"/>
  <c r="BP45" i="137"/>
  <c r="BO45" i="137"/>
  <c r="BN45" i="137"/>
  <c r="BM45" i="137"/>
  <c r="BL45" i="137"/>
  <c r="BK45" i="137"/>
  <c r="BJ45" i="137"/>
  <c r="BI45" i="137"/>
  <c r="BH45" i="137"/>
  <c r="BG45" i="137"/>
  <c r="BF45" i="137"/>
  <c r="BE45" i="137"/>
  <c r="BD45" i="137"/>
  <c r="BC45" i="137"/>
  <c r="BB45" i="137"/>
  <c r="BA45" i="137"/>
  <c r="AZ45" i="137"/>
  <c r="AY45" i="137"/>
  <c r="AX45" i="137"/>
  <c r="AW45" i="137"/>
  <c r="AV45" i="137"/>
  <c r="AU45" i="137"/>
  <c r="AT45" i="137"/>
  <c r="AS45" i="137"/>
  <c r="AR45" i="137"/>
  <c r="AQ45" i="137"/>
  <c r="AP45" i="137"/>
  <c r="CA44" i="137"/>
  <c r="BZ44" i="137"/>
  <c r="BY44" i="137"/>
  <c r="BX44" i="137"/>
  <c r="BW44" i="137"/>
  <c r="BV44" i="137"/>
  <c r="BU44" i="137"/>
  <c r="BT44" i="137"/>
  <c r="BS44" i="137"/>
  <c r="BR44" i="137"/>
  <c r="BQ44" i="137"/>
  <c r="BP44" i="137"/>
  <c r="BO44" i="137"/>
  <c r="BN44" i="137"/>
  <c r="BM44" i="137"/>
  <c r="BL44" i="137"/>
  <c r="BK44" i="137"/>
  <c r="BJ44" i="137"/>
  <c r="BI44" i="137"/>
  <c r="BH44" i="137"/>
  <c r="BG44" i="137"/>
  <c r="BF44" i="137"/>
  <c r="BE44" i="137"/>
  <c r="BD44" i="137"/>
  <c r="BC44" i="137"/>
  <c r="BB44" i="137"/>
  <c r="BA44" i="137"/>
  <c r="AZ44" i="137"/>
  <c r="AY44" i="137"/>
  <c r="AX44" i="137"/>
  <c r="AW44" i="137"/>
  <c r="AV44" i="137"/>
  <c r="AU44" i="137"/>
  <c r="AT44" i="137"/>
  <c r="AS44" i="137"/>
  <c r="AR44" i="137"/>
  <c r="AQ44" i="137"/>
  <c r="AP44" i="137"/>
  <c r="CA43" i="137"/>
  <c r="BZ43" i="137"/>
  <c r="BY43" i="137"/>
  <c r="BX43" i="137"/>
  <c r="BW43" i="137"/>
  <c r="BV43" i="137"/>
  <c r="BU43" i="137"/>
  <c r="BT43" i="137"/>
  <c r="BS43" i="137"/>
  <c r="BR43" i="137"/>
  <c r="BQ43" i="137"/>
  <c r="BP43" i="137"/>
  <c r="BO43" i="137"/>
  <c r="BN43" i="137"/>
  <c r="BM43" i="137"/>
  <c r="BL43" i="137"/>
  <c r="BK43" i="137"/>
  <c r="BJ43" i="137"/>
  <c r="BI43" i="137"/>
  <c r="BH43" i="137"/>
  <c r="BG43" i="137"/>
  <c r="BF43" i="137"/>
  <c r="BE43" i="137"/>
  <c r="BD43" i="137"/>
  <c r="BC43" i="137"/>
  <c r="BB43" i="137"/>
  <c r="BA43" i="137"/>
  <c r="AZ43" i="137"/>
  <c r="AY43" i="137"/>
  <c r="AX43" i="137"/>
  <c r="AW43" i="137"/>
  <c r="AV43" i="137"/>
  <c r="AU43" i="137"/>
  <c r="AT43" i="137"/>
  <c r="AS43" i="137"/>
  <c r="AR43" i="137"/>
  <c r="AQ43" i="137"/>
  <c r="AP43" i="137"/>
  <c r="CA42" i="137"/>
  <c r="BZ42" i="137"/>
  <c r="BY42" i="137"/>
  <c r="BX42" i="137"/>
  <c r="BW42" i="137"/>
  <c r="BV42" i="137"/>
  <c r="BU42" i="137"/>
  <c r="BT42" i="137"/>
  <c r="BS42" i="137"/>
  <c r="BR42" i="137"/>
  <c r="BQ42" i="137"/>
  <c r="BP42" i="137"/>
  <c r="BO42" i="137"/>
  <c r="BN42" i="137"/>
  <c r="BM42" i="137"/>
  <c r="BL42" i="137"/>
  <c r="BK42" i="137"/>
  <c r="BJ42" i="137"/>
  <c r="BI42" i="137"/>
  <c r="BH42" i="137"/>
  <c r="BG42" i="137"/>
  <c r="BF42" i="137"/>
  <c r="BE42" i="137"/>
  <c r="BD42" i="137"/>
  <c r="BC42" i="137"/>
  <c r="BB42" i="137"/>
  <c r="BA42" i="137"/>
  <c r="AZ42" i="137"/>
  <c r="AY42" i="137"/>
  <c r="AX42" i="137"/>
  <c r="AW42" i="137"/>
  <c r="AV42" i="137"/>
  <c r="AU42" i="137"/>
  <c r="AT42" i="137"/>
  <c r="AS42" i="137"/>
  <c r="AR42" i="137"/>
  <c r="AQ42" i="137"/>
  <c r="AP42" i="137"/>
  <c r="CA41" i="137"/>
  <c r="BZ41" i="137"/>
  <c r="BY41" i="137"/>
  <c r="BX41" i="137"/>
  <c r="BW41" i="137"/>
  <c r="BV41" i="137"/>
  <c r="BU41" i="137"/>
  <c r="BT41" i="137"/>
  <c r="BS41" i="137"/>
  <c r="BR41" i="137"/>
  <c r="BQ41" i="137"/>
  <c r="BP41" i="137"/>
  <c r="BO41" i="137"/>
  <c r="BN41" i="137"/>
  <c r="BM41" i="137"/>
  <c r="BL41" i="137"/>
  <c r="BK41" i="137"/>
  <c r="BJ41" i="137"/>
  <c r="BI41" i="137"/>
  <c r="BH41" i="137"/>
  <c r="BG41" i="137"/>
  <c r="BF41" i="137"/>
  <c r="BE41" i="137"/>
  <c r="BD41" i="137"/>
  <c r="BC41" i="137"/>
  <c r="BB41" i="137"/>
  <c r="BA41" i="137"/>
  <c r="AZ41" i="137"/>
  <c r="AY41" i="137"/>
  <c r="AX41" i="137"/>
  <c r="AW41" i="137"/>
  <c r="AV41" i="137"/>
  <c r="AU41" i="137"/>
  <c r="AT41" i="137"/>
  <c r="AS41" i="137"/>
  <c r="AR41" i="137"/>
  <c r="AQ41" i="137"/>
  <c r="AP41" i="137"/>
  <c r="CA40" i="137"/>
  <c r="BZ40" i="137"/>
  <c r="BY40" i="137"/>
  <c r="BX40" i="137"/>
  <c r="BW40" i="137"/>
  <c r="BV40" i="137"/>
  <c r="BU40" i="137"/>
  <c r="BT40" i="137"/>
  <c r="BS40" i="137"/>
  <c r="BR40" i="137"/>
  <c r="BQ40" i="137"/>
  <c r="BP40" i="137"/>
  <c r="BO40" i="137"/>
  <c r="BN40" i="137"/>
  <c r="BM40" i="137"/>
  <c r="BL40" i="137"/>
  <c r="BK40" i="137"/>
  <c r="BJ40" i="137"/>
  <c r="BI40" i="137"/>
  <c r="BH40" i="137"/>
  <c r="BG40" i="137"/>
  <c r="BF40" i="137"/>
  <c r="BE40" i="137"/>
  <c r="BD40" i="137"/>
  <c r="BC40" i="137"/>
  <c r="BB40" i="137"/>
  <c r="BA40" i="137"/>
  <c r="AZ40" i="137"/>
  <c r="AY40" i="137"/>
  <c r="AX40" i="137"/>
  <c r="AW40" i="137"/>
  <c r="AV40" i="137"/>
  <c r="AU40" i="137"/>
  <c r="AT40" i="137"/>
  <c r="AS40" i="137"/>
  <c r="AR40" i="137"/>
  <c r="AQ40" i="137"/>
  <c r="AP40" i="137"/>
  <c r="CA46" i="99"/>
  <c r="BZ46" i="99"/>
  <c r="BY46" i="99"/>
  <c r="BX46" i="99"/>
  <c r="BW46" i="99"/>
  <c r="BV46" i="99"/>
  <c r="BU46" i="99"/>
  <c r="BT46" i="99"/>
  <c r="BS46" i="99"/>
  <c r="BR46" i="99"/>
  <c r="BQ46" i="99"/>
  <c r="BP46" i="99"/>
  <c r="BO46" i="99"/>
  <c r="BN46" i="99"/>
  <c r="BM46" i="99"/>
  <c r="BL46" i="99"/>
  <c r="BK46" i="99"/>
  <c r="BJ46" i="99"/>
  <c r="BI46" i="99"/>
  <c r="BH46" i="99"/>
  <c r="BG46" i="99"/>
  <c r="BF46" i="99"/>
  <c r="BE46" i="99"/>
  <c r="BD46" i="99"/>
  <c r="BC46" i="99"/>
  <c r="BB46" i="99"/>
  <c r="BA46" i="99"/>
  <c r="AZ46" i="99"/>
  <c r="AY46" i="99"/>
  <c r="AX46" i="99"/>
  <c r="AW46" i="99"/>
  <c r="AV46" i="99"/>
  <c r="AU46" i="99"/>
  <c r="AT46" i="99"/>
  <c r="AS46" i="99"/>
  <c r="AR46" i="99"/>
  <c r="AQ46" i="99"/>
  <c r="AP46" i="99"/>
  <c r="CA45" i="99"/>
  <c r="BZ45" i="99"/>
  <c r="BY45" i="99"/>
  <c r="BX45" i="99"/>
  <c r="BW45" i="99"/>
  <c r="BV45" i="99"/>
  <c r="BU45" i="99"/>
  <c r="BT45" i="99"/>
  <c r="BS45" i="99"/>
  <c r="BR45" i="99"/>
  <c r="BQ45" i="99"/>
  <c r="BP45" i="99"/>
  <c r="BO45" i="99"/>
  <c r="BN45" i="99"/>
  <c r="BM45" i="99"/>
  <c r="BL45" i="99"/>
  <c r="BK45" i="99"/>
  <c r="BJ45" i="99"/>
  <c r="BI45" i="99"/>
  <c r="BH45" i="99"/>
  <c r="BG45" i="99"/>
  <c r="BF45" i="99"/>
  <c r="BE45" i="99"/>
  <c r="BD45" i="99"/>
  <c r="BC45" i="99"/>
  <c r="BB45" i="99"/>
  <c r="BA45" i="99"/>
  <c r="AZ45" i="99"/>
  <c r="AY45" i="99"/>
  <c r="AX45" i="99"/>
  <c r="AW45" i="99"/>
  <c r="AV45" i="99"/>
  <c r="AU45" i="99"/>
  <c r="AT45" i="99"/>
  <c r="AS45" i="99"/>
  <c r="AR45" i="99"/>
  <c r="AQ45" i="99"/>
  <c r="AP45" i="99"/>
  <c r="CA44" i="99"/>
  <c r="BZ44" i="99"/>
  <c r="BY44" i="99"/>
  <c r="BX44" i="99"/>
  <c r="BW44" i="99"/>
  <c r="BV44" i="99"/>
  <c r="BU44" i="99"/>
  <c r="BT44" i="99"/>
  <c r="BS44" i="99"/>
  <c r="BR44" i="99"/>
  <c r="BQ44" i="99"/>
  <c r="BP44" i="99"/>
  <c r="BO44" i="99"/>
  <c r="BN44" i="99"/>
  <c r="BM44" i="99"/>
  <c r="BL44" i="99"/>
  <c r="BK44" i="99"/>
  <c r="BJ44" i="99"/>
  <c r="BI44" i="99"/>
  <c r="BH44" i="99"/>
  <c r="BG44" i="99"/>
  <c r="BF44" i="99"/>
  <c r="BE44" i="99"/>
  <c r="BD44" i="99"/>
  <c r="BC44" i="99"/>
  <c r="BB44" i="99"/>
  <c r="BA44" i="99"/>
  <c r="AZ44" i="99"/>
  <c r="AY44" i="99"/>
  <c r="AX44" i="99"/>
  <c r="AW44" i="99"/>
  <c r="AV44" i="99"/>
  <c r="AU44" i="99"/>
  <c r="AT44" i="99"/>
  <c r="AS44" i="99"/>
  <c r="AR44" i="99"/>
  <c r="AQ44" i="99"/>
  <c r="AP44" i="99"/>
  <c r="CA43" i="99"/>
  <c r="BZ43" i="99"/>
  <c r="BY43" i="99"/>
  <c r="BX43" i="99"/>
  <c r="BW43" i="99"/>
  <c r="BV43" i="99"/>
  <c r="BO43" i="99"/>
  <c r="BN43" i="99"/>
  <c r="BM43" i="99"/>
  <c r="BL43" i="99"/>
  <c r="BK43" i="99"/>
  <c r="BJ43" i="99"/>
  <c r="BI43" i="99"/>
  <c r="BG43" i="99"/>
  <c r="BF43" i="99"/>
  <c r="BE43" i="99"/>
  <c r="BD43" i="99"/>
  <c r="BC43" i="99"/>
  <c r="BB43" i="99"/>
  <c r="BA43" i="99"/>
  <c r="AZ43" i="99"/>
  <c r="AY43" i="99"/>
  <c r="AX43" i="99"/>
  <c r="AW43" i="99"/>
  <c r="AV43" i="99"/>
  <c r="AU43" i="99"/>
  <c r="AT43" i="99"/>
  <c r="AS43" i="99"/>
  <c r="AR43" i="99"/>
  <c r="AQ43" i="99"/>
  <c r="AP43" i="99"/>
  <c r="CA42" i="99"/>
  <c r="BZ42" i="99"/>
  <c r="BY42" i="99"/>
  <c r="BX42" i="99"/>
  <c r="BW42" i="99"/>
  <c r="BV42" i="99"/>
  <c r="BU42" i="99"/>
  <c r="BT42" i="99"/>
  <c r="BS42" i="99"/>
  <c r="BR42" i="99"/>
  <c r="BQ42" i="99"/>
  <c r="BP42" i="99"/>
  <c r="BO42" i="99"/>
  <c r="BN42" i="99"/>
  <c r="BM42" i="99"/>
  <c r="BL42" i="99"/>
  <c r="BK42" i="99"/>
  <c r="BJ42" i="99"/>
  <c r="BI42" i="99"/>
  <c r="BH42" i="99"/>
  <c r="BG42" i="99"/>
  <c r="BF42" i="99"/>
  <c r="BE42" i="99"/>
  <c r="BD42" i="99"/>
  <c r="BC42" i="99"/>
  <c r="BB42" i="99"/>
  <c r="BA42" i="99"/>
  <c r="AZ42" i="99"/>
  <c r="AY42" i="99"/>
  <c r="AX42" i="99"/>
  <c r="AW42" i="99"/>
  <c r="AV42" i="99"/>
  <c r="AU42" i="99"/>
  <c r="AT42" i="99"/>
  <c r="AS42" i="99"/>
  <c r="AR42" i="99"/>
  <c r="AQ42" i="99"/>
  <c r="AP42" i="99"/>
  <c r="CA41" i="99"/>
  <c r="BZ41" i="99"/>
  <c r="BY41" i="99"/>
  <c r="BX41" i="99"/>
  <c r="BW41" i="99"/>
  <c r="BV41" i="99"/>
  <c r="BU41" i="99"/>
  <c r="BT41" i="99"/>
  <c r="BS41" i="99"/>
  <c r="BR41" i="99"/>
  <c r="BQ41" i="99"/>
  <c r="BP41" i="99"/>
  <c r="BO41" i="99"/>
  <c r="BN41" i="99"/>
  <c r="BM41" i="99"/>
  <c r="BL41" i="99"/>
  <c r="BK41" i="99"/>
  <c r="BJ41" i="99"/>
  <c r="BI41" i="99"/>
  <c r="BH41" i="99"/>
  <c r="BG41" i="99"/>
  <c r="BF41" i="99"/>
  <c r="BE41" i="99"/>
  <c r="BD41" i="99"/>
  <c r="BC41" i="99"/>
  <c r="BB41" i="99"/>
  <c r="BA41" i="99"/>
  <c r="AZ41" i="99"/>
  <c r="AY41" i="99"/>
  <c r="AX41" i="99"/>
  <c r="AW41" i="99"/>
  <c r="AV41" i="99"/>
  <c r="AU41" i="99"/>
  <c r="AT41" i="99"/>
  <c r="AS41" i="99"/>
  <c r="AR41" i="99"/>
  <c r="AQ41" i="99"/>
  <c r="AP41" i="99"/>
  <c r="CA40" i="99"/>
  <c r="BZ40" i="99"/>
  <c r="BY40" i="99"/>
  <c r="BX40" i="99"/>
  <c r="BW40" i="99"/>
  <c r="BV40" i="99"/>
  <c r="BU40" i="99"/>
  <c r="BT40" i="99"/>
  <c r="BS40" i="99"/>
  <c r="BR40" i="99"/>
  <c r="BQ40" i="99"/>
  <c r="BP40" i="99"/>
  <c r="BO40" i="99"/>
  <c r="BN40" i="99"/>
  <c r="BM40" i="99"/>
  <c r="BL40" i="99"/>
  <c r="BK40" i="99"/>
  <c r="BJ40" i="99"/>
  <c r="BI40" i="99"/>
  <c r="BH40" i="99"/>
  <c r="BG40" i="99"/>
  <c r="BF40" i="99"/>
  <c r="BE40" i="99"/>
  <c r="BD40" i="99"/>
  <c r="BC40" i="99"/>
  <c r="BB40" i="99"/>
  <c r="BA40" i="99"/>
  <c r="AZ40" i="99"/>
  <c r="AY40" i="99"/>
  <c r="AX40" i="99"/>
  <c r="AW40" i="99"/>
  <c r="AV40" i="99"/>
  <c r="AU40" i="99"/>
  <c r="AT40" i="99"/>
  <c r="AS40" i="99"/>
  <c r="AR40" i="99"/>
  <c r="AQ40" i="99"/>
  <c r="AP40" i="99"/>
  <c r="CA46" i="97"/>
  <c r="BZ46" i="97"/>
  <c r="BY46" i="97"/>
  <c r="BX46" i="97"/>
  <c r="BW46" i="97"/>
  <c r="BV46" i="97"/>
  <c r="BU46" i="97"/>
  <c r="BT46" i="97"/>
  <c r="BS46" i="97"/>
  <c r="BR46" i="97"/>
  <c r="BQ46" i="97"/>
  <c r="BP46" i="97"/>
  <c r="BO46" i="97"/>
  <c r="BN46" i="97"/>
  <c r="BM46" i="97"/>
  <c r="BL46" i="97"/>
  <c r="BK46" i="97"/>
  <c r="BJ46" i="97"/>
  <c r="BI46" i="97"/>
  <c r="BH46" i="97"/>
  <c r="BG46" i="97"/>
  <c r="BF46" i="97"/>
  <c r="BE46" i="97"/>
  <c r="BD46" i="97"/>
  <c r="BC46" i="97"/>
  <c r="BB46" i="97"/>
  <c r="BA46" i="97"/>
  <c r="AZ46" i="97"/>
  <c r="AY46" i="97"/>
  <c r="AX46" i="97"/>
  <c r="AW46" i="97"/>
  <c r="AV46" i="97"/>
  <c r="AU46" i="97"/>
  <c r="AT46" i="97"/>
  <c r="AS46" i="97"/>
  <c r="AR46" i="97"/>
  <c r="AQ46" i="97"/>
  <c r="AP46" i="97"/>
  <c r="CA45" i="97"/>
  <c r="BZ45" i="97"/>
  <c r="BY45" i="97"/>
  <c r="BX45" i="97"/>
  <c r="BW45" i="97"/>
  <c r="BV45" i="97"/>
  <c r="BU45" i="97"/>
  <c r="BT45" i="97"/>
  <c r="BS45" i="97"/>
  <c r="BR45" i="97"/>
  <c r="BQ45" i="97"/>
  <c r="BP45" i="97"/>
  <c r="BO45" i="97"/>
  <c r="BN45" i="97"/>
  <c r="BM45" i="97"/>
  <c r="BL45" i="97"/>
  <c r="BK45" i="97"/>
  <c r="BJ45" i="97"/>
  <c r="BI45" i="97"/>
  <c r="BH45" i="97"/>
  <c r="BG45" i="97"/>
  <c r="BF45" i="97"/>
  <c r="BE45" i="97"/>
  <c r="BD45" i="97"/>
  <c r="BC45" i="97"/>
  <c r="BB45" i="97"/>
  <c r="BA45" i="97"/>
  <c r="AZ45" i="97"/>
  <c r="AY45" i="97"/>
  <c r="AX45" i="97"/>
  <c r="AW45" i="97"/>
  <c r="AV45" i="97"/>
  <c r="AU45" i="97"/>
  <c r="AT45" i="97"/>
  <c r="AS45" i="97"/>
  <c r="AR45" i="97"/>
  <c r="AQ45" i="97"/>
  <c r="AP45" i="97"/>
  <c r="CA44" i="97"/>
  <c r="BZ44" i="97"/>
  <c r="BY44" i="97"/>
  <c r="BX44" i="97"/>
  <c r="BW44" i="97"/>
  <c r="BV44" i="97"/>
  <c r="BU44" i="97"/>
  <c r="BT44" i="97"/>
  <c r="BS44" i="97"/>
  <c r="BR44" i="97"/>
  <c r="BQ44" i="97"/>
  <c r="BP44" i="97"/>
  <c r="BO44" i="97"/>
  <c r="BN44" i="97"/>
  <c r="BM44" i="97"/>
  <c r="BL44" i="97"/>
  <c r="BK44" i="97"/>
  <c r="BJ44" i="97"/>
  <c r="BI44" i="97"/>
  <c r="BH44" i="97"/>
  <c r="BG44" i="97"/>
  <c r="BF44" i="97"/>
  <c r="BE44" i="97"/>
  <c r="BD44" i="97"/>
  <c r="BC44" i="97"/>
  <c r="BB44" i="97"/>
  <c r="BA44" i="97"/>
  <c r="AZ44" i="97"/>
  <c r="AY44" i="97"/>
  <c r="AX44" i="97"/>
  <c r="AW44" i="97"/>
  <c r="AV44" i="97"/>
  <c r="AU44" i="97"/>
  <c r="AT44" i="97"/>
  <c r="AS44" i="97"/>
  <c r="AR44" i="97"/>
  <c r="AQ44" i="97"/>
  <c r="AP44" i="97"/>
  <c r="CA43" i="97"/>
  <c r="BZ43" i="97"/>
  <c r="BY43" i="97"/>
  <c r="BX43" i="97"/>
  <c r="BW43" i="97"/>
  <c r="BV43" i="97"/>
  <c r="BU43" i="97"/>
  <c r="BT43" i="97"/>
  <c r="BS43" i="97"/>
  <c r="BR43" i="97"/>
  <c r="BQ43" i="97"/>
  <c r="BP43" i="97"/>
  <c r="BO43" i="97"/>
  <c r="BN43" i="97"/>
  <c r="BM43" i="97"/>
  <c r="BL43" i="97"/>
  <c r="BK43" i="97"/>
  <c r="BJ43" i="97"/>
  <c r="BI43" i="97"/>
  <c r="BH43" i="97"/>
  <c r="BG43" i="97"/>
  <c r="BF43" i="97"/>
  <c r="BE43" i="97"/>
  <c r="BD43" i="97"/>
  <c r="BC43" i="97"/>
  <c r="BB43" i="97"/>
  <c r="BA43" i="97"/>
  <c r="AZ43" i="97"/>
  <c r="AY43" i="97"/>
  <c r="AX43" i="97"/>
  <c r="AW43" i="97"/>
  <c r="AV43" i="97"/>
  <c r="AU43" i="97"/>
  <c r="AT43" i="97"/>
  <c r="AS43" i="97"/>
  <c r="AR43" i="97"/>
  <c r="AQ43" i="97"/>
  <c r="AP43" i="97"/>
  <c r="CA42" i="97"/>
  <c r="BZ42" i="97"/>
  <c r="BY42" i="97"/>
  <c r="BX42" i="97"/>
  <c r="BW42" i="97"/>
  <c r="BV42" i="97"/>
  <c r="BU42" i="97"/>
  <c r="BT42" i="97"/>
  <c r="BS42" i="97"/>
  <c r="BR42" i="97"/>
  <c r="BQ42" i="97"/>
  <c r="BP42" i="97"/>
  <c r="BO42" i="97"/>
  <c r="BN42" i="97"/>
  <c r="BM42" i="97"/>
  <c r="BL42" i="97"/>
  <c r="BK42" i="97"/>
  <c r="BJ42" i="97"/>
  <c r="BI42" i="97"/>
  <c r="BH42" i="97"/>
  <c r="BG42" i="97"/>
  <c r="BF42" i="97"/>
  <c r="BE42" i="97"/>
  <c r="BD42" i="97"/>
  <c r="BC42" i="97"/>
  <c r="BB42" i="97"/>
  <c r="BA42" i="97"/>
  <c r="AZ42" i="97"/>
  <c r="AY42" i="97"/>
  <c r="AX42" i="97"/>
  <c r="AW42" i="97"/>
  <c r="AV42" i="97"/>
  <c r="AU42" i="97"/>
  <c r="AT42" i="97"/>
  <c r="AS42" i="97"/>
  <c r="AR42" i="97"/>
  <c r="AQ42" i="97"/>
  <c r="AP42" i="97"/>
  <c r="CA41" i="97"/>
  <c r="BZ41" i="97"/>
  <c r="BY41" i="97"/>
  <c r="BX41" i="97"/>
  <c r="BW41" i="97"/>
  <c r="BV41" i="97"/>
  <c r="BU41" i="97"/>
  <c r="BT41" i="97"/>
  <c r="BS41" i="97"/>
  <c r="BR41" i="97"/>
  <c r="BQ41" i="97"/>
  <c r="BP41" i="97"/>
  <c r="BO41" i="97"/>
  <c r="BN41" i="97"/>
  <c r="BM41" i="97"/>
  <c r="BL41" i="97"/>
  <c r="BK41" i="97"/>
  <c r="BJ41" i="97"/>
  <c r="BI41" i="97"/>
  <c r="BH41" i="97"/>
  <c r="BG41" i="97"/>
  <c r="BF41" i="97"/>
  <c r="BE41" i="97"/>
  <c r="BD41" i="97"/>
  <c r="BC41" i="97"/>
  <c r="BB41" i="97"/>
  <c r="BA41" i="97"/>
  <c r="AZ41" i="97"/>
  <c r="AY41" i="97"/>
  <c r="AX41" i="97"/>
  <c r="AW41" i="97"/>
  <c r="AV41" i="97"/>
  <c r="AU41" i="97"/>
  <c r="AT41" i="97"/>
  <c r="AS41" i="97"/>
  <c r="AR41" i="97"/>
  <c r="AQ41" i="97"/>
  <c r="AP41" i="97"/>
  <c r="CA40" i="97"/>
  <c r="BZ40" i="97"/>
  <c r="BY40" i="97"/>
  <c r="BX40" i="97"/>
  <c r="BW40" i="97"/>
  <c r="BV40" i="97"/>
  <c r="BU40" i="97"/>
  <c r="BT40" i="97"/>
  <c r="BS40" i="97"/>
  <c r="BR40" i="97"/>
  <c r="BQ40" i="97"/>
  <c r="BP40" i="97"/>
  <c r="BO40" i="97"/>
  <c r="BN40" i="97"/>
  <c r="BM40" i="97"/>
  <c r="BL40" i="97"/>
  <c r="BK40" i="97"/>
  <c r="BJ40" i="97"/>
  <c r="BI40" i="97"/>
  <c r="BH40" i="97"/>
  <c r="BG40" i="97"/>
  <c r="BF40" i="97"/>
  <c r="BE40" i="97"/>
  <c r="BD40" i="97"/>
  <c r="BC40" i="97"/>
  <c r="BB40" i="97"/>
  <c r="BA40" i="97"/>
  <c r="AZ40" i="97"/>
  <c r="AY40" i="97"/>
  <c r="AX40" i="97"/>
  <c r="AW40" i="97"/>
  <c r="AV40" i="97"/>
  <c r="AU40" i="97"/>
  <c r="AT40" i="97"/>
  <c r="AS40" i="97"/>
  <c r="AR40" i="97"/>
  <c r="AQ40" i="97"/>
  <c r="AP40" i="97"/>
  <c r="CA46" i="96"/>
  <c r="BZ46" i="96"/>
  <c r="BY46" i="96"/>
  <c r="BX46" i="96"/>
  <c r="BW46" i="96"/>
  <c r="BV46" i="96"/>
  <c r="BU46" i="96"/>
  <c r="BT46" i="96"/>
  <c r="BS46" i="96"/>
  <c r="BR46" i="96"/>
  <c r="BQ46" i="96"/>
  <c r="BP46" i="96"/>
  <c r="BO46" i="96"/>
  <c r="BN46" i="96"/>
  <c r="BM46" i="96"/>
  <c r="BL46" i="96"/>
  <c r="BK46" i="96"/>
  <c r="BJ46" i="96"/>
  <c r="BI46" i="96"/>
  <c r="BH46" i="96"/>
  <c r="BG46" i="96"/>
  <c r="BF46" i="96"/>
  <c r="BE46" i="96"/>
  <c r="BD46" i="96"/>
  <c r="BC46" i="96"/>
  <c r="BB46" i="96"/>
  <c r="BA46" i="96"/>
  <c r="AZ46" i="96"/>
  <c r="AY46" i="96"/>
  <c r="AX46" i="96"/>
  <c r="AW46" i="96"/>
  <c r="AV46" i="96"/>
  <c r="AU46" i="96"/>
  <c r="AT46" i="96"/>
  <c r="AS46" i="96"/>
  <c r="AR46" i="96"/>
  <c r="AQ46" i="96"/>
  <c r="AP46" i="96"/>
  <c r="CA45" i="96"/>
  <c r="BZ45" i="96"/>
  <c r="BY45" i="96"/>
  <c r="BX45" i="96"/>
  <c r="BW45" i="96"/>
  <c r="BV45" i="96"/>
  <c r="BU45" i="96"/>
  <c r="BT45" i="96"/>
  <c r="BS45" i="96"/>
  <c r="BR45" i="96"/>
  <c r="BQ45" i="96"/>
  <c r="BP45" i="96"/>
  <c r="BO45" i="96"/>
  <c r="BN45" i="96"/>
  <c r="BM45" i="96"/>
  <c r="BL45" i="96"/>
  <c r="BK45" i="96"/>
  <c r="BJ45" i="96"/>
  <c r="BI45" i="96"/>
  <c r="BH45" i="96"/>
  <c r="BG45" i="96"/>
  <c r="BF45" i="96"/>
  <c r="BE45" i="96"/>
  <c r="BD45" i="96"/>
  <c r="BC45" i="96"/>
  <c r="BB45" i="96"/>
  <c r="BA45" i="96"/>
  <c r="AZ45" i="96"/>
  <c r="AY45" i="96"/>
  <c r="AX45" i="96"/>
  <c r="AW45" i="96"/>
  <c r="AV45" i="96"/>
  <c r="AU45" i="96"/>
  <c r="AT45" i="96"/>
  <c r="AS45" i="96"/>
  <c r="AR45" i="96"/>
  <c r="AQ45" i="96"/>
  <c r="AP45" i="96"/>
  <c r="CA44" i="96"/>
  <c r="BZ44" i="96"/>
  <c r="BY44" i="96"/>
  <c r="BX44" i="96"/>
  <c r="BW44" i="96"/>
  <c r="BV44" i="96"/>
  <c r="BM44" i="96"/>
  <c r="BL44" i="96"/>
  <c r="BK44" i="96"/>
  <c r="BJ44" i="96"/>
  <c r="BI44" i="96"/>
  <c r="BH44" i="96"/>
  <c r="BG44" i="96"/>
  <c r="BF44" i="96"/>
  <c r="BE44" i="96"/>
  <c r="BD44" i="96"/>
  <c r="BC44" i="96"/>
  <c r="BB44" i="96"/>
  <c r="BA44" i="96"/>
  <c r="AZ44" i="96"/>
  <c r="AY44" i="96"/>
  <c r="AX44" i="96"/>
  <c r="AW44" i="96"/>
  <c r="AV44" i="96"/>
  <c r="AU44" i="96"/>
  <c r="AT44" i="96"/>
  <c r="AS44" i="96"/>
  <c r="AR44" i="96"/>
  <c r="AQ44" i="96"/>
  <c r="AP44" i="96"/>
  <c r="CA43" i="96"/>
  <c r="BZ43" i="96"/>
  <c r="BY43" i="96"/>
  <c r="BX43" i="96"/>
  <c r="BW43" i="96"/>
  <c r="BV43" i="96"/>
  <c r="BM43" i="96"/>
  <c r="BL43" i="96"/>
  <c r="BK43" i="96"/>
  <c r="BJ43" i="96"/>
  <c r="BI43" i="96"/>
  <c r="BH43" i="96"/>
  <c r="BG43" i="96"/>
  <c r="BF43" i="96"/>
  <c r="BE43" i="96"/>
  <c r="BD43" i="96"/>
  <c r="BC43" i="96"/>
  <c r="BB43" i="96"/>
  <c r="BA43" i="96"/>
  <c r="AZ43" i="96"/>
  <c r="AY43" i="96"/>
  <c r="AX43" i="96"/>
  <c r="AW43" i="96"/>
  <c r="AV43" i="96"/>
  <c r="AU43" i="96"/>
  <c r="AT43" i="96"/>
  <c r="AS43" i="96"/>
  <c r="AR43" i="96"/>
  <c r="AQ43" i="96"/>
  <c r="AP43" i="96"/>
  <c r="CA42" i="96"/>
  <c r="BZ42" i="96"/>
  <c r="BY42" i="96"/>
  <c r="BX42" i="96"/>
  <c r="BW42" i="96"/>
  <c r="BV42" i="96"/>
  <c r="BM42" i="96"/>
  <c r="BL42" i="96"/>
  <c r="BK42" i="96"/>
  <c r="BJ42" i="96"/>
  <c r="BI42" i="96"/>
  <c r="BH42" i="96"/>
  <c r="BG42" i="96"/>
  <c r="BF42" i="96"/>
  <c r="BE42" i="96"/>
  <c r="BD42" i="96"/>
  <c r="BC42" i="96"/>
  <c r="BB42" i="96"/>
  <c r="BA42" i="96"/>
  <c r="AZ42" i="96"/>
  <c r="AY42" i="96"/>
  <c r="AX42" i="96"/>
  <c r="AW42" i="96"/>
  <c r="AV42" i="96"/>
  <c r="AU42" i="96"/>
  <c r="AT42" i="96"/>
  <c r="AS42" i="96"/>
  <c r="AR42" i="96"/>
  <c r="AQ42" i="96"/>
  <c r="AP42" i="96"/>
  <c r="CA41" i="96"/>
  <c r="BZ41" i="96"/>
  <c r="BY41" i="96"/>
  <c r="BX41" i="96"/>
  <c r="BW41" i="96"/>
  <c r="BV41" i="96"/>
  <c r="BM41" i="96"/>
  <c r="BL41" i="96"/>
  <c r="BK41" i="96"/>
  <c r="BJ41" i="96"/>
  <c r="BI41" i="96"/>
  <c r="BH41" i="96"/>
  <c r="BG41" i="96"/>
  <c r="BF41" i="96"/>
  <c r="BE41" i="96"/>
  <c r="BD41" i="96"/>
  <c r="BC41" i="96"/>
  <c r="BB41" i="96"/>
  <c r="BA41" i="96"/>
  <c r="AZ41" i="96"/>
  <c r="AY41" i="96"/>
  <c r="AX41" i="96"/>
  <c r="AW41" i="96"/>
  <c r="AV41" i="96"/>
  <c r="AU41" i="96"/>
  <c r="AT41" i="96"/>
  <c r="AS41" i="96"/>
  <c r="AR41" i="96"/>
  <c r="AQ41" i="96"/>
  <c r="AP41" i="96"/>
  <c r="CA40" i="96"/>
  <c r="BZ40" i="96"/>
  <c r="BY40" i="96"/>
  <c r="BX40" i="96"/>
  <c r="BW40" i="96"/>
  <c r="BV40" i="96"/>
  <c r="BM40" i="96"/>
  <c r="BL40" i="96"/>
  <c r="BK40" i="96"/>
  <c r="BJ40" i="96"/>
  <c r="BI40" i="96"/>
  <c r="BH40" i="96"/>
  <c r="BG40" i="96"/>
  <c r="BF40" i="96"/>
  <c r="BE40" i="96"/>
  <c r="BD40" i="96"/>
  <c r="BC40" i="96"/>
  <c r="BB40" i="96"/>
  <c r="BA40" i="96"/>
  <c r="AZ40" i="96"/>
  <c r="AY40" i="96"/>
  <c r="AX40" i="96"/>
  <c r="AW40" i="96"/>
  <c r="AV40" i="96"/>
  <c r="AU40" i="96"/>
  <c r="AT40" i="96"/>
  <c r="AS40" i="96"/>
  <c r="AR40" i="96"/>
  <c r="AQ40" i="96"/>
  <c r="AP40" i="96"/>
  <c r="CA46" i="98"/>
  <c r="BZ46" i="98"/>
  <c r="BY46" i="98"/>
  <c r="BX46" i="98"/>
  <c r="BW46" i="98"/>
  <c r="BV46" i="98"/>
  <c r="BU46" i="98"/>
  <c r="BT46" i="98"/>
  <c r="BS46" i="98"/>
  <c r="BR46" i="98"/>
  <c r="BQ46" i="98"/>
  <c r="BP46" i="98"/>
  <c r="BO46" i="98"/>
  <c r="BN46" i="98"/>
  <c r="BM46" i="98"/>
  <c r="BL46" i="98"/>
  <c r="BK46" i="98"/>
  <c r="BJ46" i="98"/>
  <c r="BI46" i="98"/>
  <c r="BH46" i="98"/>
  <c r="BG46" i="98"/>
  <c r="BF46" i="98"/>
  <c r="BE46" i="98"/>
  <c r="BD46" i="98"/>
  <c r="BC46" i="98"/>
  <c r="BB46" i="98"/>
  <c r="BA46" i="98"/>
  <c r="AZ46" i="98"/>
  <c r="AY46" i="98"/>
  <c r="AX46" i="98"/>
  <c r="AW46" i="98"/>
  <c r="AV46" i="98"/>
  <c r="AU46" i="98"/>
  <c r="AT46" i="98"/>
  <c r="AS46" i="98"/>
  <c r="AR46" i="98"/>
  <c r="AQ46" i="98"/>
  <c r="AP46" i="98"/>
  <c r="CA45" i="98"/>
  <c r="BZ45" i="98"/>
  <c r="BY45" i="98"/>
  <c r="BX45" i="98"/>
  <c r="BW45" i="98"/>
  <c r="BV45" i="98"/>
  <c r="BU45" i="98"/>
  <c r="BT45" i="98"/>
  <c r="BS45" i="98"/>
  <c r="BR45" i="98"/>
  <c r="BQ45" i="98"/>
  <c r="BP45" i="98"/>
  <c r="BO45" i="98"/>
  <c r="BN45" i="98"/>
  <c r="BM45" i="98"/>
  <c r="BL45" i="98"/>
  <c r="BK45" i="98"/>
  <c r="BJ45" i="98"/>
  <c r="BI45" i="98"/>
  <c r="BH45" i="98"/>
  <c r="BG45" i="98"/>
  <c r="BF45" i="98"/>
  <c r="BE45" i="98"/>
  <c r="BD45" i="98"/>
  <c r="BC45" i="98"/>
  <c r="BB45" i="98"/>
  <c r="BA45" i="98"/>
  <c r="AZ45" i="98"/>
  <c r="AY45" i="98"/>
  <c r="AX45" i="98"/>
  <c r="AW45" i="98"/>
  <c r="AV45" i="98"/>
  <c r="AU45" i="98"/>
  <c r="AT45" i="98"/>
  <c r="AS45" i="98"/>
  <c r="AR45" i="98"/>
  <c r="AQ45" i="98"/>
  <c r="AP45" i="98"/>
  <c r="CA44" i="98"/>
  <c r="BZ44" i="98"/>
  <c r="BY44" i="98"/>
  <c r="BX44" i="98"/>
  <c r="BW44" i="98"/>
  <c r="BV44" i="98"/>
  <c r="BU44" i="98"/>
  <c r="BT44" i="98"/>
  <c r="BS44" i="98"/>
  <c r="BR44" i="98"/>
  <c r="BQ44" i="98"/>
  <c r="BP44" i="98"/>
  <c r="BO44" i="98"/>
  <c r="BN44" i="98"/>
  <c r="BM44" i="98"/>
  <c r="BL44" i="98"/>
  <c r="BK44" i="98"/>
  <c r="BJ44" i="98"/>
  <c r="BI44" i="98"/>
  <c r="BH44" i="98"/>
  <c r="BG44" i="98"/>
  <c r="BF44" i="98"/>
  <c r="BE44" i="98"/>
  <c r="BD44" i="98"/>
  <c r="BC44" i="98"/>
  <c r="BB44" i="98"/>
  <c r="BA44" i="98"/>
  <c r="AZ44" i="98"/>
  <c r="AY44" i="98"/>
  <c r="AX44" i="98"/>
  <c r="AW44" i="98"/>
  <c r="AV44" i="98"/>
  <c r="AU44" i="98"/>
  <c r="AT44" i="98"/>
  <c r="AS44" i="98"/>
  <c r="AR44" i="98"/>
  <c r="AQ44" i="98"/>
  <c r="AP44" i="98"/>
  <c r="CA43" i="98"/>
  <c r="BZ43" i="98"/>
  <c r="BY43" i="98"/>
  <c r="BX43" i="98"/>
  <c r="BW43" i="98"/>
  <c r="BV43" i="98"/>
  <c r="BU43" i="98"/>
  <c r="BT43" i="98"/>
  <c r="BS43" i="98"/>
  <c r="BR43" i="98"/>
  <c r="BQ43" i="98"/>
  <c r="BP43" i="98"/>
  <c r="BO43" i="98"/>
  <c r="BN43" i="98"/>
  <c r="BM43" i="98"/>
  <c r="BL43" i="98"/>
  <c r="BK43" i="98"/>
  <c r="BJ43" i="98"/>
  <c r="BI43" i="98"/>
  <c r="BH43" i="98"/>
  <c r="BG43" i="98"/>
  <c r="BF43" i="98"/>
  <c r="BE43" i="98"/>
  <c r="BD43" i="98"/>
  <c r="BC43" i="98"/>
  <c r="BB43" i="98"/>
  <c r="BA43" i="98"/>
  <c r="AZ43" i="98"/>
  <c r="AY43" i="98"/>
  <c r="AX43" i="98"/>
  <c r="AW43" i="98"/>
  <c r="AV43" i="98"/>
  <c r="AU43" i="98"/>
  <c r="AT43" i="98"/>
  <c r="AS43" i="98"/>
  <c r="AR43" i="98"/>
  <c r="AQ43" i="98"/>
  <c r="AP43" i="98"/>
  <c r="CA42" i="98"/>
  <c r="BZ42" i="98"/>
  <c r="BY42" i="98"/>
  <c r="BX42" i="98"/>
  <c r="BW42" i="98"/>
  <c r="BV42" i="98"/>
  <c r="BU42" i="98"/>
  <c r="BT42" i="98"/>
  <c r="BS42" i="98"/>
  <c r="BR42" i="98"/>
  <c r="BQ42" i="98"/>
  <c r="BP42" i="98"/>
  <c r="BO42" i="98"/>
  <c r="BN42" i="98"/>
  <c r="BM42" i="98"/>
  <c r="BL42" i="98"/>
  <c r="BK42" i="98"/>
  <c r="BJ42" i="98"/>
  <c r="BI42" i="98"/>
  <c r="BH42" i="98"/>
  <c r="BG42" i="98"/>
  <c r="BF42" i="98"/>
  <c r="BE42" i="98"/>
  <c r="BD42" i="98"/>
  <c r="BC42" i="98"/>
  <c r="BB42" i="98"/>
  <c r="BA42" i="98"/>
  <c r="AZ42" i="98"/>
  <c r="AY42" i="98"/>
  <c r="AX42" i="98"/>
  <c r="AW42" i="98"/>
  <c r="AV42" i="98"/>
  <c r="AU42" i="98"/>
  <c r="AT42" i="98"/>
  <c r="AS42" i="98"/>
  <c r="AR42" i="98"/>
  <c r="AQ42" i="98"/>
  <c r="AP42" i="98"/>
  <c r="CA41" i="98"/>
  <c r="BZ41" i="98"/>
  <c r="BY41" i="98"/>
  <c r="BX41" i="98"/>
  <c r="BW41" i="98"/>
  <c r="BV41" i="98"/>
  <c r="BU41" i="98"/>
  <c r="BT41" i="98"/>
  <c r="BS41" i="98"/>
  <c r="BR41" i="98"/>
  <c r="BQ41" i="98"/>
  <c r="BP41" i="98"/>
  <c r="BO41" i="98"/>
  <c r="BN41" i="98"/>
  <c r="BM41" i="98"/>
  <c r="BL41" i="98"/>
  <c r="BK41" i="98"/>
  <c r="BJ41" i="98"/>
  <c r="BI41" i="98"/>
  <c r="BH41" i="98"/>
  <c r="BG41" i="98"/>
  <c r="BF41" i="98"/>
  <c r="BE41" i="98"/>
  <c r="BD41" i="98"/>
  <c r="BC41" i="98"/>
  <c r="BB41" i="98"/>
  <c r="BA41" i="98"/>
  <c r="AZ41" i="98"/>
  <c r="AY41" i="98"/>
  <c r="AX41" i="98"/>
  <c r="AW41" i="98"/>
  <c r="AV41" i="98"/>
  <c r="AU41" i="98"/>
  <c r="AT41" i="98"/>
  <c r="AS41" i="98"/>
  <c r="AR41" i="98"/>
  <c r="AQ41" i="98"/>
  <c r="AP41" i="98"/>
  <c r="CA40" i="98"/>
  <c r="BZ40" i="98"/>
  <c r="BY40" i="98"/>
  <c r="BX40" i="98"/>
  <c r="BW40" i="98"/>
  <c r="BV40" i="98"/>
  <c r="BU40" i="98"/>
  <c r="BT40" i="98"/>
  <c r="BS40" i="98"/>
  <c r="BR40" i="98"/>
  <c r="BQ40" i="98"/>
  <c r="BP40" i="98"/>
  <c r="BO40" i="98"/>
  <c r="BN40" i="98"/>
  <c r="BM40" i="98"/>
  <c r="BL40" i="98"/>
  <c r="BK40" i="98"/>
  <c r="BJ40" i="98"/>
  <c r="BI40" i="98"/>
  <c r="BH40" i="98"/>
  <c r="BG40" i="98"/>
  <c r="BF40" i="98"/>
  <c r="BE40" i="98"/>
  <c r="BD40" i="98"/>
  <c r="BC40" i="98"/>
  <c r="BB40" i="98"/>
  <c r="BA40" i="98"/>
  <c r="AZ40" i="98"/>
  <c r="AY40" i="98"/>
  <c r="AX40" i="98"/>
  <c r="AW40" i="98"/>
  <c r="AV40" i="98"/>
  <c r="AU40" i="98"/>
  <c r="AT40" i="98"/>
  <c r="AS40" i="98"/>
  <c r="AR40" i="98"/>
  <c r="AQ40" i="98"/>
  <c r="AP40" i="98"/>
  <c r="CA46" i="92"/>
  <c r="BZ46" i="92"/>
  <c r="BY46" i="92"/>
  <c r="BX46" i="92"/>
  <c r="BW46" i="92"/>
  <c r="BV46" i="92"/>
  <c r="BU46" i="92"/>
  <c r="BT46" i="92"/>
  <c r="BS46" i="92"/>
  <c r="BR46" i="92"/>
  <c r="BQ46" i="92"/>
  <c r="BP46" i="92"/>
  <c r="BO46" i="92"/>
  <c r="BN46" i="92"/>
  <c r="BM46" i="92"/>
  <c r="BL46" i="92"/>
  <c r="BK46" i="92"/>
  <c r="BJ46" i="92"/>
  <c r="BI46" i="92"/>
  <c r="BD46" i="92"/>
  <c r="BC46" i="92"/>
  <c r="BB46" i="92"/>
  <c r="BA46" i="92"/>
  <c r="AZ46" i="92"/>
  <c r="AY46" i="92"/>
  <c r="AX46" i="92"/>
  <c r="AW46" i="92"/>
  <c r="AV46" i="92"/>
  <c r="AU46" i="92"/>
  <c r="AT46" i="92"/>
  <c r="AS46" i="92"/>
  <c r="AR46" i="92"/>
  <c r="AQ46" i="92"/>
  <c r="AP46" i="92"/>
  <c r="CA45" i="92"/>
  <c r="BZ45" i="92"/>
  <c r="BY45" i="92"/>
  <c r="BX45" i="92"/>
  <c r="BW45" i="92"/>
  <c r="BV45" i="92"/>
  <c r="BU45" i="92"/>
  <c r="BT45" i="92"/>
  <c r="BS45" i="92"/>
  <c r="BR45" i="92"/>
  <c r="BQ45" i="92"/>
  <c r="BP45" i="92"/>
  <c r="BO45" i="92"/>
  <c r="BN45" i="92"/>
  <c r="BM45" i="92"/>
  <c r="BL45" i="92"/>
  <c r="BK45" i="92"/>
  <c r="BJ45" i="92"/>
  <c r="BI45" i="92"/>
  <c r="BD45" i="92"/>
  <c r="BC45" i="92"/>
  <c r="BB45" i="92"/>
  <c r="BA45" i="92"/>
  <c r="AZ45" i="92"/>
  <c r="AY45" i="92"/>
  <c r="AX45" i="92"/>
  <c r="AW45" i="92"/>
  <c r="AV45" i="92"/>
  <c r="AU45" i="92"/>
  <c r="AT45" i="92"/>
  <c r="AS45" i="92"/>
  <c r="AR45" i="92"/>
  <c r="AQ45" i="92"/>
  <c r="AP45" i="92"/>
  <c r="CA44" i="92"/>
  <c r="BZ44" i="92"/>
  <c r="BY44" i="92"/>
  <c r="BX44" i="92"/>
  <c r="BW44" i="92"/>
  <c r="BV44" i="92"/>
  <c r="BU44" i="92"/>
  <c r="BT44" i="92"/>
  <c r="BS44" i="92"/>
  <c r="BR44" i="92"/>
  <c r="BQ44" i="92"/>
  <c r="BP44" i="92"/>
  <c r="BO44" i="92"/>
  <c r="BN44" i="92"/>
  <c r="BM44" i="92"/>
  <c r="BL44" i="92"/>
  <c r="BK44" i="92"/>
  <c r="BJ44" i="92"/>
  <c r="BI44" i="92"/>
  <c r="BH44" i="92"/>
  <c r="BG44" i="92"/>
  <c r="BF44" i="92"/>
  <c r="BE44" i="92"/>
  <c r="BD44" i="92"/>
  <c r="BC44" i="92"/>
  <c r="BB44" i="92"/>
  <c r="BA44" i="92"/>
  <c r="AZ44" i="92"/>
  <c r="AY44" i="92"/>
  <c r="AX44" i="92"/>
  <c r="AW44" i="92"/>
  <c r="AV44" i="92"/>
  <c r="AU44" i="92"/>
  <c r="AT44" i="92"/>
  <c r="AS44" i="92"/>
  <c r="AR44" i="92"/>
  <c r="AQ44" i="92"/>
  <c r="AP44" i="92"/>
  <c r="CA43" i="92"/>
  <c r="BZ43" i="92"/>
  <c r="BY43" i="92"/>
  <c r="BX43" i="92"/>
  <c r="BW43" i="92"/>
  <c r="BV43" i="92"/>
  <c r="BU43" i="92"/>
  <c r="BT43" i="92"/>
  <c r="BS43" i="92"/>
  <c r="BR43" i="92"/>
  <c r="BQ43" i="92"/>
  <c r="BP43" i="92"/>
  <c r="BO43" i="92"/>
  <c r="BN43" i="92"/>
  <c r="BM43" i="92"/>
  <c r="BL43" i="92"/>
  <c r="BK43" i="92"/>
  <c r="BJ43" i="92"/>
  <c r="BI43" i="92"/>
  <c r="BH43" i="92"/>
  <c r="BG43" i="92"/>
  <c r="BF43" i="92"/>
  <c r="BE43" i="92"/>
  <c r="BD43" i="92"/>
  <c r="BC43" i="92"/>
  <c r="BB43" i="92"/>
  <c r="BA43" i="92"/>
  <c r="AZ43" i="92"/>
  <c r="AY43" i="92"/>
  <c r="AX43" i="92"/>
  <c r="AW43" i="92"/>
  <c r="AV43" i="92"/>
  <c r="AU43" i="92"/>
  <c r="AT43" i="92"/>
  <c r="AS43" i="92"/>
  <c r="AR43" i="92"/>
  <c r="AQ43" i="92"/>
  <c r="AP43" i="92"/>
  <c r="CA42" i="92"/>
  <c r="BZ42" i="92"/>
  <c r="BY42" i="92"/>
  <c r="BX42" i="92"/>
  <c r="BW42" i="92"/>
  <c r="BV42" i="92"/>
  <c r="BU42" i="92"/>
  <c r="BT42" i="92"/>
  <c r="BS42" i="92"/>
  <c r="BR42" i="92"/>
  <c r="BQ42" i="92"/>
  <c r="BP42" i="92"/>
  <c r="BO42" i="92"/>
  <c r="BN42" i="92"/>
  <c r="BM42" i="92"/>
  <c r="BL42" i="92"/>
  <c r="BK42" i="92"/>
  <c r="BJ42" i="92"/>
  <c r="BI42" i="92"/>
  <c r="BH42" i="92"/>
  <c r="BG42" i="92"/>
  <c r="BF42" i="92"/>
  <c r="BE42" i="92"/>
  <c r="BD42" i="92"/>
  <c r="BC42" i="92"/>
  <c r="BB42" i="92"/>
  <c r="BA42" i="92"/>
  <c r="AZ42" i="92"/>
  <c r="AY42" i="92"/>
  <c r="AX42" i="92"/>
  <c r="AW42" i="92"/>
  <c r="AV42" i="92"/>
  <c r="AU42" i="92"/>
  <c r="AT42" i="92"/>
  <c r="AS42" i="92"/>
  <c r="AR42" i="92"/>
  <c r="AQ42" i="92"/>
  <c r="AP42" i="92"/>
  <c r="CA41" i="92"/>
  <c r="BZ41" i="92"/>
  <c r="BY41" i="92"/>
  <c r="BX41" i="92"/>
  <c r="BW41" i="92"/>
  <c r="BV41" i="92"/>
  <c r="BU41" i="92"/>
  <c r="BT41" i="92"/>
  <c r="BS41" i="92"/>
  <c r="BR41" i="92"/>
  <c r="BQ41" i="92"/>
  <c r="BP41" i="92"/>
  <c r="BO41" i="92"/>
  <c r="BN41" i="92"/>
  <c r="BM41" i="92"/>
  <c r="BL41" i="92"/>
  <c r="BK41" i="92"/>
  <c r="BJ41" i="92"/>
  <c r="BI41" i="92"/>
  <c r="BH41" i="92"/>
  <c r="BG41" i="92"/>
  <c r="BF41" i="92"/>
  <c r="BE41" i="92"/>
  <c r="BD41" i="92"/>
  <c r="BC41" i="92"/>
  <c r="BB41" i="92"/>
  <c r="BA41" i="92"/>
  <c r="AZ41" i="92"/>
  <c r="AY41" i="92"/>
  <c r="AX41" i="92"/>
  <c r="AW41" i="92"/>
  <c r="AV41" i="92"/>
  <c r="AU41" i="92"/>
  <c r="AT41" i="92"/>
  <c r="AS41" i="92"/>
  <c r="AR41" i="92"/>
  <c r="AQ41" i="92"/>
  <c r="AP41" i="92"/>
  <c r="CA40" i="92"/>
  <c r="BZ40" i="92"/>
  <c r="BY40" i="92"/>
  <c r="BX40" i="92"/>
  <c r="BW40" i="92"/>
  <c r="BV40" i="92"/>
  <c r="BU40" i="92"/>
  <c r="BT40" i="92"/>
  <c r="BS40" i="92"/>
  <c r="BR40" i="92"/>
  <c r="BQ40" i="92"/>
  <c r="BP40" i="92"/>
  <c r="BO40" i="92"/>
  <c r="BN40" i="92"/>
  <c r="BM40" i="92"/>
  <c r="BL40" i="92"/>
  <c r="BK40" i="92"/>
  <c r="BJ40" i="92"/>
  <c r="BI40" i="92"/>
  <c r="BH40" i="92"/>
  <c r="BG40" i="92"/>
  <c r="BF40" i="92"/>
  <c r="BE40" i="92"/>
  <c r="BD40" i="92"/>
  <c r="BC40" i="92"/>
  <c r="BB40" i="92"/>
  <c r="BA40" i="92"/>
  <c r="AZ40" i="92"/>
  <c r="AY40" i="92"/>
  <c r="AX40" i="92"/>
  <c r="AW40" i="92"/>
  <c r="AV40" i="92"/>
  <c r="AU40" i="92"/>
  <c r="AT40" i="92"/>
  <c r="AS40" i="92"/>
  <c r="AR40" i="92"/>
  <c r="AQ40" i="92"/>
  <c r="AP40" i="92"/>
  <c r="CA46" i="90"/>
  <c r="BZ46" i="90"/>
  <c r="BY46" i="90"/>
  <c r="BX46" i="90"/>
  <c r="BW46" i="90"/>
  <c r="BV46" i="90"/>
  <c r="BU46" i="90"/>
  <c r="BT46" i="90"/>
  <c r="BS46" i="90"/>
  <c r="BR46" i="90"/>
  <c r="BQ46" i="90"/>
  <c r="BP46" i="90"/>
  <c r="BO46" i="90"/>
  <c r="BN46" i="90"/>
  <c r="BM46" i="90"/>
  <c r="BL46" i="90"/>
  <c r="BK46" i="90"/>
  <c r="BJ46" i="90"/>
  <c r="BI46" i="90"/>
  <c r="BD46" i="90"/>
  <c r="BC46" i="90"/>
  <c r="BB46" i="90"/>
  <c r="BA46" i="90"/>
  <c r="AZ46" i="90"/>
  <c r="AY46" i="90"/>
  <c r="AX46" i="90"/>
  <c r="AW46" i="90"/>
  <c r="AV46" i="90"/>
  <c r="AU46" i="90"/>
  <c r="AT46" i="90"/>
  <c r="AS46" i="90"/>
  <c r="AR46" i="90"/>
  <c r="AQ46" i="90"/>
  <c r="AP46" i="90"/>
  <c r="CA45" i="90"/>
  <c r="BZ45" i="90"/>
  <c r="BY45" i="90"/>
  <c r="BX45" i="90"/>
  <c r="BW45" i="90"/>
  <c r="BV45" i="90"/>
  <c r="BU45" i="90"/>
  <c r="BT45" i="90"/>
  <c r="BS45" i="90"/>
  <c r="BR45" i="90"/>
  <c r="BQ45" i="90"/>
  <c r="BP45" i="90"/>
  <c r="BO45" i="90"/>
  <c r="BN45" i="90"/>
  <c r="BM45" i="90"/>
  <c r="BL45" i="90"/>
  <c r="BK45" i="90"/>
  <c r="BJ45" i="90"/>
  <c r="BI45" i="90"/>
  <c r="BD45" i="90"/>
  <c r="BC45" i="90"/>
  <c r="BB45" i="90"/>
  <c r="BA45" i="90"/>
  <c r="AZ45" i="90"/>
  <c r="AY45" i="90"/>
  <c r="AX45" i="90"/>
  <c r="AW45" i="90"/>
  <c r="AV45" i="90"/>
  <c r="AU45" i="90"/>
  <c r="AT45" i="90"/>
  <c r="AS45" i="90"/>
  <c r="AR45" i="90"/>
  <c r="AQ45" i="90"/>
  <c r="AP45" i="90"/>
  <c r="CA44" i="90"/>
  <c r="BZ44" i="90"/>
  <c r="BY44" i="90"/>
  <c r="BX44" i="90"/>
  <c r="BW44" i="90"/>
  <c r="BV44" i="90"/>
  <c r="BU44" i="90"/>
  <c r="BT44" i="90"/>
  <c r="BS44" i="90"/>
  <c r="BR44" i="90"/>
  <c r="BQ44" i="90"/>
  <c r="BP44" i="90"/>
  <c r="BO44" i="90"/>
  <c r="BN44" i="90"/>
  <c r="BM44" i="90"/>
  <c r="BL44" i="90"/>
  <c r="BK44" i="90"/>
  <c r="BJ44" i="90"/>
  <c r="BI44" i="90"/>
  <c r="BH44" i="90"/>
  <c r="BG44" i="90"/>
  <c r="BF44" i="90"/>
  <c r="BE44" i="90"/>
  <c r="BD44" i="90"/>
  <c r="BC44" i="90"/>
  <c r="BB44" i="90"/>
  <c r="BA44" i="90"/>
  <c r="AZ44" i="90"/>
  <c r="AY44" i="90"/>
  <c r="AX44" i="90"/>
  <c r="AW44" i="90"/>
  <c r="AV44" i="90"/>
  <c r="AU44" i="90"/>
  <c r="AT44" i="90"/>
  <c r="AS44" i="90"/>
  <c r="AR44" i="90"/>
  <c r="AQ44" i="90"/>
  <c r="AP44" i="90"/>
  <c r="CA43" i="90"/>
  <c r="BZ43" i="90"/>
  <c r="BY43" i="90"/>
  <c r="BX43" i="90"/>
  <c r="BW43" i="90"/>
  <c r="BV43" i="90"/>
  <c r="BU43" i="90"/>
  <c r="BT43" i="90"/>
  <c r="BS43" i="90"/>
  <c r="BR43" i="90"/>
  <c r="BQ43" i="90"/>
  <c r="BP43" i="90"/>
  <c r="BO43" i="90"/>
  <c r="BN43" i="90"/>
  <c r="BM43" i="90"/>
  <c r="BL43" i="90"/>
  <c r="BK43" i="90"/>
  <c r="BJ43" i="90"/>
  <c r="BI43" i="90"/>
  <c r="BH43" i="90"/>
  <c r="BG43" i="90"/>
  <c r="BF43" i="90"/>
  <c r="BE43" i="90"/>
  <c r="BD43" i="90"/>
  <c r="BC43" i="90"/>
  <c r="BB43" i="90"/>
  <c r="BA43" i="90"/>
  <c r="AZ43" i="90"/>
  <c r="AY43" i="90"/>
  <c r="AX43" i="90"/>
  <c r="AW43" i="90"/>
  <c r="AV43" i="90"/>
  <c r="AU43" i="90"/>
  <c r="AT43" i="90"/>
  <c r="AS43" i="90"/>
  <c r="AR43" i="90"/>
  <c r="AQ43" i="90"/>
  <c r="AP43" i="90"/>
  <c r="CA42" i="90"/>
  <c r="BZ42" i="90"/>
  <c r="BY42" i="90"/>
  <c r="BX42" i="90"/>
  <c r="BW42" i="90"/>
  <c r="BV42" i="90"/>
  <c r="BU42" i="90"/>
  <c r="BT42" i="90"/>
  <c r="BS42" i="90"/>
  <c r="BR42" i="90"/>
  <c r="BQ42" i="90"/>
  <c r="BP42" i="90"/>
  <c r="BO42" i="90"/>
  <c r="BN42" i="90"/>
  <c r="BM42" i="90"/>
  <c r="BL42" i="90"/>
  <c r="BK42" i="90"/>
  <c r="BJ42" i="90"/>
  <c r="BI42" i="90"/>
  <c r="BH42" i="90"/>
  <c r="BG42" i="90"/>
  <c r="BF42" i="90"/>
  <c r="BE42" i="90"/>
  <c r="BD42" i="90"/>
  <c r="BC42" i="90"/>
  <c r="BB42" i="90"/>
  <c r="BA42" i="90"/>
  <c r="AZ42" i="90"/>
  <c r="AY42" i="90"/>
  <c r="AX42" i="90"/>
  <c r="AW42" i="90"/>
  <c r="AV42" i="90"/>
  <c r="AU42" i="90"/>
  <c r="AT42" i="90"/>
  <c r="AS42" i="90"/>
  <c r="AR42" i="90"/>
  <c r="AQ42" i="90"/>
  <c r="AP42" i="90"/>
  <c r="CA41" i="90"/>
  <c r="BZ41" i="90"/>
  <c r="BY41" i="90"/>
  <c r="BX41" i="90"/>
  <c r="BW41" i="90"/>
  <c r="BV41" i="90"/>
  <c r="BU41" i="90"/>
  <c r="BT41" i="90"/>
  <c r="BS41" i="90"/>
  <c r="BR41" i="90"/>
  <c r="BQ41" i="90"/>
  <c r="BP41" i="90"/>
  <c r="BO41" i="90"/>
  <c r="BN41" i="90"/>
  <c r="BM41" i="90"/>
  <c r="BL41" i="90"/>
  <c r="BK41" i="90"/>
  <c r="BJ41" i="90"/>
  <c r="BI41" i="90"/>
  <c r="BH41" i="90"/>
  <c r="BG41" i="90"/>
  <c r="BF41" i="90"/>
  <c r="BE41" i="90"/>
  <c r="BD41" i="90"/>
  <c r="BC41" i="90"/>
  <c r="BB41" i="90"/>
  <c r="BA41" i="90"/>
  <c r="AZ41" i="90"/>
  <c r="AY41" i="90"/>
  <c r="AX41" i="90"/>
  <c r="AW41" i="90"/>
  <c r="AV41" i="90"/>
  <c r="AU41" i="90"/>
  <c r="AT41" i="90"/>
  <c r="AS41" i="90"/>
  <c r="AR41" i="90"/>
  <c r="AQ41" i="90"/>
  <c r="AP41" i="90"/>
  <c r="CA40" i="90"/>
  <c r="BZ40" i="90"/>
  <c r="BY40" i="90"/>
  <c r="BX40" i="90"/>
  <c r="BW40" i="90"/>
  <c r="BV40" i="90"/>
  <c r="BU40" i="90"/>
  <c r="BT40" i="90"/>
  <c r="BS40" i="90"/>
  <c r="BR40" i="90"/>
  <c r="BQ40" i="90"/>
  <c r="BP40" i="90"/>
  <c r="BO40" i="90"/>
  <c r="BN40" i="90"/>
  <c r="BM40" i="90"/>
  <c r="BL40" i="90"/>
  <c r="BK40" i="90"/>
  <c r="BJ40" i="90"/>
  <c r="BI40" i="90"/>
  <c r="BH40" i="90"/>
  <c r="BG40" i="90"/>
  <c r="BF40" i="90"/>
  <c r="BE40" i="90"/>
  <c r="BD40" i="90"/>
  <c r="BC40" i="90"/>
  <c r="BB40" i="90"/>
  <c r="BA40" i="90"/>
  <c r="AZ40" i="90"/>
  <c r="AY40" i="90"/>
  <c r="AX40" i="90"/>
  <c r="AW40" i="90"/>
  <c r="AV40" i="90"/>
  <c r="AU40" i="90"/>
  <c r="AT40" i="90"/>
  <c r="AS40" i="90"/>
  <c r="AR40" i="90"/>
  <c r="AQ40" i="90"/>
  <c r="AP40" i="90"/>
  <c r="CA46" i="86"/>
  <c r="BZ46" i="86"/>
  <c r="BY46" i="86"/>
  <c r="BX46" i="86"/>
  <c r="BW46" i="86"/>
  <c r="BV46" i="86"/>
  <c r="BU46" i="86"/>
  <c r="BT46" i="86"/>
  <c r="BS46" i="86"/>
  <c r="BR46" i="86"/>
  <c r="BQ46" i="86"/>
  <c r="BP46" i="86"/>
  <c r="BO46" i="86"/>
  <c r="BN46" i="86"/>
  <c r="BM46" i="86"/>
  <c r="BL46" i="86"/>
  <c r="BK46" i="86"/>
  <c r="BJ46" i="86"/>
  <c r="BI46" i="86"/>
  <c r="BD46" i="86"/>
  <c r="BC46" i="86"/>
  <c r="BB46" i="86"/>
  <c r="BA46" i="86"/>
  <c r="AZ46" i="86"/>
  <c r="AY46" i="86"/>
  <c r="AX46" i="86"/>
  <c r="AW46" i="86"/>
  <c r="AV46" i="86"/>
  <c r="AU46" i="86"/>
  <c r="AT46" i="86"/>
  <c r="AS46" i="86"/>
  <c r="AR46" i="86"/>
  <c r="AQ46" i="86"/>
  <c r="AP46" i="86"/>
  <c r="CA45" i="86"/>
  <c r="BZ45" i="86"/>
  <c r="BY45" i="86"/>
  <c r="BX45" i="86"/>
  <c r="BW45" i="86"/>
  <c r="BV45" i="86"/>
  <c r="BU45" i="86"/>
  <c r="BT45" i="86"/>
  <c r="BS45" i="86"/>
  <c r="BR45" i="86"/>
  <c r="BQ45" i="86"/>
  <c r="BP45" i="86"/>
  <c r="BO45" i="86"/>
  <c r="BN45" i="86"/>
  <c r="BM45" i="86"/>
  <c r="BL45" i="86"/>
  <c r="BK45" i="86"/>
  <c r="BJ45" i="86"/>
  <c r="BI45" i="86"/>
  <c r="BD45" i="86"/>
  <c r="BC45" i="86"/>
  <c r="BB45" i="86"/>
  <c r="BA45" i="86"/>
  <c r="AZ45" i="86"/>
  <c r="AY45" i="86"/>
  <c r="AX45" i="86"/>
  <c r="AW45" i="86"/>
  <c r="AV45" i="86"/>
  <c r="AU45" i="86"/>
  <c r="AT45" i="86"/>
  <c r="AS45" i="86"/>
  <c r="AR45" i="86"/>
  <c r="AQ45" i="86"/>
  <c r="AP45" i="86"/>
  <c r="CA44" i="86"/>
  <c r="BZ44" i="86"/>
  <c r="BY44" i="86"/>
  <c r="BX44" i="86"/>
  <c r="BW44" i="86"/>
  <c r="BV44" i="86"/>
  <c r="BU44" i="86"/>
  <c r="BT44" i="86"/>
  <c r="BS44" i="86"/>
  <c r="BR44" i="86"/>
  <c r="BQ44" i="86"/>
  <c r="BP44" i="86"/>
  <c r="BO44" i="86"/>
  <c r="BN44" i="86"/>
  <c r="BM44" i="86"/>
  <c r="BL44" i="86"/>
  <c r="BK44" i="86"/>
  <c r="BJ44" i="86"/>
  <c r="BI44" i="86"/>
  <c r="BH44" i="86"/>
  <c r="BG44" i="86"/>
  <c r="BF44" i="86"/>
  <c r="BE44" i="86"/>
  <c r="BD44" i="86"/>
  <c r="BC44" i="86"/>
  <c r="BB44" i="86"/>
  <c r="BA44" i="86"/>
  <c r="AZ44" i="86"/>
  <c r="AY44" i="86"/>
  <c r="AX44" i="86"/>
  <c r="AW44" i="86"/>
  <c r="AV44" i="86"/>
  <c r="AU44" i="86"/>
  <c r="AT44" i="86"/>
  <c r="AS44" i="86"/>
  <c r="AR44" i="86"/>
  <c r="AQ44" i="86"/>
  <c r="AP44" i="86"/>
  <c r="CA43" i="86"/>
  <c r="BZ43" i="86"/>
  <c r="BY43" i="86"/>
  <c r="BX43" i="86"/>
  <c r="BW43" i="86"/>
  <c r="BV43" i="86"/>
  <c r="BU43" i="86"/>
  <c r="BT43" i="86"/>
  <c r="BS43" i="86"/>
  <c r="BR43" i="86"/>
  <c r="BN43" i="86"/>
  <c r="BM43" i="86"/>
  <c r="BL43" i="86"/>
  <c r="BK43" i="86"/>
  <c r="BJ43" i="86"/>
  <c r="BI43" i="86"/>
  <c r="BH43" i="86"/>
  <c r="BG43" i="86"/>
  <c r="BF43" i="86"/>
  <c r="BE43" i="86"/>
  <c r="BD43" i="86"/>
  <c r="BC43" i="86"/>
  <c r="BB43" i="86"/>
  <c r="BA43" i="86"/>
  <c r="AZ43" i="86"/>
  <c r="AY43" i="86"/>
  <c r="AX43" i="86"/>
  <c r="AW43" i="86"/>
  <c r="AV43" i="86"/>
  <c r="AU43" i="86"/>
  <c r="AT43" i="86"/>
  <c r="AS43" i="86"/>
  <c r="AR43" i="86"/>
  <c r="AQ43" i="86"/>
  <c r="AP43" i="86"/>
  <c r="CA42" i="86"/>
  <c r="BZ42" i="86"/>
  <c r="BY42" i="86"/>
  <c r="BX42" i="86"/>
  <c r="BW42" i="86"/>
  <c r="BV42" i="86"/>
  <c r="BU42" i="86"/>
  <c r="BT42" i="86"/>
  <c r="BS42" i="86"/>
  <c r="BR42" i="86"/>
  <c r="BN42" i="86"/>
  <c r="BM42" i="86"/>
  <c r="BL42" i="86"/>
  <c r="BK42" i="86"/>
  <c r="BJ42" i="86"/>
  <c r="BI42" i="86"/>
  <c r="BH42" i="86"/>
  <c r="BG42" i="86"/>
  <c r="BF42" i="86"/>
  <c r="BE42" i="86"/>
  <c r="BD42" i="86"/>
  <c r="BC42" i="86"/>
  <c r="BB42" i="86"/>
  <c r="BA42" i="86"/>
  <c r="AZ42" i="86"/>
  <c r="AY42" i="86"/>
  <c r="AX42" i="86"/>
  <c r="AW42" i="86"/>
  <c r="AV42" i="86"/>
  <c r="AU42" i="86"/>
  <c r="AT42" i="86"/>
  <c r="AS42" i="86"/>
  <c r="AR42" i="86"/>
  <c r="AQ42" i="86"/>
  <c r="AP42" i="86"/>
  <c r="CA41" i="86"/>
  <c r="BZ41" i="86"/>
  <c r="BY41" i="86"/>
  <c r="BX41" i="86"/>
  <c r="BW41" i="86"/>
  <c r="BV41" i="86"/>
  <c r="BU41" i="86"/>
  <c r="BT41" i="86"/>
  <c r="BS41" i="86"/>
  <c r="BR41" i="86"/>
  <c r="BQ41" i="86"/>
  <c r="BP41" i="86"/>
  <c r="BO41" i="86"/>
  <c r="BN41" i="86"/>
  <c r="BM41" i="86"/>
  <c r="BL41" i="86"/>
  <c r="BK41" i="86"/>
  <c r="BJ41" i="86"/>
  <c r="BI41" i="86"/>
  <c r="BH41" i="86"/>
  <c r="BG41" i="86"/>
  <c r="BF41" i="86"/>
  <c r="BE41" i="86"/>
  <c r="BD41" i="86"/>
  <c r="BC41" i="86"/>
  <c r="BB41" i="86"/>
  <c r="BA41" i="86"/>
  <c r="AZ41" i="86"/>
  <c r="AY41" i="86"/>
  <c r="AX41" i="86"/>
  <c r="AW41" i="86"/>
  <c r="AV41" i="86"/>
  <c r="AU41" i="86"/>
  <c r="AT41" i="86"/>
  <c r="AS41" i="86"/>
  <c r="AR41" i="86"/>
  <c r="AQ41" i="86"/>
  <c r="AP41" i="86"/>
  <c r="CA40" i="86"/>
  <c r="BZ40" i="86"/>
  <c r="BY40" i="86"/>
  <c r="BX40" i="86"/>
  <c r="BW40" i="86"/>
  <c r="BV40" i="86"/>
  <c r="BU40" i="86"/>
  <c r="BT40" i="86"/>
  <c r="BS40" i="86"/>
  <c r="BR40" i="86"/>
  <c r="BQ40" i="86"/>
  <c r="BP40" i="86"/>
  <c r="BO40" i="86"/>
  <c r="BN40" i="86"/>
  <c r="BM40" i="86"/>
  <c r="BL40" i="86"/>
  <c r="BK40" i="86"/>
  <c r="BJ40" i="86"/>
  <c r="BI40" i="86"/>
  <c r="BH40" i="86"/>
  <c r="BG40" i="86"/>
  <c r="BF40" i="86"/>
  <c r="BE40" i="86"/>
  <c r="BD40" i="86"/>
  <c r="BC40" i="86"/>
  <c r="BB40" i="86"/>
  <c r="BA40" i="86"/>
  <c r="AZ40" i="86"/>
  <c r="AY40" i="86"/>
  <c r="AX40" i="86"/>
  <c r="AW40" i="86"/>
  <c r="AV40" i="86"/>
  <c r="AU40" i="86"/>
  <c r="AT40" i="86"/>
  <c r="AS40" i="86"/>
  <c r="AR40" i="86"/>
  <c r="AQ40" i="86"/>
  <c r="AP40" i="86"/>
  <c r="CA46" i="88"/>
  <c r="BZ46" i="88"/>
  <c r="BY46" i="88"/>
  <c r="BX46" i="88"/>
  <c r="BW46" i="88"/>
  <c r="BV46" i="88"/>
  <c r="BU46" i="88"/>
  <c r="BT46" i="88"/>
  <c r="BS46" i="88"/>
  <c r="BR46" i="88"/>
  <c r="BQ46" i="88"/>
  <c r="AX46" i="88"/>
  <c r="AW46" i="88"/>
  <c r="AV46" i="88"/>
  <c r="AU46" i="88"/>
  <c r="AT46" i="88"/>
  <c r="AS46" i="88"/>
  <c r="AR46" i="88"/>
  <c r="AQ46" i="88"/>
  <c r="AP46" i="88"/>
  <c r="CA45" i="88"/>
  <c r="BZ45" i="88"/>
  <c r="BY45" i="88"/>
  <c r="BX45" i="88"/>
  <c r="BW45" i="88"/>
  <c r="BV45" i="88"/>
  <c r="BU45" i="88"/>
  <c r="BT45" i="88"/>
  <c r="BS45" i="88"/>
  <c r="BR45" i="88"/>
  <c r="BQ45" i="88"/>
  <c r="AX45" i="88"/>
  <c r="AW45" i="88"/>
  <c r="AV45" i="88"/>
  <c r="AU45" i="88"/>
  <c r="AT45" i="88"/>
  <c r="AS45" i="88"/>
  <c r="AR45" i="88"/>
  <c r="AQ45" i="88"/>
  <c r="AP45" i="88"/>
  <c r="CA44" i="88"/>
  <c r="BZ44" i="88"/>
  <c r="BY44" i="88"/>
  <c r="BX44" i="88"/>
  <c r="BW44" i="88"/>
  <c r="BV44" i="88"/>
  <c r="BU44" i="88"/>
  <c r="BT44" i="88"/>
  <c r="BS44" i="88"/>
  <c r="BR44" i="88"/>
  <c r="BQ44" i="88"/>
  <c r="AX44" i="88"/>
  <c r="AW44" i="88"/>
  <c r="AV44" i="88"/>
  <c r="AU44" i="88"/>
  <c r="AT44" i="88"/>
  <c r="AS44" i="88"/>
  <c r="AR44" i="88"/>
  <c r="AQ44" i="88"/>
  <c r="AP44" i="88"/>
  <c r="CA43" i="88"/>
  <c r="BZ43" i="88"/>
  <c r="BY43" i="88"/>
  <c r="BX43" i="88"/>
  <c r="BW43" i="88"/>
  <c r="BV43" i="88"/>
  <c r="BU43" i="88"/>
  <c r="BT43" i="88"/>
  <c r="BS43" i="88"/>
  <c r="BR43" i="88"/>
  <c r="BQ43" i="88"/>
  <c r="AX43" i="88"/>
  <c r="AW43" i="88"/>
  <c r="AV43" i="88"/>
  <c r="AU43" i="88"/>
  <c r="AT43" i="88"/>
  <c r="AS43" i="88"/>
  <c r="AR43" i="88"/>
  <c r="AQ43" i="88"/>
  <c r="AP43" i="88"/>
  <c r="CA42" i="88"/>
  <c r="BZ42" i="88"/>
  <c r="BY42" i="88"/>
  <c r="BX42" i="88"/>
  <c r="BW42" i="88"/>
  <c r="BV42" i="88"/>
  <c r="BU42" i="88"/>
  <c r="BT42" i="88"/>
  <c r="BS42" i="88"/>
  <c r="BR42" i="88"/>
  <c r="BQ42" i="88"/>
  <c r="AX42" i="88"/>
  <c r="AW42" i="88"/>
  <c r="AV42" i="88"/>
  <c r="AU42" i="88"/>
  <c r="AT42" i="88"/>
  <c r="AS42" i="88"/>
  <c r="AR42" i="88"/>
  <c r="AQ42" i="88"/>
  <c r="AP42" i="88"/>
  <c r="CA41" i="88"/>
  <c r="BZ41" i="88"/>
  <c r="BY41" i="88"/>
  <c r="BX41" i="88"/>
  <c r="BW41" i="88"/>
  <c r="BV41" i="88"/>
  <c r="BU41" i="88"/>
  <c r="BT41" i="88"/>
  <c r="BS41" i="88"/>
  <c r="BR41" i="88"/>
  <c r="BQ41" i="88"/>
  <c r="AX41" i="88"/>
  <c r="AW41" i="88"/>
  <c r="AV41" i="88"/>
  <c r="AU41" i="88"/>
  <c r="AT41" i="88"/>
  <c r="AS41" i="88"/>
  <c r="AR41" i="88"/>
  <c r="AQ41" i="88"/>
  <c r="AP41" i="88"/>
  <c r="CA40" i="88"/>
  <c r="BZ40" i="88"/>
  <c r="BY40" i="88"/>
  <c r="BX40" i="88"/>
  <c r="BW40" i="88"/>
  <c r="BV40" i="88"/>
  <c r="BU40" i="88"/>
  <c r="BT40" i="88"/>
  <c r="BS40" i="88"/>
  <c r="BR40" i="88"/>
  <c r="BQ40" i="88"/>
  <c r="AX40" i="88"/>
  <c r="AW40" i="88"/>
  <c r="AV40" i="88"/>
  <c r="AU40" i="88"/>
  <c r="AT40" i="88"/>
  <c r="AS40" i="88"/>
  <c r="AR40" i="88"/>
  <c r="AQ40" i="88"/>
  <c r="AP40" i="88"/>
  <c r="CA46" i="87"/>
  <c r="BZ46" i="87"/>
  <c r="BY46" i="87"/>
  <c r="BX46" i="87"/>
  <c r="BW46" i="87"/>
  <c r="BV46" i="87"/>
  <c r="BU46" i="87"/>
  <c r="BT46" i="87"/>
  <c r="BS46" i="87"/>
  <c r="BR46" i="87"/>
  <c r="BQ46" i="87"/>
  <c r="AX46" i="87"/>
  <c r="AW46" i="87"/>
  <c r="AV46" i="87"/>
  <c r="AU46" i="87"/>
  <c r="AT46" i="87"/>
  <c r="AS46" i="87"/>
  <c r="AR46" i="87"/>
  <c r="AQ46" i="87"/>
  <c r="AP46" i="87"/>
  <c r="CA45" i="87"/>
  <c r="BZ45" i="87"/>
  <c r="BY45" i="87"/>
  <c r="BX45" i="87"/>
  <c r="BW45" i="87"/>
  <c r="BV45" i="87"/>
  <c r="BU45" i="87"/>
  <c r="BT45" i="87"/>
  <c r="BS45" i="87"/>
  <c r="BR45" i="87"/>
  <c r="BQ45" i="87"/>
  <c r="AX45" i="87"/>
  <c r="AW45" i="87"/>
  <c r="AV45" i="87"/>
  <c r="AU45" i="87"/>
  <c r="AT45" i="87"/>
  <c r="AS45" i="87"/>
  <c r="AR45" i="87"/>
  <c r="AQ45" i="87"/>
  <c r="AP45" i="87"/>
  <c r="CA44" i="87"/>
  <c r="BZ44" i="87"/>
  <c r="BY44" i="87"/>
  <c r="BX44" i="87"/>
  <c r="BW44" i="87"/>
  <c r="BV44" i="87"/>
  <c r="BU44" i="87"/>
  <c r="BT44" i="87"/>
  <c r="BS44" i="87"/>
  <c r="BR44" i="87"/>
  <c r="BQ44" i="87"/>
  <c r="AX44" i="87"/>
  <c r="AW44" i="87"/>
  <c r="AV44" i="87"/>
  <c r="AU44" i="87"/>
  <c r="AT44" i="87"/>
  <c r="AS44" i="87"/>
  <c r="AR44" i="87"/>
  <c r="AQ44" i="87"/>
  <c r="AP44" i="87"/>
  <c r="CA43" i="87"/>
  <c r="BZ43" i="87"/>
  <c r="BY43" i="87"/>
  <c r="BX43" i="87"/>
  <c r="BW43" i="87"/>
  <c r="BV43" i="87"/>
  <c r="BU43" i="87"/>
  <c r="BT43" i="87"/>
  <c r="BS43" i="87"/>
  <c r="BR43" i="87"/>
  <c r="BQ43" i="87"/>
  <c r="AX43" i="87"/>
  <c r="AW43" i="87"/>
  <c r="AV43" i="87"/>
  <c r="AU43" i="87"/>
  <c r="AT43" i="87"/>
  <c r="AS43" i="87"/>
  <c r="AR43" i="87"/>
  <c r="AQ43" i="87"/>
  <c r="AP43" i="87"/>
  <c r="CA42" i="87"/>
  <c r="BZ42" i="87"/>
  <c r="BY42" i="87"/>
  <c r="BX42" i="87"/>
  <c r="BW42" i="87"/>
  <c r="BV42" i="87"/>
  <c r="BU42" i="87"/>
  <c r="BT42" i="87"/>
  <c r="BS42" i="87"/>
  <c r="BR42" i="87"/>
  <c r="BQ42" i="87"/>
  <c r="AX42" i="87"/>
  <c r="AW42" i="87"/>
  <c r="AV42" i="87"/>
  <c r="AU42" i="87"/>
  <c r="AT42" i="87"/>
  <c r="AS42" i="87"/>
  <c r="AR42" i="87"/>
  <c r="AQ42" i="87"/>
  <c r="AP42" i="87"/>
  <c r="CA41" i="87"/>
  <c r="BZ41" i="87"/>
  <c r="BY41" i="87"/>
  <c r="BX41" i="87"/>
  <c r="BW41" i="87"/>
  <c r="BV41" i="87"/>
  <c r="BU41" i="87"/>
  <c r="BT41" i="87"/>
  <c r="BS41" i="87"/>
  <c r="BR41" i="87"/>
  <c r="BQ41" i="87"/>
  <c r="AX41" i="87"/>
  <c r="AW41" i="87"/>
  <c r="AV41" i="87"/>
  <c r="AU41" i="87"/>
  <c r="AT41" i="87"/>
  <c r="AS41" i="87"/>
  <c r="AR41" i="87"/>
  <c r="AQ41" i="87"/>
  <c r="AP41" i="87"/>
  <c r="CA40" i="87"/>
  <c r="BZ40" i="87"/>
  <c r="BY40" i="87"/>
  <c r="BX40" i="87"/>
  <c r="BW40" i="87"/>
  <c r="BV40" i="87"/>
  <c r="BU40" i="87"/>
  <c r="BT40" i="87"/>
  <c r="BS40" i="87"/>
  <c r="BR40" i="87"/>
  <c r="BQ40" i="87"/>
  <c r="AX40" i="87"/>
  <c r="AW40" i="87"/>
  <c r="AV40" i="87"/>
  <c r="AU40" i="87"/>
  <c r="AT40" i="87"/>
  <c r="AS40" i="87"/>
  <c r="AR40" i="87"/>
  <c r="AQ40" i="87"/>
  <c r="AP40" i="87"/>
  <c r="F55" i="93"/>
  <c r="F54" i="93"/>
  <c r="F53" i="93"/>
  <c r="F52" i="93"/>
  <c r="F51" i="93"/>
  <c r="F50" i="93"/>
  <c r="F49" i="93"/>
  <c r="F48" i="93"/>
  <c r="F47" i="93"/>
  <c r="F46" i="93"/>
  <c r="F45" i="93"/>
  <c r="F44" i="93"/>
  <c r="F43" i="93"/>
  <c r="F42" i="93"/>
  <c r="F41" i="93"/>
  <c r="F40" i="93"/>
  <c r="F39" i="93"/>
  <c r="F38" i="93"/>
  <c r="F37" i="93"/>
  <c r="F36" i="93"/>
  <c r="F35" i="93"/>
  <c r="F34" i="93"/>
  <c r="F33" i="93"/>
  <c r="F32" i="93"/>
  <c r="F31" i="93"/>
  <c r="F30" i="93"/>
  <c r="F29" i="93"/>
  <c r="F23" i="93"/>
  <c r="F22" i="93"/>
  <c r="F21" i="93"/>
  <c r="F20" i="93"/>
  <c r="F19" i="93"/>
  <c r="F18" i="93"/>
  <c r="F17" i="93"/>
  <c r="F16" i="93"/>
  <c r="F15" i="93"/>
  <c r="F14" i="93"/>
  <c r="F13" i="93"/>
  <c r="F12" i="93"/>
  <c r="F11" i="93"/>
  <c r="F10" i="93"/>
  <c r="F9" i="93"/>
  <c r="F8" i="93"/>
  <c r="F7" i="93"/>
  <c r="F6" i="93"/>
  <c r="F5" i="93"/>
  <c r="F4" i="93"/>
  <c r="D55" i="93"/>
  <c r="D54" i="93"/>
  <c r="D53" i="93"/>
  <c r="D52" i="93"/>
  <c r="D51" i="93"/>
  <c r="D50" i="93"/>
  <c r="D49" i="93"/>
  <c r="D48" i="93"/>
  <c r="D47" i="93"/>
  <c r="D46" i="93"/>
  <c r="D45" i="93"/>
  <c r="D44" i="93"/>
  <c r="D43" i="93"/>
  <c r="D42" i="93"/>
  <c r="D41" i="93"/>
  <c r="D40" i="93"/>
  <c r="D39" i="93"/>
  <c r="D38" i="93"/>
  <c r="D37" i="93"/>
  <c r="D36" i="93"/>
  <c r="D35" i="93"/>
  <c r="D34" i="93"/>
  <c r="D33" i="93"/>
  <c r="D32" i="93"/>
  <c r="D31" i="93"/>
  <c r="D30" i="93"/>
  <c r="D29" i="93"/>
  <c r="D23" i="93"/>
  <c r="D22" i="93"/>
  <c r="D21" i="93"/>
  <c r="D20" i="93"/>
  <c r="D19" i="93"/>
  <c r="D18" i="93"/>
  <c r="D17" i="93"/>
  <c r="D16" i="93"/>
  <c r="D15" i="93"/>
  <c r="D14" i="93"/>
  <c r="D13" i="93"/>
  <c r="D12" i="93"/>
  <c r="D11" i="93"/>
  <c r="D10" i="93"/>
  <c r="D56" i="93" s="1"/>
  <c r="D9" i="93"/>
  <c r="D8" i="93"/>
  <c r="D7" i="93"/>
  <c r="D6" i="93"/>
  <c r="D5" i="93"/>
  <c r="D4" i="93"/>
  <c r="C50" i="93"/>
  <c r="C55" i="93"/>
  <c r="C54" i="93"/>
  <c r="C53" i="93"/>
  <c r="C52" i="93"/>
  <c r="C51" i="93"/>
  <c r="C49" i="93"/>
  <c r="C48" i="93"/>
  <c r="C47" i="93"/>
  <c r="C46" i="93"/>
  <c r="C45" i="93"/>
  <c r="C44" i="93"/>
  <c r="C43" i="93"/>
  <c r="C42" i="93"/>
  <c r="C41" i="93"/>
  <c r="C40" i="93"/>
  <c r="C39" i="93"/>
  <c r="C38" i="93"/>
  <c r="C37" i="93"/>
  <c r="C36" i="93"/>
  <c r="C35" i="93"/>
  <c r="C34" i="93"/>
  <c r="C33" i="93"/>
  <c r="C32" i="93"/>
  <c r="C31" i="93"/>
  <c r="C30" i="93"/>
  <c r="C29" i="93"/>
  <c r="C23" i="93"/>
  <c r="C22" i="93"/>
  <c r="C21" i="93"/>
  <c r="C20" i="93"/>
  <c r="C19" i="93"/>
  <c r="C18" i="93"/>
  <c r="C17" i="93"/>
  <c r="C16" i="93"/>
  <c r="C15" i="93"/>
  <c r="C14" i="93"/>
  <c r="C13" i="93"/>
  <c r="C12" i="93"/>
  <c r="C11" i="93"/>
  <c r="C10" i="93"/>
  <c r="C9" i="93"/>
  <c r="C8" i="93"/>
  <c r="C7" i="93"/>
  <c r="C6" i="93"/>
  <c r="C5" i="93"/>
  <c r="C4" i="93"/>
  <c r="D3" i="93"/>
  <c r="CA33" i="115" l="1"/>
  <c r="CA35" i="135"/>
  <c r="CA34" i="135"/>
  <c r="CA33" i="135"/>
  <c r="CA32" i="135"/>
  <c r="CA35" i="134"/>
  <c r="CA34" i="134"/>
  <c r="CA33" i="134"/>
  <c r="CA32" i="134"/>
  <c r="CA35" i="133"/>
  <c r="CA34" i="133"/>
  <c r="CA33" i="133"/>
  <c r="CA32" i="133"/>
  <c r="CA35" i="131"/>
  <c r="CA34" i="131"/>
  <c r="CA33" i="131"/>
  <c r="CA32" i="131"/>
  <c r="CA35" i="130"/>
  <c r="CA34" i="130"/>
  <c r="CA33" i="130"/>
  <c r="CA32" i="130"/>
  <c r="CA35" i="129"/>
  <c r="CA34" i="129"/>
  <c r="CA33" i="129"/>
  <c r="CA32" i="129"/>
  <c r="CA35" i="128"/>
  <c r="CA34" i="128"/>
  <c r="CA33" i="128"/>
  <c r="CA32" i="128"/>
  <c r="CA35" i="127"/>
  <c r="CA34" i="127"/>
  <c r="CA33" i="127"/>
  <c r="CA32" i="127"/>
  <c r="CA35" i="126"/>
  <c r="CA34" i="126"/>
  <c r="CA33" i="126"/>
  <c r="CA32" i="126"/>
  <c r="CA35" i="125"/>
  <c r="CA34" i="125"/>
  <c r="CA33" i="125"/>
  <c r="CA32" i="125"/>
  <c r="CA35" i="124"/>
  <c r="CA34" i="124"/>
  <c r="CA33" i="124"/>
  <c r="CA32" i="124"/>
  <c r="CA35" i="123"/>
  <c r="CA34" i="123"/>
  <c r="CA33" i="123"/>
  <c r="CA32" i="123"/>
  <c r="CA35" i="122"/>
  <c r="CA34" i="122"/>
  <c r="CA33" i="122"/>
  <c r="CA32" i="122"/>
  <c r="CA35" i="121"/>
  <c r="CA34" i="121"/>
  <c r="CA33" i="121"/>
  <c r="CA32" i="121"/>
  <c r="CA35" i="120"/>
  <c r="CA34" i="120"/>
  <c r="CA33" i="120"/>
  <c r="CA32" i="120"/>
  <c r="CA35" i="119"/>
  <c r="CA34" i="119"/>
  <c r="CA33" i="119"/>
  <c r="CA32" i="119"/>
  <c r="CA35" i="118"/>
  <c r="CA34" i="118"/>
  <c r="CA33" i="118"/>
  <c r="CA32" i="118"/>
  <c r="CA35" i="117"/>
  <c r="CA34" i="117"/>
  <c r="CA33" i="117"/>
  <c r="CA32" i="117"/>
  <c r="CA35" i="116"/>
  <c r="CA34" i="116"/>
  <c r="CA33" i="116"/>
  <c r="CA32" i="116"/>
  <c r="CA35" i="115"/>
  <c r="CA34" i="115"/>
  <c r="CA32" i="115"/>
  <c r="CA35" i="114"/>
  <c r="CA34" i="114"/>
  <c r="CA33" i="114"/>
  <c r="CA32" i="114"/>
  <c r="CA35" i="113"/>
  <c r="CA34" i="113"/>
  <c r="CA33" i="113"/>
  <c r="CA32" i="113"/>
  <c r="CA35" i="111"/>
  <c r="CA34" i="111"/>
  <c r="CA33" i="111"/>
  <c r="CA32" i="111"/>
  <c r="CA36" i="111" s="1"/>
  <c r="CA35" i="110"/>
  <c r="CA34" i="110"/>
  <c r="CA33" i="110"/>
  <c r="CA32" i="110"/>
  <c r="CA36" i="110" s="1"/>
  <c r="CA35" i="109"/>
  <c r="CA34" i="109"/>
  <c r="CA33" i="109"/>
  <c r="CA32" i="109"/>
  <c r="CA35" i="112"/>
  <c r="CA34" i="112"/>
  <c r="CA33" i="112"/>
  <c r="CA32" i="112"/>
  <c r="CA35" i="132"/>
  <c r="CA34" i="132"/>
  <c r="CA33" i="132"/>
  <c r="CA32" i="132"/>
  <c r="CA35" i="108"/>
  <c r="CA34" i="108"/>
  <c r="CA33" i="108"/>
  <c r="CA32" i="108"/>
  <c r="CA35" i="107"/>
  <c r="CA34" i="107"/>
  <c r="CA33" i="107"/>
  <c r="CA32" i="107"/>
  <c r="CA35" i="105"/>
  <c r="CA34" i="105"/>
  <c r="CA33" i="105"/>
  <c r="CA32" i="105"/>
  <c r="CA35" i="106"/>
  <c r="CA34" i="106"/>
  <c r="CA33" i="106"/>
  <c r="CA32" i="106"/>
  <c r="CA35" i="103"/>
  <c r="CA34" i="103"/>
  <c r="CA33" i="103"/>
  <c r="CA32" i="103"/>
  <c r="CA35" i="104"/>
  <c r="CA34" i="104"/>
  <c r="CA33" i="104"/>
  <c r="CA32" i="104"/>
  <c r="CA33" i="100"/>
  <c r="CA35" i="101"/>
  <c r="CA34" i="101"/>
  <c r="CA33" i="101"/>
  <c r="CA32" i="101"/>
  <c r="CA35" i="102"/>
  <c r="CA34" i="102"/>
  <c r="CA33" i="102"/>
  <c r="CA32" i="102"/>
  <c r="CA35" i="100"/>
  <c r="CA34" i="100"/>
  <c r="CA32" i="100"/>
  <c r="CA35" i="137"/>
  <c r="CA34" i="137"/>
  <c r="CA33" i="137"/>
  <c r="CA32" i="137"/>
  <c r="CA34" i="99"/>
  <c r="CA35" i="99"/>
  <c r="CA33" i="99"/>
  <c r="CA32" i="99"/>
  <c r="CA35" i="97"/>
  <c r="CA34" i="97"/>
  <c r="CA33" i="97"/>
  <c r="CA32" i="97"/>
  <c r="CA35" i="96"/>
  <c r="CA34" i="96"/>
  <c r="CA33" i="96"/>
  <c r="CA32" i="96"/>
  <c r="CA35" i="98"/>
  <c r="CA34" i="98"/>
  <c r="CA33" i="98"/>
  <c r="CA32" i="98"/>
  <c r="CA35" i="92"/>
  <c r="CA34" i="92"/>
  <c r="CA33" i="92"/>
  <c r="CA32" i="92"/>
  <c r="CA35" i="90"/>
  <c r="CA34" i="90"/>
  <c r="CA33" i="90"/>
  <c r="CA32" i="90"/>
  <c r="CA35" i="86"/>
  <c r="CA34" i="86"/>
  <c r="CA33" i="86"/>
  <c r="CA32" i="86"/>
  <c r="CA35" i="88"/>
  <c r="CA34" i="88"/>
  <c r="CA33" i="88"/>
  <c r="CA32" i="88"/>
  <c r="CA35" i="87"/>
  <c r="CA34" i="87"/>
  <c r="CA33" i="87"/>
  <c r="CA32" i="87"/>
  <c r="CA35" i="89"/>
  <c r="CA34" i="89"/>
  <c r="CA33" i="89"/>
  <c r="CA32" i="89"/>
  <c r="AP40" i="89"/>
  <c r="CA46" i="89"/>
  <c r="BZ46" i="89"/>
  <c r="BY46" i="89"/>
  <c r="BX46" i="89"/>
  <c r="BW46" i="89"/>
  <c r="BV46" i="89"/>
  <c r="BU46" i="89"/>
  <c r="BT46" i="89"/>
  <c r="BS46" i="89"/>
  <c r="BR46" i="89"/>
  <c r="BQ46" i="89"/>
  <c r="AX46" i="89"/>
  <c r="AW46" i="89"/>
  <c r="AV46" i="89"/>
  <c r="AU46" i="89"/>
  <c r="AT46" i="89"/>
  <c r="AS46" i="89"/>
  <c r="AR46" i="89"/>
  <c r="AQ46" i="89"/>
  <c r="AP46" i="89"/>
  <c r="CA45" i="89"/>
  <c r="BZ45" i="89"/>
  <c r="BY45" i="89"/>
  <c r="BX45" i="89"/>
  <c r="BW45" i="89"/>
  <c r="BV45" i="89"/>
  <c r="BU45" i="89"/>
  <c r="BT45" i="89"/>
  <c r="BS45" i="89"/>
  <c r="BR45" i="89"/>
  <c r="BQ45" i="89"/>
  <c r="AX45" i="89"/>
  <c r="AW45" i="89"/>
  <c r="AV45" i="89"/>
  <c r="AU45" i="89"/>
  <c r="AT45" i="89"/>
  <c r="AS45" i="89"/>
  <c r="AR45" i="89"/>
  <c r="AQ45" i="89"/>
  <c r="AP45" i="89"/>
  <c r="CA44" i="89"/>
  <c r="BZ44" i="89"/>
  <c r="BY44" i="89"/>
  <c r="BX44" i="89"/>
  <c r="BW44" i="89"/>
  <c r="BV44" i="89"/>
  <c r="BU44" i="89"/>
  <c r="BT44" i="89"/>
  <c r="BS44" i="89"/>
  <c r="BR44" i="89"/>
  <c r="BQ44" i="89"/>
  <c r="AX44" i="89"/>
  <c r="AW44" i="89"/>
  <c r="AV44" i="89"/>
  <c r="AU44" i="89"/>
  <c r="AT44" i="89"/>
  <c r="AS44" i="89"/>
  <c r="AR44" i="89"/>
  <c r="AQ44" i="89"/>
  <c r="AP44" i="89"/>
  <c r="CA43" i="89"/>
  <c r="BZ43" i="89"/>
  <c r="BY43" i="89"/>
  <c r="BX43" i="89"/>
  <c r="BW43" i="89"/>
  <c r="BV43" i="89"/>
  <c r="BU43" i="89"/>
  <c r="BT43" i="89"/>
  <c r="BS43" i="89"/>
  <c r="BR43" i="89"/>
  <c r="BQ43" i="89"/>
  <c r="AX43" i="89"/>
  <c r="AW43" i="89"/>
  <c r="AV43" i="89"/>
  <c r="AU43" i="89"/>
  <c r="AT43" i="89"/>
  <c r="AS43" i="89"/>
  <c r="AR43" i="89"/>
  <c r="AQ43" i="89"/>
  <c r="AP43" i="89"/>
  <c r="CA42" i="89"/>
  <c r="BZ42" i="89"/>
  <c r="BY42" i="89"/>
  <c r="BX42" i="89"/>
  <c r="BW42" i="89"/>
  <c r="BV42" i="89"/>
  <c r="BU42" i="89"/>
  <c r="BT42" i="89"/>
  <c r="BS42" i="89"/>
  <c r="BR42" i="89"/>
  <c r="BQ42" i="89"/>
  <c r="AX42" i="89"/>
  <c r="AW42" i="89"/>
  <c r="AV42" i="89"/>
  <c r="AU42" i="89"/>
  <c r="AT42" i="89"/>
  <c r="AS42" i="89"/>
  <c r="AR42" i="89"/>
  <c r="AQ42" i="89"/>
  <c r="AP42" i="89"/>
  <c r="CA41" i="89"/>
  <c r="BZ41" i="89"/>
  <c r="BY41" i="89"/>
  <c r="BX41" i="89"/>
  <c r="BW41" i="89"/>
  <c r="BV41" i="89"/>
  <c r="BU41" i="89"/>
  <c r="BT41" i="89"/>
  <c r="BS41" i="89"/>
  <c r="BR41" i="89"/>
  <c r="BQ41" i="89"/>
  <c r="AX41" i="89"/>
  <c r="AW41" i="89"/>
  <c r="AV41" i="89"/>
  <c r="AU41" i="89"/>
  <c r="AT41" i="89"/>
  <c r="AS41" i="89"/>
  <c r="AR41" i="89"/>
  <c r="AQ41" i="89"/>
  <c r="AP41" i="89"/>
  <c r="CA40" i="89"/>
  <c r="BZ40" i="89"/>
  <c r="BY40" i="89"/>
  <c r="BX40" i="89"/>
  <c r="BW40" i="89"/>
  <c r="BV40" i="89"/>
  <c r="BU40" i="89"/>
  <c r="BT40" i="89"/>
  <c r="BS40" i="89"/>
  <c r="BR40" i="89"/>
  <c r="BQ40" i="89"/>
  <c r="AX40" i="89"/>
  <c r="AW40" i="89"/>
  <c r="AV40" i="89"/>
  <c r="AU40" i="89"/>
  <c r="AT40" i="89"/>
  <c r="AS40" i="89"/>
  <c r="AR40" i="89"/>
  <c r="AQ40" i="89"/>
  <c r="AL50" i="138"/>
  <c r="AK50" i="138"/>
  <c r="AJ50" i="138"/>
  <c r="AI50" i="138"/>
  <c r="AH50" i="138"/>
  <c r="AG50" i="138"/>
  <c r="AF50" i="138"/>
  <c r="AE50" i="138"/>
  <c r="AD50" i="138"/>
  <c r="AC50" i="138"/>
  <c r="AB50" i="138"/>
  <c r="AA50" i="138"/>
  <c r="Z50" i="138"/>
  <c r="Y50" i="138"/>
  <c r="X50" i="138"/>
  <c r="W50" i="138"/>
  <c r="V50" i="138"/>
  <c r="U50" i="138"/>
  <c r="T50" i="138"/>
  <c r="S50" i="138"/>
  <c r="R50" i="138"/>
  <c r="Q50" i="138"/>
  <c r="P50" i="138"/>
  <c r="O50" i="138"/>
  <c r="N50" i="138"/>
  <c r="M50" i="138"/>
  <c r="L50" i="138"/>
  <c r="K50" i="138"/>
  <c r="J50" i="138"/>
  <c r="I50" i="138"/>
  <c r="H50" i="138"/>
  <c r="G50" i="138"/>
  <c r="F50" i="138"/>
  <c r="E50" i="138"/>
  <c r="D50" i="138"/>
  <c r="C50" i="138"/>
  <c r="AL49" i="138"/>
  <c r="AK49" i="138"/>
  <c r="AJ49" i="138"/>
  <c r="AI49" i="138"/>
  <c r="AH49" i="138"/>
  <c r="AG49" i="138"/>
  <c r="AF49" i="138"/>
  <c r="AE49" i="138"/>
  <c r="AD49" i="138"/>
  <c r="AC49" i="138"/>
  <c r="AB49" i="138"/>
  <c r="AA49" i="138"/>
  <c r="Z49" i="138"/>
  <c r="Y49" i="138"/>
  <c r="X49" i="138"/>
  <c r="W49" i="138"/>
  <c r="V49" i="138"/>
  <c r="U49" i="138"/>
  <c r="T49" i="138"/>
  <c r="S49" i="138"/>
  <c r="R49" i="138"/>
  <c r="Q49" i="138"/>
  <c r="P49" i="138"/>
  <c r="O49" i="138"/>
  <c r="N49" i="138"/>
  <c r="M49" i="138"/>
  <c r="L49" i="138"/>
  <c r="K49" i="138"/>
  <c r="J49" i="138"/>
  <c r="I49" i="138"/>
  <c r="H49" i="138"/>
  <c r="G49" i="138"/>
  <c r="F49" i="138"/>
  <c r="E49" i="138"/>
  <c r="D49" i="138"/>
  <c r="C49" i="138"/>
  <c r="AL48" i="138"/>
  <c r="AK48" i="138"/>
  <c r="AJ48" i="138"/>
  <c r="AI48" i="138"/>
  <c r="AH48" i="138"/>
  <c r="AG48" i="138"/>
  <c r="AF48" i="138"/>
  <c r="AE48" i="138"/>
  <c r="AD48" i="138"/>
  <c r="AC48" i="138"/>
  <c r="AB48" i="138"/>
  <c r="AA48" i="138"/>
  <c r="Z48" i="138"/>
  <c r="Y48" i="138"/>
  <c r="X48" i="138"/>
  <c r="W48" i="138"/>
  <c r="V48" i="138"/>
  <c r="U48" i="138"/>
  <c r="T48" i="138"/>
  <c r="S48" i="138"/>
  <c r="R48" i="138"/>
  <c r="Q48" i="138"/>
  <c r="P48" i="138"/>
  <c r="O48" i="138"/>
  <c r="N48" i="138"/>
  <c r="M48" i="138"/>
  <c r="L48" i="138"/>
  <c r="K48" i="138"/>
  <c r="J48" i="138"/>
  <c r="I48" i="138"/>
  <c r="H48" i="138"/>
  <c r="G48" i="138"/>
  <c r="F48" i="138"/>
  <c r="E48" i="138"/>
  <c r="D48" i="138"/>
  <c r="C48" i="138"/>
  <c r="B50" i="138"/>
  <c r="B49" i="138"/>
  <c r="B48" i="138"/>
  <c r="AL46" i="138"/>
  <c r="AK46" i="138"/>
  <c r="AJ46" i="138"/>
  <c r="AI46" i="138"/>
  <c r="AH46" i="138"/>
  <c r="AG46" i="138"/>
  <c r="AF46" i="138"/>
  <c r="AE46" i="138"/>
  <c r="AD46" i="138"/>
  <c r="AC46" i="138"/>
  <c r="AB46" i="138"/>
  <c r="AA46" i="138"/>
  <c r="Z46" i="138"/>
  <c r="Y46" i="138"/>
  <c r="X46" i="138"/>
  <c r="W46" i="138"/>
  <c r="V46" i="138"/>
  <c r="U46" i="138"/>
  <c r="T46" i="138"/>
  <c r="S46" i="138"/>
  <c r="R46" i="138"/>
  <c r="Q46" i="138"/>
  <c r="P46" i="138"/>
  <c r="O46" i="138"/>
  <c r="N46" i="138"/>
  <c r="M46" i="138"/>
  <c r="L46" i="138"/>
  <c r="K46" i="138"/>
  <c r="J46" i="138"/>
  <c r="I46" i="138"/>
  <c r="H46" i="138"/>
  <c r="G46" i="138"/>
  <c r="F46" i="138"/>
  <c r="E46" i="138"/>
  <c r="D46" i="138"/>
  <c r="C46" i="138"/>
  <c r="AL45" i="138"/>
  <c r="AK45" i="138"/>
  <c r="AJ45" i="138"/>
  <c r="AI45" i="138"/>
  <c r="AH45" i="138"/>
  <c r="AG45" i="138"/>
  <c r="AF45" i="138"/>
  <c r="AE45" i="138"/>
  <c r="AD45" i="138"/>
  <c r="AC45" i="138"/>
  <c r="AB45" i="138"/>
  <c r="AA45" i="138"/>
  <c r="Z45" i="138"/>
  <c r="Y45" i="138"/>
  <c r="X45" i="138"/>
  <c r="W45" i="138"/>
  <c r="V45" i="138"/>
  <c r="U45" i="138"/>
  <c r="T45" i="138"/>
  <c r="S45" i="138"/>
  <c r="R45" i="138"/>
  <c r="Q45" i="138"/>
  <c r="P45" i="138"/>
  <c r="O45" i="138"/>
  <c r="N45" i="138"/>
  <c r="M45" i="138"/>
  <c r="L45" i="138"/>
  <c r="K45" i="138"/>
  <c r="J45" i="138"/>
  <c r="I45" i="138"/>
  <c r="H45" i="138"/>
  <c r="G45" i="138"/>
  <c r="F45" i="138"/>
  <c r="E45" i="138"/>
  <c r="D45" i="138"/>
  <c r="C45" i="138"/>
  <c r="AL44" i="138"/>
  <c r="AK44" i="138"/>
  <c r="AJ44" i="138"/>
  <c r="AI44" i="138"/>
  <c r="AH44" i="138"/>
  <c r="AG44" i="138"/>
  <c r="AF44" i="138"/>
  <c r="AE44" i="138"/>
  <c r="AD44" i="138"/>
  <c r="AC44" i="138"/>
  <c r="AB44" i="138"/>
  <c r="AA44" i="138"/>
  <c r="Z44" i="138"/>
  <c r="Y44" i="138"/>
  <c r="X44" i="138"/>
  <c r="W44" i="138"/>
  <c r="V44" i="138"/>
  <c r="U44" i="138"/>
  <c r="T44" i="138"/>
  <c r="S44" i="138"/>
  <c r="R44" i="138"/>
  <c r="Q44" i="138"/>
  <c r="P44" i="138"/>
  <c r="O44" i="138"/>
  <c r="N44" i="138"/>
  <c r="M44" i="138"/>
  <c r="L44" i="138"/>
  <c r="K44" i="138"/>
  <c r="J44" i="138"/>
  <c r="I44" i="138"/>
  <c r="H44" i="138"/>
  <c r="G44" i="138"/>
  <c r="F44" i="138"/>
  <c r="E44" i="138"/>
  <c r="D44" i="138"/>
  <c r="C44" i="138"/>
  <c r="B45" i="138"/>
  <c r="B46" i="138"/>
  <c r="B44" i="138"/>
  <c r="AL42" i="138"/>
  <c r="AK42" i="138"/>
  <c r="AJ42" i="138"/>
  <c r="AI42" i="138"/>
  <c r="AH42" i="138"/>
  <c r="AG42" i="138"/>
  <c r="AF42" i="138"/>
  <c r="AE42" i="138"/>
  <c r="AD42" i="138"/>
  <c r="AC42" i="138"/>
  <c r="AB42" i="138"/>
  <c r="AA42" i="138"/>
  <c r="Z42" i="138"/>
  <c r="Y42" i="138"/>
  <c r="X42" i="138"/>
  <c r="W42" i="138"/>
  <c r="V42" i="138"/>
  <c r="U42" i="138"/>
  <c r="T42" i="138"/>
  <c r="S42" i="138"/>
  <c r="R42" i="138"/>
  <c r="Q42" i="138"/>
  <c r="P42" i="138"/>
  <c r="O42" i="138"/>
  <c r="N42" i="138"/>
  <c r="M42" i="138"/>
  <c r="L42" i="138"/>
  <c r="K42" i="138"/>
  <c r="J42" i="138"/>
  <c r="I42" i="138"/>
  <c r="H42" i="138"/>
  <c r="G42" i="138"/>
  <c r="F42" i="138"/>
  <c r="E42" i="138"/>
  <c r="D42" i="138"/>
  <c r="C42" i="138"/>
  <c r="AL41" i="138"/>
  <c r="AK41" i="138"/>
  <c r="AJ41" i="138"/>
  <c r="AI41" i="138"/>
  <c r="AH41" i="138"/>
  <c r="AG41" i="138"/>
  <c r="AF41" i="138"/>
  <c r="AE41" i="138"/>
  <c r="AD41" i="138"/>
  <c r="AC41" i="138"/>
  <c r="AB41" i="138"/>
  <c r="AA41" i="138"/>
  <c r="Z41" i="138"/>
  <c r="Y41" i="138"/>
  <c r="X41" i="138"/>
  <c r="W41" i="138"/>
  <c r="V41" i="138"/>
  <c r="U41" i="138"/>
  <c r="T41" i="138"/>
  <c r="S41" i="138"/>
  <c r="R41" i="138"/>
  <c r="Q41" i="138"/>
  <c r="P41" i="138"/>
  <c r="O41" i="138"/>
  <c r="N41" i="138"/>
  <c r="M41" i="138"/>
  <c r="L41" i="138"/>
  <c r="K41" i="138"/>
  <c r="J41" i="138"/>
  <c r="I41" i="138"/>
  <c r="H41" i="138"/>
  <c r="G41" i="138"/>
  <c r="F41" i="138"/>
  <c r="E41" i="138"/>
  <c r="D41" i="138"/>
  <c r="C41" i="138"/>
  <c r="AL40" i="138"/>
  <c r="AK40" i="138"/>
  <c r="AJ40" i="138"/>
  <c r="AI40" i="138"/>
  <c r="AH40" i="138"/>
  <c r="AG40" i="138"/>
  <c r="AF40" i="138"/>
  <c r="AE40" i="138"/>
  <c r="AD40" i="138"/>
  <c r="AC40" i="138"/>
  <c r="AB40" i="138"/>
  <c r="AA40" i="138"/>
  <c r="Z40" i="138"/>
  <c r="Y40" i="138"/>
  <c r="X40" i="138"/>
  <c r="W40" i="138"/>
  <c r="V40" i="138"/>
  <c r="U40" i="138"/>
  <c r="T40" i="138"/>
  <c r="S40" i="138"/>
  <c r="R40" i="138"/>
  <c r="Q40" i="138"/>
  <c r="P40" i="138"/>
  <c r="O40" i="138"/>
  <c r="N40" i="138"/>
  <c r="M40" i="138"/>
  <c r="L40" i="138"/>
  <c r="K40" i="138"/>
  <c r="J40" i="138"/>
  <c r="I40" i="138"/>
  <c r="H40" i="138"/>
  <c r="G40" i="138"/>
  <c r="F40" i="138"/>
  <c r="E40" i="138"/>
  <c r="D40" i="138"/>
  <c r="C40" i="138"/>
  <c r="B41" i="138"/>
  <c r="B42" i="138"/>
  <c r="B40" i="138"/>
  <c r="AL38" i="138"/>
  <c r="AK38" i="138"/>
  <c r="AJ38" i="138"/>
  <c r="AI38" i="138"/>
  <c r="AH38" i="138"/>
  <c r="AG38" i="138"/>
  <c r="AF38" i="138"/>
  <c r="AE38" i="138"/>
  <c r="AD38" i="138"/>
  <c r="AC38" i="138"/>
  <c r="AB38" i="138"/>
  <c r="AA38" i="138"/>
  <c r="Z38" i="138"/>
  <c r="Y38" i="138"/>
  <c r="X38" i="138"/>
  <c r="W38" i="138"/>
  <c r="V38" i="138"/>
  <c r="U38" i="138"/>
  <c r="T38" i="138"/>
  <c r="S38" i="138"/>
  <c r="R38" i="138"/>
  <c r="Q38" i="138"/>
  <c r="P38" i="138"/>
  <c r="O38" i="138"/>
  <c r="N38" i="138"/>
  <c r="M38" i="138"/>
  <c r="L38" i="138"/>
  <c r="K38" i="138"/>
  <c r="J38" i="138"/>
  <c r="I38" i="138"/>
  <c r="H38" i="138"/>
  <c r="G38" i="138"/>
  <c r="F38" i="138"/>
  <c r="E38" i="138"/>
  <c r="D38" i="138"/>
  <c r="C38" i="138"/>
  <c r="AL37" i="138"/>
  <c r="AK37" i="138"/>
  <c r="AJ37" i="138"/>
  <c r="AI37" i="138"/>
  <c r="AH37" i="138"/>
  <c r="AG37" i="138"/>
  <c r="AF37" i="138"/>
  <c r="AE37" i="138"/>
  <c r="AD37" i="138"/>
  <c r="AC37" i="138"/>
  <c r="AB37" i="138"/>
  <c r="AA37" i="138"/>
  <c r="Z37" i="138"/>
  <c r="Y37" i="138"/>
  <c r="X37" i="138"/>
  <c r="W37" i="138"/>
  <c r="V37" i="138"/>
  <c r="U37" i="138"/>
  <c r="T37" i="138"/>
  <c r="S37" i="138"/>
  <c r="R37" i="138"/>
  <c r="Q37" i="138"/>
  <c r="P37" i="138"/>
  <c r="O37" i="138"/>
  <c r="N37" i="138"/>
  <c r="M37" i="138"/>
  <c r="L37" i="138"/>
  <c r="K37" i="138"/>
  <c r="J37" i="138"/>
  <c r="I37" i="138"/>
  <c r="H37" i="138"/>
  <c r="G37" i="138"/>
  <c r="F37" i="138"/>
  <c r="E37" i="138"/>
  <c r="D37" i="138"/>
  <c r="C37" i="138"/>
  <c r="AL36" i="138"/>
  <c r="AK36" i="138"/>
  <c r="AJ36" i="138"/>
  <c r="AI36" i="138"/>
  <c r="AH36" i="138"/>
  <c r="AG36" i="138"/>
  <c r="AF36" i="138"/>
  <c r="AE36" i="138"/>
  <c r="AD36" i="138"/>
  <c r="AC36" i="138"/>
  <c r="AB36" i="138"/>
  <c r="AA36" i="138"/>
  <c r="Z36" i="138"/>
  <c r="Y36" i="138"/>
  <c r="X36" i="138"/>
  <c r="W36" i="138"/>
  <c r="V36" i="138"/>
  <c r="U36" i="138"/>
  <c r="T36" i="138"/>
  <c r="S36" i="138"/>
  <c r="R36" i="138"/>
  <c r="Q36" i="138"/>
  <c r="P36" i="138"/>
  <c r="O36" i="138"/>
  <c r="N36" i="138"/>
  <c r="M36" i="138"/>
  <c r="L36" i="138"/>
  <c r="K36" i="138"/>
  <c r="J36" i="138"/>
  <c r="I36" i="138"/>
  <c r="H36" i="138"/>
  <c r="G36" i="138"/>
  <c r="F36" i="138"/>
  <c r="E36" i="138"/>
  <c r="D36" i="138"/>
  <c r="C36" i="138"/>
  <c r="B37" i="138"/>
  <c r="B38" i="138"/>
  <c r="B36" i="138"/>
  <c r="AL34" i="138"/>
  <c r="AK34" i="138"/>
  <c r="AJ34" i="138"/>
  <c r="AI34" i="138"/>
  <c r="AH34" i="138"/>
  <c r="AG34" i="138"/>
  <c r="AF34" i="138"/>
  <c r="AE34" i="138"/>
  <c r="AD34" i="138"/>
  <c r="AC34" i="138"/>
  <c r="AB34" i="138"/>
  <c r="AA34" i="138"/>
  <c r="Z34" i="138"/>
  <c r="Y34" i="138"/>
  <c r="X34" i="138"/>
  <c r="W34" i="138"/>
  <c r="V34" i="138"/>
  <c r="U34" i="138"/>
  <c r="T34" i="138"/>
  <c r="S34" i="138"/>
  <c r="R34" i="138"/>
  <c r="Q34" i="138"/>
  <c r="P34" i="138"/>
  <c r="O34" i="138"/>
  <c r="N34" i="138"/>
  <c r="M34" i="138"/>
  <c r="L34" i="138"/>
  <c r="K34" i="138"/>
  <c r="J34" i="138"/>
  <c r="I34" i="138"/>
  <c r="H34" i="138"/>
  <c r="G34" i="138"/>
  <c r="F34" i="138"/>
  <c r="E34" i="138"/>
  <c r="D34" i="138"/>
  <c r="C34" i="138"/>
  <c r="AL33" i="138"/>
  <c r="AK33" i="138"/>
  <c r="AJ33" i="138"/>
  <c r="AI33" i="138"/>
  <c r="AH33" i="138"/>
  <c r="AG33" i="138"/>
  <c r="AF33" i="138"/>
  <c r="AE33" i="138"/>
  <c r="AD33" i="138"/>
  <c r="AC33" i="138"/>
  <c r="AB33" i="138"/>
  <c r="AA33" i="138"/>
  <c r="Z33" i="138"/>
  <c r="Y33" i="138"/>
  <c r="X33" i="138"/>
  <c r="W33" i="138"/>
  <c r="V33" i="138"/>
  <c r="U33" i="138"/>
  <c r="T33" i="138"/>
  <c r="S33" i="138"/>
  <c r="R33" i="138"/>
  <c r="Q33" i="138"/>
  <c r="P33" i="138"/>
  <c r="O33" i="138"/>
  <c r="N33" i="138"/>
  <c r="M33" i="138"/>
  <c r="L33" i="138"/>
  <c r="K33" i="138"/>
  <c r="J33" i="138"/>
  <c r="I33" i="138"/>
  <c r="H33" i="138"/>
  <c r="G33" i="138"/>
  <c r="F33" i="138"/>
  <c r="E33" i="138"/>
  <c r="D33" i="138"/>
  <c r="C33" i="138"/>
  <c r="AL32" i="138"/>
  <c r="AK32" i="138"/>
  <c r="AJ32" i="138"/>
  <c r="AI32" i="138"/>
  <c r="AH32" i="138"/>
  <c r="AG32" i="138"/>
  <c r="AF32" i="138"/>
  <c r="AE32" i="138"/>
  <c r="AD32" i="138"/>
  <c r="AC32" i="138"/>
  <c r="AB32" i="138"/>
  <c r="AA32" i="138"/>
  <c r="Z32" i="138"/>
  <c r="Y32" i="138"/>
  <c r="X32" i="138"/>
  <c r="W32" i="138"/>
  <c r="V32" i="138"/>
  <c r="U32" i="138"/>
  <c r="T32" i="138"/>
  <c r="S32" i="138"/>
  <c r="R32" i="138"/>
  <c r="Q32" i="138"/>
  <c r="P32" i="138"/>
  <c r="O32" i="138"/>
  <c r="N32" i="138"/>
  <c r="M32" i="138"/>
  <c r="L32" i="138"/>
  <c r="K32" i="138"/>
  <c r="J32" i="138"/>
  <c r="I32" i="138"/>
  <c r="H32" i="138"/>
  <c r="G32" i="138"/>
  <c r="F32" i="138"/>
  <c r="E32" i="138"/>
  <c r="D32" i="138"/>
  <c r="C32" i="138"/>
  <c r="B33" i="138"/>
  <c r="B34" i="138"/>
  <c r="B32" i="138"/>
  <c r="AL30" i="138"/>
  <c r="AK30" i="138"/>
  <c r="AJ30" i="138"/>
  <c r="AI30" i="138"/>
  <c r="AH30" i="138"/>
  <c r="AG30" i="138"/>
  <c r="AF30" i="138"/>
  <c r="AE30" i="138"/>
  <c r="AD30" i="138"/>
  <c r="AC30" i="138"/>
  <c r="AB30" i="138"/>
  <c r="AA30" i="138"/>
  <c r="Z30" i="138"/>
  <c r="Y30" i="138"/>
  <c r="X30" i="138"/>
  <c r="W30" i="138"/>
  <c r="V30" i="138"/>
  <c r="U30" i="138"/>
  <c r="T30" i="138"/>
  <c r="S30" i="138"/>
  <c r="R30" i="138"/>
  <c r="Q30" i="138"/>
  <c r="P30" i="138"/>
  <c r="O30" i="138"/>
  <c r="N30" i="138"/>
  <c r="M30" i="138"/>
  <c r="L30" i="138"/>
  <c r="K30" i="138"/>
  <c r="J30" i="138"/>
  <c r="I30" i="138"/>
  <c r="H30" i="138"/>
  <c r="G30" i="138"/>
  <c r="F30" i="138"/>
  <c r="E30" i="138"/>
  <c r="D30" i="138"/>
  <c r="C30" i="138"/>
  <c r="AL29" i="138"/>
  <c r="AK29" i="138"/>
  <c r="AJ29" i="138"/>
  <c r="AI29" i="138"/>
  <c r="AH29" i="138"/>
  <c r="AG29" i="138"/>
  <c r="AF29" i="138"/>
  <c r="AE29" i="138"/>
  <c r="AD29" i="138"/>
  <c r="AC29" i="138"/>
  <c r="AB29" i="138"/>
  <c r="AA29" i="138"/>
  <c r="Z29" i="138"/>
  <c r="Y29" i="138"/>
  <c r="X29" i="138"/>
  <c r="W29" i="138"/>
  <c r="V29" i="138"/>
  <c r="U29" i="138"/>
  <c r="T29" i="138"/>
  <c r="S29" i="138"/>
  <c r="R29" i="138"/>
  <c r="Q29" i="138"/>
  <c r="P29" i="138"/>
  <c r="O29" i="138"/>
  <c r="N29" i="138"/>
  <c r="M29" i="138"/>
  <c r="L29" i="138"/>
  <c r="K29" i="138"/>
  <c r="J29" i="138"/>
  <c r="I29" i="138"/>
  <c r="H29" i="138"/>
  <c r="G29" i="138"/>
  <c r="F29" i="138"/>
  <c r="E29" i="138"/>
  <c r="D29" i="138"/>
  <c r="C29" i="138"/>
  <c r="AL28" i="138"/>
  <c r="AK28" i="138"/>
  <c r="AJ28" i="138"/>
  <c r="AI28" i="138"/>
  <c r="AH28" i="138"/>
  <c r="AG28" i="138"/>
  <c r="AF28" i="138"/>
  <c r="AE28" i="138"/>
  <c r="AD28" i="138"/>
  <c r="AC28" i="138"/>
  <c r="AB28" i="138"/>
  <c r="AA28" i="138"/>
  <c r="Z28" i="138"/>
  <c r="Y28" i="138"/>
  <c r="X28" i="138"/>
  <c r="W28" i="138"/>
  <c r="V28" i="138"/>
  <c r="U28" i="138"/>
  <c r="T28" i="138"/>
  <c r="S28" i="138"/>
  <c r="R28" i="138"/>
  <c r="Q28" i="138"/>
  <c r="P28" i="138"/>
  <c r="O28" i="138"/>
  <c r="N28" i="138"/>
  <c r="M28" i="138"/>
  <c r="L28" i="138"/>
  <c r="K28" i="138"/>
  <c r="J28" i="138"/>
  <c r="I28" i="138"/>
  <c r="H28" i="138"/>
  <c r="G28" i="138"/>
  <c r="F28" i="138"/>
  <c r="E28" i="138"/>
  <c r="D28" i="138"/>
  <c r="C28" i="138"/>
  <c r="B29" i="138"/>
  <c r="B30" i="138"/>
  <c r="B28" i="138"/>
  <c r="AL26" i="138"/>
  <c r="AK26" i="138"/>
  <c r="AJ26" i="138"/>
  <c r="AI26" i="138"/>
  <c r="AH26" i="138"/>
  <c r="AG26" i="138"/>
  <c r="AF26" i="138"/>
  <c r="AE26" i="138"/>
  <c r="AD26" i="138"/>
  <c r="AC26" i="138"/>
  <c r="AB26" i="138"/>
  <c r="AA26" i="138"/>
  <c r="Z26" i="138"/>
  <c r="Y26" i="138"/>
  <c r="X26" i="138"/>
  <c r="W26" i="138"/>
  <c r="V26" i="138"/>
  <c r="U26" i="138"/>
  <c r="T26" i="138"/>
  <c r="S26" i="138"/>
  <c r="R26" i="138"/>
  <c r="Q26" i="138"/>
  <c r="P26" i="138"/>
  <c r="O26" i="138"/>
  <c r="N26" i="138"/>
  <c r="M26" i="138"/>
  <c r="L26" i="138"/>
  <c r="K26" i="138"/>
  <c r="J26" i="138"/>
  <c r="I26" i="138"/>
  <c r="H26" i="138"/>
  <c r="G26" i="138"/>
  <c r="F26" i="138"/>
  <c r="E26" i="138"/>
  <c r="D26" i="138"/>
  <c r="C26" i="138"/>
  <c r="AL25" i="138"/>
  <c r="AK25" i="138"/>
  <c r="AJ25" i="138"/>
  <c r="AI25" i="138"/>
  <c r="AH25" i="138"/>
  <c r="AG25" i="138"/>
  <c r="AF25" i="138"/>
  <c r="AE25" i="138"/>
  <c r="AD25" i="138"/>
  <c r="AC25" i="138"/>
  <c r="AB25" i="138"/>
  <c r="AA25" i="138"/>
  <c r="Z25" i="138"/>
  <c r="Y25" i="138"/>
  <c r="X25" i="138"/>
  <c r="W25" i="138"/>
  <c r="V25" i="138"/>
  <c r="U25" i="138"/>
  <c r="T25" i="138"/>
  <c r="S25" i="138"/>
  <c r="R25" i="138"/>
  <c r="Q25" i="138"/>
  <c r="P25" i="138"/>
  <c r="O25" i="138"/>
  <c r="N25" i="138"/>
  <c r="M25" i="138"/>
  <c r="L25" i="138"/>
  <c r="K25" i="138"/>
  <c r="J25" i="138"/>
  <c r="I25" i="138"/>
  <c r="H25" i="138"/>
  <c r="G25" i="138"/>
  <c r="F25" i="138"/>
  <c r="E25" i="138"/>
  <c r="D25" i="138"/>
  <c r="C25" i="138"/>
  <c r="AL24" i="138"/>
  <c r="AK24" i="138"/>
  <c r="AJ24" i="138"/>
  <c r="AI24" i="138"/>
  <c r="AH24" i="138"/>
  <c r="AG24" i="138"/>
  <c r="AF24" i="138"/>
  <c r="AE24" i="138"/>
  <c r="AD24" i="138"/>
  <c r="AC24" i="138"/>
  <c r="AB24" i="138"/>
  <c r="AA24" i="138"/>
  <c r="Z24" i="138"/>
  <c r="Y24" i="138"/>
  <c r="X24" i="138"/>
  <c r="W24" i="138"/>
  <c r="V24" i="138"/>
  <c r="U24" i="138"/>
  <c r="T24" i="138"/>
  <c r="S24" i="138"/>
  <c r="R24" i="138"/>
  <c r="Q24" i="138"/>
  <c r="P24" i="138"/>
  <c r="O24" i="138"/>
  <c r="N24" i="138"/>
  <c r="M24" i="138"/>
  <c r="L24" i="138"/>
  <c r="K24" i="138"/>
  <c r="J24" i="138"/>
  <c r="I24" i="138"/>
  <c r="H24" i="138"/>
  <c r="G24" i="138"/>
  <c r="F24" i="138"/>
  <c r="E24" i="138"/>
  <c r="D24" i="138"/>
  <c r="C24" i="138"/>
  <c r="B25" i="138"/>
  <c r="B26" i="138"/>
  <c r="B24" i="138"/>
  <c r="AL22" i="138"/>
  <c r="AK22" i="138"/>
  <c r="AJ22" i="138"/>
  <c r="AI22" i="138"/>
  <c r="AH22" i="138"/>
  <c r="AG22" i="138"/>
  <c r="AF22" i="138"/>
  <c r="AE22" i="138"/>
  <c r="AD22" i="138"/>
  <c r="AC22" i="138"/>
  <c r="AB22" i="138"/>
  <c r="AA22" i="138"/>
  <c r="Z22" i="138"/>
  <c r="Y22" i="138"/>
  <c r="X22" i="138"/>
  <c r="W22" i="138"/>
  <c r="V22" i="138"/>
  <c r="U22" i="138"/>
  <c r="T22" i="138"/>
  <c r="S22" i="138"/>
  <c r="R22" i="138"/>
  <c r="Q22" i="138"/>
  <c r="P22" i="138"/>
  <c r="O22" i="138"/>
  <c r="N22" i="138"/>
  <c r="M22" i="138"/>
  <c r="L22" i="138"/>
  <c r="K22" i="138"/>
  <c r="J22" i="138"/>
  <c r="I22" i="138"/>
  <c r="H22" i="138"/>
  <c r="G22" i="138"/>
  <c r="F22" i="138"/>
  <c r="E22" i="138"/>
  <c r="D22" i="138"/>
  <c r="C22" i="138"/>
  <c r="AL21" i="138"/>
  <c r="AK21" i="138"/>
  <c r="AJ21" i="138"/>
  <c r="AI21" i="138"/>
  <c r="AH21" i="138"/>
  <c r="AG21" i="138"/>
  <c r="AF21" i="138"/>
  <c r="AE21" i="138"/>
  <c r="AD21" i="138"/>
  <c r="AC21" i="138"/>
  <c r="AB21" i="138"/>
  <c r="AA21" i="138"/>
  <c r="Z21" i="138"/>
  <c r="Y21" i="138"/>
  <c r="X21" i="138"/>
  <c r="W21" i="138"/>
  <c r="V21" i="138"/>
  <c r="U21" i="138"/>
  <c r="T21" i="138"/>
  <c r="S21" i="138"/>
  <c r="R21" i="138"/>
  <c r="Q21" i="138"/>
  <c r="P21" i="138"/>
  <c r="O21" i="138"/>
  <c r="N21" i="138"/>
  <c r="M21" i="138"/>
  <c r="L21" i="138"/>
  <c r="K21" i="138"/>
  <c r="J21" i="138"/>
  <c r="I21" i="138"/>
  <c r="H21" i="138"/>
  <c r="G21" i="138"/>
  <c r="F21" i="138"/>
  <c r="E21" i="138"/>
  <c r="D21" i="138"/>
  <c r="C21" i="138"/>
  <c r="AL20" i="138"/>
  <c r="AK20" i="138"/>
  <c r="AJ20" i="138"/>
  <c r="AI20" i="138"/>
  <c r="AH20" i="138"/>
  <c r="AG20" i="138"/>
  <c r="AF20" i="138"/>
  <c r="AE20" i="138"/>
  <c r="AD20" i="138"/>
  <c r="AC20" i="138"/>
  <c r="AB20" i="138"/>
  <c r="AA20" i="138"/>
  <c r="Z20" i="138"/>
  <c r="Y20" i="138"/>
  <c r="X20" i="138"/>
  <c r="W20" i="138"/>
  <c r="V20" i="138"/>
  <c r="U20" i="138"/>
  <c r="T20" i="138"/>
  <c r="S20" i="138"/>
  <c r="R20" i="138"/>
  <c r="Q20" i="138"/>
  <c r="P20" i="138"/>
  <c r="O20" i="138"/>
  <c r="N20" i="138"/>
  <c r="M20" i="138"/>
  <c r="L20" i="138"/>
  <c r="K20" i="138"/>
  <c r="J20" i="138"/>
  <c r="I20" i="138"/>
  <c r="H20" i="138"/>
  <c r="G20" i="138"/>
  <c r="F20" i="138"/>
  <c r="E20" i="138"/>
  <c r="D20" i="138"/>
  <c r="C20" i="138"/>
  <c r="B22" i="138"/>
  <c r="B21" i="138"/>
  <c r="B20" i="138"/>
  <c r="AL18" i="138"/>
  <c r="AK18" i="138"/>
  <c r="AJ18" i="138"/>
  <c r="AI18" i="138"/>
  <c r="AH18" i="138"/>
  <c r="AG18" i="138"/>
  <c r="AF18" i="138"/>
  <c r="AE18" i="138"/>
  <c r="AD18" i="138"/>
  <c r="AC18" i="138"/>
  <c r="AB18" i="138"/>
  <c r="AA18" i="138"/>
  <c r="Z18" i="138"/>
  <c r="Y18" i="138"/>
  <c r="X18" i="138"/>
  <c r="W18" i="138"/>
  <c r="V18" i="138"/>
  <c r="U18" i="138"/>
  <c r="T18" i="138"/>
  <c r="S18" i="138"/>
  <c r="R18" i="138"/>
  <c r="Q18" i="138"/>
  <c r="P18" i="138"/>
  <c r="O18" i="138"/>
  <c r="N18" i="138"/>
  <c r="M18" i="138"/>
  <c r="L18" i="138"/>
  <c r="K18" i="138"/>
  <c r="J18" i="138"/>
  <c r="I18" i="138"/>
  <c r="H18" i="138"/>
  <c r="G18" i="138"/>
  <c r="F18" i="138"/>
  <c r="E18" i="138"/>
  <c r="D18" i="138"/>
  <c r="C18" i="138"/>
  <c r="AL17" i="138"/>
  <c r="AK17" i="138"/>
  <c r="AJ17" i="138"/>
  <c r="AI17" i="138"/>
  <c r="AH17" i="138"/>
  <c r="AG17" i="138"/>
  <c r="AF17" i="138"/>
  <c r="AE17" i="138"/>
  <c r="AD17" i="138"/>
  <c r="AC17" i="138"/>
  <c r="AB17" i="138"/>
  <c r="AA17" i="138"/>
  <c r="Z17" i="138"/>
  <c r="Y17" i="138"/>
  <c r="X17" i="138"/>
  <c r="W17" i="138"/>
  <c r="V17" i="138"/>
  <c r="U17" i="138"/>
  <c r="T17" i="138"/>
  <c r="S17" i="138"/>
  <c r="R17" i="138"/>
  <c r="Q17" i="138"/>
  <c r="P17" i="138"/>
  <c r="O17" i="138"/>
  <c r="N17" i="138"/>
  <c r="M17" i="138"/>
  <c r="L17" i="138"/>
  <c r="K17" i="138"/>
  <c r="J17" i="138"/>
  <c r="I17" i="138"/>
  <c r="H17" i="138"/>
  <c r="G17" i="138"/>
  <c r="F17" i="138"/>
  <c r="E17" i="138"/>
  <c r="D17" i="138"/>
  <c r="C17" i="138"/>
  <c r="AL16" i="138"/>
  <c r="AK16" i="138"/>
  <c r="AJ16" i="138"/>
  <c r="AI16" i="138"/>
  <c r="AH16" i="138"/>
  <c r="AG16" i="138"/>
  <c r="AF16" i="138"/>
  <c r="AE16" i="138"/>
  <c r="AD16" i="138"/>
  <c r="AC16" i="138"/>
  <c r="AB16" i="138"/>
  <c r="AA16" i="138"/>
  <c r="Z16" i="138"/>
  <c r="Y16" i="138"/>
  <c r="X16" i="138"/>
  <c r="W16" i="138"/>
  <c r="V16" i="138"/>
  <c r="U16" i="138"/>
  <c r="T16" i="138"/>
  <c r="S16" i="138"/>
  <c r="R16" i="138"/>
  <c r="Q16" i="138"/>
  <c r="P16" i="138"/>
  <c r="O16" i="138"/>
  <c r="N16" i="138"/>
  <c r="M16" i="138"/>
  <c r="L16" i="138"/>
  <c r="K16" i="138"/>
  <c r="J16" i="138"/>
  <c r="I16" i="138"/>
  <c r="H16" i="138"/>
  <c r="G16" i="138"/>
  <c r="F16" i="138"/>
  <c r="E16" i="138"/>
  <c r="D16" i="138"/>
  <c r="C16" i="138"/>
  <c r="B17" i="138"/>
  <c r="B18" i="138"/>
  <c r="B16" i="138"/>
  <c r="AL14" i="138"/>
  <c r="AK14" i="138"/>
  <c r="AJ14" i="138"/>
  <c r="AI14" i="138"/>
  <c r="AH14" i="138"/>
  <c r="AG14" i="138"/>
  <c r="AF14" i="138"/>
  <c r="AE14" i="138"/>
  <c r="AD14" i="138"/>
  <c r="AC14" i="138"/>
  <c r="AB14" i="138"/>
  <c r="AA14" i="138"/>
  <c r="Z14" i="138"/>
  <c r="Y14" i="138"/>
  <c r="X14" i="138"/>
  <c r="W14" i="138"/>
  <c r="V14" i="138"/>
  <c r="U14" i="138"/>
  <c r="T14" i="138"/>
  <c r="S14" i="138"/>
  <c r="R14" i="138"/>
  <c r="Q14" i="138"/>
  <c r="P14" i="138"/>
  <c r="O14" i="138"/>
  <c r="N14" i="138"/>
  <c r="M14" i="138"/>
  <c r="L14" i="138"/>
  <c r="K14" i="138"/>
  <c r="J14" i="138"/>
  <c r="I14" i="138"/>
  <c r="H14" i="138"/>
  <c r="G14" i="138"/>
  <c r="F14" i="138"/>
  <c r="E14" i="138"/>
  <c r="D14" i="138"/>
  <c r="C14" i="138"/>
  <c r="AL13" i="138"/>
  <c r="AK13" i="138"/>
  <c r="AJ13" i="138"/>
  <c r="AI13" i="138"/>
  <c r="AH13" i="138"/>
  <c r="AG13" i="138"/>
  <c r="AF13" i="138"/>
  <c r="AE13" i="138"/>
  <c r="AD13" i="138"/>
  <c r="AC13" i="138"/>
  <c r="AB13" i="138"/>
  <c r="AA13" i="138"/>
  <c r="Z13" i="138"/>
  <c r="Y13" i="138"/>
  <c r="X13" i="138"/>
  <c r="W13" i="138"/>
  <c r="V13" i="138"/>
  <c r="U13" i="138"/>
  <c r="T13" i="138"/>
  <c r="S13" i="138"/>
  <c r="R13" i="138"/>
  <c r="Q13" i="138"/>
  <c r="P13" i="138"/>
  <c r="O13" i="138"/>
  <c r="N13" i="138"/>
  <c r="M13" i="138"/>
  <c r="L13" i="138"/>
  <c r="K13" i="138"/>
  <c r="J13" i="138"/>
  <c r="I13" i="138"/>
  <c r="H13" i="138"/>
  <c r="G13" i="138"/>
  <c r="F13" i="138"/>
  <c r="E13" i="138"/>
  <c r="D13" i="138"/>
  <c r="C13" i="138"/>
  <c r="AL12" i="138"/>
  <c r="AK12" i="138"/>
  <c r="AJ12" i="138"/>
  <c r="AI12" i="138"/>
  <c r="AH12" i="138"/>
  <c r="AG12" i="138"/>
  <c r="AF12" i="138"/>
  <c r="AE12" i="138"/>
  <c r="AD12" i="138"/>
  <c r="AC12" i="138"/>
  <c r="AB12" i="138"/>
  <c r="AA12" i="138"/>
  <c r="Z12" i="138"/>
  <c r="Y12" i="138"/>
  <c r="X12" i="138"/>
  <c r="W12" i="138"/>
  <c r="V12" i="138"/>
  <c r="U12" i="138"/>
  <c r="T12" i="138"/>
  <c r="S12" i="138"/>
  <c r="R12" i="138"/>
  <c r="Q12" i="138"/>
  <c r="P12" i="138"/>
  <c r="O12" i="138"/>
  <c r="N12" i="138"/>
  <c r="M12" i="138"/>
  <c r="L12" i="138"/>
  <c r="K12" i="138"/>
  <c r="J12" i="138"/>
  <c r="I12" i="138"/>
  <c r="H12" i="138"/>
  <c r="G12" i="138"/>
  <c r="F12" i="138"/>
  <c r="E12" i="138"/>
  <c r="D12" i="138"/>
  <c r="C12" i="138"/>
  <c r="B12" i="138"/>
  <c r="B13" i="138"/>
  <c r="B14" i="138"/>
  <c r="AL10" i="138"/>
  <c r="AK10" i="138"/>
  <c r="AJ10" i="138"/>
  <c r="AI10" i="138"/>
  <c r="AH10" i="138"/>
  <c r="AG10" i="138"/>
  <c r="AF10" i="138"/>
  <c r="AE10" i="138"/>
  <c r="AD10" i="138"/>
  <c r="AC10" i="138"/>
  <c r="AB10" i="138"/>
  <c r="AA10" i="138"/>
  <c r="Z10" i="138"/>
  <c r="Y10" i="138"/>
  <c r="X10" i="138"/>
  <c r="W10" i="138"/>
  <c r="V10" i="138"/>
  <c r="U10" i="138"/>
  <c r="T10" i="138"/>
  <c r="S10" i="138"/>
  <c r="R10" i="138"/>
  <c r="Q10" i="138"/>
  <c r="P10" i="138"/>
  <c r="O10" i="138"/>
  <c r="N10" i="138"/>
  <c r="M10" i="138"/>
  <c r="L10" i="138"/>
  <c r="K10" i="138"/>
  <c r="J10" i="138"/>
  <c r="I10" i="138"/>
  <c r="H10" i="138"/>
  <c r="G10" i="138"/>
  <c r="F10" i="138"/>
  <c r="E10" i="138"/>
  <c r="D10" i="138"/>
  <c r="C10" i="138"/>
  <c r="AL9" i="138"/>
  <c r="AK9" i="138"/>
  <c r="AJ9" i="138"/>
  <c r="AI9" i="138"/>
  <c r="AH9" i="138"/>
  <c r="AG9" i="138"/>
  <c r="AF9" i="138"/>
  <c r="AE9" i="138"/>
  <c r="AD9" i="138"/>
  <c r="AC9" i="138"/>
  <c r="AB9" i="138"/>
  <c r="AA9" i="138"/>
  <c r="Z9" i="138"/>
  <c r="Y9" i="138"/>
  <c r="X9" i="138"/>
  <c r="W9" i="138"/>
  <c r="V9" i="138"/>
  <c r="U9" i="138"/>
  <c r="T9" i="138"/>
  <c r="S9" i="138"/>
  <c r="R9" i="138"/>
  <c r="Q9" i="138"/>
  <c r="P9" i="138"/>
  <c r="O9" i="138"/>
  <c r="N9" i="138"/>
  <c r="M9" i="138"/>
  <c r="L9" i="138"/>
  <c r="K9" i="138"/>
  <c r="J9" i="138"/>
  <c r="I9" i="138"/>
  <c r="H9" i="138"/>
  <c r="G9" i="138"/>
  <c r="F9" i="138"/>
  <c r="E9" i="138"/>
  <c r="D9" i="138"/>
  <c r="C9" i="138"/>
  <c r="AL8" i="138"/>
  <c r="AK8" i="138"/>
  <c r="AJ8" i="138"/>
  <c r="AI8" i="138"/>
  <c r="AH8" i="138"/>
  <c r="AG8" i="138"/>
  <c r="AF8" i="138"/>
  <c r="AE8" i="138"/>
  <c r="AD8" i="138"/>
  <c r="AC8" i="138"/>
  <c r="AB8" i="138"/>
  <c r="AA8" i="138"/>
  <c r="Z8" i="138"/>
  <c r="Y8" i="138"/>
  <c r="X8" i="138"/>
  <c r="W8" i="138"/>
  <c r="V8" i="138"/>
  <c r="U8" i="138"/>
  <c r="T8" i="138"/>
  <c r="S8" i="138"/>
  <c r="R8" i="138"/>
  <c r="Q8" i="138"/>
  <c r="P8" i="138"/>
  <c r="O8" i="138"/>
  <c r="N8" i="138"/>
  <c r="M8" i="138"/>
  <c r="L8" i="138"/>
  <c r="K8" i="138"/>
  <c r="J8" i="138"/>
  <c r="I8" i="138"/>
  <c r="H8" i="138"/>
  <c r="G8" i="138"/>
  <c r="F8" i="138"/>
  <c r="E8" i="138"/>
  <c r="D8" i="138"/>
  <c r="C8" i="138"/>
  <c r="B10" i="138"/>
  <c r="B9" i="138"/>
  <c r="B8" i="138"/>
  <c r="B4" i="138"/>
  <c r="AM65" i="135"/>
  <c r="AM61" i="135"/>
  <c r="AM60" i="135"/>
  <c r="AM59" i="135"/>
  <c r="AM56" i="135"/>
  <c r="AM55" i="135"/>
  <c r="AM54" i="135"/>
  <c r="AM51" i="135"/>
  <c r="AM50" i="135"/>
  <c r="AM49" i="135"/>
  <c r="AM46" i="135"/>
  <c r="AM45" i="135"/>
  <c r="AM44" i="135"/>
  <c r="AM41" i="135"/>
  <c r="AM40" i="135"/>
  <c r="AM39" i="135"/>
  <c r="AM36" i="135"/>
  <c r="AM35" i="135"/>
  <c r="AM34" i="135"/>
  <c r="AM31" i="135"/>
  <c r="AM30" i="135"/>
  <c r="AM29" i="135"/>
  <c r="AM26" i="135"/>
  <c r="AM25" i="135"/>
  <c r="AM24" i="135"/>
  <c r="AM21" i="135"/>
  <c r="AM20" i="135"/>
  <c r="AM19" i="135"/>
  <c r="AM16" i="135"/>
  <c r="AM15" i="135"/>
  <c r="AM14" i="135"/>
  <c r="AM11" i="135"/>
  <c r="AM10" i="135"/>
  <c r="AM9" i="135"/>
  <c r="AM6" i="135"/>
  <c r="AM67" i="135" s="1"/>
  <c r="AM5" i="135"/>
  <c r="AM66" i="135" s="1"/>
  <c r="AM4" i="135"/>
  <c r="AM65" i="134"/>
  <c r="AM61" i="134"/>
  <c r="AM60" i="134"/>
  <c r="AM59" i="134"/>
  <c r="AM56" i="134"/>
  <c r="AM55" i="134"/>
  <c r="AM54" i="134"/>
  <c r="AM51" i="134"/>
  <c r="AM50" i="134"/>
  <c r="AM49" i="134"/>
  <c r="AM46" i="134"/>
  <c r="AM45" i="134"/>
  <c r="AM44" i="134"/>
  <c r="AM41" i="134"/>
  <c r="AM40" i="134"/>
  <c r="AM39" i="134"/>
  <c r="AM36" i="134"/>
  <c r="AM35" i="134"/>
  <c r="AM34" i="134"/>
  <c r="AM31" i="134"/>
  <c r="AM30" i="134"/>
  <c r="AM29" i="134"/>
  <c r="AM26" i="134"/>
  <c r="AM25" i="134"/>
  <c r="AM24" i="134"/>
  <c r="AM21" i="134"/>
  <c r="AM20" i="134"/>
  <c r="AM19" i="134"/>
  <c r="AM16" i="134"/>
  <c r="AM15" i="134"/>
  <c r="AM14" i="134"/>
  <c r="AM11" i="134"/>
  <c r="AM10" i="134"/>
  <c r="AM9" i="134"/>
  <c r="AM6" i="134"/>
  <c r="AM67" i="134" s="1"/>
  <c r="AM5" i="134"/>
  <c r="AM66" i="134" s="1"/>
  <c r="AM4" i="134"/>
  <c r="AM64" i="134" s="1"/>
  <c r="AM65" i="133"/>
  <c r="AM61" i="133"/>
  <c r="AM60" i="133"/>
  <c r="AM59" i="133"/>
  <c r="AM56" i="133"/>
  <c r="AM55" i="133"/>
  <c r="AM54" i="133"/>
  <c r="AM51" i="133"/>
  <c r="AM50" i="133"/>
  <c r="AM49" i="133"/>
  <c r="AM46" i="133"/>
  <c r="AM45" i="133"/>
  <c r="AM44" i="133"/>
  <c r="AM41" i="133"/>
  <c r="AM40" i="133"/>
  <c r="AM39" i="133"/>
  <c r="AM36" i="133"/>
  <c r="AM35" i="133"/>
  <c r="AM34" i="133"/>
  <c r="AM31" i="133"/>
  <c r="AM30" i="133"/>
  <c r="AM29" i="133"/>
  <c r="AM26" i="133"/>
  <c r="AM25" i="133"/>
  <c r="AM24" i="133"/>
  <c r="AM21" i="133"/>
  <c r="AM20" i="133"/>
  <c r="AM19" i="133"/>
  <c r="AM16" i="133"/>
  <c r="AM15" i="133"/>
  <c r="AM14" i="133"/>
  <c r="AM11" i="133"/>
  <c r="AM10" i="133"/>
  <c r="AM9" i="133"/>
  <c r="AM6" i="133"/>
  <c r="AM67" i="133" s="1"/>
  <c r="AM5" i="133"/>
  <c r="AM66" i="133" s="1"/>
  <c r="AM4" i="133"/>
  <c r="AM64" i="133" s="1"/>
  <c r="AM65" i="131"/>
  <c r="AM61" i="131"/>
  <c r="AM60" i="131"/>
  <c r="AM59" i="131"/>
  <c r="AM56" i="131"/>
  <c r="AM55" i="131"/>
  <c r="AM54" i="131"/>
  <c r="AM51" i="131"/>
  <c r="AM50" i="131"/>
  <c r="AM49" i="131"/>
  <c r="AM46" i="131"/>
  <c r="AM45" i="131"/>
  <c r="AM44" i="131"/>
  <c r="AM41" i="131"/>
  <c r="AM40" i="131"/>
  <c r="AM39" i="131"/>
  <c r="AM36" i="131"/>
  <c r="AM35" i="131"/>
  <c r="AM34" i="131"/>
  <c r="AM31" i="131"/>
  <c r="AM30" i="131"/>
  <c r="AM29" i="131"/>
  <c r="AM26" i="131"/>
  <c r="AM25" i="131"/>
  <c r="AM24" i="131"/>
  <c r="AM21" i="131"/>
  <c r="AM20" i="131"/>
  <c r="AM19" i="131"/>
  <c r="AM16" i="131"/>
  <c r="AM15" i="131"/>
  <c r="AM14" i="131"/>
  <c r="AM11" i="131"/>
  <c r="AM10" i="131"/>
  <c r="AM9" i="131"/>
  <c r="AM6" i="131"/>
  <c r="AM67" i="131" s="1"/>
  <c r="AM5" i="131"/>
  <c r="AM66" i="131" s="1"/>
  <c r="AM4" i="131"/>
  <c r="AM64" i="131" s="1"/>
  <c r="AM65" i="130"/>
  <c r="AM61" i="130"/>
  <c r="AM60" i="130"/>
  <c r="AM59" i="130"/>
  <c r="AM56" i="130"/>
  <c r="AM55" i="130"/>
  <c r="AM54" i="130"/>
  <c r="AM51" i="130"/>
  <c r="AM50" i="130"/>
  <c r="AM49" i="130"/>
  <c r="AM46" i="130"/>
  <c r="AM45" i="130"/>
  <c r="AM44" i="130"/>
  <c r="AM41" i="130"/>
  <c r="AM40" i="130"/>
  <c r="AM39" i="130"/>
  <c r="AM36" i="130"/>
  <c r="AM35" i="130"/>
  <c r="AM34" i="130"/>
  <c r="AM31" i="130"/>
  <c r="AM30" i="130"/>
  <c r="AM29" i="130"/>
  <c r="AM26" i="130"/>
  <c r="AM25" i="130"/>
  <c r="AM24" i="130"/>
  <c r="AM21" i="130"/>
  <c r="AM20" i="130"/>
  <c r="AM19" i="130"/>
  <c r="AM16" i="130"/>
  <c r="AM67" i="130" s="1"/>
  <c r="AM15" i="130"/>
  <c r="AM14" i="130"/>
  <c r="AM11" i="130"/>
  <c r="AM10" i="130"/>
  <c r="AM9" i="130"/>
  <c r="AM6" i="130"/>
  <c r="AM5" i="130"/>
  <c r="AM66" i="130" s="1"/>
  <c r="AM4" i="130"/>
  <c r="AM64" i="130" s="1"/>
  <c r="AM65" i="129"/>
  <c r="AM61" i="129"/>
  <c r="AM60" i="129"/>
  <c r="AM59" i="129"/>
  <c r="AM56" i="129"/>
  <c r="AM55" i="129"/>
  <c r="AM54" i="129"/>
  <c r="AM51" i="129"/>
  <c r="AM50" i="129"/>
  <c r="AM49" i="129"/>
  <c r="AM46" i="129"/>
  <c r="AM45" i="129"/>
  <c r="AM44" i="129"/>
  <c r="AM41" i="129"/>
  <c r="AM40" i="129"/>
  <c r="AM39" i="129"/>
  <c r="AM36" i="129"/>
  <c r="AM35" i="129"/>
  <c r="AM34" i="129"/>
  <c r="AM31" i="129"/>
  <c r="AM30" i="129"/>
  <c r="AM29" i="129"/>
  <c r="AM26" i="129"/>
  <c r="AM25" i="129"/>
  <c r="AM24" i="129"/>
  <c r="AM21" i="129"/>
  <c r="AM20" i="129"/>
  <c r="AM19" i="129"/>
  <c r="AM16" i="129"/>
  <c r="AM15" i="129"/>
  <c r="AM14" i="129"/>
  <c r="AM11" i="129"/>
  <c r="AM10" i="129"/>
  <c r="AM9" i="129"/>
  <c r="AM6" i="129"/>
  <c r="AM67" i="129" s="1"/>
  <c r="AM5" i="129"/>
  <c r="AM66" i="129" s="1"/>
  <c r="AM4" i="129"/>
  <c r="AM64" i="129" s="1"/>
  <c r="AM65" i="128"/>
  <c r="AM61" i="128"/>
  <c r="AM60" i="128"/>
  <c r="AM59" i="128"/>
  <c r="AM56" i="128"/>
  <c r="AM55" i="128"/>
  <c r="AM54" i="128"/>
  <c r="AM51" i="128"/>
  <c r="AM50" i="128"/>
  <c r="AM49" i="128"/>
  <c r="AM46" i="128"/>
  <c r="AM45" i="128"/>
  <c r="AM44" i="128"/>
  <c r="AM41" i="128"/>
  <c r="AM40" i="128"/>
  <c r="AM39" i="128"/>
  <c r="AM36" i="128"/>
  <c r="AM35" i="128"/>
  <c r="AM34" i="128"/>
  <c r="AM31" i="128"/>
  <c r="AM30" i="128"/>
  <c r="AM29" i="128"/>
  <c r="AM26" i="128"/>
  <c r="AM25" i="128"/>
  <c r="AM24" i="128"/>
  <c r="AM21" i="128"/>
  <c r="AM20" i="128"/>
  <c r="AM19" i="128"/>
  <c r="AM16" i="128"/>
  <c r="AM15" i="128"/>
  <c r="AM14" i="128"/>
  <c r="AM11" i="128"/>
  <c r="AM10" i="128"/>
  <c r="AM9" i="128"/>
  <c r="AM6" i="128"/>
  <c r="AM67" i="128" s="1"/>
  <c r="AM5" i="128"/>
  <c r="AM66" i="128" s="1"/>
  <c r="AM4" i="128"/>
  <c r="AM64" i="128" s="1"/>
  <c r="AM65" i="127"/>
  <c r="AM61" i="127"/>
  <c r="AM60" i="127"/>
  <c r="AM59" i="127"/>
  <c r="AM56" i="127"/>
  <c r="AM55" i="127"/>
  <c r="AM54" i="127"/>
  <c r="AM51" i="127"/>
  <c r="AM50" i="127"/>
  <c r="AM49" i="127"/>
  <c r="AM46" i="127"/>
  <c r="AM45" i="127"/>
  <c r="AM44" i="127"/>
  <c r="AM41" i="127"/>
  <c r="AM40" i="127"/>
  <c r="AM39" i="127"/>
  <c r="AM36" i="127"/>
  <c r="AM35" i="127"/>
  <c r="AM34" i="127"/>
  <c r="AM31" i="127"/>
  <c r="AM30" i="127"/>
  <c r="AM29" i="127"/>
  <c r="AM26" i="127"/>
  <c r="AM25" i="127"/>
  <c r="AM24" i="127"/>
  <c r="AM21" i="127"/>
  <c r="AM20" i="127"/>
  <c r="AM19" i="127"/>
  <c r="AM16" i="127"/>
  <c r="AM15" i="127"/>
  <c r="AM14" i="127"/>
  <c r="AM11" i="127"/>
  <c r="AM10" i="127"/>
  <c r="AM9" i="127"/>
  <c r="AM6" i="127"/>
  <c r="AM67" i="127" s="1"/>
  <c r="AM5" i="127"/>
  <c r="AM66" i="127" s="1"/>
  <c r="AM4" i="127"/>
  <c r="AM64" i="127" s="1"/>
  <c r="AM65" i="126"/>
  <c r="AM61" i="126"/>
  <c r="AM60" i="126"/>
  <c r="AM59" i="126"/>
  <c r="AM56" i="126"/>
  <c r="AM55" i="126"/>
  <c r="AM54" i="126"/>
  <c r="AM51" i="126"/>
  <c r="AM50" i="126"/>
  <c r="AM49" i="126"/>
  <c r="AM46" i="126"/>
  <c r="AM45" i="126"/>
  <c r="AM44" i="126"/>
  <c r="AM41" i="126"/>
  <c r="AM40" i="126"/>
  <c r="AM39" i="126"/>
  <c r="AM36" i="126"/>
  <c r="AM35" i="126"/>
  <c r="AM34" i="126"/>
  <c r="AM31" i="126"/>
  <c r="AM30" i="126"/>
  <c r="AM29" i="126"/>
  <c r="AM26" i="126"/>
  <c r="AM25" i="126"/>
  <c r="AM24" i="126"/>
  <c r="AM21" i="126"/>
  <c r="AM20" i="126"/>
  <c r="AM19" i="126"/>
  <c r="AM16" i="126"/>
  <c r="AM15" i="126"/>
  <c r="AM14" i="126"/>
  <c r="AM11" i="126"/>
  <c r="AM10" i="126"/>
  <c r="AM9" i="126"/>
  <c r="AM6" i="126"/>
  <c r="AM67" i="126" s="1"/>
  <c r="AM5" i="126"/>
  <c r="AM66" i="126" s="1"/>
  <c r="AM4" i="126"/>
  <c r="AM64" i="126" s="1"/>
  <c r="AM65" i="125"/>
  <c r="AM61" i="125"/>
  <c r="AM60" i="125"/>
  <c r="AM59" i="125"/>
  <c r="AM56" i="125"/>
  <c r="AM55" i="125"/>
  <c r="AM54" i="125"/>
  <c r="AM51" i="125"/>
  <c r="AM50" i="125"/>
  <c r="AM49" i="125"/>
  <c r="AM46" i="125"/>
  <c r="AM45" i="125"/>
  <c r="AM44" i="125"/>
  <c r="AM41" i="125"/>
  <c r="AM40" i="125"/>
  <c r="AM39" i="125"/>
  <c r="AM36" i="125"/>
  <c r="AM35" i="125"/>
  <c r="AM34" i="125"/>
  <c r="AM31" i="125"/>
  <c r="AM30" i="125"/>
  <c r="AM29" i="125"/>
  <c r="AM26" i="125"/>
  <c r="AM25" i="125"/>
  <c r="AM24" i="125"/>
  <c r="AM21" i="125"/>
  <c r="AM20" i="125"/>
  <c r="AM19" i="125"/>
  <c r="AM16" i="125"/>
  <c r="AM15" i="125"/>
  <c r="AM14" i="125"/>
  <c r="AM11" i="125"/>
  <c r="AM10" i="125"/>
  <c r="AM9" i="125"/>
  <c r="AM6" i="125"/>
  <c r="AM67" i="125" s="1"/>
  <c r="AM5" i="125"/>
  <c r="AM66" i="125" s="1"/>
  <c r="AM4" i="125"/>
  <c r="AM64" i="125" s="1"/>
  <c r="AM65" i="124"/>
  <c r="AM61" i="124"/>
  <c r="AM60" i="124"/>
  <c r="AM59" i="124"/>
  <c r="AM56" i="124"/>
  <c r="AM55" i="124"/>
  <c r="AM54" i="124"/>
  <c r="AM51" i="124"/>
  <c r="AM50" i="124"/>
  <c r="AM49" i="124"/>
  <c r="AM46" i="124"/>
  <c r="AM45" i="124"/>
  <c r="AM44" i="124"/>
  <c r="AM41" i="124"/>
  <c r="AM40" i="124"/>
  <c r="AM39" i="124"/>
  <c r="AM36" i="124"/>
  <c r="AM35" i="124"/>
  <c r="AM34" i="124"/>
  <c r="AM31" i="124"/>
  <c r="AM30" i="124"/>
  <c r="AM29" i="124"/>
  <c r="AM26" i="124"/>
  <c r="AM25" i="124"/>
  <c r="AM24" i="124"/>
  <c r="AM21" i="124"/>
  <c r="AM20" i="124"/>
  <c r="AM19" i="124"/>
  <c r="AM16" i="124"/>
  <c r="AM15" i="124"/>
  <c r="AM14" i="124"/>
  <c r="AM11" i="124"/>
  <c r="AM10" i="124"/>
  <c r="AM9" i="124"/>
  <c r="AM6" i="124"/>
  <c r="AM67" i="124" s="1"/>
  <c r="AM5" i="124"/>
  <c r="AM66" i="124" s="1"/>
  <c r="AM4" i="124"/>
  <c r="AM64" i="124" s="1"/>
  <c r="AM65" i="123"/>
  <c r="AM61" i="123"/>
  <c r="AM60" i="123"/>
  <c r="AM59" i="123"/>
  <c r="AM56" i="123"/>
  <c r="AM55" i="123"/>
  <c r="AM54" i="123"/>
  <c r="AM51" i="123"/>
  <c r="AM50" i="123"/>
  <c r="AM49" i="123"/>
  <c r="AM46" i="123"/>
  <c r="AM45" i="123"/>
  <c r="AM44" i="123"/>
  <c r="AM41" i="123"/>
  <c r="AM40" i="123"/>
  <c r="AM39" i="123"/>
  <c r="AM36" i="123"/>
  <c r="AM35" i="123"/>
  <c r="AM34" i="123"/>
  <c r="AM31" i="123"/>
  <c r="AM30" i="123"/>
  <c r="AM29" i="123"/>
  <c r="AM26" i="123"/>
  <c r="AM25" i="123"/>
  <c r="AM24" i="123"/>
  <c r="AM21" i="123"/>
  <c r="AM20" i="123"/>
  <c r="AM19" i="123"/>
  <c r="AM16" i="123"/>
  <c r="AM15" i="123"/>
  <c r="AM14" i="123"/>
  <c r="AM11" i="123"/>
  <c r="AM10" i="123"/>
  <c r="AM9" i="123"/>
  <c r="AM6" i="123"/>
  <c r="AM67" i="123" s="1"/>
  <c r="AM5" i="123"/>
  <c r="AM66" i="123" s="1"/>
  <c r="AM4" i="123"/>
  <c r="AM64" i="123" s="1"/>
  <c r="AM65" i="122"/>
  <c r="AM61" i="122"/>
  <c r="AM60" i="122"/>
  <c r="AM59" i="122"/>
  <c r="AM56" i="122"/>
  <c r="AM55" i="122"/>
  <c r="AM54" i="122"/>
  <c r="AM51" i="122"/>
  <c r="AM50" i="122"/>
  <c r="AM49" i="122"/>
  <c r="AM46" i="122"/>
  <c r="AM45" i="122"/>
  <c r="AM44" i="122"/>
  <c r="AM41" i="122"/>
  <c r="AM40" i="122"/>
  <c r="AM39" i="122"/>
  <c r="AM36" i="122"/>
  <c r="AM35" i="122"/>
  <c r="AM34" i="122"/>
  <c r="AM31" i="122"/>
  <c r="AM30" i="122"/>
  <c r="AM29" i="122"/>
  <c r="AM26" i="122"/>
  <c r="AM25" i="122"/>
  <c r="AM24" i="122"/>
  <c r="AM21" i="122"/>
  <c r="AM20" i="122"/>
  <c r="AM19" i="122"/>
  <c r="AM16" i="122"/>
  <c r="AM67" i="122" s="1"/>
  <c r="AM15" i="122"/>
  <c r="AM14" i="122"/>
  <c r="AM11" i="122"/>
  <c r="AM10" i="122"/>
  <c r="AM9" i="122"/>
  <c r="AM6" i="122"/>
  <c r="AM5" i="122"/>
  <c r="AM66" i="122" s="1"/>
  <c r="AM4" i="122"/>
  <c r="AM64" i="122" s="1"/>
  <c r="AM65" i="121"/>
  <c r="AM61" i="121"/>
  <c r="AM60" i="121"/>
  <c r="AM59" i="121"/>
  <c r="AM56" i="121"/>
  <c r="AM55" i="121"/>
  <c r="AM54" i="121"/>
  <c r="AM51" i="121"/>
  <c r="AM50" i="121"/>
  <c r="AM49" i="121"/>
  <c r="AM46" i="121"/>
  <c r="AM45" i="121"/>
  <c r="AM44" i="121"/>
  <c r="AM41" i="121"/>
  <c r="AM40" i="121"/>
  <c r="AM39" i="121"/>
  <c r="AM36" i="121"/>
  <c r="AM35" i="121"/>
  <c r="AM34" i="121"/>
  <c r="AM31" i="121"/>
  <c r="AM30" i="121"/>
  <c r="AM29" i="121"/>
  <c r="AM26" i="121"/>
  <c r="AM25" i="121"/>
  <c r="AM24" i="121"/>
  <c r="AM21" i="121"/>
  <c r="AM20" i="121"/>
  <c r="AM19" i="121"/>
  <c r="AM16" i="121"/>
  <c r="AM15" i="121"/>
  <c r="AM14" i="121"/>
  <c r="AM11" i="121"/>
  <c r="AM10" i="121"/>
  <c r="AM9" i="121"/>
  <c r="AM6" i="121"/>
  <c r="AM67" i="121" s="1"/>
  <c r="AM5" i="121"/>
  <c r="AM66" i="121" s="1"/>
  <c r="AM4" i="121"/>
  <c r="AM64" i="121" s="1"/>
  <c r="AM65" i="120"/>
  <c r="AM61" i="120"/>
  <c r="AM60" i="120"/>
  <c r="AM59" i="120"/>
  <c r="AM56" i="120"/>
  <c r="AM55" i="120"/>
  <c r="AM54" i="120"/>
  <c r="AM51" i="120"/>
  <c r="AM50" i="120"/>
  <c r="AM49" i="120"/>
  <c r="AM46" i="120"/>
  <c r="AM45" i="120"/>
  <c r="AM44" i="120"/>
  <c r="AM41" i="120"/>
  <c r="AM67" i="120" s="1"/>
  <c r="AM40" i="120"/>
  <c r="AM39" i="120"/>
  <c r="AM36" i="120"/>
  <c r="AM35" i="120"/>
  <c r="AM34" i="120"/>
  <c r="AM31" i="120"/>
  <c r="AM30" i="120"/>
  <c r="AM29" i="120"/>
  <c r="AM26" i="120"/>
  <c r="AM25" i="120"/>
  <c r="AM24" i="120"/>
  <c r="AM21" i="120"/>
  <c r="AM20" i="120"/>
  <c r="AM19" i="120"/>
  <c r="AM16" i="120"/>
  <c r="AM15" i="120"/>
  <c r="AM14" i="120"/>
  <c r="AM11" i="120"/>
  <c r="AM10" i="120"/>
  <c r="AM9" i="120"/>
  <c r="AM6" i="120"/>
  <c r="AM5" i="120"/>
  <c r="AM66" i="120" s="1"/>
  <c r="AM4" i="120"/>
  <c r="AM64" i="120" s="1"/>
  <c r="AM65" i="119"/>
  <c r="AM61" i="119"/>
  <c r="AM60" i="119"/>
  <c r="AM59" i="119"/>
  <c r="AM56" i="119"/>
  <c r="AM55" i="119"/>
  <c r="AM54" i="119"/>
  <c r="AM51" i="119"/>
  <c r="AM50" i="119"/>
  <c r="AM49" i="119"/>
  <c r="AM46" i="119"/>
  <c r="AM45" i="119"/>
  <c r="AM44" i="119"/>
  <c r="AM41" i="119"/>
  <c r="AM40" i="119"/>
  <c r="AM39" i="119"/>
  <c r="AM36" i="119"/>
  <c r="AM35" i="119"/>
  <c r="AM34" i="119"/>
  <c r="AM31" i="119"/>
  <c r="AM30" i="119"/>
  <c r="AM29" i="119"/>
  <c r="AM26" i="119"/>
  <c r="AM25" i="119"/>
  <c r="AM24" i="119"/>
  <c r="AM21" i="119"/>
  <c r="AM20" i="119"/>
  <c r="AM19" i="119"/>
  <c r="AM16" i="119"/>
  <c r="AM15" i="119"/>
  <c r="AM14" i="119"/>
  <c r="AM11" i="119"/>
  <c r="AM10" i="119"/>
  <c r="AM9" i="119"/>
  <c r="AM6" i="119"/>
  <c r="AM67" i="119" s="1"/>
  <c r="AM5" i="119"/>
  <c r="AM66" i="119" s="1"/>
  <c r="AM4" i="119"/>
  <c r="AM64" i="119" s="1"/>
  <c r="AM65" i="118"/>
  <c r="AM61" i="118"/>
  <c r="AM60" i="118"/>
  <c r="AM59" i="118"/>
  <c r="AM56" i="118"/>
  <c r="AM55" i="118"/>
  <c r="AM54" i="118"/>
  <c r="AM51" i="118"/>
  <c r="AM50" i="118"/>
  <c r="AM49" i="118"/>
  <c r="AM46" i="118"/>
  <c r="AM45" i="118"/>
  <c r="AM44" i="118"/>
  <c r="AM41" i="118"/>
  <c r="AM40" i="118"/>
  <c r="AM39" i="118"/>
  <c r="AM36" i="118"/>
  <c r="AM35" i="118"/>
  <c r="AM34" i="118"/>
  <c r="AM31" i="118"/>
  <c r="AM30" i="118"/>
  <c r="AM29" i="118"/>
  <c r="AM26" i="118"/>
  <c r="AM25" i="118"/>
  <c r="AM24" i="118"/>
  <c r="AM21" i="118"/>
  <c r="AM20" i="118"/>
  <c r="AM19" i="118"/>
  <c r="AM16" i="118"/>
  <c r="AM15" i="118"/>
  <c r="AM14" i="118"/>
  <c r="AM11" i="118"/>
  <c r="AM10" i="118"/>
  <c r="AM9" i="118"/>
  <c r="AM6" i="118"/>
  <c r="AM67" i="118" s="1"/>
  <c r="AM5" i="118"/>
  <c r="AM66" i="118" s="1"/>
  <c r="AM4" i="118"/>
  <c r="AM64" i="118" s="1"/>
  <c r="AM65" i="117"/>
  <c r="AM61" i="117"/>
  <c r="AM60" i="117"/>
  <c r="AM59" i="117"/>
  <c r="AM56" i="117"/>
  <c r="AM55" i="117"/>
  <c r="AM54" i="117"/>
  <c r="AM51" i="117"/>
  <c r="AM50" i="117"/>
  <c r="AM49" i="117"/>
  <c r="AM46" i="117"/>
  <c r="AM45" i="117"/>
  <c r="AM44" i="117"/>
  <c r="AM41" i="117"/>
  <c r="AM40" i="117"/>
  <c r="AM39" i="117"/>
  <c r="AM36" i="117"/>
  <c r="AM35" i="117"/>
  <c r="AM34" i="117"/>
  <c r="AM31" i="117"/>
  <c r="AM30" i="117"/>
  <c r="AM29" i="117"/>
  <c r="AM26" i="117"/>
  <c r="AM25" i="117"/>
  <c r="AM24" i="117"/>
  <c r="AM21" i="117"/>
  <c r="AM20" i="117"/>
  <c r="AM19" i="117"/>
  <c r="AM16" i="117"/>
  <c r="AM15" i="117"/>
  <c r="AM14" i="117"/>
  <c r="AM11" i="117"/>
  <c r="AM10" i="117"/>
  <c r="AM9" i="117"/>
  <c r="AM6" i="117"/>
  <c r="AM67" i="117" s="1"/>
  <c r="AM5" i="117"/>
  <c r="AM66" i="117" s="1"/>
  <c r="AM4" i="117"/>
  <c r="AM64" i="117" s="1"/>
  <c r="AM65" i="116"/>
  <c r="AM61" i="116"/>
  <c r="AM60" i="116"/>
  <c r="AM59" i="116"/>
  <c r="AM56" i="116"/>
  <c r="AM55" i="116"/>
  <c r="AM54" i="116"/>
  <c r="AM51" i="116"/>
  <c r="AM50" i="116"/>
  <c r="AM49" i="116"/>
  <c r="AM46" i="116"/>
  <c r="AM45" i="116"/>
  <c r="AM44" i="116"/>
  <c r="AM41" i="116"/>
  <c r="AM67" i="116" s="1"/>
  <c r="AM40" i="116"/>
  <c r="AM39" i="116"/>
  <c r="AM36" i="116"/>
  <c r="AM35" i="116"/>
  <c r="AM34" i="116"/>
  <c r="AM31" i="116"/>
  <c r="AM30" i="116"/>
  <c r="AM29" i="116"/>
  <c r="AM26" i="116"/>
  <c r="AM25" i="116"/>
  <c r="AM24" i="116"/>
  <c r="AM21" i="116"/>
  <c r="AM20" i="116"/>
  <c r="AM19" i="116"/>
  <c r="AM16" i="116"/>
  <c r="AM15" i="116"/>
  <c r="AM14" i="116"/>
  <c r="AM11" i="116"/>
  <c r="AM10" i="116"/>
  <c r="AM9" i="116"/>
  <c r="AM6" i="116"/>
  <c r="AM5" i="116"/>
  <c r="AM66" i="116" s="1"/>
  <c r="AM4" i="116"/>
  <c r="AM64" i="116" s="1"/>
  <c r="AM65" i="115"/>
  <c r="AM61" i="115"/>
  <c r="AM60" i="115"/>
  <c r="AM59" i="115"/>
  <c r="AM56" i="115"/>
  <c r="AM55" i="115"/>
  <c r="AM54" i="115"/>
  <c r="AM51" i="115"/>
  <c r="AM50" i="115"/>
  <c r="AM49" i="115"/>
  <c r="AM46" i="115"/>
  <c r="AM45" i="115"/>
  <c r="AM44" i="115"/>
  <c r="AM41" i="115"/>
  <c r="AM40" i="115"/>
  <c r="AM39" i="115"/>
  <c r="AM36" i="115"/>
  <c r="AM35" i="115"/>
  <c r="AM34" i="115"/>
  <c r="AM31" i="115"/>
  <c r="AM30" i="115"/>
  <c r="AM29" i="115"/>
  <c r="AM26" i="115"/>
  <c r="AM25" i="115"/>
  <c r="AM24" i="115"/>
  <c r="AM21" i="115"/>
  <c r="AM20" i="115"/>
  <c r="AM19" i="115"/>
  <c r="AM16" i="115"/>
  <c r="AM15" i="115"/>
  <c r="AM14" i="115"/>
  <c r="AM11" i="115"/>
  <c r="AM10" i="115"/>
  <c r="AM9" i="115"/>
  <c r="AM6" i="115"/>
  <c r="AM67" i="115" s="1"/>
  <c r="AM5" i="115"/>
  <c r="AM66" i="115" s="1"/>
  <c r="AM4" i="115"/>
  <c r="AM64" i="115" s="1"/>
  <c r="AM65" i="114"/>
  <c r="AM61" i="114"/>
  <c r="AM60" i="114"/>
  <c r="AM59" i="114"/>
  <c r="AM56" i="114"/>
  <c r="AM55" i="114"/>
  <c r="AM54" i="114"/>
  <c r="AM51" i="114"/>
  <c r="AM50" i="114"/>
  <c r="AM49" i="114"/>
  <c r="AM46" i="114"/>
  <c r="AM45" i="114"/>
  <c r="AM44" i="114"/>
  <c r="AM41" i="114"/>
  <c r="AM40" i="114"/>
  <c r="AM39" i="114"/>
  <c r="AM36" i="114"/>
  <c r="AM35" i="114"/>
  <c r="AM34" i="114"/>
  <c r="AM31" i="114"/>
  <c r="AM30" i="114"/>
  <c r="AM29" i="114"/>
  <c r="AM26" i="114"/>
  <c r="AM25" i="114"/>
  <c r="AM24" i="114"/>
  <c r="AM21" i="114"/>
  <c r="AM20" i="114"/>
  <c r="AM19" i="114"/>
  <c r="AM16" i="114"/>
  <c r="AM15" i="114"/>
  <c r="AM14" i="114"/>
  <c r="AM11" i="114"/>
  <c r="AM10" i="114"/>
  <c r="AM9" i="114"/>
  <c r="AM6" i="114"/>
  <c r="AM67" i="114" s="1"/>
  <c r="AM5" i="114"/>
  <c r="AM66" i="114" s="1"/>
  <c r="AM4" i="114"/>
  <c r="AM64" i="114" s="1"/>
  <c r="AM65" i="113"/>
  <c r="AM61" i="113"/>
  <c r="AM60" i="113"/>
  <c r="AM59" i="113"/>
  <c r="AM56" i="113"/>
  <c r="AM55" i="113"/>
  <c r="AM54" i="113"/>
  <c r="AM51" i="113"/>
  <c r="AM50" i="113"/>
  <c r="AM49" i="113"/>
  <c r="AM46" i="113"/>
  <c r="AM45" i="113"/>
  <c r="AM44" i="113"/>
  <c r="AM41" i="113"/>
  <c r="AM40" i="113"/>
  <c r="AM39" i="113"/>
  <c r="AM36" i="113"/>
  <c r="AM35" i="113"/>
  <c r="AM34" i="113"/>
  <c r="AM31" i="113"/>
  <c r="AM30" i="113"/>
  <c r="AM29" i="113"/>
  <c r="AM26" i="113"/>
  <c r="AM25" i="113"/>
  <c r="AM24" i="113"/>
  <c r="AM21" i="113"/>
  <c r="AM20" i="113"/>
  <c r="AM19" i="113"/>
  <c r="AM16" i="113"/>
  <c r="AM15" i="113"/>
  <c r="AM14" i="113"/>
  <c r="AM11" i="113"/>
  <c r="AM10" i="113"/>
  <c r="AM9" i="113"/>
  <c r="AM6" i="113"/>
  <c r="AM67" i="113" s="1"/>
  <c r="AM5" i="113"/>
  <c r="AM66" i="113" s="1"/>
  <c r="AM4" i="113"/>
  <c r="AM64" i="113" s="1"/>
  <c r="AM65" i="112"/>
  <c r="AM61" i="112"/>
  <c r="AM60" i="112"/>
  <c r="AM59" i="112"/>
  <c r="AM56" i="112"/>
  <c r="AM55" i="112"/>
  <c r="AM54" i="112"/>
  <c r="AM51" i="112"/>
  <c r="AM50" i="112"/>
  <c r="AM49" i="112"/>
  <c r="AM46" i="112"/>
  <c r="AM45" i="112"/>
  <c r="AM44" i="112"/>
  <c r="AM41" i="112"/>
  <c r="AM40" i="112"/>
  <c r="AM39" i="112"/>
  <c r="AM36" i="112"/>
  <c r="AM35" i="112"/>
  <c r="AM34" i="112"/>
  <c r="AM31" i="112"/>
  <c r="AM30" i="112"/>
  <c r="AM29" i="112"/>
  <c r="AM26" i="112"/>
  <c r="AM25" i="112"/>
  <c r="AM24" i="112"/>
  <c r="AM21" i="112"/>
  <c r="AM20" i="112"/>
  <c r="AM19" i="112"/>
  <c r="AM16" i="112"/>
  <c r="AM15" i="112"/>
  <c r="AM14" i="112"/>
  <c r="AM11" i="112"/>
  <c r="AM10" i="112"/>
  <c r="AM9" i="112"/>
  <c r="AM6" i="112"/>
  <c r="AM67" i="112" s="1"/>
  <c r="AM5" i="112"/>
  <c r="AM66" i="112" s="1"/>
  <c r="AM4" i="112"/>
  <c r="AM64" i="112" s="1"/>
  <c r="AM65" i="111"/>
  <c r="AM61" i="111"/>
  <c r="AM60" i="111"/>
  <c r="AM59" i="111"/>
  <c r="AM56" i="111"/>
  <c r="AM55" i="111"/>
  <c r="AM54" i="111"/>
  <c r="AM51" i="111"/>
  <c r="AM50" i="111"/>
  <c r="AM49" i="111"/>
  <c r="AM46" i="111"/>
  <c r="AM45" i="111"/>
  <c r="AM44" i="111"/>
  <c r="AM41" i="111"/>
  <c r="AM67" i="111" s="1"/>
  <c r="AM40" i="111"/>
  <c r="AM39" i="111"/>
  <c r="AM36" i="111"/>
  <c r="AM35" i="111"/>
  <c r="AM34" i="111"/>
  <c r="AM31" i="111"/>
  <c r="AM30" i="111"/>
  <c r="AM29" i="111"/>
  <c r="AM26" i="111"/>
  <c r="AM25" i="111"/>
  <c r="AM24" i="111"/>
  <c r="AM21" i="111"/>
  <c r="AM20" i="111"/>
  <c r="AM19" i="111"/>
  <c r="AM16" i="111"/>
  <c r="AM15" i="111"/>
  <c r="AM14" i="111"/>
  <c r="AM11" i="111"/>
  <c r="AM10" i="111"/>
  <c r="AM9" i="111"/>
  <c r="AM6" i="111"/>
  <c r="AM5" i="111"/>
  <c r="AM66" i="111" s="1"/>
  <c r="AM4" i="111"/>
  <c r="AM64" i="111" s="1"/>
  <c r="AM65" i="110"/>
  <c r="AM61" i="110"/>
  <c r="AM60" i="110"/>
  <c r="AM59" i="110"/>
  <c r="AM56" i="110"/>
  <c r="AM55" i="110"/>
  <c r="AM54" i="110"/>
  <c r="AM51" i="110"/>
  <c r="AM50" i="110"/>
  <c r="AM49" i="110"/>
  <c r="AM46" i="110"/>
  <c r="AM45" i="110"/>
  <c r="AM44" i="110"/>
  <c r="AM41" i="110"/>
  <c r="AM67" i="110" s="1"/>
  <c r="AM40" i="110"/>
  <c r="AM39" i="110"/>
  <c r="AM36" i="110"/>
  <c r="AM35" i="110"/>
  <c r="AM34" i="110"/>
  <c r="AM31" i="110"/>
  <c r="AM30" i="110"/>
  <c r="AM29" i="110"/>
  <c r="AM26" i="110"/>
  <c r="AM25" i="110"/>
  <c r="AM24" i="110"/>
  <c r="AM21" i="110"/>
  <c r="AM20" i="110"/>
  <c r="AM19" i="110"/>
  <c r="AM16" i="110"/>
  <c r="AM15" i="110"/>
  <c r="AM14" i="110"/>
  <c r="AM11" i="110"/>
  <c r="AM10" i="110"/>
  <c r="AM9" i="110"/>
  <c r="AM6" i="110"/>
  <c r="AM5" i="110"/>
  <c r="AM66" i="110" s="1"/>
  <c r="AM4" i="110"/>
  <c r="AM64" i="110" s="1"/>
  <c r="AM65" i="109"/>
  <c r="AM61" i="109"/>
  <c r="AM60" i="109"/>
  <c r="AM59" i="109"/>
  <c r="AM56" i="109"/>
  <c r="AM55" i="109"/>
  <c r="AM54" i="109"/>
  <c r="AM51" i="109"/>
  <c r="AM50" i="109"/>
  <c r="AM49" i="109"/>
  <c r="AM46" i="109"/>
  <c r="AM45" i="109"/>
  <c r="AM44" i="109"/>
  <c r="AM41" i="109"/>
  <c r="AM40" i="109"/>
  <c r="AM39" i="109"/>
  <c r="AM36" i="109"/>
  <c r="AM35" i="109"/>
  <c r="AM34" i="109"/>
  <c r="AM31" i="109"/>
  <c r="AM30" i="109"/>
  <c r="AM29" i="109"/>
  <c r="AM26" i="109"/>
  <c r="AM25" i="109"/>
  <c r="AM24" i="109"/>
  <c r="AM21" i="109"/>
  <c r="AM20" i="109"/>
  <c r="AM19" i="109"/>
  <c r="AM16" i="109"/>
  <c r="AM15" i="109"/>
  <c r="AM14" i="109"/>
  <c r="AM11" i="109"/>
  <c r="AM10" i="109"/>
  <c r="AM9" i="109"/>
  <c r="AM6" i="109"/>
  <c r="AM67" i="109" s="1"/>
  <c r="AM5" i="109"/>
  <c r="AM66" i="109" s="1"/>
  <c r="AM4" i="109"/>
  <c r="AM64" i="109" s="1"/>
  <c r="AM65" i="132"/>
  <c r="AM61" i="132"/>
  <c r="AM60" i="132"/>
  <c r="AM59" i="132"/>
  <c r="AM56" i="132"/>
  <c r="AM55" i="132"/>
  <c r="AM54" i="132"/>
  <c r="AM51" i="132"/>
  <c r="AM50" i="132"/>
  <c r="AM49" i="132"/>
  <c r="AM46" i="132"/>
  <c r="AM45" i="132"/>
  <c r="AM44" i="132"/>
  <c r="AM41" i="132"/>
  <c r="AM40" i="132"/>
  <c r="AM39" i="132"/>
  <c r="AM36" i="132"/>
  <c r="AM35" i="132"/>
  <c r="AM34" i="132"/>
  <c r="AM31" i="132"/>
  <c r="AM30" i="132"/>
  <c r="AM29" i="132"/>
  <c r="AM26" i="132"/>
  <c r="AM25" i="132"/>
  <c r="AM24" i="132"/>
  <c r="AM21" i="132"/>
  <c r="AM20" i="132"/>
  <c r="AM19" i="132"/>
  <c r="AM16" i="132"/>
  <c r="AM15" i="132"/>
  <c r="AM14" i="132"/>
  <c r="AM11" i="132"/>
  <c r="AM10" i="132"/>
  <c r="AM9" i="132"/>
  <c r="AM6" i="132"/>
  <c r="AM67" i="132" s="1"/>
  <c r="AM5" i="132"/>
  <c r="AM66" i="132" s="1"/>
  <c r="AM4" i="132"/>
  <c r="AM64" i="132" s="1"/>
  <c r="AM65" i="108"/>
  <c r="AM61" i="108"/>
  <c r="AM60" i="108"/>
  <c r="AM59" i="108"/>
  <c r="AM56" i="108"/>
  <c r="AM55" i="108"/>
  <c r="AM54" i="108"/>
  <c r="AM51" i="108"/>
  <c r="AM50" i="108"/>
  <c r="AM49" i="108"/>
  <c r="AM46" i="108"/>
  <c r="AM45" i="108"/>
  <c r="AM44" i="108"/>
  <c r="AM41" i="108"/>
  <c r="AM40" i="108"/>
  <c r="AM39" i="108"/>
  <c r="AM36" i="108"/>
  <c r="AM35" i="108"/>
  <c r="AM34" i="108"/>
  <c r="AM31" i="108"/>
  <c r="AM30" i="108"/>
  <c r="AM29" i="108"/>
  <c r="AM26" i="108"/>
  <c r="AM25" i="108"/>
  <c r="AM24" i="108"/>
  <c r="AM21" i="108"/>
  <c r="AM20" i="108"/>
  <c r="AM19" i="108"/>
  <c r="AM16" i="108"/>
  <c r="AM67" i="108" s="1"/>
  <c r="AM15" i="108"/>
  <c r="AM14" i="108"/>
  <c r="AM11" i="108"/>
  <c r="AM10" i="108"/>
  <c r="AM9" i="108"/>
  <c r="AM6" i="108"/>
  <c r="AM5" i="108"/>
  <c r="AM66" i="108" s="1"/>
  <c r="AM4" i="108"/>
  <c r="AM64" i="108" s="1"/>
  <c r="AM65" i="107"/>
  <c r="AM61" i="107"/>
  <c r="AM60" i="107"/>
  <c r="AM59" i="107"/>
  <c r="AM56" i="107"/>
  <c r="AM55" i="107"/>
  <c r="AM54" i="107"/>
  <c r="AM51" i="107"/>
  <c r="AM50" i="107"/>
  <c r="AM49" i="107"/>
  <c r="AM46" i="107"/>
  <c r="AM45" i="107"/>
  <c r="AM44" i="107"/>
  <c r="AM41" i="107"/>
  <c r="AM40" i="107"/>
  <c r="AM39" i="107"/>
  <c r="AM36" i="107"/>
  <c r="AM35" i="107"/>
  <c r="AM34" i="107"/>
  <c r="AM31" i="107"/>
  <c r="AM30" i="107"/>
  <c r="AM29" i="107"/>
  <c r="AM26" i="107"/>
  <c r="AM25" i="107"/>
  <c r="AM24" i="107"/>
  <c r="AM21" i="107"/>
  <c r="AM20" i="107"/>
  <c r="AM19" i="107"/>
  <c r="AM16" i="107"/>
  <c r="AM15" i="107"/>
  <c r="AM14" i="107"/>
  <c r="AM11" i="107"/>
  <c r="AM10" i="107"/>
  <c r="AM9" i="107"/>
  <c r="AM6" i="107"/>
  <c r="AM67" i="107" s="1"/>
  <c r="AM5" i="107"/>
  <c r="AM66" i="107" s="1"/>
  <c r="AM4" i="107"/>
  <c r="AM64" i="107" s="1"/>
  <c r="AM65" i="106"/>
  <c r="AM61" i="106"/>
  <c r="AM60" i="106"/>
  <c r="AM59" i="106"/>
  <c r="AM56" i="106"/>
  <c r="AM55" i="106"/>
  <c r="AM54" i="106"/>
  <c r="AM51" i="106"/>
  <c r="AM50" i="106"/>
  <c r="AM49" i="106"/>
  <c r="AM46" i="106"/>
  <c r="AM45" i="106"/>
  <c r="AM44" i="106"/>
  <c r="AM41" i="106"/>
  <c r="AM40" i="106"/>
  <c r="AM39" i="106"/>
  <c r="AM36" i="106"/>
  <c r="AM35" i="106"/>
  <c r="AM34" i="106"/>
  <c r="AM31" i="106"/>
  <c r="AM30" i="106"/>
  <c r="AM29" i="106"/>
  <c r="AM26" i="106"/>
  <c r="AM25" i="106"/>
  <c r="AM24" i="106"/>
  <c r="AM21" i="106"/>
  <c r="AM20" i="106"/>
  <c r="AM19" i="106"/>
  <c r="AM16" i="106"/>
  <c r="AM15" i="106"/>
  <c r="AM14" i="106"/>
  <c r="AM11" i="106"/>
  <c r="AM10" i="106"/>
  <c r="AM9" i="106"/>
  <c r="AM6" i="106"/>
  <c r="AM67" i="106" s="1"/>
  <c r="AM5" i="106"/>
  <c r="AM66" i="106" s="1"/>
  <c r="AM4" i="106"/>
  <c r="AM64" i="106" s="1"/>
  <c r="AM65" i="105"/>
  <c r="AM61" i="105"/>
  <c r="AM60" i="105"/>
  <c r="AM59" i="105"/>
  <c r="AM56" i="105"/>
  <c r="AM55" i="105"/>
  <c r="AM54" i="105"/>
  <c r="AM51" i="105"/>
  <c r="AM50" i="105"/>
  <c r="AM49" i="105"/>
  <c r="AM46" i="105"/>
  <c r="AM45" i="105"/>
  <c r="AM44" i="105"/>
  <c r="AM41" i="105"/>
  <c r="AM40" i="105"/>
  <c r="AM39" i="105"/>
  <c r="AM36" i="105"/>
  <c r="AM35" i="105"/>
  <c r="AM34" i="105"/>
  <c r="AM31" i="105"/>
  <c r="AM30" i="105"/>
  <c r="AM29" i="105"/>
  <c r="AM26" i="105"/>
  <c r="AM25" i="105"/>
  <c r="AM24" i="105"/>
  <c r="AM21" i="105"/>
  <c r="AM20" i="105"/>
  <c r="AM19" i="105"/>
  <c r="AM16" i="105"/>
  <c r="AM15" i="105"/>
  <c r="AM14" i="105"/>
  <c r="AM11" i="105"/>
  <c r="AM10" i="105"/>
  <c r="AM9" i="105"/>
  <c r="AM6" i="105"/>
  <c r="AM67" i="105" s="1"/>
  <c r="AM5" i="105"/>
  <c r="AM66" i="105" s="1"/>
  <c r="AM4" i="105"/>
  <c r="AM64" i="105" s="1"/>
  <c r="AM65" i="104"/>
  <c r="AM61" i="104"/>
  <c r="AM60" i="104"/>
  <c r="AM59" i="104"/>
  <c r="AM56" i="104"/>
  <c r="AM55" i="104"/>
  <c r="AM54" i="104"/>
  <c r="AM51" i="104"/>
  <c r="AM50" i="104"/>
  <c r="AM49" i="104"/>
  <c r="AM46" i="104"/>
  <c r="AM45" i="104"/>
  <c r="AM44" i="104"/>
  <c r="AM41" i="104"/>
  <c r="AM40" i="104"/>
  <c r="AM39" i="104"/>
  <c r="AM36" i="104"/>
  <c r="AM35" i="104"/>
  <c r="AM34" i="104"/>
  <c r="AM31" i="104"/>
  <c r="AM30" i="104"/>
  <c r="AM29" i="104"/>
  <c r="AM26" i="104"/>
  <c r="AM25" i="104"/>
  <c r="AM24" i="104"/>
  <c r="AM21" i="104"/>
  <c r="AM20" i="104"/>
  <c r="AM19" i="104"/>
  <c r="AM16" i="104"/>
  <c r="AM15" i="104"/>
  <c r="AM14" i="104"/>
  <c r="AM11" i="104"/>
  <c r="AM10" i="104"/>
  <c r="AM9" i="104"/>
  <c r="AM6" i="104"/>
  <c r="AM67" i="104" s="1"/>
  <c r="AM5" i="104"/>
  <c r="AM66" i="104" s="1"/>
  <c r="AM4" i="104"/>
  <c r="AM64" i="104" s="1"/>
  <c r="AM65" i="103"/>
  <c r="AM61" i="103"/>
  <c r="AM60" i="103"/>
  <c r="AM59" i="103"/>
  <c r="AM56" i="103"/>
  <c r="AM55" i="103"/>
  <c r="AM54" i="103"/>
  <c r="AM51" i="103"/>
  <c r="AM50" i="103"/>
  <c r="AM49" i="103"/>
  <c r="AM46" i="103"/>
  <c r="AM45" i="103"/>
  <c r="AM44" i="103"/>
  <c r="AM41" i="103"/>
  <c r="AM67" i="103" s="1"/>
  <c r="AM40" i="103"/>
  <c r="AM39" i="103"/>
  <c r="AM36" i="103"/>
  <c r="AM35" i="103"/>
  <c r="AM34" i="103"/>
  <c r="AM31" i="103"/>
  <c r="AM30" i="103"/>
  <c r="AM29" i="103"/>
  <c r="AM26" i="103"/>
  <c r="AM25" i="103"/>
  <c r="AM24" i="103"/>
  <c r="AM21" i="103"/>
  <c r="AM20" i="103"/>
  <c r="AM19" i="103"/>
  <c r="AM16" i="103"/>
  <c r="AM15" i="103"/>
  <c r="AM14" i="103"/>
  <c r="AM11" i="103"/>
  <c r="AM10" i="103"/>
  <c r="AM9" i="103"/>
  <c r="AM6" i="103"/>
  <c r="AM5" i="103"/>
  <c r="AM66" i="103" s="1"/>
  <c r="AM4" i="103"/>
  <c r="AM64" i="103" s="1"/>
  <c r="AM65" i="101"/>
  <c r="AM61" i="101"/>
  <c r="AM60" i="101"/>
  <c r="AM59" i="101"/>
  <c r="AM56" i="101"/>
  <c r="AM55" i="101"/>
  <c r="AM54" i="101"/>
  <c r="AM51" i="101"/>
  <c r="AM50" i="101"/>
  <c r="AM49" i="101"/>
  <c r="AM46" i="101"/>
  <c r="AM45" i="101"/>
  <c r="AM44" i="101"/>
  <c r="AM41" i="101"/>
  <c r="AM40" i="101"/>
  <c r="AM39" i="101"/>
  <c r="AM36" i="101"/>
  <c r="AM35" i="101"/>
  <c r="AM34" i="101"/>
  <c r="AM31" i="101"/>
  <c r="AM30" i="101"/>
  <c r="AM29" i="101"/>
  <c r="AM26" i="101"/>
  <c r="AM25" i="101"/>
  <c r="AM24" i="101"/>
  <c r="AM21" i="101"/>
  <c r="AM20" i="101"/>
  <c r="AM19" i="101"/>
  <c r="AM16" i="101"/>
  <c r="AM15" i="101"/>
  <c r="AM14" i="101"/>
  <c r="AM11" i="101"/>
  <c r="AM10" i="101"/>
  <c r="AM9" i="101"/>
  <c r="AM6" i="101"/>
  <c r="AM67" i="101" s="1"/>
  <c r="AM5" i="101"/>
  <c r="AM66" i="101" s="1"/>
  <c r="AM4" i="101"/>
  <c r="AM64" i="101" s="1"/>
  <c r="AM65" i="102"/>
  <c r="AM61" i="102"/>
  <c r="AM60" i="102"/>
  <c r="AM59" i="102"/>
  <c r="AM56" i="102"/>
  <c r="AM55" i="102"/>
  <c r="AM54" i="102"/>
  <c r="AM51" i="102"/>
  <c r="AM50" i="102"/>
  <c r="AM49" i="102"/>
  <c r="AM46" i="102"/>
  <c r="AM45" i="102"/>
  <c r="AM44" i="102"/>
  <c r="AM41" i="102"/>
  <c r="AM40" i="102"/>
  <c r="AM39" i="102"/>
  <c r="AM36" i="102"/>
  <c r="AM35" i="102"/>
  <c r="AM34" i="102"/>
  <c r="AM31" i="102"/>
  <c r="AM30" i="102"/>
  <c r="AM29" i="102"/>
  <c r="AM26" i="102"/>
  <c r="AM25" i="102"/>
  <c r="AM24" i="102"/>
  <c r="AM21" i="102"/>
  <c r="AM20" i="102"/>
  <c r="AM19" i="102"/>
  <c r="AM16" i="102"/>
  <c r="AM15" i="102"/>
  <c r="AM14" i="102"/>
  <c r="AM11" i="102"/>
  <c r="AM10" i="102"/>
  <c r="AM9" i="102"/>
  <c r="AM6" i="102"/>
  <c r="AM67" i="102" s="1"/>
  <c r="AM5" i="102"/>
  <c r="AM66" i="102" s="1"/>
  <c r="AM4" i="102"/>
  <c r="AM64" i="102" s="1"/>
  <c r="AM65" i="100"/>
  <c r="AM61" i="100"/>
  <c r="AM60" i="100"/>
  <c r="AM59" i="100"/>
  <c r="AM56" i="100"/>
  <c r="AM55" i="100"/>
  <c r="AM54" i="100"/>
  <c r="AM51" i="100"/>
  <c r="AM50" i="100"/>
  <c r="AM49" i="100"/>
  <c r="AM46" i="100"/>
  <c r="AM45" i="100"/>
  <c r="AM44" i="100"/>
  <c r="AM41" i="100"/>
  <c r="AM40" i="100"/>
  <c r="AM39" i="100"/>
  <c r="AM36" i="100"/>
  <c r="AM35" i="100"/>
  <c r="AM34" i="100"/>
  <c r="AM31" i="100"/>
  <c r="AM30" i="100"/>
  <c r="AM29" i="100"/>
  <c r="AM26" i="100"/>
  <c r="AM25" i="100"/>
  <c r="AM24" i="100"/>
  <c r="AM21" i="100"/>
  <c r="AM20" i="100"/>
  <c r="AM19" i="100"/>
  <c r="AM16" i="100"/>
  <c r="AM15" i="100"/>
  <c r="AM14" i="100"/>
  <c r="AM11" i="100"/>
  <c r="AM10" i="100"/>
  <c r="AM9" i="100"/>
  <c r="AM6" i="100"/>
  <c r="AM67" i="100" s="1"/>
  <c r="AM5" i="100"/>
  <c r="AM66" i="100" s="1"/>
  <c r="AM4" i="100"/>
  <c r="AM64" i="100" s="1"/>
  <c r="AM65" i="137"/>
  <c r="AM61" i="137"/>
  <c r="AM60" i="137"/>
  <c r="AM59" i="137"/>
  <c r="AM56" i="137"/>
  <c r="AM55" i="137"/>
  <c r="AM54" i="137"/>
  <c r="AM51" i="137"/>
  <c r="AM50" i="137"/>
  <c r="AM49" i="137"/>
  <c r="AM46" i="137"/>
  <c r="AM45" i="137"/>
  <c r="AM44" i="137"/>
  <c r="AM41" i="137"/>
  <c r="AM40" i="137"/>
  <c r="AM39" i="137"/>
  <c r="AM36" i="137"/>
  <c r="AM35" i="137"/>
  <c r="AM34" i="137"/>
  <c r="AM31" i="137"/>
  <c r="AM30" i="137"/>
  <c r="AM29" i="137"/>
  <c r="AM26" i="137"/>
  <c r="AM25" i="137"/>
  <c r="AM24" i="137"/>
  <c r="AM21" i="137"/>
  <c r="AM20" i="137"/>
  <c r="AM19" i="137"/>
  <c r="AM16" i="137"/>
  <c r="AM15" i="137"/>
  <c r="AM14" i="137"/>
  <c r="AM11" i="137"/>
  <c r="AM10" i="137"/>
  <c r="AM9" i="137"/>
  <c r="AM6" i="137"/>
  <c r="AM67" i="137" s="1"/>
  <c r="AM5" i="137"/>
  <c r="AM66" i="137" s="1"/>
  <c r="AM4" i="137"/>
  <c r="AM64" i="137" s="1"/>
  <c r="AM65" i="99"/>
  <c r="AM61" i="99"/>
  <c r="AM60" i="99"/>
  <c r="AM59" i="99"/>
  <c r="AM64" i="99" s="1"/>
  <c r="AM56" i="99"/>
  <c r="AM55" i="99"/>
  <c r="AM54" i="99"/>
  <c r="AM51" i="99"/>
  <c r="AM50" i="99"/>
  <c r="AM49" i="99"/>
  <c r="AM46" i="99"/>
  <c r="AM45" i="99"/>
  <c r="AM44" i="99"/>
  <c r="AM41" i="99"/>
  <c r="AM40" i="99"/>
  <c r="AM39" i="99"/>
  <c r="AM36" i="99"/>
  <c r="AM35" i="99"/>
  <c r="AM34" i="99"/>
  <c r="AM31" i="99"/>
  <c r="AM30" i="99"/>
  <c r="AM29" i="99"/>
  <c r="AM26" i="99"/>
  <c r="AM25" i="99"/>
  <c r="AM24" i="99"/>
  <c r="AM21" i="99"/>
  <c r="AM20" i="99"/>
  <c r="AM19" i="99"/>
  <c r="AM16" i="99"/>
  <c r="AM15" i="99"/>
  <c r="AM14" i="99"/>
  <c r="AM11" i="99"/>
  <c r="AM10" i="99"/>
  <c r="AM9" i="99"/>
  <c r="AM6" i="99"/>
  <c r="AM67" i="99" s="1"/>
  <c r="AM5" i="99"/>
  <c r="AM66" i="99" s="1"/>
  <c r="AM4" i="99"/>
  <c r="AM65" i="97"/>
  <c r="AM61" i="97"/>
  <c r="AM60" i="97"/>
  <c r="AM59" i="97"/>
  <c r="AM56" i="97"/>
  <c r="AM55" i="97"/>
  <c r="AM54" i="97"/>
  <c r="AM51" i="97"/>
  <c r="AM50" i="97"/>
  <c r="AM49" i="97"/>
  <c r="AM46" i="97"/>
  <c r="AM45" i="97"/>
  <c r="AM44" i="97"/>
  <c r="AM41" i="97"/>
  <c r="AM40" i="97"/>
  <c r="AM39" i="97"/>
  <c r="AM36" i="97"/>
  <c r="AM35" i="97"/>
  <c r="AM34" i="97"/>
  <c r="AM31" i="97"/>
  <c r="AM30" i="97"/>
  <c r="AM29" i="97"/>
  <c r="AM26" i="97"/>
  <c r="AM25" i="97"/>
  <c r="AM24" i="97"/>
  <c r="AM21" i="97"/>
  <c r="AM20" i="97"/>
  <c r="AM19" i="97"/>
  <c r="AM16" i="97"/>
  <c r="AM15" i="97"/>
  <c r="AM14" i="97"/>
  <c r="AM11" i="97"/>
  <c r="AM10" i="97"/>
  <c r="AM9" i="97"/>
  <c r="AM6" i="97"/>
  <c r="AM67" i="97" s="1"/>
  <c r="AM5" i="97"/>
  <c r="AM66" i="97" s="1"/>
  <c r="AM4" i="97"/>
  <c r="AM64" i="97" s="1"/>
  <c r="AM65" i="96"/>
  <c r="AM61" i="96"/>
  <c r="AM60" i="96"/>
  <c r="AM59" i="96"/>
  <c r="AM56" i="96"/>
  <c r="AM55" i="96"/>
  <c r="AM54" i="96"/>
  <c r="AM51" i="96"/>
  <c r="AM50" i="96"/>
  <c r="AM49" i="96"/>
  <c r="AM46" i="96"/>
  <c r="AM45" i="96"/>
  <c r="AM44" i="96"/>
  <c r="AM41" i="96"/>
  <c r="AM40" i="96"/>
  <c r="AM39" i="96"/>
  <c r="AM36" i="96"/>
  <c r="AM35" i="96"/>
  <c r="AM34" i="96"/>
  <c r="AM31" i="96"/>
  <c r="AM30" i="96"/>
  <c r="AM29" i="96"/>
  <c r="AM26" i="96"/>
  <c r="AM25" i="96"/>
  <c r="AM24" i="96"/>
  <c r="AM21" i="96"/>
  <c r="AM20" i="96"/>
  <c r="AM19" i="96"/>
  <c r="AM16" i="96"/>
  <c r="AM15" i="96"/>
  <c r="AM14" i="96"/>
  <c r="AM11" i="96"/>
  <c r="AM10" i="96"/>
  <c r="AM9" i="96"/>
  <c r="AM6" i="96"/>
  <c r="AM67" i="96" s="1"/>
  <c r="AM5" i="96"/>
  <c r="AM66" i="96" s="1"/>
  <c r="AM4" i="96"/>
  <c r="AM64" i="96" s="1"/>
  <c r="AM65" i="98"/>
  <c r="AM61" i="98"/>
  <c r="AM60" i="98"/>
  <c r="AM59" i="98"/>
  <c r="AM56" i="98"/>
  <c r="AM55" i="98"/>
  <c r="AM54" i="98"/>
  <c r="AM51" i="98"/>
  <c r="AM50" i="98"/>
  <c r="AM49" i="98"/>
  <c r="AM46" i="98"/>
  <c r="AM45" i="98"/>
  <c r="AM44" i="98"/>
  <c r="AM41" i="98"/>
  <c r="AM40" i="98"/>
  <c r="AM39" i="98"/>
  <c r="AM36" i="98"/>
  <c r="AM35" i="98"/>
  <c r="AM34" i="98"/>
  <c r="AM31" i="98"/>
  <c r="AM30" i="98"/>
  <c r="AM29" i="98"/>
  <c r="AM26" i="98"/>
  <c r="AM25" i="98"/>
  <c r="AM24" i="98"/>
  <c r="AM21" i="98"/>
  <c r="AM20" i="98"/>
  <c r="AM19" i="98"/>
  <c r="AM16" i="98"/>
  <c r="AM15" i="98"/>
  <c r="AM14" i="98"/>
  <c r="AM11" i="98"/>
  <c r="AM10" i="98"/>
  <c r="AM9" i="98"/>
  <c r="AM6" i="98"/>
  <c r="AM67" i="98" s="1"/>
  <c r="AM5" i="98"/>
  <c r="AM66" i="98" s="1"/>
  <c r="AM4" i="98"/>
  <c r="AM64" i="98" s="1"/>
  <c r="AM65" i="92"/>
  <c r="AM61" i="92"/>
  <c r="AM60" i="92"/>
  <c r="AM59" i="92"/>
  <c r="AM56" i="92"/>
  <c r="AM55" i="92"/>
  <c r="AM54" i="92"/>
  <c r="AM51" i="92"/>
  <c r="AM50" i="92"/>
  <c r="AM49" i="92"/>
  <c r="AM46" i="92"/>
  <c r="AM45" i="92"/>
  <c r="AM44" i="92"/>
  <c r="AM41" i="92"/>
  <c r="AM40" i="92"/>
  <c r="AM39" i="92"/>
  <c r="AM36" i="92"/>
  <c r="AM35" i="92"/>
  <c r="AM34" i="92"/>
  <c r="AM31" i="92"/>
  <c r="AM30" i="92"/>
  <c r="AM29" i="92"/>
  <c r="AM26" i="92"/>
  <c r="AM25" i="92"/>
  <c r="AM24" i="92"/>
  <c r="AM21" i="92"/>
  <c r="AM20" i="92"/>
  <c r="AM19" i="92"/>
  <c r="AM16" i="92"/>
  <c r="AM15" i="92"/>
  <c r="AM14" i="92"/>
  <c r="AM11" i="92"/>
  <c r="AM10" i="92"/>
  <c r="AM9" i="92"/>
  <c r="AM6" i="92"/>
  <c r="AM67" i="92" s="1"/>
  <c r="AM5" i="92"/>
  <c r="AM66" i="92" s="1"/>
  <c r="AM4" i="92"/>
  <c r="AM64" i="92" s="1"/>
  <c r="AM65" i="90"/>
  <c r="AM61" i="90"/>
  <c r="AM60" i="90"/>
  <c r="AM59" i="90"/>
  <c r="AM56" i="90"/>
  <c r="AM55" i="90"/>
  <c r="AM54" i="90"/>
  <c r="AM51" i="90"/>
  <c r="AM50" i="90"/>
  <c r="AM49" i="90"/>
  <c r="AM46" i="90"/>
  <c r="AM45" i="90"/>
  <c r="AM44" i="90"/>
  <c r="AM41" i="90"/>
  <c r="AM40" i="90"/>
  <c r="AM39" i="90"/>
  <c r="AM36" i="90"/>
  <c r="AM35" i="90"/>
  <c r="AM34" i="90"/>
  <c r="AM31" i="90"/>
  <c r="AM30" i="90"/>
  <c r="AM29" i="90"/>
  <c r="AM26" i="90"/>
  <c r="AM25" i="90"/>
  <c r="AM24" i="90"/>
  <c r="AM21" i="90"/>
  <c r="AM20" i="90"/>
  <c r="AM19" i="90"/>
  <c r="AM16" i="90"/>
  <c r="AM15" i="90"/>
  <c r="AM14" i="90"/>
  <c r="AM11" i="90"/>
  <c r="AM10" i="90"/>
  <c r="AM9" i="90"/>
  <c r="AM6" i="90"/>
  <c r="AM67" i="90" s="1"/>
  <c r="AM5" i="90"/>
  <c r="AM66" i="90" s="1"/>
  <c r="AM4" i="90"/>
  <c r="AM64" i="90" s="1"/>
  <c r="AM65" i="86"/>
  <c r="AM61" i="86"/>
  <c r="AM60" i="86"/>
  <c r="AM59" i="86"/>
  <c r="AM56" i="86"/>
  <c r="AM55" i="86"/>
  <c r="AM54" i="86"/>
  <c r="AM51" i="86"/>
  <c r="AM50" i="86"/>
  <c r="AM49" i="86"/>
  <c r="AM46" i="86"/>
  <c r="AM45" i="86"/>
  <c r="AM44" i="86"/>
  <c r="AM41" i="86"/>
  <c r="AM40" i="86"/>
  <c r="AM39" i="86"/>
  <c r="AM36" i="86"/>
  <c r="AM35" i="86"/>
  <c r="AM34" i="86"/>
  <c r="AM31" i="86"/>
  <c r="AM30" i="86"/>
  <c r="AM29" i="86"/>
  <c r="AM26" i="86"/>
  <c r="AM25" i="86"/>
  <c r="AM24" i="86"/>
  <c r="AM21" i="86"/>
  <c r="AM20" i="86"/>
  <c r="AM19" i="86"/>
  <c r="AM16" i="86"/>
  <c r="AM15" i="86"/>
  <c r="AM14" i="86"/>
  <c r="AM11" i="86"/>
  <c r="AM10" i="86"/>
  <c r="AM9" i="86"/>
  <c r="AM6" i="86"/>
  <c r="AM67" i="86" s="1"/>
  <c r="AM5" i="86"/>
  <c r="AM66" i="86" s="1"/>
  <c r="AM4" i="86"/>
  <c r="AM64" i="86" s="1"/>
  <c r="AM65" i="88"/>
  <c r="AM61" i="88"/>
  <c r="AM60" i="88"/>
  <c r="AM59" i="88"/>
  <c r="AM56" i="88"/>
  <c r="AM55" i="88"/>
  <c r="AM54" i="88"/>
  <c r="AM51" i="88"/>
  <c r="AM50" i="88"/>
  <c r="AM49" i="88"/>
  <c r="AM46" i="88"/>
  <c r="AM45" i="88"/>
  <c r="AM44" i="88"/>
  <c r="AM41" i="88"/>
  <c r="AM40" i="88"/>
  <c r="AM39" i="88"/>
  <c r="AM36" i="88"/>
  <c r="AM35" i="88"/>
  <c r="AM34" i="88"/>
  <c r="AM31" i="88"/>
  <c r="AM30" i="88"/>
  <c r="AM29" i="88"/>
  <c r="AM26" i="88"/>
  <c r="AM25" i="88"/>
  <c r="AM24" i="88"/>
  <c r="AM21" i="88"/>
  <c r="AM20" i="88"/>
  <c r="AM19" i="88"/>
  <c r="AM16" i="88"/>
  <c r="AM15" i="88"/>
  <c r="AM14" i="88"/>
  <c r="AM11" i="88"/>
  <c r="AM10" i="88"/>
  <c r="AM9" i="88"/>
  <c r="AM6" i="88"/>
  <c r="AM67" i="88" s="1"/>
  <c r="AM5" i="88"/>
  <c r="AM66" i="88" s="1"/>
  <c r="AM4" i="88"/>
  <c r="AM64" i="88" s="1"/>
  <c r="AM65" i="87"/>
  <c r="AM61" i="87"/>
  <c r="AM60" i="87"/>
  <c r="AM59" i="87"/>
  <c r="AM56" i="87"/>
  <c r="AM55" i="87"/>
  <c r="AM54" i="87"/>
  <c r="AM51" i="87"/>
  <c r="AM50" i="87"/>
  <c r="AM49" i="87"/>
  <c r="AM46" i="87"/>
  <c r="AM45" i="87"/>
  <c r="AM44" i="87"/>
  <c r="AM41" i="87"/>
  <c r="AM40" i="87"/>
  <c r="AM39" i="87"/>
  <c r="AM36" i="87"/>
  <c r="AM35" i="87"/>
  <c r="AM34" i="87"/>
  <c r="AM31" i="87"/>
  <c r="AM30" i="87"/>
  <c r="AM29" i="87"/>
  <c r="AM26" i="87"/>
  <c r="AM25" i="87"/>
  <c r="AM24" i="87"/>
  <c r="AM21" i="87"/>
  <c r="AM20" i="87"/>
  <c r="AM19" i="87"/>
  <c r="AM16" i="87"/>
  <c r="AM67" i="87" s="1"/>
  <c r="AM15" i="87"/>
  <c r="AM14" i="87"/>
  <c r="AM11" i="87"/>
  <c r="AM10" i="87"/>
  <c r="AM9" i="87"/>
  <c r="AM6" i="87"/>
  <c r="AM5" i="87"/>
  <c r="AM66" i="87" s="1"/>
  <c r="AM4" i="87"/>
  <c r="AM64" i="87" s="1"/>
  <c r="AM61" i="89"/>
  <c r="AM60" i="89"/>
  <c r="AM59" i="89"/>
  <c r="AM56" i="89"/>
  <c r="AM55" i="89"/>
  <c r="AM54" i="89"/>
  <c r="AM51" i="89"/>
  <c r="AM50" i="89"/>
  <c r="AM49" i="89"/>
  <c r="AM46" i="89"/>
  <c r="AM45" i="89"/>
  <c r="AM44" i="89"/>
  <c r="AM41" i="89"/>
  <c r="AM40" i="89"/>
  <c r="AM39" i="89"/>
  <c r="AM36" i="89"/>
  <c r="AM35" i="89"/>
  <c r="AM34" i="89"/>
  <c r="AM31" i="89"/>
  <c r="AM30" i="89"/>
  <c r="AM29" i="89"/>
  <c r="AM26" i="89"/>
  <c r="AM25" i="89"/>
  <c r="AM24" i="89"/>
  <c r="AM21" i="89"/>
  <c r="AM20" i="89"/>
  <c r="AM19" i="89"/>
  <c r="AM16" i="89"/>
  <c r="AM15" i="89"/>
  <c r="AM14" i="89"/>
  <c r="AM11" i="89"/>
  <c r="AM10" i="89"/>
  <c r="AM9" i="89"/>
  <c r="AM6" i="89"/>
  <c r="AM67" i="89" s="1"/>
  <c r="AM5" i="89"/>
  <c r="AM66" i="89" s="1"/>
  <c r="AM4" i="89"/>
  <c r="AM64" i="89" s="1"/>
  <c r="AM64" i="135" l="1"/>
  <c r="G6" i="140"/>
  <c r="G7" i="140"/>
  <c r="G8" i="140"/>
  <c r="G9" i="140"/>
  <c r="G10" i="140"/>
  <c r="G11" i="140"/>
  <c r="G12" i="140"/>
  <c r="G13" i="140"/>
  <c r="G14" i="140"/>
  <c r="G15" i="140"/>
  <c r="G16" i="140"/>
  <c r="G17" i="140"/>
  <c r="G18" i="140"/>
  <c r="G19" i="140"/>
  <c r="G20" i="140"/>
  <c r="G21" i="140"/>
  <c r="G22" i="140"/>
  <c r="G23" i="140"/>
  <c r="G24" i="140"/>
  <c r="G25" i="140"/>
  <c r="G26" i="140"/>
  <c r="G27" i="140"/>
  <c r="G28" i="140"/>
  <c r="G29" i="140"/>
  <c r="G30" i="140"/>
  <c r="G31" i="140"/>
  <c r="G32" i="140"/>
  <c r="G33" i="140"/>
  <c r="G34" i="140"/>
  <c r="G35" i="140"/>
  <c r="G36" i="140"/>
  <c r="G37" i="140"/>
  <c r="G38" i="140"/>
  <c r="G39" i="140"/>
  <c r="F4" i="140"/>
  <c r="F5" i="140"/>
  <c r="F6" i="140"/>
  <c r="F7" i="140"/>
  <c r="F8" i="140"/>
  <c r="F9" i="140"/>
  <c r="F10" i="140"/>
  <c r="F11" i="140"/>
  <c r="F12" i="140"/>
  <c r="F13" i="140"/>
  <c r="F14" i="140"/>
  <c r="F15" i="140"/>
  <c r="F16" i="140"/>
  <c r="F17" i="140"/>
  <c r="F18" i="140"/>
  <c r="F19" i="140"/>
  <c r="F20" i="140"/>
  <c r="F21" i="140"/>
  <c r="F22" i="140"/>
  <c r="F23" i="140"/>
  <c r="F24" i="140"/>
  <c r="F25" i="140"/>
  <c r="F26" i="140"/>
  <c r="F27" i="140"/>
  <c r="F28" i="140"/>
  <c r="F29" i="140"/>
  <c r="F30" i="140"/>
  <c r="F31" i="140"/>
  <c r="F32" i="140"/>
  <c r="F33" i="140"/>
  <c r="F34" i="140"/>
  <c r="F35" i="140"/>
  <c r="F36" i="140"/>
  <c r="F37" i="140"/>
  <c r="F3" i="140"/>
  <c r="CA33" i="80"/>
  <c r="G4" i="140" s="1"/>
  <c r="C3" i="93"/>
  <c r="AM65" i="80"/>
  <c r="F38" i="140"/>
  <c r="AM56" i="138"/>
  <c r="E12" i="136"/>
  <c r="CA35" i="80" l="1"/>
  <c r="CA34" i="80"/>
  <c r="CA32" i="80"/>
  <c r="CA46" i="80" l="1"/>
  <c r="BZ46" i="80"/>
  <c r="BY46" i="80"/>
  <c r="BX46" i="80"/>
  <c r="BW46" i="80"/>
  <c r="BV46" i="80"/>
  <c r="BU46" i="80"/>
  <c r="BT46" i="80"/>
  <c r="BS46" i="80"/>
  <c r="BR46" i="80"/>
  <c r="BQ46" i="80"/>
  <c r="BP46" i="80"/>
  <c r="BO46" i="80"/>
  <c r="BN46" i="80"/>
  <c r="BM46" i="80"/>
  <c r="BL46" i="80"/>
  <c r="BK46" i="80"/>
  <c r="BJ46" i="80"/>
  <c r="BI46" i="80"/>
  <c r="BH46" i="80"/>
  <c r="BG46" i="80"/>
  <c r="BF46" i="80"/>
  <c r="BE46" i="80"/>
  <c r="BD46" i="80"/>
  <c r="BC46" i="80"/>
  <c r="BB46" i="80"/>
  <c r="BA46" i="80"/>
  <c r="AZ46" i="80"/>
  <c r="AY46" i="80"/>
  <c r="AX46" i="80"/>
  <c r="AW46" i="80"/>
  <c r="AV46" i="80"/>
  <c r="AU46" i="80"/>
  <c r="AT46" i="80"/>
  <c r="AS46" i="80"/>
  <c r="AR46" i="80"/>
  <c r="AQ46" i="80"/>
  <c r="CA45" i="80"/>
  <c r="BZ45" i="80"/>
  <c r="BY45" i="80"/>
  <c r="BX45" i="80"/>
  <c r="BW45" i="80"/>
  <c r="BV45" i="80"/>
  <c r="BU45" i="80"/>
  <c r="BT45" i="80"/>
  <c r="BS45" i="80"/>
  <c r="BR45" i="80"/>
  <c r="BQ45" i="80"/>
  <c r="BP45" i="80"/>
  <c r="BO45" i="80"/>
  <c r="BN45" i="80"/>
  <c r="BM45" i="80"/>
  <c r="BL45" i="80"/>
  <c r="BK45" i="80"/>
  <c r="BJ45" i="80"/>
  <c r="BI45" i="80"/>
  <c r="BH45" i="80"/>
  <c r="BG45" i="80"/>
  <c r="BF45" i="80"/>
  <c r="BE45" i="80"/>
  <c r="BD45" i="80"/>
  <c r="BC45" i="80"/>
  <c r="BB45" i="80"/>
  <c r="BA45" i="80"/>
  <c r="AZ45" i="80"/>
  <c r="AY45" i="80"/>
  <c r="AX45" i="80"/>
  <c r="AW45" i="80"/>
  <c r="AV45" i="80"/>
  <c r="AU45" i="80"/>
  <c r="AT45" i="80"/>
  <c r="AS45" i="80"/>
  <c r="AR45" i="80"/>
  <c r="AQ45" i="80"/>
  <c r="CA44" i="80"/>
  <c r="BZ44" i="80"/>
  <c r="BY44" i="80"/>
  <c r="BX44" i="80"/>
  <c r="BW44" i="80"/>
  <c r="BV44" i="80"/>
  <c r="BU44" i="80"/>
  <c r="BT44" i="80"/>
  <c r="BS44" i="80"/>
  <c r="BR44" i="80"/>
  <c r="BQ44" i="80"/>
  <c r="BP44" i="80"/>
  <c r="BO44" i="80"/>
  <c r="BN44" i="80"/>
  <c r="BM44" i="80"/>
  <c r="BL44" i="80"/>
  <c r="BK44" i="80"/>
  <c r="BJ44" i="80"/>
  <c r="BI44" i="80"/>
  <c r="BH44" i="80"/>
  <c r="BG44" i="80"/>
  <c r="BF44" i="80"/>
  <c r="BE44" i="80"/>
  <c r="BD44" i="80"/>
  <c r="BC44" i="80"/>
  <c r="BB44" i="80"/>
  <c r="BA44" i="80"/>
  <c r="AZ44" i="80"/>
  <c r="AY44" i="80"/>
  <c r="AX44" i="80"/>
  <c r="AW44" i="80"/>
  <c r="AV44" i="80"/>
  <c r="AU44" i="80"/>
  <c r="AT44" i="80"/>
  <c r="AS44" i="80"/>
  <c r="AR44" i="80"/>
  <c r="AQ44" i="80"/>
  <c r="CA43" i="80"/>
  <c r="BZ43" i="80"/>
  <c r="BY43" i="80"/>
  <c r="BX43" i="80"/>
  <c r="BW43" i="80"/>
  <c r="BV43" i="80"/>
  <c r="BU43" i="80"/>
  <c r="BT43" i="80"/>
  <c r="BS43" i="80"/>
  <c r="BR43" i="80"/>
  <c r="BQ43" i="80"/>
  <c r="BP43" i="80"/>
  <c r="BO43" i="80"/>
  <c r="BN43" i="80"/>
  <c r="BM43" i="80"/>
  <c r="BL43" i="80"/>
  <c r="BK43" i="80"/>
  <c r="BJ43" i="80"/>
  <c r="BI43" i="80"/>
  <c r="BH43" i="80"/>
  <c r="BG43" i="80"/>
  <c r="BF43" i="80"/>
  <c r="BE43" i="80"/>
  <c r="BD43" i="80"/>
  <c r="BC43" i="80"/>
  <c r="BB43" i="80"/>
  <c r="BA43" i="80"/>
  <c r="AZ43" i="80"/>
  <c r="AY43" i="80"/>
  <c r="AX43" i="80"/>
  <c r="AW43" i="80"/>
  <c r="AV43" i="80"/>
  <c r="AU43" i="80"/>
  <c r="AT43" i="80"/>
  <c r="AS43" i="80"/>
  <c r="AR43" i="80"/>
  <c r="AQ43" i="80"/>
  <c r="CA42" i="80"/>
  <c r="BZ42" i="80"/>
  <c r="BY42" i="80"/>
  <c r="BX42" i="80"/>
  <c r="BW42" i="80"/>
  <c r="BV42" i="80"/>
  <c r="BU42" i="80"/>
  <c r="BT42" i="80"/>
  <c r="BS42" i="80"/>
  <c r="BR42" i="80"/>
  <c r="BQ42" i="80"/>
  <c r="BP42" i="80"/>
  <c r="BO42" i="80"/>
  <c r="BN42" i="80"/>
  <c r="BM42" i="80"/>
  <c r="BL42" i="80"/>
  <c r="BK42" i="80"/>
  <c r="BJ42" i="80"/>
  <c r="BI42" i="80"/>
  <c r="BH42" i="80"/>
  <c r="BG42" i="80"/>
  <c r="BF42" i="80"/>
  <c r="BE42" i="80"/>
  <c r="BD42" i="80"/>
  <c r="BC42" i="80"/>
  <c r="BB42" i="80"/>
  <c r="BA42" i="80"/>
  <c r="AZ42" i="80"/>
  <c r="AY42" i="80"/>
  <c r="AX42" i="80"/>
  <c r="AW42" i="80"/>
  <c r="AV42" i="80"/>
  <c r="AU42" i="80"/>
  <c r="AT42" i="80"/>
  <c r="AS42" i="80"/>
  <c r="AR42" i="80"/>
  <c r="AQ42" i="80"/>
  <c r="CA41" i="80"/>
  <c r="BZ41" i="80"/>
  <c r="BY41" i="80"/>
  <c r="BX41" i="80"/>
  <c r="BW41" i="80"/>
  <c r="BV41" i="80"/>
  <c r="BU41" i="80"/>
  <c r="BT41" i="80"/>
  <c r="BS41" i="80"/>
  <c r="BR41" i="80"/>
  <c r="BQ41" i="80"/>
  <c r="BP41" i="80"/>
  <c r="BO41" i="80"/>
  <c r="BN41" i="80"/>
  <c r="BM41" i="80"/>
  <c r="BL41" i="80"/>
  <c r="BK41" i="80"/>
  <c r="BJ41" i="80"/>
  <c r="BI41" i="80"/>
  <c r="BH41" i="80"/>
  <c r="BG41" i="80"/>
  <c r="BF41" i="80"/>
  <c r="BE41" i="80"/>
  <c r="BD41" i="80"/>
  <c r="BC41" i="80"/>
  <c r="BB41" i="80"/>
  <c r="BA41" i="80"/>
  <c r="AZ41" i="80"/>
  <c r="AY41" i="80"/>
  <c r="AX41" i="80"/>
  <c r="AW41" i="80"/>
  <c r="AV41" i="80"/>
  <c r="AU41" i="80"/>
  <c r="AT41" i="80"/>
  <c r="AS41" i="80"/>
  <c r="AR41" i="80"/>
  <c r="AQ41" i="80"/>
  <c r="AP46" i="80"/>
  <c r="AP45" i="80"/>
  <c r="AP44" i="80"/>
  <c r="AP43" i="80"/>
  <c r="AP42" i="80"/>
  <c r="AP41" i="80"/>
  <c r="CA40" i="80"/>
  <c r="BZ40" i="80"/>
  <c r="BY40" i="80"/>
  <c r="BX40" i="80"/>
  <c r="BW40" i="80"/>
  <c r="BV40" i="80"/>
  <c r="BU40" i="80"/>
  <c r="BT40" i="80"/>
  <c r="BS40" i="80"/>
  <c r="BR40" i="80"/>
  <c r="BQ40" i="80"/>
  <c r="BP40" i="80"/>
  <c r="BO40" i="80"/>
  <c r="BN40" i="80"/>
  <c r="BM40" i="80"/>
  <c r="BL40" i="80"/>
  <c r="BK40" i="80"/>
  <c r="BJ40" i="80"/>
  <c r="BI40" i="80"/>
  <c r="BH40" i="80"/>
  <c r="BG40" i="80"/>
  <c r="BF40" i="80"/>
  <c r="BE40" i="80"/>
  <c r="BD40" i="80"/>
  <c r="BC40" i="80"/>
  <c r="BB40" i="80"/>
  <c r="BA40" i="80"/>
  <c r="AZ40" i="80"/>
  <c r="AY40" i="80"/>
  <c r="AX40" i="80"/>
  <c r="AW40" i="80"/>
  <c r="AV40" i="80"/>
  <c r="AU40" i="80"/>
  <c r="AT40" i="80"/>
  <c r="AS40" i="80"/>
  <c r="AR40" i="80"/>
  <c r="AQ40" i="80"/>
  <c r="AP40" i="80"/>
  <c r="F39" i="140"/>
  <c r="E11" i="136" l="1"/>
  <c r="E10" i="136"/>
  <c r="E9" i="136"/>
  <c r="E8" i="136"/>
  <c r="E7" i="136"/>
  <c r="E6" i="136"/>
  <c r="E5" i="136"/>
  <c r="E4" i="136"/>
  <c r="E3" i="136"/>
  <c r="AL6" i="138" l="1"/>
  <c r="AK6" i="138"/>
  <c r="AJ6" i="138"/>
  <c r="AI6" i="138"/>
  <c r="AH6" i="138"/>
  <c r="AG6" i="138"/>
  <c r="AF6" i="138"/>
  <c r="AE6" i="138"/>
  <c r="AD6" i="138"/>
  <c r="AC6" i="138"/>
  <c r="AB6" i="138"/>
  <c r="AA6" i="138"/>
  <c r="Z6" i="138"/>
  <c r="Y6" i="138"/>
  <c r="X6" i="138"/>
  <c r="W6" i="138"/>
  <c r="V6" i="138"/>
  <c r="U6" i="138"/>
  <c r="T6" i="138"/>
  <c r="S6" i="138"/>
  <c r="R6" i="138"/>
  <c r="Q6" i="138"/>
  <c r="P6" i="138"/>
  <c r="O6" i="138"/>
  <c r="N6" i="138"/>
  <c r="M6" i="138"/>
  <c r="L6" i="138"/>
  <c r="K6" i="138"/>
  <c r="J6" i="138"/>
  <c r="I6" i="138"/>
  <c r="H6" i="138"/>
  <c r="G6" i="138"/>
  <c r="F6" i="138"/>
  <c r="E6" i="138"/>
  <c r="D6" i="138"/>
  <c r="C6" i="138"/>
  <c r="B6" i="138"/>
  <c r="AL5" i="138"/>
  <c r="AK5" i="138"/>
  <c r="AJ5" i="138"/>
  <c r="AI5" i="138"/>
  <c r="AH5" i="138"/>
  <c r="AG5" i="138"/>
  <c r="AF5" i="138"/>
  <c r="AE5" i="138"/>
  <c r="AD5" i="138"/>
  <c r="AC5" i="138"/>
  <c r="AB5" i="138"/>
  <c r="AA5" i="138"/>
  <c r="Z5" i="138"/>
  <c r="Y5" i="138"/>
  <c r="X5" i="138"/>
  <c r="W5" i="138"/>
  <c r="V5" i="138"/>
  <c r="U5" i="138"/>
  <c r="T5" i="138"/>
  <c r="S5" i="138"/>
  <c r="R5" i="138"/>
  <c r="Q5" i="138"/>
  <c r="P5" i="138"/>
  <c r="O5" i="138"/>
  <c r="N5" i="138"/>
  <c r="M5" i="138"/>
  <c r="L5" i="138"/>
  <c r="K5" i="138"/>
  <c r="J5" i="138"/>
  <c r="I5" i="138"/>
  <c r="H5" i="138"/>
  <c r="G5" i="138"/>
  <c r="F5" i="138"/>
  <c r="E5" i="138"/>
  <c r="D5" i="138"/>
  <c r="C5" i="138"/>
  <c r="B5" i="138"/>
  <c r="AL4" i="138"/>
  <c r="AK4" i="138"/>
  <c r="AJ4" i="138"/>
  <c r="AI4" i="138"/>
  <c r="AH4" i="138"/>
  <c r="AG4" i="138"/>
  <c r="AF4" i="138"/>
  <c r="AE4" i="138"/>
  <c r="AD4" i="138"/>
  <c r="AC4" i="138"/>
  <c r="AB4" i="138"/>
  <c r="AA4" i="138"/>
  <c r="Z4" i="138"/>
  <c r="Y4" i="138"/>
  <c r="X4" i="138"/>
  <c r="W4" i="138"/>
  <c r="V4" i="138"/>
  <c r="U4" i="138"/>
  <c r="T4" i="138"/>
  <c r="S4" i="138"/>
  <c r="R4" i="138"/>
  <c r="Q4" i="138"/>
  <c r="P4" i="138"/>
  <c r="O4" i="138"/>
  <c r="N4" i="138"/>
  <c r="M4" i="138"/>
  <c r="L4" i="138"/>
  <c r="K4" i="138"/>
  <c r="J4" i="138"/>
  <c r="I4" i="138"/>
  <c r="H4" i="138"/>
  <c r="G4" i="138"/>
  <c r="F4" i="138"/>
  <c r="E4" i="138"/>
  <c r="D4" i="138"/>
  <c r="C4" i="138"/>
  <c r="G31" i="93"/>
  <c r="G32" i="93"/>
  <c r="G33" i="93"/>
  <c r="G30" i="93"/>
  <c r="G25" i="93"/>
  <c r="G26" i="93"/>
  <c r="G27" i="93"/>
  <c r="G28" i="93"/>
  <c r="G24" i="93"/>
  <c r="AM53" i="138" l="1"/>
  <c r="G56" i="93"/>
  <c r="AM8" i="138"/>
  <c r="AM17" i="138"/>
  <c r="AM20" i="138"/>
  <c r="AM34" i="138"/>
  <c r="AM5" i="138"/>
  <c r="AM6" i="138"/>
  <c r="AM13" i="138"/>
  <c r="AM25" i="138"/>
  <c r="AM32" i="138"/>
  <c r="AM49" i="138"/>
  <c r="AM26" i="138"/>
  <c r="AM41" i="138"/>
  <c r="AM48" i="138"/>
  <c r="AM12" i="138"/>
  <c r="AM16" i="138"/>
  <c r="AM22" i="138"/>
  <c r="AM45" i="138"/>
  <c r="AM9" i="138"/>
  <c r="AM18" i="138"/>
  <c r="AM24" i="138"/>
  <c r="AM29" i="138"/>
  <c r="AM37" i="138"/>
  <c r="AM44" i="138"/>
  <c r="AM46" i="138"/>
  <c r="AM4" i="138"/>
  <c r="AM14" i="138"/>
  <c r="AM30" i="138"/>
  <c r="AM36" i="138"/>
  <c r="AM40" i="138"/>
  <c r="AM50" i="138"/>
  <c r="AM21" i="138"/>
  <c r="AM28" i="138"/>
  <c r="AM33" i="138"/>
  <c r="AM38" i="138"/>
  <c r="AM10" i="138"/>
  <c r="AM42" i="138"/>
  <c r="AM52" i="138" l="1"/>
  <c r="AM54" i="138"/>
  <c r="AM55" i="138"/>
  <c r="F40" i="140" s="1"/>
  <c r="E14" i="93"/>
  <c r="E55" i="93"/>
  <c r="E54" i="93"/>
  <c r="E53" i="93"/>
  <c r="E29" i="93"/>
  <c r="E52" i="93"/>
  <c r="E51" i="93"/>
  <c r="E50" i="93"/>
  <c r="E49" i="93"/>
  <c r="E48" i="93"/>
  <c r="CA36" i="127"/>
  <c r="H48" i="93" s="1"/>
  <c r="E47" i="93"/>
  <c r="E46" i="93"/>
  <c r="E45" i="93"/>
  <c r="E44" i="93"/>
  <c r="E43" i="93"/>
  <c r="CA36" i="122"/>
  <c r="H43" i="93" s="1"/>
  <c r="E42" i="93"/>
  <c r="E41" i="93"/>
  <c r="E40" i="93"/>
  <c r="E39" i="93"/>
  <c r="E38" i="93"/>
  <c r="E37" i="93"/>
  <c r="E36" i="93"/>
  <c r="E35" i="93"/>
  <c r="E34" i="93"/>
  <c r="CA36" i="135" l="1"/>
  <c r="H55" i="93" s="1"/>
  <c r="CA36" i="134"/>
  <c r="H54" i="93" s="1"/>
  <c r="CA36" i="131"/>
  <c r="H52" i="93" s="1"/>
  <c r="CA36" i="128"/>
  <c r="H49" i="93" s="1"/>
  <c r="CA36" i="126"/>
  <c r="H47" i="93" s="1"/>
  <c r="CA36" i="125"/>
  <c r="H46" i="93" s="1"/>
  <c r="CA36" i="124"/>
  <c r="H45" i="93" s="1"/>
  <c r="CA36" i="123"/>
  <c r="H44" i="93" s="1"/>
  <c r="CA36" i="121"/>
  <c r="H42" i="93" s="1"/>
  <c r="CA36" i="120"/>
  <c r="H41" i="93" s="1"/>
  <c r="CA36" i="119"/>
  <c r="H40" i="93" s="1"/>
  <c r="CA36" i="118"/>
  <c r="H39" i="93" s="1"/>
  <c r="CA36" i="117"/>
  <c r="H38" i="93" s="1"/>
  <c r="CA36" i="132"/>
  <c r="H29" i="93" s="1"/>
  <c r="CA36" i="137"/>
  <c r="H14" i="93" s="1"/>
  <c r="CA36" i="133"/>
  <c r="H53" i="93" s="1"/>
  <c r="CA36" i="130"/>
  <c r="H51" i="93" s="1"/>
  <c r="CA36" i="129"/>
  <c r="H50" i="93" s="1"/>
  <c r="F41" i="140"/>
  <c r="AM57" i="138"/>
  <c r="E33" i="93"/>
  <c r="E32" i="93"/>
  <c r="E31" i="93"/>
  <c r="E30" i="93"/>
  <c r="CA36" i="112"/>
  <c r="H33" i="93" s="1"/>
  <c r="E23" i="93"/>
  <c r="E22" i="93"/>
  <c r="E21" i="93"/>
  <c r="CA36" i="116" l="1"/>
  <c r="H37" i="93" s="1"/>
  <c r="CA36" i="115"/>
  <c r="H36" i="93" s="1"/>
  <c r="CA36" i="114"/>
  <c r="H35" i="93" s="1"/>
  <c r="CA36" i="113"/>
  <c r="H34" i="93" s="1"/>
  <c r="H32" i="93"/>
  <c r="H31" i="93"/>
  <c r="CA36" i="109"/>
  <c r="H30" i="93" s="1"/>
  <c r="E20" i="93"/>
  <c r="CA36" i="106"/>
  <c r="H21" i="93" s="1"/>
  <c r="E19" i="93"/>
  <c r="E18" i="93"/>
  <c r="CA36" i="104" l="1"/>
  <c r="H19" i="93" s="1"/>
  <c r="CA36" i="107"/>
  <c r="H22" i="93" s="1"/>
  <c r="CA36" i="108"/>
  <c r="H23" i="93" s="1"/>
  <c r="CA36" i="105"/>
  <c r="H20" i="93" s="1"/>
  <c r="E16" i="93" l="1"/>
  <c r="E17" i="93"/>
  <c r="E15" i="93"/>
  <c r="E13" i="93"/>
  <c r="E11" i="93"/>
  <c r="E12" i="93"/>
  <c r="E9" i="93"/>
  <c r="E8" i="93"/>
  <c r="E7" i="93"/>
  <c r="G3" i="140" l="1"/>
  <c r="CA36" i="103"/>
  <c r="H18" i="93" s="1"/>
  <c r="CA36" i="101"/>
  <c r="H17" i="93" s="1"/>
  <c r="CA36" i="102"/>
  <c r="H16" i="93" s="1"/>
  <c r="CA36" i="100"/>
  <c r="H15" i="93" s="1"/>
  <c r="CA36" i="99"/>
  <c r="H13" i="93" s="1"/>
  <c r="CA36" i="97"/>
  <c r="H12" i="93" s="1"/>
  <c r="CA36" i="96"/>
  <c r="H11" i="93" s="1"/>
  <c r="CA36" i="98"/>
  <c r="H10" i="93" s="1"/>
  <c r="CA36" i="92"/>
  <c r="H9" i="93" s="1"/>
  <c r="G5" i="140"/>
  <c r="CA36" i="90"/>
  <c r="H8" i="93" s="1"/>
  <c r="CA36" i="86"/>
  <c r="H7" i="93" s="1"/>
  <c r="CA36" i="88"/>
  <c r="H6" i="93" s="1"/>
  <c r="CA36" i="89"/>
  <c r="H4" i="93" s="1"/>
  <c r="E10" i="93"/>
  <c r="E6" i="93"/>
  <c r="E5" i="93"/>
  <c r="CA36" i="87"/>
  <c r="H5" i="93" s="1"/>
  <c r="E4" i="93"/>
  <c r="AM61" i="80" l="1"/>
  <c r="AM60" i="80"/>
  <c r="AM59" i="80"/>
  <c r="AM64" i="80" s="1"/>
  <c r="AM56" i="80"/>
  <c r="AM55" i="80"/>
  <c r="AM54" i="80"/>
  <c r="AM51" i="80"/>
  <c r="AM50" i="80"/>
  <c r="AM49" i="80"/>
  <c r="AM46" i="80"/>
  <c r="AM45" i="80"/>
  <c r="AM44" i="80"/>
  <c r="AM41" i="80"/>
  <c r="AM40" i="80"/>
  <c r="AM39" i="80"/>
  <c r="AM36" i="80"/>
  <c r="AM35" i="80"/>
  <c r="AM34" i="80"/>
  <c r="AM31" i="80"/>
  <c r="AM30" i="80"/>
  <c r="AM29" i="80"/>
  <c r="AM26" i="80"/>
  <c r="AM25" i="80"/>
  <c r="AM24" i="80"/>
  <c r="AM21" i="80"/>
  <c r="AM20" i="80"/>
  <c r="AM19" i="80"/>
  <c r="AM16" i="80"/>
  <c r="AM15" i="80"/>
  <c r="AM14" i="80"/>
  <c r="AM11" i="80"/>
  <c r="AM10" i="80"/>
  <c r="AM9" i="80"/>
  <c r="AM6" i="80"/>
  <c r="AM5" i="80"/>
  <c r="AM4" i="80"/>
  <c r="AM67" i="80" l="1"/>
  <c r="C56" i="93"/>
  <c r="AM66" i="80"/>
  <c r="E3" i="93" s="1"/>
  <c r="E56" i="93" s="1"/>
  <c r="F3" i="93" l="1"/>
  <c r="F56" i="93" s="1"/>
  <c r="CA36" i="80" l="1"/>
  <c r="H3" i="93" s="1"/>
  <c r="H56" i="93" s="1"/>
</calcChain>
</file>

<file path=xl/sharedStrings.xml><?xml version="1.0" encoding="utf-8"?>
<sst xmlns="http://schemas.openxmlformats.org/spreadsheetml/2006/main" count="11342" uniqueCount="165">
  <si>
    <t/>
  </si>
  <si>
    <t>Gener</t>
  </si>
  <si>
    <t>Febrer</t>
  </si>
  <si>
    <t>Març</t>
  </si>
  <si>
    <t>Abril</t>
  </si>
  <si>
    <t>Maig</t>
  </si>
  <si>
    <t>Juny</t>
  </si>
  <si>
    <t>Juliol</t>
  </si>
  <si>
    <t>Agost</t>
  </si>
  <si>
    <t>Setembre</t>
  </si>
  <si>
    <t>Octubre</t>
  </si>
  <si>
    <t>Novembre</t>
  </si>
  <si>
    <t>Desembre</t>
  </si>
  <si>
    <t>Festiu estatal</t>
  </si>
  <si>
    <t>Festiu autonòmic</t>
  </si>
  <si>
    <t>Festiu local</t>
  </si>
  <si>
    <t>L</t>
  </si>
  <si>
    <t>M</t>
  </si>
  <si>
    <t>X</t>
  </si>
  <si>
    <t>J</t>
  </si>
  <si>
    <t>V</t>
  </si>
  <si>
    <t>S</t>
  </si>
  <si>
    <t>D</t>
  </si>
  <si>
    <t>Sense infants</t>
  </si>
  <si>
    <t>Centre tancat</t>
  </si>
  <si>
    <t>Manteniment</t>
  </si>
  <si>
    <t>Fons</t>
  </si>
  <si>
    <t>Vidres</t>
  </si>
  <si>
    <t>TOTAL ANUAL</t>
  </si>
  <si>
    <t>CENTRE</t>
  </si>
  <si>
    <t>AGNÈS DE SITGES</t>
  </si>
  <si>
    <t>ESTEVE BARRACHINA</t>
  </si>
  <si>
    <t>MARIA OSSÓ</t>
  </si>
  <si>
    <t>MIQUEL UTRILLO</t>
  </si>
  <si>
    <t>5:00</t>
  </si>
  <si>
    <t>Dia setmana</t>
  </si>
  <si>
    <t>Dilluns</t>
  </si>
  <si>
    <t>Dimarts</t>
  </si>
  <si>
    <t>TOTAL</t>
  </si>
  <si>
    <t>DISTRIBUCIÓ HORES DIA SETMANA I TREBALLADOR (SETMANA TIPUS)</t>
  </si>
  <si>
    <t>Dimecres</t>
  </si>
  <si>
    <t>Dijous</t>
  </si>
  <si>
    <t>Divendres</t>
  </si>
  <si>
    <t>CODI NETEJADOR/A</t>
  </si>
  <si>
    <t>DEPENDENCIA</t>
  </si>
  <si>
    <t>TOTAL SETMANAL</t>
  </si>
  <si>
    <t>HORES ANUALS</t>
  </si>
  <si>
    <t>CEIP</t>
  </si>
  <si>
    <t>PATIS OBERTS</t>
  </si>
  <si>
    <t>ALTRES CENTRES FORMACIÓ</t>
  </si>
  <si>
    <t>ESCOLA ADULTS</t>
  </si>
  <si>
    <t>NIVELL 10</t>
  </si>
  <si>
    <t>ESPAI JOVE</t>
  </si>
  <si>
    <t>ESCOLA MÚSICA</t>
  </si>
  <si>
    <t>DISTRIBUCIÓ HORES ANUALS 2025</t>
  </si>
  <si>
    <t>ESCOLA DE MÚSICA</t>
  </si>
  <si>
    <t>ARXIUS I ALTRES</t>
  </si>
  <si>
    <t>PRUELLES</t>
  </si>
  <si>
    <t>ARXIU HISTÒRIC</t>
  </si>
  <si>
    <t>ASCENSORS RENFE</t>
  </si>
  <si>
    <t>WC TERRAMAR</t>
  </si>
  <si>
    <t>ARXIU HISTORIC</t>
  </si>
  <si>
    <t>BIBLIOTEQUES</t>
  </si>
  <si>
    <t>JOSEP ROIG RAVENTOS</t>
  </si>
  <si>
    <t>SANTIAGO RUSIÑOL</t>
  </si>
  <si>
    <t>B. ROIG I RAVENTOS</t>
  </si>
  <si>
    <t>B. SANTIAGO RUSIÑOL</t>
  </si>
  <si>
    <t>CASALS BENESTAR SOCIAL</t>
  </si>
  <si>
    <t>CASAL AVIS ESCORXADOR</t>
  </si>
  <si>
    <t>CASAL AVIS SITGES</t>
  </si>
  <si>
    <t>LOCAL POLIVALENT SS</t>
  </si>
  <si>
    <t>SERVEI D'INTERVENCIO SOCIOEDUCATIVA</t>
  </si>
  <si>
    <t>LOCAL POLIVALENT</t>
  </si>
  <si>
    <t>CENTRES EXPOSICIONS</t>
  </si>
  <si>
    <t>CENTRES REUNIO I MAGATZEM</t>
  </si>
  <si>
    <t>INSTAL·LACIONS ESPORTIVES</t>
  </si>
  <si>
    <t>CAMP FUTBOL AIGUADOLÇ</t>
  </si>
  <si>
    <t>PINS VENS 1</t>
  </si>
  <si>
    <t>PINS VENS 2</t>
  </si>
  <si>
    <t>CAMP RUGBY</t>
  </si>
  <si>
    <t>MAGATZEM BRIGADA JARDINERIA</t>
  </si>
  <si>
    <t>MERCAT MUNICIPAL</t>
  </si>
  <si>
    <t>MAGATZEM BRIGADA</t>
  </si>
  <si>
    <t>DEPENDÈNCIES BRIGADA 1</t>
  </si>
  <si>
    <t>DEPENDÈNCIES BRIGADA 2</t>
  </si>
  <si>
    <t>DEPENDÈNCIES BRIGADA JARDINERIA</t>
  </si>
  <si>
    <t>MERCATS</t>
  </si>
  <si>
    <t>AJUNTAMENT</t>
  </si>
  <si>
    <t>RÀDIO MARICEL (ED. AJUNTAMENT)</t>
  </si>
  <si>
    <t>CENTRE D’EMPRESES CREATIVES</t>
  </si>
  <si>
    <t>EDIFICI OASIS </t>
  </si>
  <si>
    <t>PREFECTURA DE LA POLICIA LOCAL</t>
  </si>
  <si>
    <t>OFICINA MUNICIPAL GARRAF</t>
  </si>
  <si>
    <t>OFICINA MUNICIPAL LES BOTIGUES</t>
  </si>
  <si>
    <t>JUTJAT DE PAU</t>
  </si>
  <si>
    <t>OFICINA DE TURISME DE L'ESTACIÓ</t>
  </si>
  <si>
    <t>OFICINA DE MEDIACIÓ</t>
  </si>
  <si>
    <t>OFICINA DE TRADICIONS I FESTES</t>
  </si>
  <si>
    <t>CAN MILÀ – OFICINES DEPT. TURISME</t>
  </si>
  <si>
    <t>CAN MILÀ – INFORMACIÓ TURÍSTICA</t>
  </si>
  <si>
    <t>LOLA ANGLADA*</t>
  </si>
  <si>
    <t>CC PALAU MIRAMAR (OFICINES)*</t>
  </si>
  <si>
    <t>OAC*</t>
  </si>
  <si>
    <t>OFICINES</t>
  </si>
  <si>
    <t xml:space="preserve">PRUELLES </t>
  </si>
  <si>
    <t>OFICINES PRUELLES</t>
  </si>
  <si>
    <t>RADIO MARICEL</t>
  </si>
  <si>
    <t>CENTRE EMPRESES CREATIVES</t>
  </si>
  <si>
    <t>OASIS</t>
  </si>
  <si>
    <t>POLICIA LOCAL</t>
  </si>
  <si>
    <t>OFICINA MUNICIPAL BOTIGUES</t>
  </si>
  <si>
    <t>ESCORXADOR (BENESTAR SOCIAL)</t>
  </si>
  <si>
    <t>MEDIACIÓ</t>
  </si>
  <si>
    <t>TRADICIONS I FESTES</t>
  </si>
  <si>
    <t>INFORMACIO TURISTICA ESTACIO</t>
  </si>
  <si>
    <t>CAN MILA (DEPT. TURISME)</t>
  </si>
  <si>
    <t>INFORMACIO TURISTICA CAN MILA</t>
  </si>
  <si>
    <t>CAU CULTURA</t>
  </si>
  <si>
    <t>LOLA ANGLADA</t>
  </si>
  <si>
    <t>OFICINA D'ATENCIO CIUTADANA</t>
  </si>
  <si>
    <t>ARXIU PRUELLES</t>
  </si>
  <si>
    <t>CENTRE CULTURAL L'ESCORXADOR</t>
  </si>
  <si>
    <t>SALA ESTUDI VIDAL</t>
  </si>
  <si>
    <t>MERCAT VELL DE SITGES</t>
  </si>
  <si>
    <t>ESDEVENIMENTS ANUALS</t>
  </si>
  <si>
    <t>HORES NETEJA</t>
  </si>
  <si>
    <t>ESDEVENIMENT</t>
  </si>
  <si>
    <t>ANUALS</t>
  </si>
  <si>
    <t>CENTRE CULTURAL PALAU MIRAMAR (PB)</t>
  </si>
  <si>
    <t>CENTRE CULTURAL PALAU MIRAMAR (1a PL)</t>
  </si>
  <si>
    <t>Esdeveniments</t>
  </si>
  <si>
    <t>Dissabte</t>
  </si>
  <si>
    <t>Diumenge</t>
  </si>
  <si>
    <t>Canvi UH</t>
  </si>
  <si>
    <t>x</t>
  </si>
  <si>
    <t>TREBALLADOR</t>
  </si>
  <si>
    <t>Subrogat</t>
  </si>
  <si>
    <t>DIMENSIONAMENT DE PERSONAL</t>
  </si>
  <si>
    <t>JORNADA</t>
  </si>
  <si>
    <t>CATEGORIA</t>
  </si>
  <si>
    <t>Netejador/a</t>
  </si>
  <si>
    <t>Oficial especialista</t>
  </si>
  <si>
    <t>HORES CONVENI</t>
  </si>
  <si>
    <t>Nou</t>
  </si>
  <si>
    <t>HORARI SERVEI (SETMANA TIPUS)</t>
  </si>
  <si>
    <t>DISTRIBUCIÓ HORARI PER TREBALLADOR I DIA SETMANA (SETMANA TIPUS)</t>
  </si>
  <si>
    <t>HORES ANUALS SERVEI</t>
  </si>
  <si>
    <t xml:space="preserve">HORES ANUALS PERSONAL </t>
  </si>
  <si>
    <t>HORES ANUALS DEPENDÈNCIES</t>
  </si>
  <si>
    <t>Manteniment, fons i esdeveniments (netejador/a)</t>
  </si>
  <si>
    <t>Vidres (oficial especialista)</t>
  </si>
  <si>
    <t>DIMENSIONAMENT D'HORES</t>
  </si>
  <si>
    <t>Manteniment laborable</t>
  </si>
  <si>
    <t>Manteniment festiu</t>
  </si>
  <si>
    <t>Baixa</t>
  </si>
  <si>
    <t>Esdeven.</t>
  </si>
  <si>
    <t>Manten.</t>
  </si>
  <si>
    <t>HORES SETMANA</t>
  </si>
  <si>
    <t>HORES</t>
  </si>
  <si>
    <t>SETM. TIPUS</t>
  </si>
  <si>
    <t>PATIS OBERTS - AGNÈS DE SITGES</t>
  </si>
  <si>
    <t>PATIS OBERTS - ESTEVE BARRACHINA</t>
  </si>
  <si>
    <t>PATIS OBERTS - MIQUEL UTRILLO</t>
  </si>
  <si>
    <t>Mant. Labor</t>
  </si>
  <si>
    <t>Mant. Fest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</si>
</sst>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h:mm;@"/>
  </numFmts>
  <fonts count="13" x14ac:knownFonts="1">
    <font>
      <sz val="10"/>
      <name val="Arial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sz val="10"/>
      <color indexed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000000"/>
      <name val="Calibri"/>
      <family val="2"/>
      <charset val="1"/>
    </font>
    <font>
      <b/>
      <sz val="10"/>
      <color theme="0"/>
      <name val="Arial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z val="10"/>
      <color theme="0" tint="-4.9989318521683403E-2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D961"/>
        <bgColor indexed="64"/>
      </patternFill>
    </fill>
    <fill>
      <patternFill patternType="solid">
        <fgColor rgb="FFF79747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08">
    <xf numFmtId="0" fontId="0" fillId="0" borderId="0" xfId="0"/>
    <xf numFmtId="0" fontId="2" fillId="0" borderId="0" xfId="0" applyFont="1"/>
    <xf numFmtId="0" fontId="2" fillId="0" borderId="0" xfId="1" applyFont="1" applyFill="1" applyBorder="1" applyAlignment="1" applyProtection="1">
      <alignment vertical="top"/>
    </xf>
    <xf numFmtId="0" fontId="2" fillId="0" borderId="0" xfId="0" applyFont="1" applyAlignment="1"/>
    <xf numFmtId="0" fontId="2" fillId="0" borderId="0" xfId="0" applyFont="1" applyAlignment="1">
      <alignment horizontal="right" vertical="top"/>
    </xf>
    <xf numFmtId="0" fontId="5" fillId="3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4" borderId="0" xfId="1" applyFont="1" applyFill="1" applyBorder="1" applyAlignment="1" applyProtection="1">
      <alignment horizontal="left" vertical="top"/>
    </xf>
    <xf numFmtId="0" fontId="2" fillId="2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5" borderId="0" xfId="0" applyFont="1" applyFill="1"/>
    <xf numFmtId="0" fontId="4" fillId="5" borderId="2" xfId="0" applyFont="1" applyFill="1" applyBorder="1" applyAlignment="1">
      <alignment horizontal="center" vertical="center"/>
    </xf>
    <xf numFmtId="0" fontId="2" fillId="6" borderId="0" xfId="0" applyFont="1" applyFill="1"/>
    <xf numFmtId="0" fontId="4" fillId="6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/>
    </xf>
    <xf numFmtId="0" fontId="2" fillId="0" borderId="0" xfId="0" applyFont="1" applyFill="1"/>
    <xf numFmtId="0" fontId="2" fillId="9" borderId="0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9" borderId="13" xfId="0" applyFont="1" applyFill="1" applyBorder="1" applyAlignment="1">
      <alignment horizontal="center" vertical="center"/>
    </xf>
    <xf numFmtId="0" fontId="4" fillId="9" borderId="13" xfId="0" applyFont="1" applyFill="1" applyBorder="1" applyAlignment="1">
      <alignment horizontal="center" vertical="center"/>
    </xf>
    <xf numFmtId="0" fontId="5" fillId="10" borderId="0" xfId="0" applyFont="1" applyFill="1" applyBorder="1" applyAlignment="1">
      <alignment horizontal="center" vertical="center"/>
    </xf>
    <xf numFmtId="0" fontId="2" fillId="10" borderId="0" xfId="0" applyFont="1" applyFill="1"/>
    <xf numFmtId="0" fontId="6" fillId="10" borderId="0" xfId="0" applyFont="1" applyFill="1"/>
    <xf numFmtId="0" fontId="6" fillId="10" borderId="0" xfId="0" applyFont="1" applyFill="1" applyAlignment="1">
      <alignment horizontal="center"/>
    </xf>
    <xf numFmtId="0" fontId="5" fillId="10" borderId="0" xfId="0" applyFont="1" applyFill="1" applyAlignment="1">
      <alignment horizontal="center"/>
    </xf>
    <xf numFmtId="0" fontId="6" fillId="10" borderId="0" xfId="0" applyFont="1" applyFill="1" applyBorder="1" applyAlignment="1">
      <alignment horizontal="left" vertical="center"/>
    </xf>
    <xf numFmtId="0" fontId="5" fillId="10" borderId="0" xfId="0" applyFont="1" applyFill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164" fontId="5" fillId="3" borderId="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7" fillId="11" borderId="0" xfId="0" applyFont="1" applyFill="1" applyAlignment="1">
      <alignment horizontal="center" vertical="center"/>
    </xf>
    <xf numFmtId="0" fontId="6" fillId="1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5" fillId="3" borderId="0" xfId="0" applyFont="1" applyFill="1"/>
    <xf numFmtId="0" fontId="6" fillId="12" borderId="0" xfId="0" applyFont="1" applyFill="1"/>
    <xf numFmtId="0" fontId="6" fillId="12" borderId="0" xfId="0" applyFont="1" applyFill="1" applyAlignment="1">
      <alignment horizontal="center"/>
    </xf>
    <xf numFmtId="0" fontId="2" fillId="11" borderId="0" xfId="0" applyFont="1" applyFill="1" applyAlignment="1">
      <alignment horizontal="center"/>
    </xf>
    <xf numFmtId="0" fontId="5" fillId="10" borderId="0" xfId="0" applyFont="1" applyFill="1" applyAlignment="1">
      <alignment horizontal="right"/>
    </xf>
    <xf numFmtId="0" fontId="9" fillId="4" borderId="0" xfId="1" applyFont="1" applyFill="1" applyBorder="1" applyAlignment="1" applyProtection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6" borderId="0" xfId="0" applyFont="1" applyFill="1" applyAlignment="1">
      <alignment horizontal="left" vertical="center"/>
    </xf>
    <xf numFmtId="0" fontId="9" fillId="6" borderId="0" xfId="0" applyFont="1" applyFill="1" applyAlignment="1">
      <alignment horizontal="left"/>
    </xf>
    <xf numFmtId="0" fontId="5" fillId="8" borderId="0" xfId="0" applyFont="1" applyFill="1" applyBorder="1" applyAlignment="1">
      <alignment horizontal="left" vertical="center"/>
    </xf>
    <xf numFmtId="0" fontId="5" fillId="7" borderId="0" xfId="0" applyFont="1" applyFill="1" applyBorder="1" applyAlignment="1">
      <alignment horizontal="left" vertical="center"/>
    </xf>
    <xf numFmtId="0" fontId="5" fillId="10" borderId="0" xfId="0" applyFont="1" applyFill="1"/>
    <xf numFmtId="0" fontId="10" fillId="0" borderId="0" xfId="0" applyFont="1"/>
    <xf numFmtId="0" fontId="5" fillId="3" borderId="0" xfId="0" applyFont="1" applyFill="1" applyAlignment="1">
      <alignment horizontal="center"/>
    </xf>
    <xf numFmtId="0" fontId="2" fillId="9" borderId="13" xfId="0" applyFont="1" applyFill="1" applyBorder="1" applyAlignment="1" applyProtection="1">
      <alignment horizontal="center" vertical="center"/>
      <protection locked="0"/>
    </xf>
    <xf numFmtId="0" fontId="4" fillId="9" borderId="13" xfId="0" applyFont="1" applyFill="1" applyBorder="1" applyAlignment="1" applyProtection="1">
      <alignment horizontal="center" vertical="center"/>
      <protection locked="0"/>
    </xf>
    <xf numFmtId="0" fontId="6" fillId="9" borderId="13" xfId="0" applyFont="1" applyFill="1" applyBorder="1" applyAlignment="1" applyProtection="1">
      <alignment horizontal="center" vertical="center"/>
      <protection locked="0"/>
    </xf>
    <xf numFmtId="0" fontId="7" fillId="11" borderId="0" xfId="0" applyFont="1" applyFill="1" applyAlignment="1" applyProtection="1">
      <alignment horizontal="center" vertical="center"/>
      <protection locked="0"/>
    </xf>
    <xf numFmtId="0" fontId="2" fillId="11" borderId="0" xfId="0" applyFont="1" applyFill="1" applyAlignment="1" applyProtection="1">
      <alignment horizontal="center"/>
      <protection locked="0"/>
    </xf>
    <xf numFmtId="0" fontId="6" fillId="3" borderId="0" xfId="0" applyFont="1" applyFill="1" applyBorder="1" applyAlignment="1">
      <alignment horizontal="center" vertical="center"/>
    </xf>
    <xf numFmtId="9" fontId="6" fillId="10" borderId="0" xfId="0" applyNumberFormat="1" applyFont="1" applyFill="1" applyAlignment="1">
      <alignment horizontal="center"/>
    </xf>
    <xf numFmtId="0" fontId="5" fillId="3" borderId="0" xfId="0" applyFont="1" applyFill="1" applyBorder="1" applyAlignment="1">
      <alignment horizontal="left" vertical="center"/>
    </xf>
    <xf numFmtId="0" fontId="5" fillId="10" borderId="0" xfId="0" applyFont="1" applyFill="1" applyAlignment="1">
      <alignment horizontal="left"/>
    </xf>
    <xf numFmtId="0" fontId="2" fillId="0" borderId="0" xfId="0" applyFont="1" applyFill="1" applyBorder="1"/>
    <xf numFmtId="0" fontId="4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0" fontId="11" fillId="11" borderId="0" xfId="0" applyFont="1" applyFill="1" applyAlignment="1" applyProtection="1">
      <alignment horizontal="center"/>
      <protection locked="0"/>
    </xf>
    <xf numFmtId="0" fontId="12" fillId="9" borderId="13" xfId="0" applyFont="1" applyFill="1" applyBorder="1" applyAlignment="1" applyProtection="1">
      <alignment horizontal="center" vertical="center"/>
      <protection locked="0"/>
    </xf>
    <xf numFmtId="0" fontId="2" fillId="3" borderId="0" xfId="0" applyFont="1" applyFill="1"/>
    <xf numFmtId="10" fontId="6" fillId="1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12" fillId="9" borderId="13" xfId="0" applyFont="1" applyFill="1" applyBorder="1" applyAlignment="1" applyProtection="1">
      <alignment horizontal="center" vertical="center"/>
    </xf>
    <xf numFmtId="0" fontId="11" fillId="11" borderId="0" xfId="0" applyFont="1" applyFill="1" applyAlignment="1" applyProtection="1">
      <alignment horizontal="center"/>
    </xf>
    <xf numFmtId="0" fontId="2" fillId="11" borderId="0" xfId="0" applyFont="1" applyFill="1" applyAlignment="1" applyProtection="1">
      <alignment horizontal="center"/>
    </xf>
    <xf numFmtId="0" fontId="5" fillId="10" borderId="0" xfId="0" applyFont="1" applyFill="1" applyBorder="1" applyAlignment="1" applyProtection="1">
      <alignment horizontal="left" vertical="center"/>
    </xf>
    <xf numFmtId="0" fontId="5" fillId="3" borderId="0" xfId="0" applyFont="1" applyFill="1" applyBorder="1" applyAlignment="1" applyProtection="1">
      <alignment horizontal="center" vertical="center"/>
    </xf>
    <xf numFmtId="164" fontId="5" fillId="3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Protection="1"/>
    <xf numFmtId="0" fontId="2" fillId="0" borderId="0" xfId="0" applyFont="1" applyFill="1" applyProtection="1"/>
    <xf numFmtId="0" fontId="5" fillId="3" borderId="0" xfId="0" applyFont="1" applyFill="1" applyAlignment="1">
      <alignment horizontal="center" wrapText="1"/>
    </xf>
    <xf numFmtId="0" fontId="5" fillId="3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5" fillId="1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/>
    </xf>
    <xf numFmtId="0" fontId="0" fillId="0" borderId="0" xfId="0" applyAlignment="1"/>
    <xf numFmtId="0" fontId="5" fillId="3" borderId="0" xfId="0" applyFont="1" applyFill="1" applyAlignment="1">
      <alignment horizontal="left"/>
    </xf>
    <xf numFmtId="0" fontId="0" fillId="0" borderId="0" xfId="0" applyAlignment="1">
      <alignment horizontal="left"/>
    </xf>
    <xf numFmtId="2" fontId="5" fillId="3" borderId="0" xfId="0" applyNumberFormat="1" applyFont="1" applyFill="1" applyAlignment="1">
      <alignment horizontal="center"/>
    </xf>
    <xf numFmtId="2" fontId="8" fillId="3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9" fontId="2" fillId="9" borderId="13" xfId="0" applyNumberFormat="1" applyFont="1" applyFill="1" applyBorder="1" applyAlignment="1" applyProtection="1">
      <alignment horizontal="center" vertical="center"/>
      <protection locked="0"/>
    </xf>
  </cellXfs>
  <cellStyles count="2">
    <cellStyle name="Enllaç" xfId="1" builtinId="8"/>
    <cellStyle name="Normal" xfId="0" builtinId="0"/>
  </cellStyles>
  <dxfs count="228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fgColor theme="8" tint="0.39994506668294322"/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  <border>
        <vertical/>
        <horizontal/>
      </border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theme="8" tint="0.39994506668294322"/>
      </font>
      <fill>
        <patternFill>
          <b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66CCFF"/>
      </font>
      <fill>
        <patternFill>
          <fgColor rgb="FF66CCFF"/>
        </patternFill>
      </fill>
      <border>
        <left/>
        <right/>
        <top/>
        <bottom/>
        <vertical/>
        <horizontal/>
      </border>
    </dxf>
    <dxf>
      <font>
        <strike val="0"/>
        <color theme="8" tint="0.39994506668294322"/>
      </font>
      <fill>
        <patternFill>
          <fgColor theme="8" tint="0.39994506668294322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6E6E6"/>
      <rgbColor rgb="00808080"/>
      <rgbColor rgb="009999FF"/>
      <rgbColor rgb="00993366"/>
      <rgbColor rgb="00FFFFCC"/>
      <rgbColor rgb="00CCFFFF"/>
      <rgbColor rgb="00660066"/>
      <rgbColor rgb="00FFD9D9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CCFF"/>
      <color rgb="FFF79747"/>
      <color rgb="FFFFD961"/>
      <color rgb="FFB6DF89"/>
      <color rgb="FF00823B"/>
      <color rgb="FFDDF0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L16"/>
  <sheetViews>
    <sheetView showGridLines="0" workbookViewId="0">
      <selection sqref="A1:XFD1"/>
    </sheetView>
  </sheetViews>
  <sheetFormatPr defaultColWidth="9.140625" defaultRowHeight="12.75" x14ac:dyDescent="0.2"/>
  <cols>
    <col min="1" max="1" width="14.28515625" style="1" customWidth="1"/>
    <col min="2" max="38" width="4.28515625" style="1" customWidth="1"/>
    <col min="39" max="16384" width="9.140625" style="1"/>
  </cols>
  <sheetData>
    <row r="1" spans="1:38" ht="16.5" customHeight="1" x14ac:dyDescent="0.2">
      <c r="A1" s="5">
        <v>2025</v>
      </c>
      <c r="B1" s="5" t="s">
        <v>16</v>
      </c>
      <c r="C1" s="5" t="s">
        <v>17</v>
      </c>
      <c r="D1" s="5" t="s">
        <v>18</v>
      </c>
      <c r="E1" s="5" t="s">
        <v>19</v>
      </c>
      <c r="F1" s="5" t="s">
        <v>20</v>
      </c>
      <c r="G1" s="5" t="s">
        <v>21</v>
      </c>
      <c r="H1" s="5" t="s">
        <v>22</v>
      </c>
      <c r="I1" s="5" t="s">
        <v>16</v>
      </c>
      <c r="J1" s="5" t="s">
        <v>17</v>
      </c>
      <c r="K1" s="5" t="s">
        <v>18</v>
      </c>
      <c r="L1" s="5" t="s">
        <v>19</v>
      </c>
      <c r="M1" s="5" t="s">
        <v>20</v>
      </c>
      <c r="N1" s="5" t="s">
        <v>21</v>
      </c>
      <c r="O1" s="5" t="s">
        <v>22</v>
      </c>
      <c r="P1" s="5" t="s">
        <v>16</v>
      </c>
      <c r="Q1" s="5" t="s">
        <v>17</v>
      </c>
      <c r="R1" s="5" t="s">
        <v>18</v>
      </c>
      <c r="S1" s="5" t="s">
        <v>19</v>
      </c>
      <c r="T1" s="5" t="s">
        <v>20</v>
      </c>
      <c r="U1" s="5" t="s">
        <v>21</v>
      </c>
      <c r="V1" s="5" t="s">
        <v>22</v>
      </c>
      <c r="W1" s="5" t="s">
        <v>16</v>
      </c>
      <c r="X1" s="5" t="s">
        <v>17</v>
      </c>
      <c r="Y1" s="5" t="s">
        <v>18</v>
      </c>
      <c r="Z1" s="5" t="s">
        <v>19</v>
      </c>
      <c r="AA1" s="5" t="s">
        <v>20</v>
      </c>
      <c r="AB1" s="5" t="s">
        <v>21</v>
      </c>
      <c r="AC1" s="5" t="s">
        <v>22</v>
      </c>
      <c r="AD1" s="5" t="s">
        <v>16</v>
      </c>
      <c r="AE1" s="5" t="s">
        <v>17</v>
      </c>
      <c r="AF1" s="5" t="s">
        <v>18</v>
      </c>
      <c r="AG1" s="5" t="s">
        <v>19</v>
      </c>
      <c r="AH1" s="5" t="s">
        <v>20</v>
      </c>
      <c r="AI1" s="5" t="s">
        <v>21</v>
      </c>
      <c r="AJ1" s="5" t="s">
        <v>22</v>
      </c>
      <c r="AK1" s="5" t="s">
        <v>16</v>
      </c>
      <c r="AL1" s="5" t="s">
        <v>17</v>
      </c>
    </row>
    <row r="2" spans="1:38" ht="16.5" customHeight="1" x14ac:dyDescent="0.2">
      <c r="A2" s="9" t="s">
        <v>1</v>
      </c>
      <c r="B2" s="15" t="s">
        <v>0</v>
      </c>
      <c r="C2" s="16" t="s">
        <v>0</v>
      </c>
      <c r="D2" s="29">
        <v>1</v>
      </c>
      <c r="E2" s="23">
        <v>2</v>
      </c>
      <c r="F2" s="10">
        <v>3</v>
      </c>
      <c r="G2" s="11">
        <v>4</v>
      </c>
      <c r="H2" s="11">
        <v>5</v>
      </c>
      <c r="I2" s="29">
        <v>6</v>
      </c>
      <c r="J2" s="10">
        <v>7</v>
      </c>
      <c r="K2" s="10">
        <v>8</v>
      </c>
      <c r="L2" s="10">
        <v>9</v>
      </c>
      <c r="M2" s="10">
        <v>10</v>
      </c>
      <c r="N2" s="11">
        <v>11</v>
      </c>
      <c r="O2" s="11">
        <v>12</v>
      </c>
      <c r="P2" s="10">
        <v>13</v>
      </c>
      <c r="Q2" s="10">
        <v>14</v>
      </c>
      <c r="R2" s="10">
        <v>15</v>
      </c>
      <c r="S2" s="10">
        <v>16</v>
      </c>
      <c r="T2" s="10">
        <v>17</v>
      </c>
      <c r="U2" s="11">
        <v>18</v>
      </c>
      <c r="V2" s="11">
        <v>19</v>
      </c>
      <c r="W2" s="10">
        <v>20</v>
      </c>
      <c r="X2" s="10">
        <v>21</v>
      </c>
      <c r="Y2" s="10">
        <v>22</v>
      </c>
      <c r="Z2" s="10">
        <v>23</v>
      </c>
      <c r="AA2" s="10">
        <v>24</v>
      </c>
      <c r="AB2" s="11">
        <v>25</v>
      </c>
      <c r="AC2" s="11">
        <v>26</v>
      </c>
      <c r="AD2" s="10">
        <v>27</v>
      </c>
      <c r="AE2" s="10">
        <v>28</v>
      </c>
      <c r="AF2" s="10">
        <v>29</v>
      </c>
      <c r="AG2" s="10">
        <v>30</v>
      </c>
      <c r="AH2" s="10">
        <v>31</v>
      </c>
      <c r="AI2" s="16" t="s">
        <v>0</v>
      </c>
      <c r="AJ2" s="16" t="s">
        <v>0</v>
      </c>
      <c r="AK2" s="16" t="s">
        <v>0</v>
      </c>
      <c r="AL2" s="17" t="s">
        <v>0</v>
      </c>
    </row>
    <row r="3" spans="1:38" ht="16.5" customHeight="1" x14ac:dyDescent="0.2">
      <c r="A3" s="8" t="s">
        <v>2</v>
      </c>
      <c r="B3" s="18" t="s">
        <v>0</v>
      </c>
      <c r="C3" s="6" t="s">
        <v>0</v>
      </c>
      <c r="D3" s="6" t="s">
        <v>0</v>
      </c>
      <c r="E3" s="6" t="s">
        <v>0</v>
      </c>
      <c r="F3" s="6" t="s">
        <v>0</v>
      </c>
      <c r="G3" s="11">
        <v>1</v>
      </c>
      <c r="H3" s="11">
        <v>2</v>
      </c>
      <c r="I3" s="10">
        <v>3</v>
      </c>
      <c r="J3" s="10">
        <v>4</v>
      </c>
      <c r="K3" s="10">
        <v>5</v>
      </c>
      <c r="L3" s="10">
        <v>6</v>
      </c>
      <c r="M3" s="10">
        <v>7</v>
      </c>
      <c r="N3" s="11">
        <v>8</v>
      </c>
      <c r="O3" s="11">
        <v>9</v>
      </c>
      <c r="P3" s="10">
        <v>10</v>
      </c>
      <c r="Q3" s="10">
        <v>11</v>
      </c>
      <c r="R3" s="10">
        <v>12</v>
      </c>
      <c r="S3" s="10">
        <v>13</v>
      </c>
      <c r="T3" s="10">
        <v>14</v>
      </c>
      <c r="U3" s="11">
        <v>15</v>
      </c>
      <c r="V3" s="11">
        <v>16</v>
      </c>
      <c r="W3" s="10">
        <v>17</v>
      </c>
      <c r="X3" s="10">
        <v>18</v>
      </c>
      <c r="Y3" s="10">
        <v>19</v>
      </c>
      <c r="Z3" s="10">
        <v>20</v>
      </c>
      <c r="AA3" s="10">
        <v>21</v>
      </c>
      <c r="AB3" s="11">
        <v>22</v>
      </c>
      <c r="AC3" s="11">
        <v>23</v>
      </c>
      <c r="AD3" s="10">
        <v>24</v>
      </c>
      <c r="AE3" s="10">
        <v>25</v>
      </c>
      <c r="AF3" s="10">
        <v>26</v>
      </c>
      <c r="AG3" s="12">
        <v>27</v>
      </c>
      <c r="AH3" s="12">
        <v>28</v>
      </c>
      <c r="AI3" s="6"/>
      <c r="AJ3" s="6" t="s">
        <v>0</v>
      </c>
      <c r="AK3" s="6" t="s">
        <v>0</v>
      </c>
      <c r="AL3" s="19" t="s">
        <v>0</v>
      </c>
    </row>
    <row r="4" spans="1:38" ht="16.5" customHeight="1" x14ac:dyDescent="0.2">
      <c r="A4" s="8" t="s">
        <v>3</v>
      </c>
      <c r="B4" s="18" t="s">
        <v>0</v>
      </c>
      <c r="C4" s="6" t="s">
        <v>0</v>
      </c>
      <c r="D4" s="6" t="s">
        <v>0</v>
      </c>
      <c r="E4" s="6" t="s">
        <v>0</v>
      </c>
      <c r="F4" s="6" t="s">
        <v>0</v>
      </c>
      <c r="G4" s="11">
        <v>1</v>
      </c>
      <c r="H4" s="11">
        <v>2</v>
      </c>
      <c r="I4" s="10">
        <v>3</v>
      </c>
      <c r="J4" s="10">
        <v>4</v>
      </c>
      <c r="K4" s="10">
        <v>5</v>
      </c>
      <c r="L4" s="10">
        <v>6</v>
      </c>
      <c r="M4" s="10">
        <v>7</v>
      </c>
      <c r="N4" s="11">
        <v>8</v>
      </c>
      <c r="O4" s="11">
        <v>9</v>
      </c>
      <c r="P4" s="10">
        <v>10</v>
      </c>
      <c r="Q4" s="10">
        <v>11</v>
      </c>
      <c r="R4" s="10">
        <v>12</v>
      </c>
      <c r="S4" s="10">
        <v>13</v>
      </c>
      <c r="T4" s="10">
        <v>14</v>
      </c>
      <c r="U4" s="11">
        <v>15</v>
      </c>
      <c r="V4" s="11">
        <v>16</v>
      </c>
      <c r="W4" s="10">
        <v>17</v>
      </c>
      <c r="X4" s="10">
        <v>18</v>
      </c>
      <c r="Y4" s="10">
        <v>19</v>
      </c>
      <c r="Z4" s="10">
        <v>20</v>
      </c>
      <c r="AA4" s="10">
        <v>21</v>
      </c>
      <c r="AB4" s="11">
        <v>22</v>
      </c>
      <c r="AC4" s="11">
        <v>23</v>
      </c>
      <c r="AD4" s="10">
        <v>24</v>
      </c>
      <c r="AE4" s="10">
        <v>25</v>
      </c>
      <c r="AF4" s="13">
        <v>26</v>
      </c>
      <c r="AG4" s="10">
        <v>27</v>
      </c>
      <c r="AH4" s="10">
        <v>28</v>
      </c>
      <c r="AI4" s="11">
        <v>29</v>
      </c>
      <c r="AJ4" s="11">
        <v>30</v>
      </c>
      <c r="AK4" s="10">
        <v>31</v>
      </c>
      <c r="AL4" s="19" t="s">
        <v>0</v>
      </c>
    </row>
    <row r="5" spans="1:38" ht="16.5" customHeight="1" x14ac:dyDescent="0.2">
      <c r="A5" s="8" t="s">
        <v>4</v>
      </c>
      <c r="B5" s="18"/>
      <c r="C5" s="10">
        <v>1</v>
      </c>
      <c r="D5" s="10">
        <v>2</v>
      </c>
      <c r="E5" s="10">
        <v>3</v>
      </c>
      <c r="F5" s="10">
        <v>4</v>
      </c>
      <c r="G5" s="11">
        <v>5</v>
      </c>
      <c r="H5" s="11">
        <v>6</v>
      </c>
      <c r="I5" s="10">
        <v>7</v>
      </c>
      <c r="J5" s="10">
        <v>8</v>
      </c>
      <c r="K5" s="10">
        <v>9</v>
      </c>
      <c r="L5" s="10">
        <v>10</v>
      </c>
      <c r="M5" s="10">
        <v>11</v>
      </c>
      <c r="N5" s="11">
        <v>12</v>
      </c>
      <c r="O5" s="11">
        <v>13</v>
      </c>
      <c r="P5" s="10">
        <v>14</v>
      </c>
      <c r="Q5" s="10">
        <v>15</v>
      </c>
      <c r="R5" s="10">
        <v>16</v>
      </c>
      <c r="S5" s="10">
        <v>17</v>
      </c>
      <c r="T5" s="29">
        <v>18</v>
      </c>
      <c r="U5" s="11">
        <v>19</v>
      </c>
      <c r="V5" s="11">
        <v>20</v>
      </c>
      <c r="W5" s="28">
        <v>21</v>
      </c>
      <c r="X5" s="10">
        <v>22</v>
      </c>
      <c r="Y5" s="10">
        <v>23</v>
      </c>
      <c r="Z5" s="10">
        <v>24</v>
      </c>
      <c r="AA5" s="10">
        <v>25</v>
      </c>
      <c r="AB5" s="11">
        <v>26</v>
      </c>
      <c r="AC5" s="11">
        <v>27</v>
      </c>
      <c r="AD5" s="10">
        <v>28</v>
      </c>
      <c r="AE5" s="10">
        <v>29</v>
      </c>
      <c r="AF5" s="10">
        <v>30</v>
      </c>
      <c r="AG5" s="6" t="s">
        <v>0</v>
      </c>
      <c r="AH5" s="6" t="s">
        <v>0</v>
      </c>
      <c r="AI5" s="6" t="s">
        <v>0</v>
      </c>
      <c r="AJ5" s="6" t="s">
        <v>0</v>
      </c>
      <c r="AK5" s="6" t="s">
        <v>0</v>
      </c>
      <c r="AL5" s="19" t="s">
        <v>0</v>
      </c>
    </row>
    <row r="6" spans="1:38" ht="16.5" customHeight="1" x14ac:dyDescent="0.2">
      <c r="A6" s="8" t="s">
        <v>5</v>
      </c>
      <c r="B6" s="20"/>
      <c r="C6" s="14" t="s">
        <v>0</v>
      </c>
      <c r="D6" s="6" t="s">
        <v>0</v>
      </c>
      <c r="E6" s="29">
        <v>1</v>
      </c>
      <c r="F6" s="10">
        <v>2</v>
      </c>
      <c r="G6" s="11">
        <v>3</v>
      </c>
      <c r="H6" s="11">
        <v>4</v>
      </c>
      <c r="I6" s="10">
        <v>5</v>
      </c>
      <c r="J6" s="10">
        <v>6</v>
      </c>
      <c r="K6" s="10">
        <v>7</v>
      </c>
      <c r="L6" s="10">
        <v>8</v>
      </c>
      <c r="M6" s="10">
        <v>9</v>
      </c>
      <c r="N6" s="11">
        <v>10</v>
      </c>
      <c r="O6" s="11">
        <v>11</v>
      </c>
      <c r="P6" s="10">
        <v>12</v>
      </c>
      <c r="Q6" s="10">
        <v>13</v>
      </c>
      <c r="R6" s="10">
        <v>14</v>
      </c>
      <c r="S6" s="10">
        <v>15</v>
      </c>
      <c r="T6" s="10">
        <v>16</v>
      </c>
      <c r="U6" s="11">
        <v>17</v>
      </c>
      <c r="V6" s="11">
        <v>18</v>
      </c>
      <c r="W6" s="10">
        <v>19</v>
      </c>
      <c r="X6" s="10">
        <v>20</v>
      </c>
      <c r="Y6" s="10">
        <v>21</v>
      </c>
      <c r="Z6" s="10">
        <v>22</v>
      </c>
      <c r="AA6" s="10">
        <v>23</v>
      </c>
      <c r="AB6" s="11">
        <v>24</v>
      </c>
      <c r="AC6" s="11">
        <v>25</v>
      </c>
      <c r="AD6" s="10">
        <v>26</v>
      </c>
      <c r="AE6" s="10">
        <v>27</v>
      </c>
      <c r="AF6" s="13">
        <v>28</v>
      </c>
      <c r="AG6" s="10">
        <v>29</v>
      </c>
      <c r="AH6" s="10">
        <v>30</v>
      </c>
      <c r="AI6" s="11">
        <v>31</v>
      </c>
      <c r="AJ6" s="6" t="s">
        <v>0</v>
      </c>
      <c r="AK6" s="6" t="s">
        <v>0</v>
      </c>
      <c r="AL6" s="19" t="s">
        <v>0</v>
      </c>
    </row>
    <row r="7" spans="1:38" ht="16.5" customHeight="1" x14ac:dyDescent="0.2">
      <c r="A7" s="8" t="s">
        <v>6</v>
      </c>
      <c r="B7" s="18"/>
      <c r="C7" s="6" t="s">
        <v>0</v>
      </c>
      <c r="D7" s="6" t="s">
        <v>0</v>
      </c>
      <c r="E7" s="6" t="s">
        <v>0</v>
      </c>
      <c r="F7" s="6" t="s">
        <v>0</v>
      </c>
      <c r="G7" s="6" t="s">
        <v>0</v>
      </c>
      <c r="H7" s="11">
        <v>1</v>
      </c>
      <c r="I7" s="10">
        <v>2</v>
      </c>
      <c r="J7" s="10">
        <v>3</v>
      </c>
      <c r="K7" s="10">
        <v>4</v>
      </c>
      <c r="L7" s="10">
        <v>5</v>
      </c>
      <c r="M7" s="10">
        <v>6</v>
      </c>
      <c r="N7" s="11">
        <v>7</v>
      </c>
      <c r="O7" s="11">
        <v>8</v>
      </c>
      <c r="P7" s="10">
        <v>9</v>
      </c>
      <c r="Q7" s="10">
        <v>10</v>
      </c>
      <c r="R7" s="10">
        <v>11</v>
      </c>
      <c r="S7" s="10">
        <v>12</v>
      </c>
      <c r="T7" s="10">
        <v>13</v>
      </c>
      <c r="U7" s="11">
        <v>14</v>
      </c>
      <c r="V7" s="11">
        <v>15</v>
      </c>
      <c r="W7" s="10">
        <v>16</v>
      </c>
      <c r="X7" s="10">
        <v>17</v>
      </c>
      <c r="Y7" s="10">
        <v>18</v>
      </c>
      <c r="Z7" s="10">
        <v>19</v>
      </c>
      <c r="AA7" s="10">
        <v>20</v>
      </c>
      <c r="AB7" s="11">
        <v>21</v>
      </c>
      <c r="AC7" s="11">
        <v>22</v>
      </c>
      <c r="AD7" s="10">
        <v>23</v>
      </c>
      <c r="AE7" s="28">
        <v>24</v>
      </c>
      <c r="AF7" s="13">
        <v>25</v>
      </c>
      <c r="AG7" s="10">
        <v>26</v>
      </c>
      <c r="AH7" s="10">
        <v>27</v>
      </c>
      <c r="AI7" s="11">
        <v>28</v>
      </c>
      <c r="AJ7" s="11">
        <v>29</v>
      </c>
      <c r="AK7" s="10">
        <v>30</v>
      </c>
      <c r="AL7" s="19" t="s">
        <v>0</v>
      </c>
    </row>
    <row r="8" spans="1:38" ht="16.5" customHeight="1" x14ac:dyDescent="0.2">
      <c r="A8" s="8" t="s">
        <v>7</v>
      </c>
      <c r="B8" s="18"/>
      <c r="C8" s="10">
        <v>1</v>
      </c>
      <c r="D8" s="10">
        <v>2</v>
      </c>
      <c r="E8" s="10">
        <v>3</v>
      </c>
      <c r="F8" s="10">
        <v>4</v>
      </c>
      <c r="G8" s="11">
        <v>5</v>
      </c>
      <c r="H8" s="11">
        <v>6</v>
      </c>
      <c r="I8" s="10">
        <v>7</v>
      </c>
      <c r="J8" s="10">
        <v>8</v>
      </c>
      <c r="K8" s="10">
        <v>9</v>
      </c>
      <c r="L8" s="10">
        <v>10</v>
      </c>
      <c r="M8" s="10">
        <v>11</v>
      </c>
      <c r="N8" s="11">
        <v>12</v>
      </c>
      <c r="O8" s="11">
        <v>13</v>
      </c>
      <c r="P8" s="10">
        <v>14</v>
      </c>
      <c r="Q8" s="10">
        <v>15</v>
      </c>
      <c r="R8" s="10">
        <v>16</v>
      </c>
      <c r="S8" s="10">
        <v>17</v>
      </c>
      <c r="T8" s="10">
        <v>18</v>
      </c>
      <c r="U8" s="11">
        <v>19</v>
      </c>
      <c r="V8" s="11">
        <v>20</v>
      </c>
      <c r="W8" s="10">
        <v>21</v>
      </c>
      <c r="X8" s="10">
        <v>22</v>
      </c>
      <c r="Y8" s="10">
        <v>23</v>
      </c>
      <c r="Z8" s="10">
        <v>24</v>
      </c>
      <c r="AA8" s="10">
        <v>25</v>
      </c>
      <c r="AB8" s="11">
        <v>26</v>
      </c>
      <c r="AC8" s="11">
        <v>27</v>
      </c>
      <c r="AD8" s="10">
        <v>28</v>
      </c>
      <c r="AE8" s="10">
        <v>29</v>
      </c>
      <c r="AF8" s="13">
        <v>30</v>
      </c>
      <c r="AG8" s="10">
        <v>31</v>
      </c>
      <c r="AH8" s="6" t="s">
        <v>0</v>
      </c>
      <c r="AI8" s="6" t="s">
        <v>0</v>
      </c>
      <c r="AJ8" s="6" t="s">
        <v>0</v>
      </c>
      <c r="AK8" s="6" t="s">
        <v>0</v>
      </c>
      <c r="AL8" s="19" t="s">
        <v>0</v>
      </c>
    </row>
    <row r="9" spans="1:38" ht="16.5" customHeight="1" x14ac:dyDescent="0.2">
      <c r="A9" s="8" t="s">
        <v>8</v>
      </c>
      <c r="B9" s="18" t="s">
        <v>0</v>
      </c>
      <c r="C9" s="6" t="s">
        <v>0</v>
      </c>
      <c r="D9" s="6" t="s">
        <v>0</v>
      </c>
      <c r="E9" s="6" t="s">
        <v>0</v>
      </c>
      <c r="F9" s="12">
        <v>1</v>
      </c>
      <c r="G9" s="11">
        <v>2</v>
      </c>
      <c r="H9" s="11">
        <v>3</v>
      </c>
      <c r="I9" s="10">
        <v>4</v>
      </c>
      <c r="J9" s="10">
        <v>5</v>
      </c>
      <c r="K9" s="10">
        <v>6</v>
      </c>
      <c r="L9" s="10">
        <v>7</v>
      </c>
      <c r="M9" s="10">
        <v>8</v>
      </c>
      <c r="N9" s="11">
        <v>9</v>
      </c>
      <c r="O9" s="11">
        <v>10</v>
      </c>
      <c r="P9" s="10">
        <v>11</v>
      </c>
      <c r="Q9" s="10">
        <v>12</v>
      </c>
      <c r="R9" s="10">
        <v>13</v>
      </c>
      <c r="S9" s="10">
        <v>14</v>
      </c>
      <c r="T9" s="29">
        <v>15</v>
      </c>
      <c r="U9" s="11">
        <v>16</v>
      </c>
      <c r="V9" s="11">
        <v>17</v>
      </c>
      <c r="W9" s="10">
        <v>18</v>
      </c>
      <c r="X9" s="10">
        <v>19</v>
      </c>
      <c r="Y9" s="10">
        <v>20</v>
      </c>
      <c r="Z9" s="10">
        <v>21</v>
      </c>
      <c r="AA9" s="10">
        <v>22</v>
      </c>
      <c r="AB9" s="11">
        <v>23</v>
      </c>
      <c r="AC9" s="27">
        <v>24</v>
      </c>
      <c r="AD9" s="10">
        <v>25</v>
      </c>
      <c r="AE9" s="10">
        <v>26</v>
      </c>
      <c r="AF9" s="13">
        <v>27</v>
      </c>
      <c r="AG9" s="10">
        <v>28</v>
      </c>
      <c r="AH9" s="10">
        <v>29</v>
      </c>
      <c r="AI9" s="11">
        <v>30</v>
      </c>
      <c r="AJ9" s="11">
        <v>31</v>
      </c>
      <c r="AK9" s="6" t="s">
        <v>0</v>
      </c>
      <c r="AL9" s="19" t="s">
        <v>0</v>
      </c>
    </row>
    <row r="10" spans="1:38" ht="16.5" customHeight="1" x14ac:dyDescent="0.2">
      <c r="A10" s="8" t="s">
        <v>9</v>
      </c>
      <c r="B10" s="10">
        <v>1</v>
      </c>
      <c r="C10" s="10">
        <v>2</v>
      </c>
      <c r="D10" s="10">
        <v>3</v>
      </c>
      <c r="E10" s="10">
        <v>4</v>
      </c>
      <c r="F10" s="10">
        <v>5</v>
      </c>
      <c r="G10" s="11">
        <v>6</v>
      </c>
      <c r="H10" s="11">
        <v>7</v>
      </c>
      <c r="I10" s="10">
        <v>8</v>
      </c>
      <c r="J10" s="10">
        <v>9</v>
      </c>
      <c r="K10" s="10">
        <v>10</v>
      </c>
      <c r="L10" s="25">
        <v>11</v>
      </c>
      <c r="M10" s="10">
        <v>12</v>
      </c>
      <c r="N10" s="11">
        <v>13</v>
      </c>
      <c r="O10" s="11">
        <v>14</v>
      </c>
      <c r="P10" s="10">
        <v>15</v>
      </c>
      <c r="Q10" s="10">
        <v>16</v>
      </c>
      <c r="R10" s="10">
        <v>17</v>
      </c>
      <c r="S10" s="10">
        <v>18</v>
      </c>
      <c r="T10" s="10">
        <v>19</v>
      </c>
      <c r="U10" s="11">
        <v>20</v>
      </c>
      <c r="V10" s="11">
        <v>21</v>
      </c>
      <c r="W10" s="10">
        <v>22</v>
      </c>
      <c r="X10" s="27">
        <v>23</v>
      </c>
      <c r="Y10" s="10">
        <v>24</v>
      </c>
      <c r="Z10" s="10">
        <v>25</v>
      </c>
      <c r="AA10" s="10">
        <v>26</v>
      </c>
      <c r="AB10" s="11">
        <v>27</v>
      </c>
      <c r="AC10" s="11">
        <v>28</v>
      </c>
      <c r="AD10" s="10">
        <v>29</v>
      </c>
      <c r="AE10" s="10">
        <v>30</v>
      </c>
      <c r="AF10" s="6"/>
      <c r="AG10" s="6"/>
      <c r="AH10" s="6"/>
      <c r="AI10" s="6"/>
      <c r="AJ10" s="6"/>
      <c r="AK10" s="6"/>
      <c r="AL10" s="19" t="s">
        <v>0</v>
      </c>
    </row>
    <row r="11" spans="1:38" ht="16.5" customHeight="1" x14ac:dyDescent="0.2">
      <c r="A11" s="8" t="s">
        <v>10</v>
      </c>
      <c r="B11" s="18" t="s">
        <v>0</v>
      </c>
      <c r="C11" s="6" t="s">
        <v>0</v>
      </c>
      <c r="D11" s="10">
        <v>1</v>
      </c>
      <c r="E11" s="10">
        <v>2</v>
      </c>
      <c r="F11" s="10">
        <v>3</v>
      </c>
      <c r="G11" s="11">
        <v>4</v>
      </c>
      <c r="H11" s="11">
        <v>5</v>
      </c>
      <c r="I11" s="10">
        <v>6</v>
      </c>
      <c r="J11" s="10">
        <v>7</v>
      </c>
      <c r="K11" s="10">
        <v>8</v>
      </c>
      <c r="L11" s="10">
        <v>9</v>
      </c>
      <c r="M11" s="10">
        <v>10</v>
      </c>
      <c r="N11" s="11">
        <v>11</v>
      </c>
      <c r="O11" s="29">
        <v>12</v>
      </c>
      <c r="P11" s="10">
        <v>13</v>
      </c>
      <c r="Q11" s="10">
        <v>14</v>
      </c>
      <c r="R11" s="10">
        <v>15</v>
      </c>
      <c r="S11" s="10">
        <v>16</v>
      </c>
      <c r="T11" s="10">
        <v>17</v>
      </c>
      <c r="U11" s="11">
        <v>18</v>
      </c>
      <c r="V11" s="11">
        <v>19</v>
      </c>
      <c r="W11" s="10">
        <v>20</v>
      </c>
      <c r="X11" s="10">
        <v>21</v>
      </c>
      <c r="Y11" s="10">
        <v>22</v>
      </c>
      <c r="Z11" s="10">
        <v>23</v>
      </c>
      <c r="AA11" s="10">
        <v>24</v>
      </c>
      <c r="AB11" s="11">
        <v>25</v>
      </c>
      <c r="AC11" s="11">
        <v>26</v>
      </c>
      <c r="AD11" s="10">
        <v>27</v>
      </c>
      <c r="AE11" s="10">
        <v>28</v>
      </c>
      <c r="AF11" s="13">
        <v>29</v>
      </c>
      <c r="AG11" s="10">
        <v>30</v>
      </c>
      <c r="AH11" s="10">
        <v>31</v>
      </c>
      <c r="AI11" s="6" t="s">
        <v>0</v>
      </c>
      <c r="AJ11" s="6" t="s">
        <v>0</v>
      </c>
      <c r="AK11" s="6" t="s">
        <v>0</v>
      </c>
      <c r="AL11" s="19" t="s">
        <v>0</v>
      </c>
    </row>
    <row r="12" spans="1:38" ht="16.5" customHeight="1" x14ac:dyDescent="0.2">
      <c r="A12" s="8" t="s">
        <v>11</v>
      </c>
      <c r="B12" s="18" t="s">
        <v>0</v>
      </c>
      <c r="C12" s="6" t="s">
        <v>0</v>
      </c>
      <c r="D12" s="6" t="s">
        <v>0</v>
      </c>
      <c r="E12" s="6" t="s">
        <v>0</v>
      </c>
      <c r="F12" s="6" t="s">
        <v>0</v>
      </c>
      <c r="G12" s="29">
        <v>1</v>
      </c>
      <c r="H12" s="11">
        <v>2</v>
      </c>
      <c r="I12" s="10">
        <v>3</v>
      </c>
      <c r="J12" s="10">
        <v>4</v>
      </c>
      <c r="K12" s="10">
        <v>5</v>
      </c>
      <c r="L12" s="10">
        <v>6</v>
      </c>
      <c r="M12" s="10">
        <v>7</v>
      </c>
      <c r="N12" s="11">
        <v>8</v>
      </c>
      <c r="O12" s="11">
        <v>9</v>
      </c>
      <c r="P12" s="10">
        <v>10</v>
      </c>
      <c r="Q12" s="10">
        <v>11</v>
      </c>
      <c r="R12" s="10">
        <v>12</v>
      </c>
      <c r="S12" s="10">
        <v>13</v>
      </c>
      <c r="T12" s="10">
        <v>14</v>
      </c>
      <c r="U12" s="11">
        <v>15</v>
      </c>
      <c r="V12" s="11">
        <v>16</v>
      </c>
      <c r="W12" s="10">
        <v>17</v>
      </c>
      <c r="X12" s="10">
        <v>18</v>
      </c>
      <c r="Y12" s="10">
        <v>19</v>
      </c>
      <c r="Z12" s="10">
        <v>20</v>
      </c>
      <c r="AA12" s="10">
        <v>21</v>
      </c>
      <c r="AB12" s="11">
        <v>22</v>
      </c>
      <c r="AC12" s="11">
        <v>23</v>
      </c>
      <c r="AD12" s="10">
        <v>24</v>
      </c>
      <c r="AE12" s="10">
        <v>25</v>
      </c>
      <c r="AF12" s="13">
        <v>26</v>
      </c>
      <c r="AG12" s="10">
        <v>27</v>
      </c>
      <c r="AH12" s="10">
        <v>28</v>
      </c>
      <c r="AI12" s="11">
        <v>29</v>
      </c>
      <c r="AJ12" s="11">
        <v>30</v>
      </c>
      <c r="AK12" s="6" t="s">
        <v>0</v>
      </c>
      <c r="AL12" s="19" t="s">
        <v>0</v>
      </c>
    </row>
    <row r="13" spans="1:38" ht="16.5" customHeight="1" x14ac:dyDescent="0.2">
      <c r="A13" s="8" t="s">
        <v>12</v>
      </c>
      <c r="B13" s="10">
        <v>1</v>
      </c>
      <c r="C13" s="10">
        <v>2</v>
      </c>
      <c r="D13" s="10">
        <v>3</v>
      </c>
      <c r="E13" s="10">
        <v>4</v>
      </c>
      <c r="F13" s="10">
        <v>5</v>
      </c>
      <c r="G13" s="29">
        <v>6</v>
      </c>
      <c r="H13" s="11">
        <v>7</v>
      </c>
      <c r="I13" s="29">
        <v>8</v>
      </c>
      <c r="J13" s="10">
        <v>9</v>
      </c>
      <c r="K13" s="10">
        <v>10</v>
      </c>
      <c r="L13" s="10">
        <v>11</v>
      </c>
      <c r="M13" s="10">
        <v>12</v>
      </c>
      <c r="N13" s="11">
        <v>13</v>
      </c>
      <c r="O13" s="11">
        <v>14</v>
      </c>
      <c r="P13" s="10">
        <v>15</v>
      </c>
      <c r="Q13" s="10">
        <v>16</v>
      </c>
      <c r="R13" s="10">
        <v>17</v>
      </c>
      <c r="S13" s="10">
        <v>18</v>
      </c>
      <c r="T13" s="10">
        <v>19</v>
      </c>
      <c r="U13" s="11">
        <v>20</v>
      </c>
      <c r="V13" s="11">
        <v>21</v>
      </c>
      <c r="W13" s="10">
        <v>22</v>
      </c>
      <c r="X13" s="10">
        <v>23</v>
      </c>
      <c r="Y13" s="10">
        <v>24</v>
      </c>
      <c r="Z13" s="29">
        <v>25</v>
      </c>
      <c r="AA13" s="28">
        <v>26</v>
      </c>
      <c r="AB13" s="11">
        <v>27</v>
      </c>
      <c r="AC13" s="11">
        <v>28</v>
      </c>
      <c r="AD13" s="10">
        <v>29</v>
      </c>
      <c r="AE13" s="10">
        <v>30</v>
      </c>
      <c r="AF13" s="10">
        <v>31</v>
      </c>
      <c r="AG13" s="21"/>
      <c r="AH13" s="21"/>
      <c r="AI13" s="21"/>
      <c r="AJ13" s="21"/>
      <c r="AK13" s="21"/>
      <c r="AL13" s="22"/>
    </row>
    <row r="14" spans="1:38" x14ac:dyDescent="0.2">
      <c r="A14" s="7" t="s">
        <v>13</v>
      </c>
      <c r="B14" s="2"/>
      <c r="C14" s="2"/>
      <c r="D14" s="2"/>
      <c r="E14" s="2"/>
      <c r="F14" s="2"/>
      <c r="G14" s="2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L14" s="4"/>
    </row>
    <row r="15" spans="1:38" x14ac:dyDescent="0.2">
      <c r="A15" s="24" t="s">
        <v>14</v>
      </c>
    </row>
    <row r="16" spans="1:38" x14ac:dyDescent="0.2">
      <c r="A16" s="26" t="s">
        <v>15</v>
      </c>
    </row>
  </sheetData>
  <phoneticPr fontId="0" type="noConversion"/>
  <printOptions horizontalCentered="1" verticalCentered="1"/>
  <pageMargins left="0.51181102362204722" right="0.51181102362204722" top="0.19685039370078741" bottom="0.19685039370078741" header="0.19685039370078741" footer="0.19685039370078741"/>
  <pageSetup paperSize="9" scale="82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Q1" zoomScale="80" zoomScaleNormal="80" workbookViewId="0">
      <selection activeCell="AP32" sqref="AP32:AP35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5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30">
        <v>2</v>
      </c>
      <c r="F3" s="3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39"/>
      <c r="AQ3" s="39"/>
      <c r="AR3" s="39"/>
      <c r="AS3" s="39">
        <v>1</v>
      </c>
      <c r="AT3" s="39">
        <v>1</v>
      </c>
      <c r="AU3" s="39">
        <v>1</v>
      </c>
      <c r="AV3" s="39">
        <v>1</v>
      </c>
      <c r="AW3" s="39">
        <v>1</v>
      </c>
      <c r="AX3" s="39">
        <v>1</v>
      </c>
      <c r="AY3" s="39">
        <v>1</v>
      </c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50"/>
      <c r="BO3" s="50"/>
      <c r="BP3" s="50">
        <v>1</v>
      </c>
      <c r="BQ3" s="50"/>
      <c r="BR3" s="50"/>
      <c r="BS3" s="50"/>
      <c r="BT3" s="50"/>
      <c r="BU3" s="50"/>
      <c r="BV3" s="39"/>
      <c r="BW3" s="39"/>
      <c r="BX3" s="39"/>
      <c r="BY3" s="39"/>
      <c r="BZ3" s="39"/>
      <c r="CA3" s="39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39"/>
      <c r="AQ4" s="39"/>
      <c r="AR4" s="39"/>
      <c r="AS4" s="39">
        <v>3</v>
      </c>
      <c r="AT4" s="39">
        <v>3</v>
      </c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56"/>
      <c r="BO4" s="56"/>
      <c r="BP4" s="50"/>
      <c r="BQ4" s="50"/>
      <c r="BR4" s="50"/>
      <c r="BS4" s="50"/>
      <c r="BT4" s="50"/>
      <c r="BU4" s="50"/>
      <c r="BV4" s="39"/>
      <c r="BW4" s="39"/>
      <c r="BX4" s="39"/>
      <c r="BY4" s="39"/>
      <c r="BZ4" s="39"/>
      <c r="CA4" s="39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56"/>
      <c r="BO5" s="56"/>
      <c r="BP5" s="50"/>
      <c r="BQ5" s="50"/>
      <c r="BR5" s="50"/>
      <c r="BS5" s="50"/>
      <c r="BT5" s="50"/>
      <c r="BU5" s="50"/>
      <c r="BV5" s="39"/>
      <c r="BW5" s="39"/>
      <c r="BX5" s="39"/>
      <c r="BY5" s="39"/>
      <c r="BZ5" s="39"/>
      <c r="CA5" s="39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56"/>
      <c r="BO6" s="56"/>
      <c r="BP6" s="50"/>
      <c r="BQ6" s="50"/>
      <c r="BR6" s="50"/>
      <c r="BS6" s="50"/>
      <c r="BT6" s="50"/>
      <c r="BU6" s="50"/>
      <c r="BV6" s="39"/>
      <c r="BW6" s="39"/>
      <c r="BX6" s="39"/>
      <c r="BY6" s="39"/>
      <c r="BZ6" s="39"/>
      <c r="CA6" s="39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56"/>
      <c r="BC7" s="56"/>
      <c r="BD7" s="56"/>
      <c r="BE7" s="56"/>
      <c r="BF7" s="56"/>
      <c r="BG7" s="56"/>
      <c r="BH7" s="56"/>
      <c r="BI7" s="56"/>
      <c r="BJ7" s="39"/>
      <c r="BK7" s="39"/>
      <c r="BL7" s="39"/>
      <c r="BM7" s="39"/>
      <c r="BN7" s="50"/>
      <c r="BO7" s="50"/>
      <c r="BP7" s="50"/>
      <c r="BQ7" s="50"/>
      <c r="BR7" s="50"/>
      <c r="BS7" s="50"/>
      <c r="BT7" s="50"/>
      <c r="BU7" s="50"/>
      <c r="BV7" s="39"/>
      <c r="BW7" s="39"/>
      <c r="BX7" s="39"/>
      <c r="BY7" s="39"/>
      <c r="BZ7" s="39"/>
      <c r="CA7" s="39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56"/>
      <c r="BC8" s="56"/>
      <c r="BD8" s="56"/>
      <c r="BE8" s="56"/>
      <c r="BF8" s="56"/>
      <c r="BG8" s="56"/>
      <c r="BH8" s="56"/>
      <c r="BI8" s="56"/>
      <c r="BJ8" s="39"/>
      <c r="BK8" s="39"/>
      <c r="BL8" s="39"/>
      <c r="BM8" s="39"/>
      <c r="BN8" s="56"/>
      <c r="BO8" s="56"/>
      <c r="BP8" s="50"/>
      <c r="BQ8" s="50"/>
      <c r="BR8" s="50"/>
      <c r="BS8" s="50"/>
      <c r="BT8" s="50"/>
      <c r="BU8" s="50"/>
      <c r="BV8" s="39"/>
      <c r="BW8" s="39"/>
      <c r="BX8" s="39"/>
      <c r="BY8" s="39"/>
      <c r="BZ8" s="39"/>
      <c r="CA8" s="39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56"/>
      <c r="BC9" s="56"/>
      <c r="BD9" s="56"/>
      <c r="BE9" s="56"/>
      <c r="BF9" s="56"/>
      <c r="BG9" s="56"/>
      <c r="BH9" s="56"/>
      <c r="BI9" s="56"/>
      <c r="BJ9" s="39"/>
      <c r="BK9" s="39"/>
      <c r="BL9" s="39"/>
      <c r="BM9" s="39"/>
      <c r="BN9" s="56"/>
      <c r="BO9" s="56"/>
      <c r="BP9" s="50"/>
      <c r="BQ9" s="50"/>
      <c r="BR9" s="50"/>
      <c r="BS9" s="50"/>
      <c r="BT9" s="50"/>
      <c r="BU9" s="50"/>
      <c r="BV9" s="39"/>
      <c r="BW9" s="39"/>
      <c r="BX9" s="39"/>
      <c r="BY9" s="39"/>
      <c r="BZ9" s="39"/>
      <c r="CA9" s="39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56"/>
      <c r="BC10" s="56"/>
      <c r="BD10" s="56"/>
      <c r="BE10" s="56"/>
      <c r="BF10" s="56"/>
      <c r="BG10" s="56"/>
      <c r="BH10" s="56"/>
      <c r="BI10" s="56"/>
      <c r="BJ10" s="39"/>
      <c r="BK10" s="39"/>
      <c r="BL10" s="39"/>
      <c r="BM10" s="39"/>
      <c r="BN10" s="56"/>
      <c r="BO10" s="56"/>
      <c r="BP10" s="50"/>
      <c r="BQ10" s="50"/>
      <c r="BR10" s="50"/>
      <c r="BS10" s="50"/>
      <c r="BT10" s="50"/>
      <c r="BU10" s="50"/>
      <c r="BV10" s="39"/>
      <c r="BW10" s="39"/>
      <c r="BX10" s="39"/>
      <c r="BY10" s="39"/>
      <c r="BZ10" s="39"/>
      <c r="CA10" s="39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50"/>
      <c r="BO11" s="50"/>
      <c r="BP11" s="50"/>
      <c r="BQ11" s="50"/>
      <c r="BR11" s="50"/>
      <c r="BS11" s="50"/>
      <c r="BT11" s="50"/>
      <c r="BU11" s="50"/>
      <c r="BV11" s="39"/>
      <c r="BW11" s="39"/>
      <c r="BX11" s="39"/>
      <c r="BY11" s="39"/>
      <c r="BZ11" s="39"/>
      <c r="CA11" s="39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56"/>
      <c r="BO12" s="56"/>
      <c r="BP12" s="50"/>
      <c r="BQ12" s="50"/>
      <c r="BR12" s="50"/>
      <c r="BS12" s="50"/>
      <c r="BT12" s="50"/>
      <c r="BU12" s="50"/>
      <c r="BV12" s="39"/>
      <c r="BW12" s="39"/>
      <c r="BX12" s="39"/>
      <c r="BY12" s="39"/>
      <c r="BZ12" s="39"/>
      <c r="CA12" s="39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56"/>
      <c r="BO13" s="56"/>
      <c r="BP13" s="50"/>
      <c r="BQ13" s="50"/>
      <c r="BR13" s="50"/>
      <c r="BS13" s="50"/>
      <c r="BT13" s="50"/>
      <c r="BU13" s="50"/>
      <c r="BV13" s="39"/>
      <c r="BW13" s="39"/>
      <c r="BX13" s="39"/>
      <c r="BY13" s="39"/>
      <c r="BZ13" s="39"/>
      <c r="CA13" s="39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56"/>
      <c r="BO14" s="56"/>
      <c r="BP14" s="50"/>
      <c r="BQ14" s="50"/>
      <c r="BR14" s="50"/>
      <c r="BS14" s="50"/>
      <c r="BT14" s="50"/>
      <c r="BU14" s="50"/>
      <c r="BV14" s="39"/>
      <c r="BW14" s="39"/>
      <c r="BX14" s="39"/>
      <c r="BY14" s="39"/>
      <c r="BZ14" s="39"/>
      <c r="CA14" s="39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56"/>
      <c r="BC15" s="56"/>
      <c r="BD15" s="56"/>
      <c r="BE15" s="56"/>
      <c r="BF15" s="56"/>
      <c r="BG15" s="56"/>
      <c r="BH15" s="56"/>
      <c r="BI15" s="56"/>
      <c r="BJ15" s="39"/>
      <c r="BK15" s="39"/>
      <c r="BL15" s="39"/>
      <c r="BM15" s="39"/>
      <c r="BN15" s="50"/>
      <c r="BO15" s="50"/>
      <c r="BP15" s="50"/>
      <c r="BQ15" s="50"/>
      <c r="BR15" s="50"/>
      <c r="BS15" s="50"/>
      <c r="BT15" s="50"/>
      <c r="BU15" s="50"/>
      <c r="BV15" s="39"/>
      <c r="BW15" s="39"/>
      <c r="BX15" s="39"/>
      <c r="BY15" s="39"/>
      <c r="BZ15" s="39"/>
      <c r="CA15" s="39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56"/>
      <c r="BC16" s="56"/>
      <c r="BD16" s="56"/>
      <c r="BE16" s="56"/>
      <c r="BF16" s="56"/>
      <c r="BG16" s="56"/>
      <c r="BH16" s="56"/>
      <c r="BI16" s="56"/>
      <c r="BJ16" s="39"/>
      <c r="BK16" s="39"/>
      <c r="BL16" s="39"/>
      <c r="BM16" s="39"/>
      <c r="BN16" s="56"/>
      <c r="BO16" s="56"/>
      <c r="BP16" s="50"/>
      <c r="BQ16" s="50"/>
      <c r="BR16" s="50"/>
      <c r="BS16" s="50"/>
      <c r="BT16" s="50"/>
      <c r="BU16" s="50"/>
      <c r="BV16" s="39"/>
      <c r="BW16" s="39"/>
      <c r="BX16" s="39"/>
      <c r="BY16" s="39"/>
      <c r="BZ16" s="39"/>
      <c r="CA16" s="39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56"/>
      <c r="BC17" s="56"/>
      <c r="BD17" s="56"/>
      <c r="BE17" s="56"/>
      <c r="BF17" s="56"/>
      <c r="BG17" s="56"/>
      <c r="BH17" s="56"/>
      <c r="BI17" s="56"/>
      <c r="BJ17" s="39"/>
      <c r="BK17" s="39"/>
      <c r="BL17" s="39"/>
      <c r="BM17" s="39"/>
      <c r="BN17" s="56"/>
      <c r="BO17" s="56"/>
      <c r="BP17" s="50"/>
      <c r="BQ17" s="50"/>
      <c r="BR17" s="50"/>
      <c r="BS17" s="50"/>
      <c r="BT17" s="50"/>
      <c r="BU17" s="50"/>
      <c r="BV17" s="39"/>
      <c r="BW17" s="39"/>
      <c r="BX17" s="39"/>
      <c r="BY17" s="39"/>
      <c r="BZ17" s="39"/>
      <c r="CA17" s="39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30">
        <v>14</v>
      </c>
      <c r="Q18" s="30">
        <v>15</v>
      </c>
      <c r="R18" s="30">
        <v>16</v>
      </c>
      <c r="S18" s="3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56"/>
      <c r="BC18" s="56"/>
      <c r="BD18" s="56"/>
      <c r="BE18" s="56"/>
      <c r="BF18" s="56"/>
      <c r="BG18" s="56"/>
      <c r="BH18" s="56"/>
      <c r="BI18" s="56"/>
      <c r="BJ18" s="39"/>
      <c r="BK18" s="39"/>
      <c r="BL18" s="39"/>
      <c r="BM18" s="39"/>
      <c r="BN18" s="56"/>
      <c r="BO18" s="56"/>
      <c r="BP18" s="50"/>
      <c r="BQ18" s="50"/>
      <c r="BR18" s="50"/>
      <c r="BS18" s="50"/>
      <c r="BT18" s="50"/>
      <c r="BU18" s="50"/>
      <c r="BV18" s="39"/>
      <c r="BW18" s="39"/>
      <c r="BX18" s="39"/>
      <c r="BY18" s="39"/>
      <c r="BZ18" s="39"/>
      <c r="CA18" s="39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50"/>
      <c r="BO19" s="50"/>
      <c r="BP19" s="50"/>
      <c r="BQ19" s="50"/>
      <c r="BR19" s="50"/>
      <c r="BS19" s="50"/>
      <c r="BT19" s="50"/>
      <c r="BU19" s="50"/>
      <c r="BV19" s="39"/>
      <c r="BW19" s="39"/>
      <c r="BX19" s="39"/>
      <c r="BY19" s="39"/>
      <c r="BZ19" s="39"/>
      <c r="CA19" s="39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56"/>
      <c r="BO20" s="56"/>
      <c r="BP20" s="50"/>
      <c r="BQ20" s="50"/>
      <c r="BR20" s="50"/>
      <c r="BS20" s="50"/>
      <c r="BT20" s="50"/>
      <c r="BU20" s="50"/>
      <c r="BV20" s="39"/>
      <c r="BW20" s="39"/>
      <c r="BX20" s="39"/>
      <c r="BY20" s="39"/>
      <c r="BZ20" s="39"/>
      <c r="CA20" s="39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56"/>
      <c r="BO21" s="56"/>
      <c r="BP21" s="50"/>
      <c r="BQ21" s="50"/>
      <c r="BR21" s="50"/>
      <c r="BS21" s="50"/>
      <c r="BT21" s="50"/>
      <c r="BU21" s="50"/>
      <c r="BV21" s="39"/>
      <c r="BW21" s="39"/>
      <c r="BX21" s="39"/>
      <c r="BY21" s="39"/>
      <c r="BZ21" s="39"/>
      <c r="CA21" s="39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56"/>
      <c r="BO22" s="56"/>
      <c r="BP22" s="50"/>
      <c r="BQ22" s="50"/>
      <c r="BR22" s="50"/>
      <c r="BS22" s="50"/>
      <c r="BT22" s="50"/>
      <c r="BU22" s="50"/>
      <c r="BV22" s="39"/>
      <c r="BW22" s="39"/>
      <c r="BX22" s="39"/>
      <c r="BY22" s="39"/>
      <c r="BZ22" s="39"/>
      <c r="CA22" s="39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39"/>
      <c r="BA23" s="39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39"/>
      <c r="BM23" s="39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52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4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52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52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52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30">
        <v>1</v>
      </c>
      <c r="G38" s="11">
        <v>2</v>
      </c>
      <c r="H38" s="11">
        <v>3</v>
      </c>
      <c r="I38" s="30">
        <v>4</v>
      </c>
      <c r="J38" s="30">
        <v>5</v>
      </c>
      <c r="K38" s="30">
        <v>6</v>
      </c>
      <c r="L38" s="30">
        <v>7</v>
      </c>
      <c r="M38" s="30">
        <v>8</v>
      </c>
      <c r="N38" s="11">
        <v>9</v>
      </c>
      <c r="O38" s="11">
        <v>10</v>
      </c>
      <c r="P38" s="30">
        <v>11</v>
      </c>
      <c r="Q38" s="30">
        <v>12</v>
      </c>
      <c r="R38" s="30">
        <v>13</v>
      </c>
      <c r="S38" s="30">
        <v>14</v>
      </c>
      <c r="T38" s="29">
        <v>15</v>
      </c>
      <c r="U38" s="11">
        <v>16</v>
      </c>
      <c r="V38" s="11">
        <v>17</v>
      </c>
      <c r="W38" s="30">
        <v>18</v>
      </c>
      <c r="X38" s="30">
        <v>19</v>
      </c>
      <c r="Y38" s="30">
        <v>20</v>
      </c>
      <c r="Z38" s="30">
        <v>21</v>
      </c>
      <c r="AA38" s="30">
        <v>22</v>
      </c>
      <c r="AB38" s="11">
        <v>23</v>
      </c>
      <c r="AC38" s="27">
        <v>24</v>
      </c>
      <c r="AD38" s="30">
        <v>25</v>
      </c>
      <c r="AE38" s="30">
        <v>26</v>
      </c>
      <c r="AF38" s="30">
        <v>27</v>
      </c>
      <c r="AG38" s="30">
        <v>28</v>
      </c>
      <c r="AH38" s="3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46" t="s">
        <v>144</v>
      </c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5" t="s">
        <v>35</v>
      </c>
      <c r="AP39" s="48">
        <v>0.16666666666666699</v>
      </c>
      <c r="AQ39" s="48">
        <v>0.1875</v>
      </c>
      <c r="AR39" s="48" t="s">
        <v>34</v>
      </c>
      <c r="AS39" s="48">
        <v>0.22916666666666699</v>
      </c>
      <c r="AT39" s="48">
        <v>0.25</v>
      </c>
      <c r="AU39" s="48">
        <v>0.27083333333333298</v>
      </c>
      <c r="AV39" s="48">
        <v>0.29166666666666702</v>
      </c>
      <c r="AW39" s="48">
        <v>0.3125</v>
      </c>
      <c r="AX39" s="48">
        <v>0.33333333333333298</v>
      </c>
      <c r="AY39" s="48">
        <v>0.35416666666666702</v>
      </c>
      <c r="AZ39" s="48">
        <v>0.375</v>
      </c>
      <c r="BA39" s="48">
        <v>0.39583333333333298</v>
      </c>
      <c r="BB39" s="48">
        <v>0.41666666666666702</v>
      </c>
      <c r="BC39" s="48">
        <v>0.4375</v>
      </c>
      <c r="BD39" s="48">
        <v>0.45833333333333398</v>
      </c>
      <c r="BE39" s="48">
        <v>0.47916666666666702</v>
      </c>
      <c r="BF39" s="48">
        <v>0.5</v>
      </c>
      <c r="BG39" s="48">
        <v>0.52083333333333304</v>
      </c>
      <c r="BH39" s="48">
        <v>0.54166666666666696</v>
      </c>
      <c r="BI39" s="48">
        <v>0.5625</v>
      </c>
      <c r="BJ39" s="48">
        <v>0.58333333333333304</v>
      </c>
      <c r="BK39" s="48">
        <v>0.60416666666666696</v>
      </c>
      <c r="BL39" s="48">
        <v>0.625</v>
      </c>
      <c r="BM39" s="48">
        <v>0.64583333333333304</v>
      </c>
      <c r="BN39" s="48">
        <v>0.66666666666666696</v>
      </c>
      <c r="BO39" s="48">
        <v>0.6875</v>
      </c>
      <c r="BP39" s="48">
        <v>0.70833333333333304</v>
      </c>
      <c r="BQ39" s="48">
        <v>0.72916666666666696</v>
      </c>
      <c r="BR39" s="48">
        <v>0.75</v>
      </c>
      <c r="BS39" s="48">
        <v>0.77083333333333304</v>
      </c>
      <c r="BT39" s="48">
        <v>0.79166666666666696</v>
      </c>
      <c r="BU39" s="48">
        <v>0.8125</v>
      </c>
      <c r="BV39" s="48">
        <v>0.83333333333333304</v>
      </c>
      <c r="BW39" s="48">
        <v>0.85416666666666596</v>
      </c>
      <c r="BX39" s="48">
        <v>0.875</v>
      </c>
      <c r="BY39" s="48">
        <v>0.89583333333333304</v>
      </c>
      <c r="BZ39" s="48">
        <v>0.91666666666666596</v>
      </c>
      <c r="CA39" s="48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4</v>
      </c>
      <c r="AT40" s="85">
        <f t="shared" ref="AT40:CA40" si="0">SUM(AT3:AT6)</f>
        <v>4</v>
      </c>
      <c r="AU40" s="85">
        <f t="shared" si="0"/>
        <v>1</v>
      </c>
      <c r="AV40" s="85">
        <f t="shared" si="0"/>
        <v>1</v>
      </c>
      <c r="AW40" s="85">
        <f t="shared" si="0"/>
        <v>1</v>
      </c>
      <c r="AX40" s="85">
        <f t="shared" si="0"/>
        <v>1</v>
      </c>
      <c r="AY40" s="85">
        <f t="shared" si="0"/>
        <v>1</v>
      </c>
      <c r="AZ40" s="85">
        <f t="shared" si="0"/>
        <v>0</v>
      </c>
      <c r="BA40" s="85">
        <f t="shared" si="0"/>
        <v>0</v>
      </c>
      <c r="BB40" s="85">
        <f t="shared" si="0"/>
        <v>0</v>
      </c>
      <c r="BC40" s="85">
        <f t="shared" si="0"/>
        <v>0</v>
      </c>
      <c r="BD40" s="85">
        <f t="shared" si="0"/>
        <v>0</v>
      </c>
      <c r="BE40" s="85">
        <f t="shared" si="0"/>
        <v>0</v>
      </c>
      <c r="BF40" s="85">
        <f t="shared" si="0"/>
        <v>0</v>
      </c>
      <c r="BG40" s="85">
        <f t="shared" si="0"/>
        <v>0</v>
      </c>
      <c r="BH40" s="85">
        <f t="shared" si="0"/>
        <v>0</v>
      </c>
      <c r="BI40" s="85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5">
        <f t="shared" si="0"/>
        <v>0</v>
      </c>
      <c r="BN40" s="86">
        <f t="shared" ref="BN40:BU40" si="1">SUM(BN3:BN6)</f>
        <v>0</v>
      </c>
      <c r="BO40" s="86">
        <f t="shared" si="1"/>
        <v>0</v>
      </c>
      <c r="BP40" s="86">
        <f t="shared" si="1"/>
        <v>1</v>
      </c>
      <c r="BQ40" s="86">
        <f t="shared" si="1"/>
        <v>0</v>
      </c>
      <c r="BR40" s="86">
        <f t="shared" si="1"/>
        <v>0</v>
      </c>
      <c r="BS40" s="86">
        <f t="shared" si="1"/>
        <v>0</v>
      </c>
      <c r="BT40" s="86">
        <f t="shared" si="1"/>
        <v>0</v>
      </c>
      <c r="BU40" s="86">
        <f t="shared" si="1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33" t="s">
        <v>37</v>
      </c>
      <c r="AP41" s="85">
        <f>SUM(AP7:AP10)</f>
        <v>0</v>
      </c>
      <c r="AQ41" s="85">
        <f t="shared" ref="AQ41:CA41" si="2">SUM(AQ7:AQ10)</f>
        <v>0</v>
      </c>
      <c r="AR41" s="85">
        <f t="shared" si="2"/>
        <v>0</v>
      </c>
      <c r="AS41" s="85">
        <f t="shared" si="2"/>
        <v>0</v>
      </c>
      <c r="AT41" s="85">
        <f t="shared" si="2"/>
        <v>0</v>
      </c>
      <c r="AU41" s="85">
        <f t="shared" si="2"/>
        <v>0</v>
      </c>
      <c r="AV41" s="85">
        <f t="shared" si="2"/>
        <v>0</v>
      </c>
      <c r="AW41" s="85">
        <f t="shared" si="2"/>
        <v>0</v>
      </c>
      <c r="AX41" s="85">
        <f t="shared" si="2"/>
        <v>0</v>
      </c>
      <c r="AY41" s="85">
        <f t="shared" si="2"/>
        <v>0</v>
      </c>
      <c r="AZ41" s="85">
        <f t="shared" si="2"/>
        <v>0</v>
      </c>
      <c r="BA41" s="85">
        <f t="shared" si="2"/>
        <v>0</v>
      </c>
      <c r="BB41" s="86">
        <f t="shared" si="2"/>
        <v>0</v>
      </c>
      <c r="BC41" s="86">
        <f t="shared" si="2"/>
        <v>0</v>
      </c>
      <c r="BD41" s="86">
        <f t="shared" si="2"/>
        <v>0</v>
      </c>
      <c r="BE41" s="86">
        <f t="shared" si="2"/>
        <v>0</v>
      </c>
      <c r="BF41" s="86">
        <f t="shared" si="2"/>
        <v>0</v>
      </c>
      <c r="BG41" s="86">
        <f t="shared" si="2"/>
        <v>0</v>
      </c>
      <c r="BH41" s="86">
        <f t="shared" si="2"/>
        <v>0</v>
      </c>
      <c r="BI41" s="86">
        <f t="shared" si="2"/>
        <v>0</v>
      </c>
      <c r="BJ41" s="85">
        <f t="shared" si="2"/>
        <v>0</v>
      </c>
      <c r="BK41" s="85">
        <f t="shared" si="2"/>
        <v>0</v>
      </c>
      <c r="BL41" s="85">
        <f t="shared" si="2"/>
        <v>0</v>
      </c>
      <c r="BM41" s="85">
        <f t="shared" si="2"/>
        <v>0</v>
      </c>
      <c r="BN41" s="86">
        <f t="shared" ref="BN41:BU41" si="3">SUM(BN4:BN7)</f>
        <v>0</v>
      </c>
      <c r="BO41" s="86">
        <f t="shared" si="3"/>
        <v>0</v>
      </c>
      <c r="BP41" s="86">
        <f t="shared" si="3"/>
        <v>0</v>
      </c>
      <c r="BQ41" s="86">
        <f t="shared" si="3"/>
        <v>0</v>
      </c>
      <c r="BR41" s="86">
        <f t="shared" si="3"/>
        <v>0</v>
      </c>
      <c r="BS41" s="86">
        <f t="shared" si="3"/>
        <v>0</v>
      </c>
      <c r="BT41" s="86">
        <f t="shared" si="3"/>
        <v>0</v>
      </c>
      <c r="BU41" s="86">
        <f t="shared" si="3"/>
        <v>0</v>
      </c>
      <c r="BV41" s="85">
        <f t="shared" si="2"/>
        <v>0</v>
      </c>
      <c r="BW41" s="85">
        <f t="shared" si="2"/>
        <v>0</v>
      </c>
      <c r="BX41" s="85">
        <f t="shared" si="2"/>
        <v>0</v>
      </c>
      <c r="BY41" s="85">
        <f t="shared" si="2"/>
        <v>0</v>
      </c>
      <c r="BZ41" s="85">
        <f t="shared" si="2"/>
        <v>0</v>
      </c>
      <c r="CA41" s="85">
        <f t="shared" si="2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33" t="s">
        <v>40</v>
      </c>
      <c r="AP42" s="85">
        <f>SUM(AP11:AP14)</f>
        <v>0</v>
      </c>
      <c r="AQ42" s="85">
        <f t="shared" ref="AQ42:CA42" si="4">SUM(AQ11:AQ14)</f>
        <v>0</v>
      </c>
      <c r="AR42" s="85">
        <f t="shared" si="4"/>
        <v>0</v>
      </c>
      <c r="AS42" s="85">
        <f t="shared" si="4"/>
        <v>0</v>
      </c>
      <c r="AT42" s="85">
        <f t="shared" si="4"/>
        <v>0</v>
      </c>
      <c r="AU42" s="85">
        <f t="shared" si="4"/>
        <v>0</v>
      </c>
      <c r="AV42" s="85">
        <f t="shared" si="4"/>
        <v>0</v>
      </c>
      <c r="AW42" s="85">
        <f t="shared" si="4"/>
        <v>0</v>
      </c>
      <c r="AX42" s="85">
        <f t="shared" si="4"/>
        <v>0</v>
      </c>
      <c r="AY42" s="85">
        <f t="shared" si="4"/>
        <v>0</v>
      </c>
      <c r="AZ42" s="85">
        <f t="shared" si="4"/>
        <v>0</v>
      </c>
      <c r="BA42" s="85">
        <f t="shared" si="4"/>
        <v>0</v>
      </c>
      <c r="BB42" s="85">
        <f t="shared" si="4"/>
        <v>0</v>
      </c>
      <c r="BC42" s="85">
        <f t="shared" si="4"/>
        <v>0</v>
      </c>
      <c r="BD42" s="85">
        <f t="shared" si="4"/>
        <v>0</v>
      </c>
      <c r="BE42" s="85">
        <f t="shared" si="4"/>
        <v>0</v>
      </c>
      <c r="BF42" s="85">
        <f t="shared" si="4"/>
        <v>0</v>
      </c>
      <c r="BG42" s="85">
        <f t="shared" si="4"/>
        <v>0</v>
      </c>
      <c r="BH42" s="85">
        <f t="shared" si="4"/>
        <v>0</v>
      </c>
      <c r="BI42" s="85">
        <f t="shared" si="4"/>
        <v>0</v>
      </c>
      <c r="BJ42" s="85">
        <f t="shared" si="4"/>
        <v>0</v>
      </c>
      <c r="BK42" s="85">
        <f t="shared" si="4"/>
        <v>0</v>
      </c>
      <c r="BL42" s="85">
        <f t="shared" si="4"/>
        <v>0</v>
      </c>
      <c r="BM42" s="85">
        <f t="shared" si="4"/>
        <v>0</v>
      </c>
      <c r="BN42" s="86">
        <f t="shared" ref="BN42:BU42" si="5">SUM(BN5:BN8)</f>
        <v>0</v>
      </c>
      <c r="BO42" s="86">
        <f t="shared" si="5"/>
        <v>0</v>
      </c>
      <c r="BP42" s="86">
        <f t="shared" si="5"/>
        <v>0</v>
      </c>
      <c r="BQ42" s="86">
        <f t="shared" si="5"/>
        <v>0</v>
      </c>
      <c r="BR42" s="86">
        <f t="shared" si="5"/>
        <v>0</v>
      </c>
      <c r="BS42" s="86">
        <f t="shared" si="5"/>
        <v>0</v>
      </c>
      <c r="BT42" s="86">
        <f t="shared" si="5"/>
        <v>0</v>
      </c>
      <c r="BU42" s="86">
        <f t="shared" si="5"/>
        <v>0</v>
      </c>
      <c r="BV42" s="85">
        <f t="shared" si="4"/>
        <v>0</v>
      </c>
      <c r="BW42" s="85">
        <f t="shared" si="4"/>
        <v>0</v>
      </c>
      <c r="BX42" s="85">
        <f t="shared" si="4"/>
        <v>0</v>
      </c>
      <c r="BY42" s="85">
        <f t="shared" si="4"/>
        <v>0</v>
      </c>
      <c r="BZ42" s="85">
        <f t="shared" si="4"/>
        <v>0</v>
      </c>
      <c r="CA42" s="85">
        <f t="shared" si="4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33" t="s">
        <v>41</v>
      </c>
      <c r="AP43" s="85">
        <f>SUM(AP15:AP18)</f>
        <v>0</v>
      </c>
      <c r="AQ43" s="85">
        <f t="shared" ref="AQ43:CA43" si="6">SUM(AQ15:AQ18)</f>
        <v>0</v>
      </c>
      <c r="AR43" s="85">
        <f t="shared" si="6"/>
        <v>0</v>
      </c>
      <c r="AS43" s="85">
        <f t="shared" si="6"/>
        <v>0</v>
      </c>
      <c r="AT43" s="85">
        <f t="shared" si="6"/>
        <v>0</v>
      </c>
      <c r="AU43" s="85">
        <f t="shared" si="6"/>
        <v>0</v>
      </c>
      <c r="AV43" s="85">
        <f t="shared" si="6"/>
        <v>0</v>
      </c>
      <c r="AW43" s="85">
        <f t="shared" si="6"/>
        <v>0</v>
      </c>
      <c r="AX43" s="85">
        <f t="shared" si="6"/>
        <v>0</v>
      </c>
      <c r="AY43" s="85">
        <f t="shared" si="6"/>
        <v>0</v>
      </c>
      <c r="AZ43" s="85">
        <f t="shared" si="6"/>
        <v>0</v>
      </c>
      <c r="BA43" s="85">
        <f t="shared" si="6"/>
        <v>0</v>
      </c>
      <c r="BB43" s="86">
        <f t="shared" si="6"/>
        <v>0</v>
      </c>
      <c r="BC43" s="86">
        <f t="shared" si="6"/>
        <v>0</v>
      </c>
      <c r="BD43" s="86">
        <f t="shared" si="6"/>
        <v>0</v>
      </c>
      <c r="BE43" s="86">
        <f t="shared" si="6"/>
        <v>0</v>
      </c>
      <c r="BF43" s="86">
        <f t="shared" si="6"/>
        <v>0</v>
      </c>
      <c r="BG43" s="86">
        <f t="shared" si="6"/>
        <v>0</v>
      </c>
      <c r="BH43" s="86">
        <f t="shared" si="6"/>
        <v>0</v>
      </c>
      <c r="BI43" s="86">
        <f t="shared" si="6"/>
        <v>0</v>
      </c>
      <c r="BJ43" s="85">
        <f t="shared" si="6"/>
        <v>0</v>
      </c>
      <c r="BK43" s="85">
        <f t="shared" si="6"/>
        <v>0</v>
      </c>
      <c r="BL43" s="85">
        <f t="shared" si="6"/>
        <v>0</v>
      </c>
      <c r="BM43" s="85">
        <f t="shared" si="6"/>
        <v>0</v>
      </c>
      <c r="BN43" s="86">
        <f t="shared" ref="BN43:BU43" si="7">SUM(BN6:BN9)</f>
        <v>0</v>
      </c>
      <c r="BO43" s="86">
        <f t="shared" si="7"/>
        <v>0</v>
      </c>
      <c r="BP43" s="86">
        <f t="shared" si="7"/>
        <v>0</v>
      </c>
      <c r="BQ43" s="86">
        <f t="shared" si="7"/>
        <v>0</v>
      </c>
      <c r="BR43" s="86">
        <f t="shared" si="7"/>
        <v>0</v>
      </c>
      <c r="BS43" s="86">
        <f t="shared" si="7"/>
        <v>0</v>
      </c>
      <c r="BT43" s="86">
        <f t="shared" si="7"/>
        <v>0</v>
      </c>
      <c r="BU43" s="86">
        <f t="shared" si="7"/>
        <v>0</v>
      </c>
      <c r="BV43" s="85">
        <f t="shared" si="6"/>
        <v>0</v>
      </c>
      <c r="BW43" s="85">
        <f t="shared" si="6"/>
        <v>0</v>
      </c>
      <c r="BX43" s="85">
        <f t="shared" si="6"/>
        <v>0</v>
      </c>
      <c r="BY43" s="85">
        <f t="shared" si="6"/>
        <v>0</v>
      </c>
      <c r="BZ43" s="85">
        <f t="shared" si="6"/>
        <v>0</v>
      </c>
      <c r="CA43" s="85">
        <f t="shared" si="6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1" t="s">
        <v>42</v>
      </c>
      <c r="AP44" s="85">
        <f>SUM(AP19:AP22)</f>
        <v>0</v>
      </c>
      <c r="AQ44" s="85">
        <f t="shared" ref="AQ44:CA44" si="8">SUM(AQ19:AQ22)</f>
        <v>0</v>
      </c>
      <c r="AR44" s="85">
        <f t="shared" si="8"/>
        <v>0</v>
      </c>
      <c r="AS44" s="85">
        <f t="shared" si="8"/>
        <v>0</v>
      </c>
      <c r="AT44" s="85">
        <f t="shared" si="8"/>
        <v>0</v>
      </c>
      <c r="AU44" s="85">
        <f t="shared" si="8"/>
        <v>0</v>
      </c>
      <c r="AV44" s="85">
        <f t="shared" si="8"/>
        <v>0</v>
      </c>
      <c r="AW44" s="85">
        <f t="shared" si="8"/>
        <v>0</v>
      </c>
      <c r="AX44" s="85">
        <f t="shared" si="8"/>
        <v>0</v>
      </c>
      <c r="AY44" s="85">
        <f t="shared" si="8"/>
        <v>0</v>
      </c>
      <c r="AZ44" s="85">
        <f t="shared" si="8"/>
        <v>0</v>
      </c>
      <c r="BA44" s="85">
        <f t="shared" si="8"/>
        <v>0</v>
      </c>
      <c r="BB44" s="85">
        <f t="shared" si="8"/>
        <v>0</v>
      </c>
      <c r="BC44" s="85">
        <f t="shared" si="8"/>
        <v>0</v>
      </c>
      <c r="BD44" s="85">
        <f t="shared" si="8"/>
        <v>0</v>
      </c>
      <c r="BE44" s="85">
        <f t="shared" si="8"/>
        <v>0</v>
      </c>
      <c r="BF44" s="85">
        <f t="shared" si="8"/>
        <v>0</v>
      </c>
      <c r="BG44" s="85">
        <f t="shared" si="8"/>
        <v>0</v>
      </c>
      <c r="BH44" s="85">
        <f t="shared" si="8"/>
        <v>0</v>
      </c>
      <c r="BI44" s="85">
        <f t="shared" si="8"/>
        <v>0</v>
      </c>
      <c r="BJ44" s="85">
        <f t="shared" si="8"/>
        <v>0</v>
      </c>
      <c r="BK44" s="85">
        <f t="shared" si="8"/>
        <v>0</v>
      </c>
      <c r="BL44" s="85">
        <f t="shared" si="8"/>
        <v>0</v>
      </c>
      <c r="BM44" s="85">
        <f t="shared" si="8"/>
        <v>0</v>
      </c>
      <c r="BN44" s="86">
        <f t="shared" ref="BN44:BU44" si="9">SUM(BN7:BN10)</f>
        <v>0</v>
      </c>
      <c r="BO44" s="86">
        <f t="shared" si="9"/>
        <v>0</v>
      </c>
      <c r="BP44" s="86">
        <f t="shared" si="9"/>
        <v>0</v>
      </c>
      <c r="BQ44" s="86">
        <f t="shared" si="9"/>
        <v>0</v>
      </c>
      <c r="BR44" s="86">
        <f t="shared" si="9"/>
        <v>0</v>
      </c>
      <c r="BS44" s="86">
        <f t="shared" si="9"/>
        <v>0</v>
      </c>
      <c r="BT44" s="86">
        <f t="shared" si="9"/>
        <v>0</v>
      </c>
      <c r="BU44" s="86">
        <f t="shared" si="9"/>
        <v>0</v>
      </c>
      <c r="BV44" s="85">
        <f t="shared" si="8"/>
        <v>0</v>
      </c>
      <c r="BW44" s="85">
        <f t="shared" si="8"/>
        <v>0</v>
      </c>
      <c r="BX44" s="85">
        <f t="shared" si="8"/>
        <v>0</v>
      </c>
      <c r="BY44" s="85">
        <f t="shared" si="8"/>
        <v>0</v>
      </c>
      <c r="BZ44" s="85">
        <f t="shared" si="8"/>
        <v>0</v>
      </c>
      <c r="CA44" s="85">
        <f t="shared" si="8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1" t="s">
        <v>131</v>
      </c>
      <c r="AP45" s="85">
        <f>SUM(AP23:AP26)</f>
        <v>0</v>
      </c>
      <c r="AQ45" s="85">
        <f t="shared" ref="AQ45:CA45" si="10">SUM(AQ23:AQ26)</f>
        <v>0</v>
      </c>
      <c r="AR45" s="85">
        <f t="shared" si="10"/>
        <v>0</v>
      </c>
      <c r="AS45" s="85">
        <f t="shared" si="10"/>
        <v>0</v>
      </c>
      <c r="AT45" s="85">
        <f t="shared" si="10"/>
        <v>0</v>
      </c>
      <c r="AU45" s="85">
        <f t="shared" si="10"/>
        <v>0</v>
      </c>
      <c r="AV45" s="85">
        <f t="shared" si="10"/>
        <v>0</v>
      </c>
      <c r="AW45" s="85">
        <f t="shared" si="10"/>
        <v>0</v>
      </c>
      <c r="AX45" s="85">
        <f t="shared" si="10"/>
        <v>0</v>
      </c>
      <c r="AY45" s="85">
        <f t="shared" si="10"/>
        <v>0</v>
      </c>
      <c r="AZ45" s="85">
        <f t="shared" si="10"/>
        <v>0</v>
      </c>
      <c r="BA45" s="85">
        <f t="shared" si="10"/>
        <v>0</v>
      </c>
      <c r="BB45" s="85">
        <f t="shared" si="10"/>
        <v>0</v>
      </c>
      <c r="BC45" s="85">
        <f t="shared" si="10"/>
        <v>0</v>
      </c>
      <c r="BD45" s="85">
        <f t="shared" si="10"/>
        <v>0</v>
      </c>
      <c r="BE45" s="85">
        <f t="shared" si="10"/>
        <v>0</v>
      </c>
      <c r="BF45" s="85">
        <f t="shared" si="10"/>
        <v>0</v>
      </c>
      <c r="BG45" s="85">
        <f t="shared" si="10"/>
        <v>0</v>
      </c>
      <c r="BH45" s="85">
        <f t="shared" si="10"/>
        <v>0</v>
      </c>
      <c r="BI45" s="85">
        <f t="shared" si="10"/>
        <v>0</v>
      </c>
      <c r="BJ45" s="85">
        <f t="shared" si="10"/>
        <v>0</v>
      </c>
      <c r="BK45" s="85">
        <f t="shared" si="10"/>
        <v>0</v>
      </c>
      <c r="BL45" s="85">
        <f t="shared" si="10"/>
        <v>0</v>
      </c>
      <c r="BM45" s="85">
        <f t="shared" si="10"/>
        <v>0</v>
      </c>
      <c r="BN45" s="85">
        <f t="shared" si="10"/>
        <v>0</v>
      </c>
      <c r="BO45" s="85">
        <f t="shared" si="10"/>
        <v>0</v>
      </c>
      <c r="BP45" s="85">
        <f t="shared" si="10"/>
        <v>0</v>
      </c>
      <c r="BQ45" s="85">
        <f t="shared" si="10"/>
        <v>0</v>
      </c>
      <c r="BR45" s="85">
        <f t="shared" si="10"/>
        <v>0</v>
      </c>
      <c r="BS45" s="85">
        <f t="shared" si="10"/>
        <v>0</v>
      </c>
      <c r="BT45" s="85">
        <f t="shared" si="10"/>
        <v>0</v>
      </c>
      <c r="BU45" s="85">
        <f t="shared" si="10"/>
        <v>0</v>
      </c>
      <c r="BV45" s="85">
        <f t="shared" si="10"/>
        <v>0</v>
      </c>
      <c r="BW45" s="85">
        <f t="shared" si="10"/>
        <v>0</v>
      </c>
      <c r="BX45" s="85">
        <f t="shared" si="10"/>
        <v>0</v>
      </c>
      <c r="BY45" s="85">
        <f t="shared" si="10"/>
        <v>0</v>
      </c>
      <c r="BZ45" s="85">
        <f t="shared" si="10"/>
        <v>0</v>
      </c>
      <c r="CA45" s="85">
        <f t="shared" si="10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1" t="s">
        <v>132</v>
      </c>
      <c r="AP46" s="85">
        <f>SUM(AP27:AP30)</f>
        <v>0</v>
      </c>
      <c r="AQ46" s="85">
        <f t="shared" ref="AQ46:CA46" si="11">SUM(AQ27:AQ30)</f>
        <v>0</v>
      </c>
      <c r="AR46" s="85">
        <f t="shared" si="11"/>
        <v>0</v>
      </c>
      <c r="AS46" s="85">
        <f t="shared" si="11"/>
        <v>0</v>
      </c>
      <c r="AT46" s="85">
        <f t="shared" si="11"/>
        <v>0</v>
      </c>
      <c r="AU46" s="85">
        <f t="shared" si="11"/>
        <v>0</v>
      </c>
      <c r="AV46" s="85">
        <f t="shared" si="11"/>
        <v>0</v>
      </c>
      <c r="AW46" s="85">
        <f t="shared" si="11"/>
        <v>0</v>
      </c>
      <c r="AX46" s="85">
        <f t="shared" si="11"/>
        <v>0</v>
      </c>
      <c r="AY46" s="85">
        <f t="shared" si="11"/>
        <v>0</v>
      </c>
      <c r="AZ46" s="85">
        <f t="shared" si="11"/>
        <v>0</v>
      </c>
      <c r="BA46" s="85">
        <f t="shared" si="11"/>
        <v>0</v>
      </c>
      <c r="BB46" s="85">
        <f t="shared" si="11"/>
        <v>0</v>
      </c>
      <c r="BC46" s="85">
        <f t="shared" si="11"/>
        <v>0</v>
      </c>
      <c r="BD46" s="85">
        <f t="shared" si="11"/>
        <v>0</v>
      </c>
      <c r="BE46" s="85">
        <f t="shared" si="11"/>
        <v>0</v>
      </c>
      <c r="BF46" s="85">
        <f t="shared" si="11"/>
        <v>0</v>
      </c>
      <c r="BG46" s="85">
        <f t="shared" si="11"/>
        <v>0</v>
      </c>
      <c r="BH46" s="85">
        <f t="shared" si="11"/>
        <v>0</v>
      </c>
      <c r="BI46" s="85">
        <f t="shared" si="11"/>
        <v>0</v>
      </c>
      <c r="BJ46" s="85">
        <f t="shared" si="11"/>
        <v>0</v>
      </c>
      <c r="BK46" s="85">
        <f t="shared" si="11"/>
        <v>0</v>
      </c>
      <c r="BL46" s="85">
        <f t="shared" si="11"/>
        <v>0</v>
      </c>
      <c r="BM46" s="85">
        <f t="shared" si="11"/>
        <v>0</v>
      </c>
      <c r="BN46" s="85">
        <f t="shared" si="11"/>
        <v>0</v>
      </c>
      <c r="BO46" s="85">
        <f t="shared" si="11"/>
        <v>0</v>
      </c>
      <c r="BP46" s="85">
        <f t="shared" si="11"/>
        <v>0</v>
      </c>
      <c r="BQ46" s="85">
        <f t="shared" si="11"/>
        <v>0</v>
      </c>
      <c r="BR46" s="85">
        <f t="shared" si="11"/>
        <v>0</v>
      </c>
      <c r="BS46" s="85">
        <f t="shared" si="11"/>
        <v>0</v>
      </c>
      <c r="BT46" s="85">
        <f t="shared" si="11"/>
        <v>0</v>
      </c>
      <c r="BU46" s="85">
        <f t="shared" si="11"/>
        <v>0</v>
      </c>
      <c r="BV46" s="85">
        <f t="shared" si="11"/>
        <v>0</v>
      </c>
      <c r="BW46" s="85">
        <f t="shared" si="11"/>
        <v>0</v>
      </c>
      <c r="BX46" s="85">
        <f t="shared" si="11"/>
        <v>0</v>
      </c>
      <c r="BY46" s="85">
        <f t="shared" si="11"/>
        <v>0</v>
      </c>
      <c r="BZ46" s="85">
        <f t="shared" si="11"/>
        <v>0</v>
      </c>
      <c r="CA46" s="85">
        <f t="shared" si="11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30">
        <v>23</v>
      </c>
      <c r="Y58" s="30">
        <v>24</v>
      </c>
      <c r="Z58" s="29">
        <v>25</v>
      </c>
      <c r="AA58" s="28">
        <v>26</v>
      </c>
      <c r="AB58" s="11">
        <v>27</v>
      </c>
      <c r="AC58" s="11">
        <v>28</v>
      </c>
      <c r="AD58" s="30">
        <v>29</v>
      </c>
      <c r="AE58" s="30">
        <v>30</v>
      </c>
      <c r="AF58" s="3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52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52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52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52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1904" priority="28" operator="greaterThan">
      <formula>0</formula>
    </cfRule>
    <cfRule type="cellIs" dxfId="1903" priority="29" operator="greaterThan">
      <formula>0</formula>
    </cfRule>
    <cfRule type="cellIs" dxfId="1902" priority="56" operator="greaterThan">
      <formula>$AP$3</formula>
    </cfRule>
  </conditionalFormatting>
  <conditionalFormatting sqref="AP41">
    <cfRule type="cellIs" dxfId="1901" priority="55" operator="greaterThan">
      <formula>$AP$3</formula>
    </cfRule>
  </conditionalFormatting>
  <conditionalFormatting sqref="AP42">
    <cfRule type="cellIs" dxfId="1900" priority="54" operator="greaterThan">
      <formula>$AP$3</formula>
    </cfRule>
  </conditionalFormatting>
  <conditionalFormatting sqref="AP43">
    <cfRule type="cellIs" dxfId="1899" priority="53" operator="greaterThan">
      <formula>$AP$3</formula>
    </cfRule>
  </conditionalFormatting>
  <conditionalFormatting sqref="AP44">
    <cfRule type="cellIs" dxfId="1898" priority="52" operator="greaterThan">
      <formula>$AP$3</formula>
    </cfRule>
  </conditionalFormatting>
  <conditionalFormatting sqref="AP45">
    <cfRule type="cellIs" dxfId="1897" priority="51" operator="greaterThan">
      <formula>$AP$3</formula>
    </cfRule>
  </conditionalFormatting>
  <conditionalFormatting sqref="AP46">
    <cfRule type="cellIs" dxfId="1896" priority="50" operator="greaterThan">
      <formula>$AP$3</formula>
    </cfRule>
  </conditionalFormatting>
  <conditionalFormatting sqref="AQ41:AY41">
    <cfRule type="cellIs" dxfId="1895" priority="49" operator="greaterThan">
      <formula>$AP$3</formula>
    </cfRule>
  </conditionalFormatting>
  <conditionalFormatting sqref="AQ42:AY42">
    <cfRule type="cellIs" dxfId="1894" priority="48" operator="greaterThan">
      <formula>$AP$3</formula>
    </cfRule>
  </conditionalFormatting>
  <conditionalFormatting sqref="AQ43:AY43">
    <cfRule type="cellIs" dxfId="1893" priority="47" operator="greaterThan">
      <formula>$AP$3</formula>
    </cfRule>
  </conditionalFormatting>
  <conditionalFormatting sqref="AQ44:AY44">
    <cfRule type="cellIs" dxfId="1892" priority="46" operator="greaterThan">
      <formula>$AP$3</formula>
    </cfRule>
  </conditionalFormatting>
  <conditionalFormatting sqref="AQ45:AY45">
    <cfRule type="cellIs" dxfId="1891" priority="45" operator="greaterThan">
      <formula>$AP$3</formula>
    </cfRule>
  </conditionalFormatting>
  <conditionalFormatting sqref="AQ46:AY46">
    <cfRule type="cellIs" dxfId="1890" priority="44" operator="greaterThan">
      <formula>$AP$3</formula>
    </cfRule>
  </conditionalFormatting>
  <conditionalFormatting sqref="BK45:BP46 BK40:BM44">
    <cfRule type="cellIs" dxfId="1889" priority="43" operator="greaterThan">
      <formula>$AP$3</formula>
    </cfRule>
  </conditionalFormatting>
  <conditionalFormatting sqref="BJ41:BK41">
    <cfRule type="cellIs" dxfId="1888" priority="42" operator="greaterThan">
      <formula>$AP$3</formula>
    </cfRule>
  </conditionalFormatting>
  <conditionalFormatting sqref="BK42">
    <cfRule type="cellIs" dxfId="1887" priority="41" operator="greaterThan">
      <formula>$AP$3</formula>
    </cfRule>
  </conditionalFormatting>
  <conditionalFormatting sqref="BJ43:BK43">
    <cfRule type="cellIs" dxfId="1886" priority="40" operator="greaterThan">
      <formula>$AP$3</formula>
    </cfRule>
  </conditionalFormatting>
  <conditionalFormatting sqref="BK44">
    <cfRule type="cellIs" dxfId="1885" priority="39" operator="greaterThan">
      <formula>$AP$3</formula>
    </cfRule>
  </conditionalFormatting>
  <conditionalFormatting sqref="BK45">
    <cfRule type="cellIs" dxfId="1884" priority="38" operator="greaterThan">
      <formula>$AP$3</formula>
    </cfRule>
  </conditionalFormatting>
  <conditionalFormatting sqref="BK46">
    <cfRule type="cellIs" dxfId="1883" priority="37" operator="greaterThan">
      <formula>$AP$3</formula>
    </cfRule>
  </conditionalFormatting>
  <conditionalFormatting sqref="BV40:CA40">
    <cfRule type="cellIs" dxfId="1882" priority="36" operator="greaterThan">
      <formula>$AP$3</formula>
    </cfRule>
  </conditionalFormatting>
  <conditionalFormatting sqref="BV41:CA41">
    <cfRule type="cellIs" dxfId="1881" priority="35" operator="greaterThan">
      <formula>$AP$3</formula>
    </cfRule>
  </conditionalFormatting>
  <conditionalFormatting sqref="BV42:CA42">
    <cfRule type="cellIs" dxfId="1880" priority="34" operator="greaterThan">
      <formula>$AP$3</formula>
    </cfRule>
  </conditionalFormatting>
  <conditionalFormatting sqref="BV43:CA43">
    <cfRule type="cellIs" dxfId="1879" priority="33" operator="greaterThan">
      <formula>$AP$3</formula>
    </cfRule>
  </conditionalFormatting>
  <conditionalFormatting sqref="BV44:CA44">
    <cfRule type="cellIs" dxfId="1878" priority="32" operator="greaterThan">
      <formula>$AP$3</formula>
    </cfRule>
  </conditionalFormatting>
  <conditionalFormatting sqref="BP45:CA45">
    <cfRule type="cellIs" dxfId="1877" priority="31" operator="greaterThan">
      <formula>$AP$3</formula>
    </cfRule>
  </conditionalFormatting>
  <conditionalFormatting sqref="BP46:CA46">
    <cfRule type="cellIs" dxfId="1876" priority="30" operator="greaterThan">
      <formula>$AP$3</formula>
    </cfRule>
  </conditionalFormatting>
  <conditionalFormatting sqref="AQ40:AY40">
    <cfRule type="cellIs" dxfId="1875" priority="25" operator="greaterThan">
      <formula>0</formula>
    </cfRule>
    <cfRule type="cellIs" dxfId="1874" priority="26" operator="greaterThan">
      <formula>0</formula>
    </cfRule>
    <cfRule type="cellIs" dxfId="1873" priority="27" operator="greaterThan">
      <formula>$AP$3</formula>
    </cfRule>
  </conditionalFormatting>
  <conditionalFormatting sqref="AP40:AY46 BV40:CA44 BB41:BM41 BK45:CA46 BK40:BM40 BB43:BM43 BK42:BM42 BK44:BM44">
    <cfRule type="cellIs" dxfId="1872" priority="21" operator="greaterThan">
      <formula>0</formula>
    </cfRule>
    <cfRule type="cellIs" dxfId="1871" priority="23" operator="greaterThan">
      <formula>0</formula>
    </cfRule>
    <cfRule type="cellIs" dxfId="1870" priority="24" operator="greaterThan">
      <formula>2</formula>
    </cfRule>
  </conditionalFormatting>
  <conditionalFormatting sqref="AU40">
    <cfRule type="cellIs" dxfId="1869" priority="22" operator="greaterThan">
      <formula>0</formula>
    </cfRule>
  </conditionalFormatting>
  <conditionalFormatting sqref="BN40:BU44">
    <cfRule type="cellIs" dxfId="1868" priority="18" operator="greaterThan">
      <formula>0</formula>
    </cfRule>
    <cfRule type="cellIs" dxfId="1867" priority="19" operator="greaterThan">
      <formula>0</formula>
    </cfRule>
    <cfRule type="cellIs" dxfId="1866" priority="20" operator="greaterThan">
      <formula>2</formula>
    </cfRule>
  </conditionalFormatting>
  <conditionalFormatting sqref="AZ41:BA41 AZ40 AZ43:BA43 AZ42 AZ44:AZ46">
    <cfRule type="cellIs" dxfId="1865" priority="17" operator="greaterThan">
      <formula>$AP$3</formula>
    </cfRule>
  </conditionalFormatting>
  <conditionalFormatting sqref="AZ41:BA41 AZ40 AZ43:BA43 AZ42 AZ44:AZ46">
    <cfRule type="cellIs" dxfId="1864" priority="14" operator="greaterThan">
      <formula>0</formula>
    </cfRule>
    <cfRule type="cellIs" dxfId="1863" priority="15" operator="greaterThan">
      <formula>0</formula>
    </cfRule>
    <cfRule type="cellIs" dxfId="1862" priority="16" operator="greaterThan">
      <formula>2</formula>
    </cfRule>
  </conditionalFormatting>
  <conditionalFormatting sqref="BA40:BJ40">
    <cfRule type="cellIs" dxfId="1861" priority="13" operator="greaterThan">
      <formula>$AP$3</formula>
    </cfRule>
  </conditionalFormatting>
  <conditionalFormatting sqref="BA40:BJ40">
    <cfRule type="cellIs" dxfId="1860" priority="10" operator="greaterThan">
      <formula>0</formula>
    </cfRule>
    <cfRule type="cellIs" dxfId="1859" priority="11" operator="greaterThan">
      <formula>0</formula>
    </cfRule>
    <cfRule type="cellIs" dxfId="1858" priority="12" operator="greaterThan">
      <formula>2</formula>
    </cfRule>
  </conditionalFormatting>
  <conditionalFormatting sqref="BA42:BJ42">
    <cfRule type="cellIs" dxfId="1857" priority="9" operator="greaterThan">
      <formula>$AP$3</formula>
    </cfRule>
  </conditionalFormatting>
  <conditionalFormatting sqref="BA42:BJ42">
    <cfRule type="cellIs" dxfId="1856" priority="6" operator="greaterThan">
      <formula>0</formula>
    </cfRule>
    <cfRule type="cellIs" dxfId="1855" priority="7" operator="greaterThan">
      <formula>0</formula>
    </cfRule>
    <cfRule type="cellIs" dxfId="1854" priority="8" operator="greaterThan">
      <formula>2</formula>
    </cfRule>
  </conditionalFormatting>
  <conditionalFormatting sqref="BA44:BJ46">
    <cfRule type="cellIs" dxfId="1853" priority="5" operator="greaterThan">
      <formula>$AP$3</formula>
    </cfRule>
  </conditionalFormatting>
  <conditionalFormatting sqref="BA44:BJ46">
    <cfRule type="cellIs" dxfId="1852" priority="2" operator="greaterThan">
      <formula>0</formula>
    </cfRule>
    <cfRule type="cellIs" dxfId="1851" priority="3" operator="greaterThan">
      <formula>0</formula>
    </cfRule>
    <cfRule type="cellIs" dxfId="1850" priority="4" operator="greaterThan">
      <formula>2</formula>
    </cfRule>
  </conditionalFormatting>
  <conditionalFormatting sqref="AP40:CA46">
    <cfRule type="cellIs" dxfId="1849" priority="1" operator="greaterThan">
      <formula>0</formula>
    </cfRule>
  </conditionalFormatting>
  <pageMargins left="0.7" right="0.7" top="0.75" bottom="0.75" header="0.3" footer="0.3"/>
  <pageSetup paperSize="9" orientation="portrait" r:id="rId1"/>
  <ignoredErrors>
    <ignoredError sqref="AP42:CA46 AP41:BO41 BQ41:CA41" unlockedFormula="1"/>
    <ignoredError sqref="AP40:CA40 BP41" formulaRange="1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T1" zoomScale="80" zoomScaleNormal="80" workbookViewId="0">
      <selection activeCell="AP32" sqref="AP32:AP35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5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30">
        <v>2</v>
      </c>
      <c r="F3" s="3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>
        <v>1</v>
      </c>
      <c r="AT3" s="68">
        <v>1</v>
      </c>
      <c r="AU3" s="68">
        <v>1</v>
      </c>
      <c r="AV3" s="68">
        <v>1</v>
      </c>
      <c r="AW3" s="68">
        <v>1</v>
      </c>
      <c r="AX3" s="70">
        <v>1</v>
      </c>
      <c r="AY3" s="70">
        <v>1</v>
      </c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70"/>
      <c r="AY4" s="70"/>
      <c r="AZ4" s="70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70"/>
      <c r="AY5" s="70"/>
      <c r="AZ5" s="70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70"/>
      <c r="AY6" s="70"/>
      <c r="AZ6" s="70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70"/>
      <c r="AY7" s="70"/>
      <c r="AZ7" s="70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70"/>
      <c r="AY8" s="70"/>
      <c r="AZ8" s="70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70"/>
      <c r="AY9" s="70"/>
      <c r="AZ9" s="70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70"/>
      <c r="AY10" s="70"/>
      <c r="AZ10" s="70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70"/>
      <c r="AY11" s="70"/>
      <c r="AZ11" s="70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70"/>
      <c r="AY12" s="70"/>
      <c r="AZ12" s="70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70"/>
      <c r="AY13" s="70"/>
      <c r="AZ13" s="70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70"/>
      <c r="AY14" s="70"/>
      <c r="AZ14" s="70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70"/>
      <c r="AY15" s="70"/>
      <c r="AZ15" s="70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70"/>
      <c r="AY16" s="70"/>
      <c r="AZ16" s="70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70"/>
      <c r="AY17" s="70"/>
      <c r="AZ17" s="70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30">
        <v>14</v>
      </c>
      <c r="Q18" s="30">
        <v>15</v>
      </c>
      <c r="R18" s="30">
        <v>16</v>
      </c>
      <c r="S18" s="3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70"/>
      <c r="AY18" s="70"/>
      <c r="AZ18" s="70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70"/>
      <c r="AY19" s="70"/>
      <c r="AZ19" s="70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70"/>
      <c r="AY20" s="70"/>
      <c r="AZ20" s="70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70"/>
      <c r="AY21" s="70"/>
      <c r="AZ21" s="70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70"/>
      <c r="AY22" s="70"/>
      <c r="AZ22" s="70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51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4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51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51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51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46" t="s">
        <v>144</v>
      </c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5" t="s">
        <v>35</v>
      </c>
      <c r="AP39" s="48">
        <v>0.16666666666666699</v>
      </c>
      <c r="AQ39" s="48">
        <v>0.1875</v>
      </c>
      <c r="AR39" s="48" t="s">
        <v>34</v>
      </c>
      <c r="AS39" s="48">
        <v>0.22916666666666699</v>
      </c>
      <c r="AT39" s="48">
        <v>0.25</v>
      </c>
      <c r="AU39" s="48">
        <v>0.27083333333333298</v>
      </c>
      <c r="AV39" s="48">
        <v>0.29166666666666702</v>
      </c>
      <c r="AW39" s="48">
        <v>0.3125</v>
      </c>
      <c r="AX39" s="48">
        <v>0.33333333333333298</v>
      </c>
      <c r="AY39" s="48">
        <v>0.35416666666666702</v>
      </c>
      <c r="AZ39" s="48">
        <v>0.375</v>
      </c>
      <c r="BA39" s="48">
        <v>0.39583333333333298</v>
      </c>
      <c r="BB39" s="48">
        <v>0.41666666666666702</v>
      </c>
      <c r="BC39" s="48">
        <v>0.4375</v>
      </c>
      <c r="BD39" s="48">
        <v>0.45833333333333398</v>
      </c>
      <c r="BE39" s="48">
        <v>0.47916666666666702</v>
      </c>
      <c r="BF39" s="48">
        <v>0.5</v>
      </c>
      <c r="BG39" s="48">
        <v>0.52083333333333304</v>
      </c>
      <c r="BH39" s="48">
        <v>0.54166666666666696</v>
      </c>
      <c r="BI39" s="48">
        <v>0.5625</v>
      </c>
      <c r="BJ39" s="48">
        <v>0.58333333333333304</v>
      </c>
      <c r="BK39" s="48">
        <v>0.60416666666666696</v>
      </c>
      <c r="BL39" s="48">
        <v>0.625</v>
      </c>
      <c r="BM39" s="48">
        <v>0.64583333333333304</v>
      </c>
      <c r="BN39" s="48">
        <v>0.66666666666666696</v>
      </c>
      <c r="BO39" s="48">
        <v>0.6875</v>
      </c>
      <c r="BP39" s="48">
        <v>0.70833333333333304</v>
      </c>
      <c r="BQ39" s="48">
        <v>0.72916666666666696</v>
      </c>
      <c r="BR39" s="48">
        <v>0.75</v>
      </c>
      <c r="BS39" s="48">
        <v>0.77083333333333304</v>
      </c>
      <c r="BT39" s="48">
        <v>0.79166666666666696</v>
      </c>
      <c r="BU39" s="48">
        <v>0.8125</v>
      </c>
      <c r="BV39" s="48">
        <v>0.83333333333333304</v>
      </c>
      <c r="BW39" s="48">
        <v>0.85416666666666596</v>
      </c>
      <c r="BX39" s="48">
        <v>0.875</v>
      </c>
      <c r="BY39" s="48">
        <v>0.89583333333333304</v>
      </c>
      <c r="BZ39" s="48">
        <v>0.91666666666666596</v>
      </c>
      <c r="CA39" s="48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4</v>
      </c>
      <c r="AT40" s="85">
        <f t="shared" ref="AT40:CA40" si="0">SUM(AT3:AT6)</f>
        <v>4</v>
      </c>
      <c r="AU40" s="85">
        <f t="shared" si="0"/>
        <v>1</v>
      </c>
      <c r="AV40" s="85">
        <f t="shared" si="0"/>
        <v>1</v>
      </c>
      <c r="AW40" s="85">
        <f t="shared" si="0"/>
        <v>1</v>
      </c>
      <c r="AX40" s="86">
        <f t="shared" si="0"/>
        <v>1</v>
      </c>
      <c r="AY40" s="86">
        <f t="shared" si="0"/>
        <v>1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6">
        <f t="shared" si="0"/>
        <v>0</v>
      </c>
      <c r="BK40" s="86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33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6">
        <f t="shared" si="1"/>
        <v>0</v>
      </c>
      <c r="AY41" s="86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6">
        <f t="shared" si="1"/>
        <v>0</v>
      </c>
      <c r="BJ41" s="86">
        <f t="shared" si="1"/>
        <v>0</v>
      </c>
      <c r="BK41" s="86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33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6">
        <f t="shared" si="2"/>
        <v>0</v>
      </c>
      <c r="AY42" s="86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6">
        <f t="shared" si="2"/>
        <v>0</v>
      </c>
      <c r="BK42" s="86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33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6">
        <f t="shared" si="3"/>
        <v>0</v>
      </c>
      <c r="AY43" s="86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6">
        <f t="shared" si="3"/>
        <v>0</v>
      </c>
      <c r="BK43" s="86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6">
        <f t="shared" si="4"/>
        <v>0</v>
      </c>
      <c r="AY44" s="86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6">
        <f t="shared" si="4"/>
        <v>0</v>
      </c>
      <c r="BK44" s="86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30">
        <v>23</v>
      </c>
      <c r="Y58" s="30">
        <v>24</v>
      </c>
      <c r="Z58" s="29">
        <v>25</v>
      </c>
      <c r="AA58" s="28">
        <v>26</v>
      </c>
      <c r="AB58" s="11">
        <v>27</v>
      </c>
      <c r="AC58" s="11">
        <v>28</v>
      </c>
      <c r="AD58" s="30">
        <v>29</v>
      </c>
      <c r="AE58" s="30">
        <v>30</v>
      </c>
      <c r="AF58" s="3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51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51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51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51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1848" priority="11" operator="greaterThan">
      <formula>0</formula>
    </cfRule>
    <cfRule type="cellIs" dxfId="1847" priority="12" operator="greaterThan">
      <formula>0</formula>
    </cfRule>
    <cfRule type="cellIs" dxfId="1846" priority="39" operator="greaterThan">
      <formula>$AP$3</formula>
    </cfRule>
  </conditionalFormatting>
  <conditionalFormatting sqref="AP41">
    <cfRule type="cellIs" dxfId="1845" priority="38" operator="greaterThan">
      <formula>$AP$3</formula>
    </cfRule>
  </conditionalFormatting>
  <conditionalFormatting sqref="AP42">
    <cfRule type="cellIs" dxfId="1844" priority="37" operator="greaterThan">
      <formula>$AP$3</formula>
    </cfRule>
  </conditionalFormatting>
  <conditionalFormatting sqref="AP43">
    <cfRule type="cellIs" dxfId="1843" priority="36" operator="greaterThan">
      <formula>$AP$3</formula>
    </cfRule>
  </conditionalFormatting>
  <conditionalFormatting sqref="AP44">
    <cfRule type="cellIs" dxfId="1842" priority="35" operator="greaterThan">
      <formula>$AP$3</formula>
    </cfRule>
  </conditionalFormatting>
  <conditionalFormatting sqref="AP45">
    <cfRule type="cellIs" dxfId="1841" priority="34" operator="greaterThan">
      <formula>$AP$3</formula>
    </cfRule>
  </conditionalFormatting>
  <conditionalFormatting sqref="AP46">
    <cfRule type="cellIs" dxfId="1840" priority="33" operator="greaterThan">
      <formula>$AP$3</formula>
    </cfRule>
  </conditionalFormatting>
  <conditionalFormatting sqref="AQ41:AY41">
    <cfRule type="cellIs" dxfId="1839" priority="32" operator="greaterThan">
      <formula>$AP$3</formula>
    </cfRule>
  </conditionalFormatting>
  <conditionalFormatting sqref="AQ42:AY42">
    <cfRule type="cellIs" dxfId="1838" priority="31" operator="greaterThan">
      <formula>$AP$3</formula>
    </cfRule>
  </conditionalFormatting>
  <conditionalFormatting sqref="AQ43:AY43">
    <cfRule type="cellIs" dxfId="1837" priority="30" operator="greaterThan">
      <formula>$AP$3</formula>
    </cfRule>
  </conditionalFormatting>
  <conditionalFormatting sqref="AQ44:AY44">
    <cfRule type="cellIs" dxfId="1836" priority="29" operator="greaterThan">
      <formula>$AP$3</formula>
    </cfRule>
  </conditionalFormatting>
  <conditionalFormatting sqref="AQ45:AY45">
    <cfRule type="cellIs" dxfId="1835" priority="28" operator="greaterThan">
      <formula>$AP$3</formula>
    </cfRule>
  </conditionalFormatting>
  <conditionalFormatting sqref="AQ46:AY46">
    <cfRule type="cellIs" dxfId="1834" priority="27" operator="greaterThan">
      <formula>$AP$3</formula>
    </cfRule>
  </conditionalFormatting>
  <conditionalFormatting sqref="BJ40:BK40">
    <cfRule type="cellIs" dxfId="1833" priority="26" operator="greaterThan">
      <formula>$AP$3</formula>
    </cfRule>
  </conditionalFormatting>
  <conditionalFormatting sqref="BJ41:BK41">
    <cfRule type="cellIs" dxfId="1832" priority="25" operator="greaterThan">
      <formula>$AP$3</formula>
    </cfRule>
  </conditionalFormatting>
  <conditionalFormatting sqref="BJ42:BK42">
    <cfRule type="cellIs" dxfId="1831" priority="24" operator="greaterThan">
      <formula>$AP$3</formula>
    </cfRule>
  </conditionalFormatting>
  <conditionalFormatting sqref="BJ43:BK43">
    <cfRule type="cellIs" dxfId="1830" priority="23" operator="greaterThan">
      <formula>$AP$3</formula>
    </cfRule>
  </conditionalFormatting>
  <conditionalFormatting sqref="BJ44:BK44">
    <cfRule type="cellIs" dxfId="1829" priority="22" operator="greaterThan">
      <formula>$AP$3</formula>
    </cfRule>
  </conditionalFormatting>
  <conditionalFormatting sqref="BJ45:BK45">
    <cfRule type="cellIs" dxfId="1828" priority="21" operator="greaterThan">
      <formula>$AP$3</formula>
    </cfRule>
  </conditionalFormatting>
  <conditionalFormatting sqref="BJ46:BK46">
    <cfRule type="cellIs" dxfId="1827" priority="20" operator="greaterThan">
      <formula>$AP$3</formula>
    </cfRule>
  </conditionalFormatting>
  <conditionalFormatting sqref="BP40:CA40">
    <cfRule type="cellIs" dxfId="1826" priority="19" operator="greaterThan">
      <formula>$AP$3</formula>
    </cfRule>
  </conditionalFormatting>
  <conditionalFormatting sqref="BP41:CA41">
    <cfRule type="cellIs" dxfId="1825" priority="18" operator="greaterThan">
      <formula>$AP$3</formula>
    </cfRule>
  </conditionalFormatting>
  <conditionalFormatting sqref="BP42:CA42">
    <cfRule type="cellIs" dxfId="1824" priority="17" operator="greaterThan">
      <formula>$AP$3</formula>
    </cfRule>
  </conditionalFormatting>
  <conditionalFormatting sqref="BP43:CA43">
    <cfRule type="cellIs" dxfId="1823" priority="16" operator="greaterThan">
      <formula>$AP$3</formula>
    </cfRule>
  </conditionalFormatting>
  <conditionalFormatting sqref="BP44:CA44">
    <cfRule type="cellIs" dxfId="1822" priority="15" operator="greaterThan">
      <formula>$AP$3</formula>
    </cfRule>
  </conditionalFormatting>
  <conditionalFormatting sqref="BP45:CA45">
    <cfRule type="cellIs" dxfId="1821" priority="14" operator="greaterThan">
      <formula>$AP$3</formula>
    </cfRule>
  </conditionalFormatting>
  <conditionalFormatting sqref="BP46:CA46">
    <cfRule type="cellIs" dxfId="1820" priority="13" operator="greaterThan">
      <formula>$AP$3</formula>
    </cfRule>
  </conditionalFormatting>
  <conditionalFormatting sqref="AQ40:AY40">
    <cfRule type="cellIs" dxfId="1819" priority="8" operator="greaterThan">
      <formula>0</formula>
    </cfRule>
    <cfRule type="cellIs" dxfId="1818" priority="9" operator="greaterThan">
      <formula>0</formula>
    </cfRule>
    <cfRule type="cellIs" dxfId="1817" priority="10" operator="greaterThan">
      <formula>$AP$3</formula>
    </cfRule>
  </conditionalFormatting>
  <conditionalFormatting sqref="AP40:CA46">
    <cfRule type="cellIs" dxfId="1816" priority="4" operator="greaterThan">
      <formula>0</formula>
    </cfRule>
    <cfRule type="cellIs" dxfId="1815" priority="6" operator="greaterThan">
      <formula>0</formula>
    </cfRule>
    <cfRule type="cellIs" dxfId="1814" priority="7" operator="greaterThan">
      <formula>2</formula>
    </cfRule>
    <cfRule type="cellIs" dxfId="1813" priority="1" operator="greaterThan">
      <formula>0</formula>
    </cfRule>
  </conditionalFormatting>
  <conditionalFormatting sqref="AU40">
    <cfRule type="cellIs" dxfId="1812" priority="5" operator="greaterThan">
      <formula>0</formula>
    </cfRule>
  </conditionalFormatting>
  <conditionalFormatting sqref="BL40:BO46">
    <cfRule type="cellIs" dxfId="1811" priority="3" operator="greaterThan">
      <formula>$AP$3</formula>
    </cfRule>
  </conditionalFormatting>
  <conditionalFormatting sqref="AW45:BK46">
    <cfRule type="cellIs" dxfId="1810" priority="2" operator="greaterThan">
      <formula>$AP$3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A7" zoomScale="80" zoomScaleNormal="80" workbookViewId="0">
      <selection activeCell="AP32" sqref="AP32:AP35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7.140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30">
        <v>2</v>
      </c>
      <c r="F3" s="30">
        <v>3</v>
      </c>
      <c r="G3" s="11">
        <v>4</v>
      </c>
      <c r="H3" s="11">
        <v>5</v>
      </c>
      <c r="I3" s="29">
        <v>6</v>
      </c>
      <c r="J3" s="3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>
        <v>1</v>
      </c>
      <c r="AT3" s="68">
        <v>1</v>
      </c>
      <c r="AU3" s="68">
        <v>1</v>
      </c>
      <c r="AV3" s="68">
        <v>1</v>
      </c>
      <c r="AW3" s="68">
        <v>1</v>
      </c>
      <c r="AX3" s="68">
        <v>1</v>
      </c>
      <c r="AY3" s="68">
        <v>1</v>
      </c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70"/>
      <c r="BO3" s="70"/>
      <c r="BP3" s="70">
        <v>1</v>
      </c>
      <c r="BQ3" s="70"/>
      <c r="BR3" s="70"/>
      <c r="BS3" s="70"/>
      <c r="BT3" s="70"/>
      <c r="BU3" s="70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71"/>
      <c r="BO4" s="71"/>
      <c r="BP4" s="71"/>
      <c r="BQ4" s="71"/>
      <c r="BR4" s="71"/>
      <c r="BS4" s="71"/>
      <c r="BT4" s="71"/>
      <c r="BU4" s="71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71"/>
      <c r="BO5" s="71"/>
      <c r="BP5" s="71"/>
      <c r="BQ5" s="71"/>
      <c r="BR5" s="71"/>
      <c r="BS5" s="71"/>
      <c r="BT5" s="71"/>
      <c r="BU5" s="71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71"/>
      <c r="BO6" s="71"/>
      <c r="BP6" s="71"/>
      <c r="BQ6" s="71"/>
      <c r="BR6" s="71"/>
      <c r="BS6" s="71"/>
      <c r="BT6" s="71"/>
      <c r="BU6" s="71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71"/>
      <c r="BE7" s="71"/>
      <c r="BF7" s="71"/>
      <c r="BG7" s="71"/>
      <c r="BH7" s="68"/>
      <c r="BI7" s="68"/>
      <c r="BJ7" s="68"/>
      <c r="BK7" s="68"/>
      <c r="BL7" s="68"/>
      <c r="BM7" s="68"/>
      <c r="BN7" s="70"/>
      <c r="BO7" s="70"/>
      <c r="BP7" s="70">
        <v>1</v>
      </c>
      <c r="BQ7" s="70"/>
      <c r="BR7" s="70"/>
      <c r="BS7" s="70"/>
      <c r="BT7" s="70"/>
      <c r="BU7" s="70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71"/>
      <c r="BE8" s="71"/>
      <c r="BF8" s="71"/>
      <c r="BG8" s="71"/>
      <c r="BH8" s="68"/>
      <c r="BI8" s="68"/>
      <c r="BJ8" s="68"/>
      <c r="BK8" s="68"/>
      <c r="BL8" s="68"/>
      <c r="BM8" s="68"/>
      <c r="BN8" s="71"/>
      <c r="BO8" s="71"/>
      <c r="BP8" s="71"/>
      <c r="BQ8" s="71"/>
      <c r="BR8" s="71"/>
      <c r="BS8" s="71"/>
      <c r="BT8" s="71"/>
      <c r="BU8" s="71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71"/>
      <c r="BE9" s="71"/>
      <c r="BF9" s="71"/>
      <c r="BG9" s="71"/>
      <c r="BH9" s="68"/>
      <c r="BI9" s="68"/>
      <c r="BJ9" s="68"/>
      <c r="BK9" s="68"/>
      <c r="BL9" s="68"/>
      <c r="BM9" s="68"/>
      <c r="BN9" s="71"/>
      <c r="BO9" s="71"/>
      <c r="BP9" s="71"/>
      <c r="BQ9" s="71"/>
      <c r="BR9" s="71"/>
      <c r="BS9" s="71"/>
      <c r="BT9" s="71"/>
      <c r="BU9" s="71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71"/>
      <c r="BE10" s="71"/>
      <c r="BF10" s="71"/>
      <c r="BG10" s="71"/>
      <c r="BH10" s="68"/>
      <c r="BI10" s="68"/>
      <c r="BJ10" s="68"/>
      <c r="BK10" s="68"/>
      <c r="BL10" s="68"/>
      <c r="BM10" s="68"/>
      <c r="BN10" s="71"/>
      <c r="BO10" s="71"/>
      <c r="BP10" s="71"/>
      <c r="BQ10" s="71"/>
      <c r="BR10" s="71"/>
      <c r="BS10" s="71"/>
      <c r="BT10" s="71"/>
      <c r="BU10" s="71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71"/>
      <c r="BE15" s="71"/>
      <c r="BF15" s="71"/>
      <c r="BG15" s="71"/>
      <c r="BH15" s="71"/>
      <c r="BI15" s="68"/>
      <c r="BJ15" s="68"/>
      <c r="BK15" s="68"/>
      <c r="BL15" s="68"/>
      <c r="BM15" s="68"/>
      <c r="BN15" s="68"/>
      <c r="BO15" s="68"/>
      <c r="BP15" s="71"/>
      <c r="BQ15" s="71"/>
      <c r="BR15" s="71"/>
      <c r="BS15" s="71"/>
      <c r="BT15" s="71"/>
      <c r="BU15" s="71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71"/>
      <c r="BE16" s="71"/>
      <c r="BF16" s="71"/>
      <c r="BG16" s="71"/>
      <c r="BH16" s="71"/>
      <c r="BI16" s="68"/>
      <c r="BJ16" s="68"/>
      <c r="BK16" s="68"/>
      <c r="BL16" s="68"/>
      <c r="BM16" s="68"/>
      <c r="BN16" s="68"/>
      <c r="BO16" s="68"/>
      <c r="BP16" s="71"/>
      <c r="BQ16" s="71"/>
      <c r="BR16" s="71"/>
      <c r="BS16" s="71"/>
      <c r="BT16" s="71"/>
      <c r="BU16" s="71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71"/>
      <c r="BE17" s="71"/>
      <c r="BF17" s="71"/>
      <c r="BG17" s="71"/>
      <c r="BH17" s="71"/>
      <c r="BI17" s="68"/>
      <c r="BJ17" s="68"/>
      <c r="BK17" s="68"/>
      <c r="BL17" s="68"/>
      <c r="BM17" s="68"/>
      <c r="BN17" s="68"/>
      <c r="BO17" s="68"/>
      <c r="BP17" s="71"/>
      <c r="BQ17" s="71"/>
      <c r="BR17" s="71"/>
      <c r="BS17" s="71"/>
      <c r="BT17" s="71"/>
      <c r="BU17" s="71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30">
        <v>14</v>
      </c>
      <c r="Q18" s="30">
        <v>15</v>
      </c>
      <c r="R18" s="30">
        <v>16</v>
      </c>
      <c r="S18" s="3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71"/>
      <c r="BE18" s="71"/>
      <c r="BF18" s="71"/>
      <c r="BG18" s="71"/>
      <c r="BH18" s="71"/>
      <c r="BI18" s="68"/>
      <c r="BJ18" s="68"/>
      <c r="BK18" s="68"/>
      <c r="BL18" s="68"/>
      <c r="BM18" s="68"/>
      <c r="BN18" s="68"/>
      <c r="BO18" s="68"/>
      <c r="BP18" s="71"/>
      <c r="BQ18" s="71"/>
      <c r="BR18" s="71"/>
      <c r="BS18" s="71"/>
      <c r="BT18" s="71"/>
      <c r="BU18" s="71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30">
        <v>25</v>
      </c>
      <c r="AG28" s="30">
        <v>26</v>
      </c>
      <c r="AH28" s="30">
        <v>27</v>
      </c>
      <c r="AI28" s="11">
        <v>28</v>
      </c>
      <c r="AJ28" s="11">
        <v>29</v>
      </c>
      <c r="AK28" s="3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55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4.5</v>
      </c>
    </row>
    <row r="33" spans="1:79" ht="14.25" customHeight="1" x14ac:dyDescent="0.2">
      <c r="A33" s="8" t="s">
        <v>7</v>
      </c>
      <c r="B33" s="18"/>
      <c r="C33" s="30">
        <v>1</v>
      </c>
      <c r="D33" s="30">
        <v>2</v>
      </c>
      <c r="E33" s="30">
        <v>3</v>
      </c>
      <c r="F33" s="30">
        <v>4</v>
      </c>
      <c r="G33" s="11">
        <v>5</v>
      </c>
      <c r="H33" s="11">
        <v>6</v>
      </c>
      <c r="I33" s="30">
        <v>7</v>
      </c>
      <c r="J33" s="30">
        <v>8</v>
      </c>
      <c r="K33" s="30">
        <v>9</v>
      </c>
      <c r="L33" s="30">
        <v>10</v>
      </c>
      <c r="M33" s="30">
        <v>11</v>
      </c>
      <c r="N33" s="11">
        <v>12</v>
      </c>
      <c r="O33" s="11">
        <v>13</v>
      </c>
      <c r="P33" s="30">
        <v>14</v>
      </c>
      <c r="Q33" s="30">
        <v>15</v>
      </c>
      <c r="R33" s="30">
        <v>16</v>
      </c>
      <c r="S33" s="30">
        <v>17</v>
      </c>
      <c r="T33" s="30">
        <v>18</v>
      </c>
      <c r="U33" s="11">
        <v>19</v>
      </c>
      <c r="V33" s="11">
        <v>20</v>
      </c>
      <c r="W33" s="30">
        <v>21</v>
      </c>
      <c r="X33" s="30">
        <v>22</v>
      </c>
      <c r="Y33" s="30">
        <v>23</v>
      </c>
      <c r="Z33" s="30">
        <v>24</v>
      </c>
      <c r="AA33" s="30">
        <v>25</v>
      </c>
      <c r="AB33" s="11">
        <v>26</v>
      </c>
      <c r="AC33" s="11">
        <v>27</v>
      </c>
      <c r="AD33" s="30">
        <v>28</v>
      </c>
      <c r="AE33" s="30">
        <v>29</v>
      </c>
      <c r="AF33" s="30">
        <v>30</v>
      </c>
      <c r="AG33" s="3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55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55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55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5.5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30">
        <v>1</v>
      </c>
      <c r="G38" s="11">
        <v>2</v>
      </c>
      <c r="H38" s="11">
        <v>3</v>
      </c>
      <c r="I38" s="30">
        <v>4</v>
      </c>
      <c r="J38" s="30">
        <v>5</v>
      </c>
      <c r="K38" s="30">
        <v>6</v>
      </c>
      <c r="L38" s="30">
        <v>7</v>
      </c>
      <c r="M38" s="30">
        <v>8</v>
      </c>
      <c r="N38" s="11">
        <v>9</v>
      </c>
      <c r="O38" s="11">
        <v>10</v>
      </c>
      <c r="P38" s="30">
        <v>11</v>
      </c>
      <c r="Q38" s="30">
        <v>12</v>
      </c>
      <c r="R38" s="30">
        <v>13</v>
      </c>
      <c r="S38" s="30">
        <v>14</v>
      </c>
      <c r="T38" s="29">
        <v>15</v>
      </c>
      <c r="U38" s="11">
        <v>16</v>
      </c>
      <c r="V38" s="11">
        <v>17</v>
      </c>
      <c r="W38" s="30">
        <v>18</v>
      </c>
      <c r="X38" s="30">
        <v>19</v>
      </c>
      <c r="Y38" s="30">
        <v>20</v>
      </c>
      <c r="Z38" s="30">
        <v>21</v>
      </c>
      <c r="AA38" s="30">
        <v>22</v>
      </c>
      <c r="AB38" s="11">
        <v>23</v>
      </c>
      <c r="AC38" s="27">
        <v>24</v>
      </c>
      <c r="AD38" s="30">
        <v>25</v>
      </c>
      <c r="AE38" s="30">
        <v>26</v>
      </c>
      <c r="AF38" s="30">
        <v>27</v>
      </c>
      <c r="AG38" s="30">
        <v>28</v>
      </c>
      <c r="AH38" s="3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4</v>
      </c>
      <c r="AT40" s="85">
        <f t="shared" ref="AT40:CA40" si="0">SUM(AT3:AT6)</f>
        <v>4</v>
      </c>
      <c r="AU40" s="85">
        <f t="shared" si="0"/>
        <v>1</v>
      </c>
      <c r="AV40" s="85">
        <f t="shared" si="0"/>
        <v>1</v>
      </c>
      <c r="AW40" s="85">
        <f t="shared" si="0"/>
        <v>1</v>
      </c>
      <c r="AX40" s="85">
        <f t="shared" si="0"/>
        <v>1</v>
      </c>
      <c r="AY40" s="85">
        <f t="shared" si="0"/>
        <v>1</v>
      </c>
      <c r="AZ40" s="85">
        <f t="shared" si="0"/>
        <v>0</v>
      </c>
      <c r="BA40" s="85">
        <f t="shared" si="0"/>
        <v>0</v>
      </c>
      <c r="BB40" s="85">
        <f t="shared" si="0"/>
        <v>0</v>
      </c>
      <c r="BC40" s="85">
        <f t="shared" si="0"/>
        <v>0</v>
      </c>
      <c r="BD40" s="85">
        <f t="shared" si="0"/>
        <v>0</v>
      </c>
      <c r="BE40" s="85">
        <f t="shared" si="0"/>
        <v>0</v>
      </c>
      <c r="BF40" s="85">
        <f t="shared" si="0"/>
        <v>0</v>
      </c>
      <c r="BG40" s="85">
        <f t="shared" si="0"/>
        <v>0</v>
      </c>
      <c r="BH40" s="85">
        <f t="shared" si="0"/>
        <v>0</v>
      </c>
      <c r="BI40" s="85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5">
        <f t="shared" si="0"/>
        <v>0</v>
      </c>
      <c r="BN40" s="86">
        <f t="shared" si="0"/>
        <v>0</v>
      </c>
      <c r="BO40" s="86">
        <f t="shared" si="0"/>
        <v>0</v>
      </c>
      <c r="BP40" s="86">
        <f t="shared" si="0"/>
        <v>1</v>
      </c>
      <c r="BQ40" s="86">
        <f t="shared" si="0"/>
        <v>0</v>
      </c>
      <c r="BR40" s="86">
        <f t="shared" si="0"/>
        <v>0</v>
      </c>
      <c r="BS40" s="86">
        <f t="shared" si="0"/>
        <v>0</v>
      </c>
      <c r="BT40" s="86">
        <f t="shared" si="0"/>
        <v>0</v>
      </c>
      <c r="BU40" s="86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5">
        <f t="shared" si="1"/>
        <v>0</v>
      </c>
      <c r="BA41" s="85">
        <f t="shared" si="1"/>
        <v>0</v>
      </c>
      <c r="BB41" s="85">
        <f t="shared" si="1"/>
        <v>0</v>
      </c>
      <c r="BC41" s="85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5">
        <f t="shared" si="1"/>
        <v>0</v>
      </c>
      <c r="BI41" s="85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5">
        <f t="shared" si="1"/>
        <v>0</v>
      </c>
      <c r="BN41" s="86">
        <f t="shared" si="1"/>
        <v>0</v>
      </c>
      <c r="BO41" s="86">
        <f t="shared" si="1"/>
        <v>0</v>
      </c>
      <c r="BP41" s="86">
        <f t="shared" si="1"/>
        <v>1</v>
      </c>
      <c r="BQ41" s="86">
        <f t="shared" si="1"/>
        <v>0</v>
      </c>
      <c r="BR41" s="86">
        <f t="shared" si="1"/>
        <v>0</v>
      </c>
      <c r="BS41" s="86">
        <f t="shared" si="1"/>
        <v>0</v>
      </c>
      <c r="BT41" s="86">
        <f t="shared" si="1"/>
        <v>0</v>
      </c>
      <c r="BU41" s="86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5">
        <f t="shared" si="2"/>
        <v>0</v>
      </c>
      <c r="BA42" s="85">
        <f t="shared" si="2"/>
        <v>0</v>
      </c>
      <c r="BB42" s="85">
        <f t="shared" si="2"/>
        <v>0</v>
      </c>
      <c r="BC42" s="85">
        <f t="shared" si="2"/>
        <v>0</v>
      </c>
      <c r="BD42" s="85">
        <f t="shared" si="2"/>
        <v>0</v>
      </c>
      <c r="BE42" s="85">
        <f t="shared" si="2"/>
        <v>0</v>
      </c>
      <c r="BF42" s="85">
        <f t="shared" si="2"/>
        <v>0</v>
      </c>
      <c r="BG42" s="85">
        <f t="shared" si="2"/>
        <v>0</v>
      </c>
      <c r="BH42" s="85">
        <f t="shared" si="2"/>
        <v>0</v>
      </c>
      <c r="BI42" s="85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5">
        <f t="shared" si="3"/>
        <v>0</v>
      </c>
      <c r="BA43" s="85">
        <f t="shared" si="3"/>
        <v>0</v>
      </c>
      <c r="BB43" s="85">
        <f t="shared" si="3"/>
        <v>0</v>
      </c>
      <c r="BC43" s="85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5">
        <f t="shared" si="3"/>
        <v>0</v>
      </c>
      <c r="BJ43" s="85">
        <f t="shared" si="3"/>
        <v>0</v>
      </c>
      <c r="BK43" s="85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6">
        <f t="shared" si="3"/>
        <v>0</v>
      </c>
      <c r="BQ43" s="86">
        <f t="shared" si="3"/>
        <v>0</v>
      </c>
      <c r="BR43" s="86">
        <f t="shared" si="3"/>
        <v>0</v>
      </c>
      <c r="BS43" s="86">
        <f t="shared" si="3"/>
        <v>0</v>
      </c>
      <c r="BT43" s="86">
        <f t="shared" si="3"/>
        <v>0</v>
      </c>
      <c r="BU43" s="86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5">
        <f t="shared" si="4"/>
        <v>0</v>
      </c>
      <c r="BA44" s="85">
        <f t="shared" si="4"/>
        <v>0</v>
      </c>
      <c r="BB44" s="85">
        <f t="shared" si="4"/>
        <v>0</v>
      </c>
      <c r="BC44" s="85">
        <f t="shared" si="4"/>
        <v>0</v>
      </c>
      <c r="BD44" s="85">
        <f t="shared" si="4"/>
        <v>0</v>
      </c>
      <c r="BE44" s="85">
        <f t="shared" si="4"/>
        <v>0</v>
      </c>
      <c r="BF44" s="85">
        <f t="shared" si="4"/>
        <v>0</v>
      </c>
      <c r="BG44" s="85">
        <f t="shared" si="4"/>
        <v>0</v>
      </c>
      <c r="BH44" s="85">
        <f t="shared" si="4"/>
        <v>0</v>
      </c>
      <c r="BI44" s="85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30">
        <v>23</v>
      </c>
      <c r="Y58" s="30">
        <v>24</v>
      </c>
      <c r="Z58" s="29">
        <v>25</v>
      </c>
      <c r="AA58" s="28">
        <v>26</v>
      </c>
      <c r="AB58" s="11">
        <v>27</v>
      </c>
      <c r="AC58" s="11">
        <v>28</v>
      </c>
      <c r="AD58" s="30">
        <v>29</v>
      </c>
      <c r="AE58" s="30">
        <v>30</v>
      </c>
      <c r="AF58" s="3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/>
      <c r="I59" s="68"/>
      <c r="J59" s="69"/>
      <c r="K59" s="67"/>
      <c r="L59" s="67"/>
      <c r="M59" s="67"/>
      <c r="N59" s="68"/>
      <c r="O59" s="68"/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55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55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0</v>
      </c>
    </row>
    <row r="66" spans="1:39" ht="14.25" customHeight="1" x14ac:dyDescent="0.2">
      <c r="A66" s="45" t="s">
        <v>55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55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1809" priority="22" operator="greaterThan">
      <formula>0</formula>
    </cfRule>
    <cfRule type="cellIs" dxfId="1808" priority="23" operator="greaterThan">
      <formula>0</formula>
    </cfRule>
    <cfRule type="cellIs" dxfId="1807" priority="50" operator="greaterThan">
      <formula>$AP$3</formula>
    </cfRule>
  </conditionalFormatting>
  <conditionalFormatting sqref="AP41">
    <cfRule type="cellIs" dxfId="1806" priority="49" operator="greaterThan">
      <formula>$AP$3</formula>
    </cfRule>
  </conditionalFormatting>
  <conditionalFormatting sqref="AP42">
    <cfRule type="cellIs" dxfId="1805" priority="48" operator="greaterThan">
      <formula>$AP$3</formula>
    </cfRule>
  </conditionalFormatting>
  <conditionalFormatting sqref="AP43">
    <cfRule type="cellIs" dxfId="1804" priority="47" operator="greaterThan">
      <formula>$AP$3</formula>
    </cfRule>
  </conditionalFormatting>
  <conditionalFormatting sqref="AP44">
    <cfRule type="cellIs" dxfId="1803" priority="46" operator="greaterThan">
      <formula>$AP$3</formula>
    </cfRule>
  </conditionalFormatting>
  <conditionalFormatting sqref="AP45">
    <cfRule type="cellIs" dxfId="1802" priority="45" operator="greaterThan">
      <formula>$AP$3</formula>
    </cfRule>
  </conditionalFormatting>
  <conditionalFormatting sqref="AP46">
    <cfRule type="cellIs" dxfId="1801" priority="44" operator="greaterThan">
      <formula>$AP$3</formula>
    </cfRule>
  </conditionalFormatting>
  <conditionalFormatting sqref="AQ41:AY41">
    <cfRule type="cellIs" dxfId="1800" priority="43" operator="greaterThan">
      <formula>$AP$3</formula>
    </cfRule>
  </conditionalFormatting>
  <conditionalFormatting sqref="AQ42:AY42">
    <cfRule type="cellIs" dxfId="1799" priority="42" operator="greaterThan">
      <formula>$AP$3</formula>
    </cfRule>
  </conditionalFormatting>
  <conditionalFormatting sqref="AQ43:AY43">
    <cfRule type="cellIs" dxfId="1798" priority="41" operator="greaterThan">
      <formula>$AP$3</formula>
    </cfRule>
  </conditionalFormatting>
  <conditionalFormatting sqref="AQ44:AY44">
    <cfRule type="cellIs" dxfId="1797" priority="40" operator="greaterThan">
      <formula>$AP$3</formula>
    </cfRule>
  </conditionalFormatting>
  <conditionalFormatting sqref="AQ45:AY45">
    <cfRule type="cellIs" dxfId="1796" priority="39" operator="greaterThan">
      <formula>$AP$3</formula>
    </cfRule>
  </conditionalFormatting>
  <conditionalFormatting sqref="AQ46:AY46">
    <cfRule type="cellIs" dxfId="1795" priority="38" operator="greaterThan">
      <formula>$AP$3</formula>
    </cfRule>
  </conditionalFormatting>
  <conditionalFormatting sqref="BJ40:BK40 BK40:BO46">
    <cfRule type="cellIs" dxfId="1794" priority="37" operator="greaterThan">
      <formula>$AP$3</formula>
    </cfRule>
  </conditionalFormatting>
  <conditionalFormatting sqref="BJ41:BK41">
    <cfRule type="cellIs" dxfId="1793" priority="36" operator="greaterThan">
      <formula>$AP$3</formula>
    </cfRule>
  </conditionalFormatting>
  <conditionalFormatting sqref="BJ42:BK42">
    <cfRule type="cellIs" dxfId="1792" priority="35" operator="greaterThan">
      <formula>$AP$3</formula>
    </cfRule>
  </conditionalFormatting>
  <conditionalFormatting sqref="BJ43:BK43">
    <cfRule type="cellIs" dxfId="1791" priority="34" operator="greaterThan">
      <formula>$AP$3</formula>
    </cfRule>
  </conditionalFormatting>
  <conditionalFormatting sqref="BJ44:BK44">
    <cfRule type="cellIs" dxfId="1790" priority="33" operator="greaterThan">
      <formula>$AP$3</formula>
    </cfRule>
  </conditionalFormatting>
  <conditionalFormatting sqref="BJ45:BK45">
    <cfRule type="cellIs" dxfId="1789" priority="32" operator="greaterThan">
      <formula>$AP$3</formula>
    </cfRule>
  </conditionalFormatting>
  <conditionalFormatting sqref="BJ46:BK46">
    <cfRule type="cellIs" dxfId="1788" priority="31" operator="greaterThan">
      <formula>$AP$3</formula>
    </cfRule>
  </conditionalFormatting>
  <conditionalFormatting sqref="BP40:CA40">
    <cfRule type="cellIs" dxfId="1787" priority="30" operator="greaterThan">
      <formula>$AP$3</formula>
    </cfRule>
  </conditionalFormatting>
  <conditionalFormatting sqref="BP41:CA41">
    <cfRule type="cellIs" dxfId="1786" priority="29" operator="greaterThan">
      <formula>$AP$3</formula>
    </cfRule>
  </conditionalFormatting>
  <conditionalFormatting sqref="BP42:CA42">
    <cfRule type="cellIs" dxfId="1785" priority="28" operator="greaterThan">
      <formula>$AP$3</formula>
    </cfRule>
  </conditionalFormatting>
  <conditionalFormatting sqref="BP43:CA43">
    <cfRule type="cellIs" dxfId="1784" priority="27" operator="greaterThan">
      <formula>$AP$3</formula>
    </cfRule>
  </conditionalFormatting>
  <conditionalFormatting sqref="BP44:CA44">
    <cfRule type="cellIs" dxfId="1783" priority="26" operator="greaterThan">
      <formula>$AP$3</formula>
    </cfRule>
  </conditionalFormatting>
  <conditionalFormatting sqref="BP45:CA45">
    <cfRule type="cellIs" dxfId="1782" priority="25" operator="greaterThan">
      <formula>$AP$3</formula>
    </cfRule>
  </conditionalFormatting>
  <conditionalFormatting sqref="BP46:CA46">
    <cfRule type="cellIs" dxfId="1781" priority="24" operator="greaterThan">
      <formula>$AP$3</formula>
    </cfRule>
  </conditionalFormatting>
  <conditionalFormatting sqref="AQ40:AY40">
    <cfRule type="cellIs" dxfId="1780" priority="19" operator="greaterThan">
      <formula>0</formula>
    </cfRule>
    <cfRule type="cellIs" dxfId="1779" priority="20" operator="greaterThan">
      <formula>0</formula>
    </cfRule>
    <cfRule type="cellIs" dxfId="1778" priority="21" operator="greaterThan">
      <formula>$AP$3</formula>
    </cfRule>
  </conditionalFormatting>
  <conditionalFormatting sqref="AP40:CA46">
    <cfRule type="cellIs" dxfId="1777" priority="15" operator="greaterThan">
      <formula>0</formula>
    </cfRule>
    <cfRule type="cellIs" dxfId="1776" priority="17" operator="greaterThan">
      <formula>0</formula>
    </cfRule>
    <cfRule type="cellIs" dxfId="1775" priority="18" operator="greaterThan">
      <formula>2</formula>
    </cfRule>
    <cfRule type="cellIs" dxfId="1774" priority="1" operator="greaterThan">
      <formula>0</formula>
    </cfRule>
  </conditionalFormatting>
  <conditionalFormatting sqref="AU40">
    <cfRule type="cellIs" dxfId="1773" priority="16" operator="greaterThan">
      <formula>0</formula>
    </cfRule>
  </conditionalFormatting>
  <conditionalFormatting sqref="BP43:BU43">
    <cfRule type="cellIs" dxfId="1772" priority="14" operator="greaterThan">
      <formula>$AP$3</formula>
    </cfRule>
  </conditionalFormatting>
  <conditionalFormatting sqref="AZ40:BC46 BC44:BI46">
    <cfRule type="cellIs" dxfId="1771" priority="11" operator="greaterThan">
      <formula>0</formula>
    </cfRule>
    <cfRule type="cellIs" dxfId="1770" priority="12" operator="greaterThan">
      <formula>0</formula>
    </cfRule>
    <cfRule type="cellIs" dxfId="1769" priority="13" operator="greaterThan">
      <formula>$AP$3</formula>
    </cfRule>
  </conditionalFormatting>
  <conditionalFormatting sqref="BH40:BI43">
    <cfRule type="cellIs" dxfId="1768" priority="8" operator="greaterThan">
      <formula>0</formula>
    </cfRule>
    <cfRule type="cellIs" dxfId="1767" priority="9" operator="greaterThan">
      <formula>0</formula>
    </cfRule>
    <cfRule type="cellIs" dxfId="1766" priority="10" operator="greaterThan">
      <formula>$AP$3</formula>
    </cfRule>
  </conditionalFormatting>
  <conditionalFormatting sqref="BD40:BH40">
    <cfRule type="cellIs" dxfId="1765" priority="5" operator="greaterThan">
      <formula>0</formula>
    </cfRule>
    <cfRule type="cellIs" dxfId="1764" priority="6" operator="greaterThan">
      <formula>0</formula>
    </cfRule>
    <cfRule type="cellIs" dxfId="1763" priority="7" operator="greaterThan">
      <formula>$AP$3</formula>
    </cfRule>
  </conditionalFormatting>
  <conditionalFormatting sqref="BD42:BH42">
    <cfRule type="cellIs" dxfId="1762" priority="2" operator="greaterThan">
      <formula>0</formula>
    </cfRule>
    <cfRule type="cellIs" dxfId="1761" priority="3" operator="greaterThan">
      <formula>0</formula>
    </cfRule>
    <cfRule type="cellIs" dxfId="1760" priority="4" operator="greaterThan">
      <formula>$AP$3</formula>
    </cfRule>
  </conditionalFormatting>
  <pageMargins left="0.7" right="0.7" top="0.75" bottom="0.75" header="0.3" footer="0.3"/>
  <pageSetup paperSize="9" orientation="portrait" r:id="rId1"/>
  <ignoredErrors>
    <ignoredError sqref="AP41:CA46" unlockedFormula="1"/>
    <ignoredError sqref="AP40:CA40" formulaRange="1" unlocked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R1" zoomScale="80" zoomScaleNormal="80" workbookViewId="0">
      <selection activeCell="CA30" sqref="AP3:CA30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5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>
        <v>1</v>
      </c>
      <c r="AT3" s="68">
        <v>1</v>
      </c>
      <c r="AU3" s="68">
        <v>1</v>
      </c>
      <c r="AV3" s="68">
        <v>1</v>
      </c>
      <c r="AW3" s="68">
        <v>1</v>
      </c>
      <c r="AX3" s="70">
        <v>1</v>
      </c>
      <c r="AY3" s="70">
        <v>1</v>
      </c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120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4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120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120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120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4</v>
      </c>
      <c r="AT40" s="85">
        <f t="shared" ref="AT40:CA40" si="0">SUM(AT3:AT6)</f>
        <v>4</v>
      </c>
      <c r="AU40" s="85">
        <f t="shared" si="0"/>
        <v>1</v>
      </c>
      <c r="AV40" s="85">
        <f t="shared" si="0"/>
        <v>1</v>
      </c>
      <c r="AW40" s="85">
        <f t="shared" si="0"/>
        <v>1</v>
      </c>
      <c r="AX40" s="86">
        <f t="shared" si="0"/>
        <v>1</v>
      </c>
      <c r="AY40" s="86">
        <f t="shared" si="0"/>
        <v>1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6">
        <f t="shared" si="0"/>
        <v>0</v>
      </c>
      <c r="BK40" s="86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6">
        <f t="shared" si="1"/>
        <v>0</v>
      </c>
      <c r="AY41" s="86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6">
        <f t="shared" si="1"/>
        <v>0</v>
      </c>
      <c r="BJ41" s="86">
        <f t="shared" si="1"/>
        <v>0</v>
      </c>
      <c r="BK41" s="86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6">
        <f t="shared" si="2"/>
        <v>0</v>
      </c>
      <c r="AY42" s="86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6">
        <f t="shared" si="2"/>
        <v>0</v>
      </c>
      <c r="BK42" s="86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6">
        <f t="shared" si="3"/>
        <v>0</v>
      </c>
      <c r="AY43" s="86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6">
        <f t="shared" si="3"/>
        <v>0</v>
      </c>
      <c r="BK43" s="86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6">
        <f t="shared" si="4"/>
        <v>0</v>
      </c>
      <c r="AY44" s="86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6">
        <f t="shared" si="4"/>
        <v>0</v>
      </c>
      <c r="BK44" s="86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/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10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120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120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10</v>
      </c>
    </row>
    <row r="66" spans="1:39" ht="14.25" customHeight="1" x14ac:dyDescent="0.2">
      <c r="A66" s="45" t="s">
        <v>120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120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1759" priority="11" operator="greaterThan">
      <formula>0</formula>
    </cfRule>
    <cfRule type="cellIs" dxfId="1758" priority="12" operator="greaterThan">
      <formula>0</formula>
    </cfRule>
    <cfRule type="cellIs" dxfId="1757" priority="39" operator="greaterThan">
      <formula>$AP$3</formula>
    </cfRule>
  </conditionalFormatting>
  <conditionalFormatting sqref="AP41">
    <cfRule type="cellIs" dxfId="1756" priority="38" operator="greaterThan">
      <formula>$AP$3</formula>
    </cfRule>
  </conditionalFormatting>
  <conditionalFormatting sqref="AP42">
    <cfRule type="cellIs" dxfId="1755" priority="37" operator="greaterThan">
      <formula>$AP$3</formula>
    </cfRule>
  </conditionalFormatting>
  <conditionalFormatting sqref="AP43">
    <cfRule type="cellIs" dxfId="1754" priority="36" operator="greaterThan">
      <formula>$AP$3</formula>
    </cfRule>
  </conditionalFormatting>
  <conditionalFormatting sqref="AP44">
    <cfRule type="cellIs" dxfId="1753" priority="35" operator="greaterThan">
      <formula>$AP$3</formula>
    </cfRule>
  </conditionalFormatting>
  <conditionalFormatting sqref="AP45">
    <cfRule type="cellIs" dxfId="1752" priority="34" operator="greaterThan">
      <formula>$AP$3</formula>
    </cfRule>
  </conditionalFormatting>
  <conditionalFormatting sqref="AP46">
    <cfRule type="cellIs" dxfId="1751" priority="33" operator="greaterThan">
      <formula>$AP$3</formula>
    </cfRule>
  </conditionalFormatting>
  <conditionalFormatting sqref="AQ41:AY41">
    <cfRule type="cellIs" dxfId="1750" priority="32" operator="greaterThan">
      <formula>$AP$3</formula>
    </cfRule>
  </conditionalFormatting>
  <conditionalFormatting sqref="AQ42:AY42">
    <cfRule type="cellIs" dxfId="1749" priority="31" operator="greaterThan">
      <formula>$AP$3</formula>
    </cfRule>
  </conditionalFormatting>
  <conditionalFormatting sqref="AQ43:AY43">
    <cfRule type="cellIs" dxfId="1748" priority="30" operator="greaterThan">
      <formula>$AP$3</formula>
    </cfRule>
  </conditionalFormatting>
  <conditionalFormatting sqref="AQ44:AY44">
    <cfRule type="cellIs" dxfId="1747" priority="29" operator="greaterThan">
      <formula>$AP$3</formula>
    </cfRule>
  </conditionalFormatting>
  <conditionalFormatting sqref="AQ45:AY45">
    <cfRule type="cellIs" dxfId="1746" priority="28" operator="greaterThan">
      <formula>$AP$3</formula>
    </cfRule>
  </conditionalFormatting>
  <conditionalFormatting sqref="AQ46:AY46">
    <cfRule type="cellIs" dxfId="1745" priority="27" operator="greaterThan">
      <formula>$AP$3</formula>
    </cfRule>
  </conditionalFormatting>
  <conditionalFormatting sqref="BJ40:BK40">
    <cfRule type="cellIs" dxfId="1744" priority="26" operator="greaterThan">
      <formula>$AP$3</formula>
    </cfRule>
  </conditionalFormatting>
  <conditionalFormatting sqref="BJ41:BK41">
    <cfRule type="cellIs" dxfId="1743" priority="25" operator="greaterThan">
      <formula>$AP$3</formula>
    </cfRule>
  </conditionalFormatting>
  <conditionalFormatting sqref="BJ42:BK42">
    <cfRule type="cellIs" dxfId="1742" priority="24" operator="greaterThan">
      <formula>$AP$3</formula>
    </cfRule>
  </conditionalFormatting>
  <conditionalFormatting sqref="BJ43:BK43">
    <cfRule type="cellIs" dxfId="1741" priority="23" operator="greaterThan">
      <formula>$AP$3</formula>
    </cfRule>
  </conditionalFormatting>
  <conditionalFormatting sqref="BJ44:BK44">
    <cfRule type="cellIs" dxfId="1740" priority="22" operator="greaterThan">
      <formula>$AP$3</formula>
    </cfRule>
  </conditionalFormatting>
  <conditionalFormatting sqref="BJ45:BK45">
    <cfRule type="cellIs" dxfId="1739" priority="21" operator="greaterThan">
      <formula>$AP$3</formula>
    </cfRule>
  </conditionalFormatting>
  <conditionalFormatting sqref="BJ46:BK46">
    <cfRule type="cellIs" dxfId="1738" priority="20" operator="greaterThan">
      <formula>$AP$3</formula>
    </cfRule>
  </conditionalFormatting>
  <conditionalFormatting sqref="BP40:CA40">
    <cfRule type="cellIs" dxfId="1737" priority="19" operator="greaterThan">
      <formula>$AP$3</formula>
    </cfRule>
  </conditionalFormatting>
  <conditionalFormatting sqref="BP41:CA41">
    <cfRule type="cellIs" dxfId="1736" priority="18" operator="greaterThan">
      <formula>$AP$3</formula>
    </cfRule>
  </conditionalFormatting>
  <conditionalFormatting sqref="BP42:CA42">
    <cfRule type="cellIs" dxfId="1735" priority="17" operator="greaterThan">
      <formula>$AP$3</formula>
    </cfRule>
  </conditionalFormatting>
  <conditionalFormatting sqref="BP43:CA43">
    <cfRule type="cellIs" dxfId="1734" priority="16" operator="greaterThan">
      <formula>$AP$3</formula>
    </cfRule>
  </conditionalFormatting>
  <conditionalFormatting sqref="BP44:CA44">
    <cfRule type="cellIs" dxfId="1733" priority="15" operator="greaterThan">
      <formula>$AP$3</formula>
    </cfRule>
  </conditionalFormatting>
  <conditionalFormatting sqref="BP45:CA45">
    <cfRule type="cellIs" dxfId="1732" priority="14" operator="greaterThan">
      <formula>$AP$3</formula>
    </cfRule>
  </conditionalFormatting>
  <conditionalFormatting sqref="BP46:CA46">
    <cfRule type="cellIs" dxfId="1731" priority="13" operator="greaterThan">
      <formula>$AP$3</formula>
    </cfRule>
  </conditionalFormatting>
  <conditionalFormatting sqref="AQ40:AY40">
    <cfRule type="cellIs" dxfId="1730" priority="8" operator="greaterThan">
      <formula>0</formula>
    </cfRule>
    <cfRule type="cellIs" dxfId="1729" priority="9" operator="greaterThan">
      <formula>0</formula>
    </cfRule>
    <cfRule type="cellIs" dxfId="1728" priority="10" operator="greaterThan">
      <formula>$AP$3</formula>
    </cfRule>
  </conditionalFormatting>
  <conditionalFormatting sqref="AP40:CA46">
    <cfRule type="cellIs" dxfId="1727" priority="4" operator="greaterThan">
      <formula>0</formula>
    </cfRule>
    <cfRule type="cellIs" dxfId="1726" priority="6" operator="greaterThan">
      <formula>0</formula>
    </cfRule>
    <cfRule type="cellIs" dxfId="1725" priority="7" operator="greaterThan">
      <formula>2</formula>
    </cfRule>
    <cfRule type="cellIs" dxfId="1724" priority="1" operator="greaterThan">
      <formula>0</formula>
    </cfRule>
  </conditionalFormatting>
  <conditionalFormatting sqref="AU40">
    <cfRule type="cellIs" dxfId="1723" priority="5" operator="greaterThan">
      <formula>0</formula>
    </cfRule>
  </conditionalFormatting>
  <conditionalFormatting sqref="BL40:BO46">
    <cfRule type="cellIs" dxfId="1722" priority="3" operator="greaterThan">
      <formula>$AP$3</formula>
    </cfRule>
  </conditionalFormatting>
  <conditionalFormatting sqref="AY45:BJ46">
    <cfRule type="cellIs" dxfId="1721" priority="2" operator="greaterThan">
      <formula>$AP$3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S1" zoomScale="80" zoomScaleNormal="80" workbookViewId="0">
      <selection activeCell="AO38" sqref="AO38:CA46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5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>
        <v>1</v>
      </c>
      <c r="AT3" s="68">
        <v>1</v>
      </c>
      <c r="AU3" s="68">
        <v>1</v>
      </c>
      <c r="AV3" s="68">
        <v>1</v>
      </c>
      <c r="AW3" s="68">
        <v>1</v>
      </c>
      <c r="AX3" s="68">
        <v>1</v>
      </c>
      <c r="AY3" s="68">
        <v>1</v>
      </c>
      <c r="AZ3" s="68"/>
      <c r="BA3" s="68"/>
      <c r="BB3" s="70"/>
      <c r="BC3" s="70"/>
      <c r="BD3" s="70"/>
      <c r="BE3" s="70"/>
      <c r="BF3" s="70"/>
      <c r="BG3" s="70"/>
      <c r="BH3" s="70"/>
      <c r="BI3" s="70"/>
      <c r="BJ3" s="68"/>
      <c r="BK3" s="68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68"/>
      <c r="BA4" s="68"/>
      <c r="BB4" s="71"/>
      <c r="BC4" s="71"/>
      <c r="BD4" s="71"/>
      <c r="BE4" s="71"/>
      <c r="BF4" s="71"/>
      <c r="BG4" s="71"/>
      <c r="BH4" s="71"/>
      <c r="BI4" s="71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71"/>
      <c r="BC5" s="71"/>
      <c r="BD5" s="71"/>
      <c r="BE5" s="71"/>
      <c r="BF5" s="71"/>
      <c r="BG5" s="71"/>
      <c r="BH5" s="71"/>
      <c r="BI5" s="71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71"/>
      <c r="BC6" s="71"/>
      <c r="BD6" s="71"/>
      <c r="BE6" s="71"/>
      <c r="BF6" s="71"/>
      <c r="BG6" s="71"/>
      <c r="BH6" s="71"/>
      <c r="BI6" s="71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71"/>
      <c r="BC7" s="71"/>
      <c r="BD7" s="71"/>
      <c r="BE7" s="71"/>
      <c r="BF7" s="71"/>
      <c r="BG7" s="71"/>
      <c r="BH7" s="71"/>
      <c r="BI7" s="71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71"/>
      <c r="BC8" s="71"/>
      <c r="BD8" s="71"/>
      <c r="BE8" s="71"/>
      <c r="BF8" s="71"/>
      <c r="BG8" s="71"/>
      <c r="BH8" s="71"/>
      <c r="BI8" s="71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71"/>
      <c r="BC9" s="71"/>
      <c r="BD9" s="71"/>
      <c r="BE9" s="71"/>
      <c r="BF9" s="71"/>
      <c r="BG9" s="71"/>
      <c r="BH9" s="71"/>
      <c r="BI9" s="71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71"/>
      <c r="BC10" s="71"/>
      <c r="BD10" s="71"/>
      <c r="BE10" s="71"/>
      <c r="BF10" s="71"/>
      <c r="BG10" s="71"/>
      <c r="BH10" s="71"/>
      <c r="BI10" s="71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71"/>
      <c r="BC11" s="71"/>
      <c r="BD11" s="71"/>
      <c r="BE11" s="71"/>
      <c r="BF11" s="71"/>
      <c r="BG11" s="71"/>
      <c r="BH11" s="71"/>
      <c r="BI11" s="71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71"/>
      <c r="BC12" s="71"/>
      <c r="BD12" s="71"/>
      <c r="BE12" s="71"/>
      <c r="BF12" s="71"/>
      <c r="BG12" s="71"/>
      <c r="BH12" s="71"/>
      <c r="BI12" s="71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71"/>
      <c r="BC13" s="71"/>
      <c r="BD13" s="71"/>
      <c r="BE13" s="71"/>
      <c r="BF13" s="71"/>
      <c r="BG13" s="71"/>
      <c r="BH13" s="71"/>
      <c r="BI13" s="71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71"/>
      <c r="BC14" s="71"/>
      <c r="BD14" s="71"/>
      <c r="BE14" s="71"/>
      <c r="BF14" s="71"/>
      <c r="BG14" s="71"/>
      <c r="BH14" s="71"/>
      <c r="BI14" s="71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71"/>
      <c r="BC15" s="71"/>
      <c r="BD15" s="71"/>
      <c r="BE15" s="71"/>
      <c r="BF15" s="71"/>
      <c r="BG15" s="71"/>
      <c r="BH15" s="71"/>
      <c r="BI15" s="71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71"/>
      <c r="BC16" s="71"/>
      <c r="BD16" s="71"/>
      <c r="BE16" s="71"/>
      <c r="BF16" s="71"/>
      <c r="BG16" s="71"/>
      <c r="BH16" s="71"/>
      <c r="BI16" s="71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71"/>
      <c r="BC17" s="71"/>
      <c r="BD17" s="71"/>
      <c r="BE17" s="71"/>
      <c r="BF17" s="71"/>
      <c r="BG17" s="71"/>
      <c r="BH17" s="71"/>
      <c r="BI17" s="71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71"/>
      <c r="BC18" s="71"/>
      <c r="BD18" s="71"/>
      <c r="BE18" s="71"/>
      <c r="BF18" s="71"/>
      <c r="BG18" s="71"/>
      <c r="BH18" s="71"/>
      <c r="BI18" s="71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71"/>
      <c r="BC19" s="71"/>
      <c r="BD19" s="71"/>
      <c r="BE19" s="71"/>
      <c r="BF19" s="71"/>
      <c r="BG19" s="71"/>
      <c r="BH19" s="71"/>
      <c r="BI19" s="71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71"/>
      <c r="BC20" s="71"/>
      <c r="BD20" s="71"/>
      <c r="BE20" s="71"/>
      <c r="BF20" s="71"/>
      <c r="BG20" s="71"/>
      <c r="BH20" s="71"/>
      <c r="BI20" s="71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71"/>
      <c r="BC21" s="71"/>
      <c r="BD21" s="71"/>
      <c r="BE21" s="71"/>
      <c r="BF21" s="71"/>
      <c r="BG21" s="71"/>
      <c r="BH21" s="71"/>
      <c r="BI21" s="71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71"/>
      <c r="BC22" s="71"/>
      <c r="BD22" s="71"/>
      <c r="BE22" s="71"/>
      <c r="BF22" s="71"/>
      <c r="BG22" s="71"/>
      <c r="BH22" s="71"/>
      <c r="BI22" s="71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61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4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61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61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61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46" t="s">
        <v>144</v>
      </c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5" t="s">
        <v>35</v>
      </c>
      <c r="AP39" s="48">
        <v>0.16666666666666699</v>
      </c>
      <c r="AQ39" s="48">
        <v>0.1875</v>
      </c>
      <c r="AR39" s="48" t="s">
        <v>34</v>
      </c>
      <c r="AS39" s="48">
        <v>0.22916666666666699</v>
      </c>
      <c r="AT39" s="48">
        <v>0.25</v>
      </c>
      <c r="AU39" s="48">
        <v>0.27083333333333298</v>
      </c>
      <c r="AV39" s="48">
        <v>0.29166666666666702</v>
      </c>
      <c r="AW39" s="48">
        <v>0.3125</v>
      </c>
      <c r="AX39" s="48">
        <v>0.33333333333333298</v>
      </c>
      <c r="AY39" s="48">
        <v>0.35416666666666702</v>
      </c>
      <c r="AZ39" s="48">
        <v>0.375</v>
      </c>
      <c r="BA39" s="48">
        <v>0.39583333333333298</v>
      </c>
      <c r="BB39" s="48">
        <v>0.41666666666666702</v>
      </c>
      <c r="BC39" s="48">
        <v>0.4375</v>
      </c>
      <c r="BD39" s="48">
        <v>0.45833333333333398</v>
      </c>
      <c r="BE39" s="48">
        <v>0.47916666666666702</v>
      </c>
      <c r="BF39" s="48">
        <v>0.5</v>
      </c>
      <c r="BG39" s="48">
        <v>0.52083333333333304</v>
      </c>
      <c r="BH39" s="48">
        <v>0.54166666666666696</v>
      </c>
      <c r="BI39" s="48">
        <v>0.5625</v>
      </c>
      <c r="BJ39" s="48">
        <v>0.58333333333333304</v>
      </c>
      <c r="BK39" s="48">
        <v>0.60416666666666696</v>
      </c>
      <c r="BL39" s="48">
        <v>0.625</v>
      </c>
      <c r="BM39" s="48">
        <v>0.64583333333333304</v>
      </c>
      <c r="BN39" s="48">
        <v>0.66666666666666696</v>
      </c>
      <c r="BO39" s="48">
        <v>0.6875</v>
      </c>
      <c r="BP39" s="48">
        <v>0.70833333333333304</v>
      </c>
      <c r="BQ39" s="48">
        <v>0.72916666666666696</v>
      </c>
      <c r="BR39" s="48">
        <v>0.75</v>
      </c>
      <c r="BS39" s="48">
        <v>0.77083333333333304</v>
      </c>
      <c r="BT39" s="48">
        <v>0.79166666666666696</v>
      </c>
      <c r="BU39" s="48">
        <v>0.8125</v>
      </c>
      <c r="BV39" s="48">
        <v>0.83333333333333304</v>
      </c>
      <c r="BW39" s="48">
        <v>0.85416666666666596</v>
      </c>
      <c r="BX39" s="48">
        <v>0.875</v>
      </c>
      <c r="BY39" s="48">
        <v>0.89583333333333304</v>
      </c>
      <c r="BZ39" s="48">
        <v>0.91666666666666596</v>
      </c>
      <c r="CA39" s="48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4</v>
      </c>
      <c r="AT40" s="85">
        <f t="shared" ref="AT40:CA40" si="0">SUM(AT3:AT6)</f>
        <v>4</v>
      </c>
      <c r="AU40" s="85">
        <f t="shared" si="0"/>
        <v>1</v>
      </c>
      <c r="AV40" s="85">
        <f t="shared" si="0"/>
        <v>1</v>
      </c>
      <c r="AW40" s="85">
        <f t="shared" si="0"/>
        <v>1</v>
      </c>
      <c r="AX40" s="85">
        <f t="shared" si="0"/>
        <v>1</v>
      </c>
      <c r="AY40" s="85">
        <f t="shared" si="0"/>
        <v>1</v>
      </c>
      <c r="AZ40" s="85">
        <f t="shared" si="0"/>
        <v>0</v>
      </c>
      <c r="BA40" s="85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33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5">
        <f t="shared" si="1"/>
        <v>0</v>
      </c>
      <c r="BA41" s="85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6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33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5">
        <f t="shared" si="2"/>
        <v>0</v>
      </c>
      <c r="BA42" s="85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33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5">
        <f t="shared" si="3"/>
        <v>0</v>
      </c>
      <c r="BA43" s="85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5">
        <f t="shared" si="3"/>
        <v>0</v>
      </c>
      <c r="BK43" s="85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5">
        <f t="shared" si="4"/>
        <v>0</v>
      </c>
      <c r="BA44" s="85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61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61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61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61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1720" priority="16" operator="greaterThan">
      <formula>0</formula>
    </cfRule>
    <cfRule type="cellIs" dxfId="1719" priority="17" operator="greaterThan">
      <formula>0</formula>
    </cfRule>
    <cfRule type="cellIs" dxfId="1718" priority="44" operator="greaterThan">
      <formula>$AP$3</formula>
    </cfRule>
  </conditionalFormatting>
  <conditionalFormatting sqref="AP41">
    <cfRule type="cellIs" dxfId="1717" priority="43" operator="greaterThan">
      <formula>$AP$3</formula>
    </cfRule>
  </conditionalFormatting>
  <conditionalFormatting sqref="AP42">
    <cfRule type="cellIs" dxfId="1716" priority="42" operator="greaterThan">
      <formula>$AP$3</formula>
    </cfRule>
  </conditionalFormatting>
  <conditionalFormatting sqref="AP43">
    <cfRule type="cellIs" dxfId="1715" priority="41" operator="greaterThan">
      <formula>$AP$3</formula>
    </cfRule>
  </conditionalFormatting>
  <conditionalFormatting sqref="AP44">
    <cfRule type="cellIs" dxfId="1714" priority="40" operator="greaterThan">
      <formula>$AP$3</formula>
    </cfRule>
  </conditionalFormatting>
  <conditionalFormatting sqref="AP45">
    <cfRule type="cellIs" dxfId="1713" priority="39" operator="greaterThan">
      <formula>$AP$3</formula>
    </cfRule>
  </conditionalFormatting>
  <conditionalFormatting sqref="AP46">
    <cfRule type="cellIs" dxfId="1712" priority="38" operator="greaterThan">
      <formula>$AP$3</formula>
    </cfRule>
  </conditionalFormatting>
  <conditionalFormatting sqref="AQ41:AY41">
    <cfRule type="cellIs" dxfId="1711" priority="37" operator="greaterThan">
      <formula>$AP$3</formula>
    </cfRule>
  </conditionalFormatting>
  <conditionalFormatting sqref="AQ42:AY42">
    <cfRule type="cellIs" dxfId="1710" priority="36" operator="greaterThan">
      <formula>$AP$3</formula>
    </cfRule>
  </conditionalFormatting>
  <conditionalFormatting sqref="AQ43:AY43">
    <cfRule type="cellIs" dxfId="1709" priority="35" operator="greaterThan">
      <formula>$AP$3</formula>
    </cfRule>
  </conditionalFormatting>
  <conditionalFormatting sqref="AQ44:AY44">
    <cfRule type="cellIs" dxfId="1708" priority="34" operator="greaterThan">
      <formula>$AP$3</formula>
    </cfRule>
  </conditionalFormatting>
  <conditionalFormatting sqref="AQ45:AY45">
    <cfRule type="cellIs" dxfId="1707" priority="33" operator="greaterThan">
      <formula>$AP$3</formula>
    </cfRule>
  </conditionalFormatting>
  <conditionalFormatting sqref="AQ46:AY46">
    <cfRule type="cellIs" dxfId="1706" priority="32" operator="greaterThan">
      <formula>$AP$3</formula>
    </cfRule>
  </conditionalFormatting>
  <conditionalFormatting sqref="BJ40:BK40">
    <cfRule type="cellIs" dxfId="1705" priority="31" operator="greaterThan">
      <formula>$AP$3</formula>
    </cfRule>
  </conditionalFormatting>
  <conditionalFormatting sqref="BJ41:BK41">
    <cfRule type="cellIs" dxfId="1704" priority="30" operator="greaterThan">
      <formula>$AP$3</formula>
    </cfRule>
  </conditionalFormatting>
  <conditionalFormatting sqref="BJ42:BK42">
    <cfRule type="cellIs" dxfId="1703" priority="29" operator="greaterThan">
      <formula>$AP$3</formula>
    </cfRule>
  </conditionalFormatting>
  <conditionalFormatting sqref="BJ43:BK43">
    <cfRule type="cellIs" dxfId="1702" priority="28" operator="greaterThan">
      <formula>$AP$3</formula>
    </cfRule>
  </conditionalFormatting>
  <conditionalFormatting sqref="BJ44:BK44">
    <cfRule type="cellIs" dxfId="1701" priority="27" operator="greaterThan">
      <formula>$AP$3</formula>
    </cfRule>
  </conditionalFormatting>
  <conditionalFormatting sqref="BJ45:BK45">
    <cfRule type="cellIs" dxfId="1700" priority="26" operator="greaterThan">
      <formula>$AP$3</formula>
    </cfRule>
  </conditionalFormatting>
  <conditionalFormatting sqref="BJ46:BK46">
    <cfRule type="cellIs" dxfId="1699" priority="25" operator="greaterThan">
      <formula>$AP$3</formula>
    </cfRule>
  </conditionalFormatting>
  <conditionalFormatting sqref="BP40:CA40">
    <cfRule type="cellIs" dxfId="1698" priority="24" operator="greaterThan">
      <formula>$AP$3</formula>
    </cfRule>
  </conditionalFormatting>
  <conditionalFormatting sqref="BP41:CA41">
    <cfRule type="cellIs" dxfId="1697" priority="23" operator="greaterThan">
      <formula>$AP$3</formula>
    </cfRule>
  </conditionalFormatting>
  <conditionalFormatting sqref="BP42:CA42">
    <cfRule type="cellIs" dxfId="1696" priority="22" operator="greaterThan">
      <formula>$AP$3</formula>
    </cfRule>
  </conditionalFormatting>
  <conditionalFormatting sqref="BP43:CA43">
    <cfRule type="cellIs" dxfId="1695" priority="21" operator="greaterThan">
      <formula>$AP$3</formula>
    </cfRule>
  </conditionalFormatting>
  <conditionalFormatting sqref="BP44:CA44 BK40:BP44">
    <cfRule type="cellIs" dxfId="1694" priority="20" operator="greaterThan">
      <formula>$AP$3</formula>
    </cfRule>
  </conditionalFormatting>
  <conditionalFormatting sqref="BP45:CA45">
    <cfRule type="cellIs" dxfId="1693" priority="19" operator="greaterThan">
      <formula>$AP$3</formula>
    </cfRule>
  </conditionalFormatting>
  <conditionalFormatting sqref="BP46:CA46">
    <cfRule type="cellIs" dxfId="1692" priority="18" operator="greaterThan">
      <formula>$AP$3</formula>
    </cfRule>
  </conditionalFormatting>
  <conditionalFormatting sqref="AQ40:AY40">
    <cfRule type="cellIs" dxfId="1691" priority="13" operator="greaterThan">
      <formula>0</formula>
    </cfRule>
    <cfRule type="cellIs" dxfId="1690" priority="14" operator="greaterThan">
      <formula>0</formula>
    </cfRule>
    <cfRule type="cellIs" dxfId="1689" priority="15" operator="greaterThan">
      <formula>$AP$3</formula>
    </cfRule>
  </conditionalFormatting>
  <conditionalFormatting sqref="AP40:CA46">
    <cfRule type="cellIs" dxfId="1688" priority="9" operator="greaterThan">
      <formula>0</formula>
    </cfRule>
    <cfRule type="cellIs" dxfId="1687" priority="11" operator="greaterThan">
      <formula>0</formula>
    </cfRule>
    <cfRule type="cellIs" dxfId="1686" priority="12" operator="greaterThan">
      <formula>2</formula>
    </cfRule>
    <cfRule type="cellIs" priority="2" operator="greaterThan">
      <formula>0</formula>
    </cfRule>
    <cfRule type="cellIs" dxfId="1685" priority="1" operator="greaterThan">
      <formula>0</formula>
    </cfRule>
  </conditionalFormatting>
  <conditionalFormatting sqref="AU40">
    <cfRule type="cellIs" dxfId="1684" priority="10" operator="greaterThan">
      <formula>0</formula>
    </cfRule>
  </conditionalFormatting>
  <conditionalFormatting sqref="AZ40:BA46">
    <cfRule type="cellIs" dxfId="1683" priority="6" operator="greaterThan">
      <formula>0</formula>
    </cfRule>
    <cfRule type="cellIs" dxfId="1682" priority="7" operator="greaterThan">
      <formula>0</formula>
    </cfRule>
    <cfRule type="cellIs" dxfId="1681" priority="8" operator="greaterThan">
      <formula>$AP$3</formula>
    </cfRule>
  </conditionalFormatting>
  <conditionalFormatting sqref="BB45:BO46">
    <cfRule type="cellIs" dxfId="1680" priority="3" operator="greaterThan">
      <formula>0</formula>
    </cfRule>
    <cfRule type="cellIs" dxfId="1679" priority="4" operator="greaterThan">
      <formula>0</formula>
    </cfRule>
    <cfRule type="cellIs" dxfId="1678" priority="5" operator="greaterThan">
      <formula>$AP$3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X1" zoomScale="80" zoomScaleNormal="80" workbookViewId="0">
      <selection activeCell="CA30" sqref="AP3:CA30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5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>
        <v>1</v>
      </c>
      <c r="AT3" s="68">
        <v>1</v>
      </c>
      <c r="AU3" s="68">
        <v>1</v>
      </c>
      <c r="AV3" s="68">
        <v>1</v>
      </c>
      <c r="AW3" s="68">
        <v>1</v>
      </c>
      <c r="AX3" s="68">
        <v>1</v>
      </c>
      <c r="AY3" s="68">
        <v>1</v>
      </c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>
        <v>1</v>
      </c>
      <c r="BQ3" s="71"/>
      <c r="BR3" s="71"/>
      <c r="BS3" s="71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60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4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60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60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60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4</v>
      </c>
      <c r="AT40" s="85">
        <f t="shared" ref="AT40:CA40" si="0">SUM(AT3:AT6)</f>
        <v>4</v>
      </c>
      <c r="AU40" s="85">
        <f t="shared" si="0"/>
        <v>1</v>
      </c>
      <c r="AV40" s="85">
        <f t="shared" si="0"/>
        <v>1</v>
      </c>
      <c r="AW40" s="85">
        <f t="shared" si="0"/>
        <v>1</v>
      </c>
      <c r="AX40" s="85">
        <f t="shared" si="0"/>
        <v>1</v>
      </c>
      <c r="AY40" s="85">
        <f t="shared" si="0"/>
        <v>1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6">
        <f t="shared" si="0"/>
        <v>0</v>
      </c>
      <c r="BK40" s="86">
        <f t="shared" si="0"/>
        <v>0</v>
      </c>
      <c r="BL40" s="86">
        <f t="shared" si="0"/>
        <v>0</v>
      </c>
      <c r="BM40" s="86">
        <f t="shared" si="0"/>
        <v>0</v>
      </c>
      <c r="BN40" s="86">
        <f t="shared" si="0"/>
        <v>0</v>
      </c>
      <c r="BO40" s="86">
        <f t="shared" si="0"/>
        <v>0</v>
      </c>
      <c r="BP40" s="86">
        <f t="shared" si="0"/>
        <v>1</v>
      </c>
      <c r="BQ40" s="86">
        <f t="shared" si="0"/>
        <v>0</v>
      </c>
      <c r="BR40" s="86">
        <f t="shared" si="0"/>
        <v>0</v>
      </c>
      <c r="BS40" s="86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6">
        <f t="shared" si="1"/>
        <v>0</v>
      </c>
      <c r="BJ41" s="86">
        <f t="shared" si="1"/>
        <v>0</v>
      </c>
      <c r="BK41" s="86">
        <f t="shared" si="1"/>
        <v>0</v>
      </c>
      <c r="BL41" s="86">
        <f t="shared" si="1"/>
        <v>0</v>
      </c>
      <c r="BM41" s="86">
        <f t="shared" si="1"/>
        <v>0</v>
      </c>
      <c r="BN41" s="86">
        <f t="shared" si="1"/>
        <v>0</v>
      </c>
      <c r="BO41" s="86">
        <f t="shared" si="1"/>
        <v>0</v>
      </c>
      <c r="BP41" s="86">
        <f t="shared" si="1"/>
        <v>0</v>
      </c>
      <c r="BQ41" s="86">
        <f t="shared" si="1"/>
        <v>0</v>
      </c>
      <c r="BR41" s="86">
        <f t="shared" si="1"/>
        <v>0</v>
      </c>
      <c r="BS41" s="86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6">
        <f t="shared" si="2"/>
        <v>0</v>
      </c>
      <c r="BK42" s="86">
        <f t="shared" si="2"/>
        <v>0</v>
      </c>
      <c r="BL42" s="86">
        <f t="shared" si="2"/>
        <v>0</v>
      </c>
      <c r="BM42" s="86">
        <f t="shared" si="2"/>
        <v>0</v>
      </c>
      <c r="BN42" s="86">
        <f t="shared" si="2"/>
        <v>0</v>
      </c>
      <c r="BO42" s="86">
        <f t="shared" si="2"/>
        <v>0</v>
      </c>
      <c r="BP42" s="86">
        <f t="shared" si="2"/>
        <v>0</v>
      </c>
      <c r="BQ42" s="86">
        <f t="shared" si="2"/>
        <v>0</v>
      </c>
      <c r="BR42" s="86">
        <f t="shared" si="2"/>
        <v>0</v>
      </c>
      <c r="BS42" s="86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6">
        <f t="shared" si="3"/>
        <v>0</v>
      </c>
      <c r="BK43" s="86">
        <f t="shared" si="3"/>
        <v>0</v>
      </c>
      <c r="BL43" s="86">
        <f t="shared" si="3"/>
        <v>0</v>
      </c>
      <c r="BM43" s="86">
        <f t="shared" si="3"/>
        <v>0</v>
      </c>
      <c r="BN43" s="86">
        <f t="shared" si="3"/>
        <v>0</v>
      </c>
      <c r="BO43" s="86">
        <f t="shared" si="3"/>
        <v>0</v>
      </c>
      <c r="BP43" s="86">
        <f t="shared" si="3"/>
        <v>0</v>
      </c>
      <c r="BQ43" s="86">
        <f t="shared" si="3"/>
        <v>0</v>
      </c>
      <c r="BR43" s="86">
        <f t="shared" si="3"/>
        <v>0</v>
      </c>
      <c r="BS43" s="86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6">
        <f t="shared" si="4"/>
        <v>0</v>
      </c>
      <c r="BK44" s="86">
        <f t="shared" si="4"/>
        <v>0</v>
      </c>
      <c r="BL44" s="86">
        <f t="shared" si="4"/>
        <v>0</v>
      </c>
      <c r="BM44" s="86">
        <f t="shared" si="4"/>
        <v>0</v>
      </c>
      <c r="BN44" s="86">
        <f t="shared" si="4"/>
        <v>0</v>
      </c>
      <c r="BO44" s="86">
        <f t="shared" si="4"/>
        <v>0</v>
      </c>
      <c r="BP44" s="86">
        <f t="shared" si="4"/>
        <v>0</v>
      </c>
      <c r="BQ44" s="86">
        <f t="shared" si="4"/>
        <v>0</v>
      </c>
      <c r="BR44" s="86">
        <f t="shared" si="4"/>
        <v>0</v>
      </c>
      <c r="BS44" s="86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6">
        <f t="shared" si="5"/>
        <v>0</v>
      </c>
      <c r="BA45" s="86">
        <f t="shared" si="5"/>
        <v>0</v>
      </c>
      <c r="BB45" s="86">
        <f t="shared" si="5"/>
        <v>0</v>
      </c>
      <c r="BC45" s="86">
        <f t="shared" si="5"/>
        <v>0</v>
      </c>
      <c r="BD45" s="86">
        <f t="shared" si="5"/>
        <v>0</v>
      </c>
      <c r="BE45" s="86">
        <f t="shared" si="5"/>
        <v>0</v>
      </c>
      <c r="BF45" s="86">
        <f t="shared" si="5"/>
        <v>0</v>
      </c>
      <c r="BG45" s="86">
        <f t="shared" si="5"/>
        <v>0</v>
      </c>
      <c r="BH45" s="86">
        <f t="shared" si="5"/>
        <v>0</v>
      </c>
      <c r="BI45" s="86">
        <f t="shared" si="5"/>
        <v>0</v>
      </c>
      <c r="BJ45" s="86">
        <f t="shared" si="5"/>
        <v>0</v>
      </c>
      <c r="BK45" s="86">
        <f t="shared" si="5"/>
        <v>0</v>
      </c>
      <c r="BL45" s="86">
        <f t="shared" si="5"/>
        <v>0</v>
      </c>
      <c r="BM45" s="86">
        <f t="shared" si="5"/>
        <v>0</v>
      </c>
      <c r="BN45" s="86">
        <f t="shared" si="5"/>
        <v>0</v>
      </c>
      <c r="BO45" s="86">
        <f t="shared" si="5"/>
        <v>0</v>
      </c>
      <c r="BP45" s="86">
        <f t="shared" si="5"/>
        <v>0</v>
      </c>
      <c r="BQ45" s="86">
        <f t="shared" si="5"/>
        <v>0</v>
      </c>
      <c r="BR45" s="86">
        <f t="shared" si="5"/>
        <v>0</v>
      </c>
      <c r="BS45" s="86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6">
        <f t="shared" si="6"/>
        <v>0</v>
      </c>
      <c r="BA46" s="86">
        <f t="shared" si="6"/>
        <v>0</v>
      </c>
      <c r="BB46" s="86">
        <f t="shared" si="6"/>
        <v>0</v>
      </c>
      <c r="BC46" s="86">
        <f t="shared" si="6"/>
        <v>0</v>
      </c>
      <c r="BD46" s="86">
        <f t="shared" si="6"/>
        <v>0</v>
      </c>
      <c r="BE46" s="86">
        <f t="shared" si="6"/>
        <v>0</v>
      </c>
      <c r="BF46" s="86">
        <f t="shared" si="6"/>
        <v>0</v>
      </c>
      <c r="BG46" s="86">
        <f t="shared" si="6"/>
        <v>0</v>
      </c>
      <c r="BH46" s="86">
        <f t="shared" si="6"/>
        <v>0</v>
      </c>
      <c r="BI46" s="86">
        <f t="shared" si="6"/>
        <v>0</v>
      </c>
      <c r="BJ46" s="86">
        <f t="shared" si="6"/>
        <v>0</v>
      </c>
      <c r="BK46" s="86">
        <f t="shared" si="6"/>
        <v>0</v>
      </c>
      <c r="BL46" s="86">
        <f t="shared" si="6"/>
        <v>0</v>
      </c>
      <c r="BM46" s="86">
        <f t="shared" si="6"/>
        <v>0</v>
      </c>
      <c r="BN46" s="86">
        <f t="shared" si="6"/>
        <v>0</v>
      </c>
      <c r="BO46" s="86">
        <f t="shared" si="6"/>
        <v>0</v>
      </c>
      <c r="BP46" s="86">
        <f t="shared" si="6"/>
        <v>0</v>
      </c>
      <c r="BQ46" s="86">
        <f t="shared" si="6"/>
        <v>0</v>
      </c>
      <c r="BR46" s="86">
        <f t="shared" si="6"/>
        <v>0</v>
      </c>
      <c r="BS46" s="86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60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60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60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60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1677" priority="17" operator="greaterThan">
      <formula>0</formula>
    </cfRule>
    <cfRule type="cellIs" dxfId="1676" priority="18" operator="greaterThan">
      <formula>0</formula>
    </cfRule>
    <cfRule type="cellIs" dxfId="1675" priority="45" operator="greaterThan">
      <formula>$AP$3</formula>
    </cfRule>
  </conditionalFormatting>
  <conditionalFormatting sqref="AP41">
    <cfRule type="cellIs" dxfId="1674" priority="44" operator="greaterThan">
      <formula>$AP$3</formula>
    </cfRule>
  </conditionalFormatting>
  <conditionalFormatting sqref="AP42">
    <cfRule type="cellIs" dxfId="1673" priority="43" operator="greaterThan">
      <formula>$AP$3</formula>
    </cfRule>
  </conditionalFormatting>
  <conditionalFormatting sqref="AP43">
    <cfRule type="cellIs" dxfId="1672" priority="42" operator="greaterThan">
      <formula>$AP$3</formula>
    </cfRule>
  </conditionalFormatting>
  <conditionalFormatting sqref="AP44">
    <cfRule type="cellIs" dxfId="1671" priority="41" operator="greaterThan">
      <formula>$AP$3</formula>
    </cfRule>
  </conditionalFormatting>
  <conditionalFormatting sqref="AP45">
    <cfRule type="cellIs" dxfId="1670" priority="40" operator="greaterThan">
      <formula>$AP$3</formula>
    </cfRule>
  </conditionalFormatting>
  <conditionalFormatting sqref="AP46">
    <cfRule type="cellIs" dxfId="1669" priority="39" operator="greaterThan">
      <formula>$AP$3</formula>
    </cfRule>
  </conditionalFormatting>
  <conditionalFormatting sqref="AQ41:AY41">
    <cfRule type="cellIs" dxfId="1668" priority="38" operator="greaterThan">
      <formula>$AP$3</formula>
    </cfRule>
  </conditionalFormatting>
  <conditionalFormatting sqref="AQ42:AY42">
    <cfRule type="cellIs" dxfId="1667" priority="37" operator="greaterThan">
      <formula>$AP$3</formula>
    </cfRule>
  </conditionalFormatting>
  <conditionalFormatting sqref="AQ43:AY43">
    <cfRule type="cellIs" dxfId="1666" priority="36" operator="greaterThan">
      <formula>$AP$3</formula>
    </cfRule>
  </conditionalFormatting>
  <conditionalFormatting sqref="AQ44:AY44">
    <cfRule type="cellIs" dxfId="1665" priority="35" operator="greaterThan">
      <formula>$AP$3</formula>
    </cfRule>
  </conditionalFormatting>
  <conditionalFormatting sqref="AQ45:AY45">
    <cfRule type="cellIs" dxfId="1664" priority="34" operator="greaterThan">
      <formula>$AP$3</formula>
    </cfRule>
  </conditionalFormatting>
  <conditionalFormatting sqref="AQ46:AY46">
    <cfRule type="cellIs" dxfId="1663" priority="33" operator="greaterThan">
      <formula>$AP$3</formula>
    </cfRule>
  </conditionalFormatting>
  <conditionalFormatting sqref="BJ40:BK40">
    <cfRule type="cellIs" dxfId="1662" priority="32" operator="greaterThan">
      <formula>$AP$3</formula>
    </cfRule>
  </conditionalFormatting>
  <conditionalFormatting sqref="BJ41:BK41">
    <cfRule type="cellIs" dxfId="1661" priority="31" operator="greaterThan">
      <formula>$AP$3</formula>
    </cfRule>
  </conditionalFormatting>
  <conditionalFormatting sqref="BJ42:BK42">
    <cfRule type="cellIs" dxfId="1660" priority="30" operator="greaterThan">
      <formula>$AP$3</formula>
    </cfRule>
  </conditionalFormatting>
  <conditionalFormatting sqref="BJ43:BK43">
    <cfRule type="cellIs" dxfId="1659" priority="29" operator="greaterThan">
      <formula>$AP$3</formula>
    </cfRule>
  </conditionalFormatting>
  <conditionalFormatting sqref="BJ44:BK44">
    <cfRule type="cellIs" dxfId="1658" priority="28" operator="greaterThan">
      <formula>$AP$3</formula>
    </cfRule>
  </conditionalFormatting>
  <conditionalFormatting sqref="BJ45:BK45">
    <cfRule type="cellIs" dxfId="1657" priority="27" operator="greaterThan">
      <formula>$AP$3</formula>
    </cfRule>
  </conditionalFormatting>
  <conditionalFormatting sqref="BJ46:BK46">
    <cfRule type="cellIs" dxfId="1656" priority="26" operator="greaterThan">
      <formula>$AP$3</formula>
    </cfRule>
  </conditionalFormatting>
  <conditionalFormatting sqref="BP40:CA40">
    <cfRule type="cellIs" dxfId="1655" priority="25" operator="greaterThan">
      <formula>$AP$3</formula>
    </cfRule>
  </conditionalFormatting>
  <conditionalFormatting sqref="BP41:CA41">
    <cfRule type="cellIs" dxfId="1654" priority="24" operator="greaterThan">
      <formula>$AP$3</formula>
    </cfRule>
  </conditionalFormatting>
  <conditionalFormatting sqref="BP42:CA42">
    <cfRule type="cellIs" dxfId="1653" priority="23" operator="greaterThan">
      <formula>$AP$3</formula>
    </cfRule>
  </conditionalFormatting>
  <conditionalFormatting sqref="BP43:CA43">
    <cfRule type="cellIs" dxfId="1652" priority="22" operator="greaterThan">
      <formula>$AP$3</formula>
    </cfRule>
  </conditionalFormatting>
  <conditionalFormatting sqref="BP44:CA44">
    <cfRule type="cellIs" dxfId="1651" priority="21" operator="greaterThan">
      <formula>$AP$3</formula>
    </cfRule>
  </conditionalFormatting>
  <conditionalFormatting sqref="BP45:CA45">
    <cfRule type="cellIs" dxfId="1650" priority="20" operator="greaterThan">
      <formula>$AP$3</formula>
    </cfRule>
  </conditionalFormatting>
  <conditionalFormatting sqref="BP46:CA46">
    <cfRule type="cellIs" dxfId="1649" priority="19" operator="greaterThan">
      <formula>$AP$3</formula>
    </cfRule>
  </conditionalFormatting>
  <conditionalFormatting sqref="AQ40:AY40">
    <cfRule type="cellIs" dxfId="1648" priority="14" operator="greaterThan">
      <formula>0</formula>
    </cfRule>
    <cfRule type="cellIs" dxfId="1647" priority="15" operator="greaterThan">
      <formula>0</formula>
    </cfRule>
    <cfRule type="cellIs" dxfId="1646" priority="16" operator="greaterThan">
      <formula>$AP$3</formula>
    </cfRule>
  </conditionalFormatting>
  <conditionalFormatting sqref="AP40:CA46">
    <cfRule type="cellIs" dxfId="1645" priority="10" operator="greaterThan">
      <formula>0</formula>
    </cfRule>
    <cfRule type="cellIs" dxfId="1644" priority="12" operator="greaterThan">
      <formula>0</formula>
    </cfRule>
    <cfRule type="cellIs" dxfId="1643" priority="13" operator="greaterThan">
      <formula>2</formula>
    </cfRule>
    <cfRule type="cellIs" dxfId="1642" priority="1" operator="greaterThan">
      <formula>0</formula>
    </cfRule>
  </conditionalFormatting>
  <conditionalFormatting sqref="AU40">
    <cfRule type="cellIs" dxfId="1641" priority="11" operator="greaterThan">
      <formula>0</formula>
    </cfRule>
  </conditionalFormatting>
  <conditionalFormatting sqref="AZ40:BQ46">
    <cfRule type="cellIs" dxfId="1640" priority="7" operator="greaterThan">
      <formula>0</formula>
    </cfRule>
    <cfRule type="cellIs" dxfId="1639" priority="8" operator="greaterThan">
      <formula>0</formula>
    </cfRule>
    <cfRule type="cellIs" dxfId="1638" priority="9" operator="greaterThan">
      <formula>$AP$3</formula>
    </cfRule>
  </conditionalFormatting>
  <conditionalFormatting sqref="AY46:BP46">
    <cfRule type="cellIs" dxfId="1637" priority="4" operator="greaterThan">
      <formula>0</formula>
    </cfRule>
    <cfRule type="cellIs" dxfId="1636" priority="5" operator="greaterThan">
      <formula>0</formula>
    </cfRule>
    <cfRule type="cellIs" dxfId="1635" priority="6" operator="greaterThan">
      <formula>$AP$3</formula>
    </cfRule>
  </conditionalFormatting>
  <conditionalFormatting sqref="BJ41:BK46">
    <cfRule type="cellIs" dxfId="1634" priority="3" operator="greaterThan">
      <formula>$AP$3</formula>
    </cfRule>
  </conditionalFormatting>
  <conditionalFormatting sqref="BP41:BS46">
    <cfRule type="cellIs" dxfId="1633" priority="2" operator="greaterThan">
      <formula>$AP$3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S1" zoomScale="80" zoomScaleNormal="80" workbookViewId="0">
      <selection activeCell="BI46" sqref="BI46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5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>
        <v>1</v>
      </c>
      <c r="AT3" s="68">
        <v>1</v>
      </c>
      <c r="AU3" s="68">
        <v>1</v>
      </c>
      <c r="AV3" s="68">
        <v>1</v>
      </c>
      <c r="AW3" s="68">
        <v>1</v>
      </c>
      <c r="AX3" s="68">
        <v>1</v>
      </c>
      <c r="AY3" s="68">
        <v>1</v>
      </c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59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4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59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59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59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46" t="s">
        <v>144</v>
      </c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5" t="s">
        <v>35</v>
      </c>
      <c r="AP39" s="48">
        <v>0.16666666666666699</v>
      </c>
      <c r="AQ39" s="48">
        <v>0.1875</v>
      </c>
      <c r="AR39" s="48" t="s">
        <v>34</v>
      </c>
      <c r="AS39" s="48">
        <v>0.22916666666666699</v>
      </c>
      <c r="AT39" s="48">
        <v>0.25</v>
      </c>
      <c r="AU39" s="48">
        <v>0.27083333333333298</v>
      </c>
      <c r="AV39" s="48">
        <v>0.29166666666666702</v>
      </c>
      <c r="AW39" s="48">
        <v>0.3125</v>
      </c>
      <c r="AX39" s="48">
        <v>0.33333333333333298</v>
      </c>
      <c r="AY39" s="48">
        <v>0.35416666666666702</v>
      </c>
      <c r="AZ39" s="48">
        <v>0.375</v>
      </c>
      <c r="BA39" s="48">
        <v>0.39583333333333298</v>
      </c>
      <c r="BB39" s="48">
        <v>0.41666666666666702</v>
      </c>
      <c r="BC39" s="48">
        <v>0.4375</v>
      </c>
      <c r="BD39" s="48">
        <v>0.45833333333333398</v>
      </c>
      <c r="BE39" s="48">
        <v>0.47916666666666702</v>
      </c>
      <c r="BF39" s="48">
        <v>0.5</v>
      </c>
      <c r="BG39" s="48">
        <v>0.52083333333333304</v>
      </c>
      <c r="BH39" s="48">
        <v>0.54166666666666696</v>
      </c>
      <c r="BI39" s="48">
        <v>0.5625</v>
      </c>
      <c r="BJ39" s="48">
        <v>0.58333333333333304</v>
      </c>
      <c r="BK39" s="48">
        <v>0.60416666666666696</v>
      </c>
      <c r="BL39" s="48">
        <v>0.625</v>
      </c>
      <c r="BM39" s="48">
        <v>0.64583333333333304</v>
      </c>
      <c r="BN39" s="48">
        <v>0.66666666666666696</v>
      </c>
      <c r="BO39" s="48">
        <v>0.6875</v>
      </c>
      <c r="BP39" s="48">
        <v>0.70833333333333304</v>
      </c>
      <c r="BQ39" s="48">
        <v>0.72916666666666696</v>
      </c>
      <c r="BR39" s="48">
        <v>0.75</v>
      </c>
      <c r="BS39" s="48">
        <v>0.77083333333333304</v>
      </c>
      <c r="BT39" s="48">
        <v>0.79166666666666696</v>
      </c>
      <c r="BU39" s="48">
        <v>0.8125</v>
      </c>
      <c r="BV39" s="48">
        <v>0.83333333333333304</v>
      </c>
      <c r="BW39" s="48">
        <v>0.85416666666666596</v>
      </c>
      <c r="BX39" s="48">
        <v>0.875</v>
      </c>
      <c r="BY39" s="48">
        <v>0.89583333333333304</v>
      </c>
      <c r="BZ39" s="48">
        <v>0.91666666666666596</v>
      </c>
      <c r="CA39" s="48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1" t="s">
        <v>36</v>
      </c>
      <c r="AP40" s="80">
        <f>SUM(AP3:AP6)</f>
        <v>0</v>
      </c>
      <c r="AQ40" s="80">
        <f>SUM(AQ3:AQ6)</f>
        <v>0</v>
      </c>
      <c r="AR40" s="80">
        <f>SUM(AR3:AR6)</f>
        <v>0</v>
      </c>
      <c r="AS40" s="80">
        <f>SUM(AS3:AS6)</f>
        <v>4</v>
      </c>
      <c r="AT40" s="80">
        <f t="shared" ref="AT40:CA40" si="0">SUM(AT3:AT6)</f>
        <v>4</v>
      </c>
      <c r="AU40" s="80">
        <f t="shared" si="0"/>
        <v>1</v>
      </c>
      <c r="AV40" s="80">
        <f t="shared" si="0"/>
        <v>1</v>
      </c>
      <c r="AW40" s="80">
        <f t="shared" si="0"/>
        <v>1</v>
      </c>
      <c r="AX40" s="80">
        <f t="shared" si="0"/>
        <v>1</v>
      </c>
      <c r="AY40" s="80">
        <f t="shared" si="0"/>
        <v>1</v>
      </c>
      <c r="AZ40" s="80">
        <f t="shared" si="0"/>
        <v>0</v>
      </c>
      <c r="BA40" s="80">
        <f t="shared" si="0"/>
        <v>0</v>
      </c>
      <c r="BB40" s="80">
        <f t="shared" si="0"/>
        <v>0</v>
      </c>
      <c r="BC40" s="80">
        <f t="shared" si="0"/>
        <v>0</v>
      </c>
      <c r="BD40" s="80">
        <f t="shared" si="0"/>
        <v>0</v>
      </c>
      <c r="BE40" s="80">
        <f t="shared" si="0"/>
        <v>0</v>
      </c>
      <c r="BF40" s="80">
        <f t="shared" si="0"/>
        <v>0</v>
      </c>
      <c r="BG40" s="80">
        <f t="shared" si="0"/>
        <v>0</v>
      </c>
      <c r="BH40" s="80">
        <f t="shared" si="0"/>
        <v>0</v>
      </c>
      <c r="BI40" s="80">
        <f t="shared" si="0"/>
        <v>0</v>
      </c>
      <c r="BJ40" s="80">
        <f t="shared" si="0"/>
        <v>0</v>
      </c>
      <c r="BK40" s="80">
        <f t="shared" si="0"/>
        <v>0</v>
      </c>
      <c r="BL40" s="80">
        <f t="shared" si="0"/>
        <v>0</v>
      </c>
      <c r="BM40" s="80">
        <f t="shared" si="0"/>
        <v>0</v>
      </c>
      <c r="BN40" s="80">
        <f t="shared" si="0"/>
        <v>0</v>
      </c>
      <c r="BO40" s="80">
        <f t="shared" si="0"/>
        <v>0</v>
      </c>
      <c r="BP40" s="80">
        <f t="shared" si="0"/>
        <v>1</v>
      </c>
      <c r="BQ40" s="80">
        <f t="shared" si="0"/>
        <v>0</v>
      </c>
      <c r="BR40" s="80">
        <f t="shared" si="0"/>
        <v>0</v>
      </c>
      <c r="BS40" s="80">
        <f t="shared" si="0"/>
        <v>0</v>
      </c>
      <c r="BT40" s="80">
        <f t="shared" si="0"/>
        <v>0</v>
      </c>
      <c r="BU40" s="80">
        <f t="shared" si="0"/>
        <v>0</v>
      </c>
      <c r="BV40" s="80">
        <f t="shared" si="0"/>
        <v>0</v>
      </c>
      <c r="BW40" s="80">
        <f t="shared" si="0"/>
        <v>0</v>
      </c>
      <c r="BX40" s="80">
        <f t="shared" si="0"/>
        <v>0</v>
      </c>
      <c r="BY40" s="80">
        <f t="shared" si="0"/>
        <v>0</v>
      </c>
      <c r="BZ40" s="80">
        <f t="shared" si="0"/>
        <v>0</v>
      </c>
      <c r="CA40" s="80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33" t="s">
        <v>37</v>
      </c>
      <c r="AP41" s="80">
        <f>SUM(AP7:AP10)</f>
        <v>0</v>
      </c>
      <c r="AQ41" s="80">
        <f t="shared" ref="AQ41:CA41" si="1">SUM(AQ7:AQ10)</f>
        <v>0</v>
      </c>
      <c r="AR41" s="80">
        <f t="shared" si="1"/>
        <v>0</v>
      </c>
      <c r="AS41" s="80">
        <f t="shared" si="1"/>
        <v>0</v>
      </c>
      <c r="AT41" s="80">
        <f t="shared" si="1"/>
        <v>0</v>
      </c>
      <c r="AU41" s="80">
        <f t="shared" si="1"/>
        <v>0</v>
      </c>
      <c r="AV41" s="80">
        <f t="shared" si="1"/>
        <v>0</v>
      </c>
      <c r="AW41" s="80">
        <f t="shared" si="1"/>
        <v>0</v>
      </c>
      <c r="AX41" s="80">
        <f t="shared" si="1"/>
        <v>0</v>
      </c>
      <c r="AY41" s="80">
        <f t="shared" si="1"/>
        <v>0</v>
      </c>
      <c r="AZ41" s="80">
        <f t="shared" si="1"/>
        <v>0</v>
      </c>
      <c r="BA41" s="80">
        <f t="shared" si="1"/>
        <v>0</v>
      </c>
      <c r="BB41" s="80">
        <f t="shared" si="1"/>
        <v>0</v>
      </c>
      <c r="BC41" s="80">
        <f t="shared" si="1"/>
        <v>0</v>
      </c>
      <c r="BD41" s="80">
        <f t="shared" si="1"/>
        <v>0</v>
      </c>
      <c r="BE41" s="80">
        <f t="shared" si="1"/>
        <v>0</v>
      </c>
      <c r="BF41" s="80">
        <f t="shared" si="1"/>
        <v>0</v>
      </c>
      <c r="BG41" s="80">
        <f t="shared" si="1"/>
        <v>0</v>
      </c>
      <c r="BH41" s="80">
        <f t="shared" si="1"/>
        <v>0</v>
      </c>
      <c r="BI41" s="80">
        <f t="shared" si="1"/>
        <v>0</v>
      </c>
      <c r="BJ41" s="80">
        <f t="shared" si="1"/>
        <v>0</v>
      </c>
      <c r="BK41" s="80">
        <f t="shared" si="1"/>
        <v>0</v>
      </c>
      <c r="BL41" s="80">
        <f t="shared" si="1"/>
        <v>0</v>
      </c>
      <c r="BM41" s="80">
        <f t="shared" si="1"/>
        <v>0</v>
      </c>
      <c r="BN41" s="80">
        <f t="shared" si="1"/>
        <v>0</v>
      </c>
      <c r="BO41" s="80">
        <f t="shared" si="1"/>
        <v>0</v>
      </c>
      <c r="BP41" s="80">
        <f t="shared" si="1"/>
        <v>0</v>
      </c>
      <c r="BQ41" s="80">
        <f t="shared" si="1"/>
        <v>0</v>
      </c>
      <c r="BR41" s="80">
        <f t="shared" si="1"/>
        <v>0</v>
      </c>
      <c r="BS41" s="80">
        <f t="shared" si="1"/>
        <v>0</v>
      </c>
      <c r="BT41" s="80">
        <f t="shared" si="1"/>
        <v>0</v>
      </c>
      <c r="BU41" s="80">
        <f t="shared" si="1"/>
        <v>0</v>
      </c>
      <c r="BV41" s="80">
        <f t="shared" si="1"/>
        <v>0</v>
      </c>
      <c r="BW41" s="80">
        <f t="shared" si="1"/>
        <v>0</v>
      </c>
      <c r="BX41" s="80">
        <f t="shared" si="1"/>
        <v>0</v>
      </c>
      <c r="BY41" s="80">
        <f t="shared" si="1"/>
        <v>0</v>
      </c>
      <c r="BZ41" s="80">
        <f t="shared" si="1"/>
        <v>0</v>
      </c>
      <c r="CA41" s="80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33" t="s">
        <v>40</v>
      </c>
      <c r="AP42" s="80">
        <f>SUM(AP11:AP14)</f>
        <v>0</v>
      </c>
      <c r="AQ42" s="80">
        <f t="shared" ref="AQ42:CA42" si="2">SUM(AQ11:AQ14)</f>
        <v>0</v>
      </c>
      <c r="AR42" s="80">
        <f t="shared" si="2"/>
        <v>0</v>
      </c>
      <c r="AS42" s="80">
        <f t="shared" si="2"/>
        <v>0</v>
      </c>
      <c r="AT42" s="80">
        <f t="shared" si="2"/>
        <v>0</v>
      </c>
      <c r="AU42" s="80">
        <f t="shared" si="2"/>
        <v>0</v>
      </c>
      <c r="AV42" s="80">
        <f t="shared" si="2"/>
        <v>0</v>
      </c>
      <c r="AW42" s="80">
        <f t="shared" si="2"/>
        <v>0</v>
      </c>
      <c r="AX42" s="80">
        <f t="shared" si="2"/>
        <v>0</v>
      </c>
      <c r="AY42" s="80">
        <f t="shared" si="2"/>
        <v>0</v>
      </c>
      <c r="AZ42" s="80">
        <f t="shared" si="2"/>
        <v>0</v>
      </c>
      <c r="BA42" s="80">
        <f t="shared" si="2"/>
        <v>0</v>
      </c>
      <c r="BB42" s="80">
        <f t="shared" si="2"/>
        <v>0</v>
      </c>
      <c r="BC42" s="80">
        <f t="shared" si="2"/>
        <v>0</v>
      </c>
      <c r="BD42" s="80">
        <f t="shared" si="2"/>
        <v>0</v>
      </c>
      <c r="BE42" s="80">
        <f t="shared" si="2"/>
        <v>0</v>
      </c>
      <c r="BF42" s="80">
        <f t="shared" si="2"/>
        <v>0</v>
      </c>
      <c r="BG42" s="80">
        <f t="shared" si="2"/>
        <v>0</v>
      </c>
      <c r="BH42" s="80">
        <f t="shared" si="2"/>
        <v>0</v>
      </c>
      <c r="BI42" s="80">
        <f t="shared" si="2"/>
        <v>0</v>
      </c>
      <c r="BJ42" s="80">
        <f t="shared" si="2"/>
        <v>0</v>
      </c>
      <c r="BK42" s="80">
        <f t="shared" si="2"/>
        <v>0</v>
      </c>
      <c r="BL42" s="80">
        <f t="shared" si="2"/>
        <v>0</v>
      </c>
      <c r="BM42" s="80">
        <f t="shared" si="2"/>
        <v>0</v>
      </c>
      <c r="BN42" s="80">
        <f t="shared" si="2"/>
        <v>0</v>
      </c>
      <c r="BO42" s="80">
        <f t="shared" si="2"/>
        <v>0</v>
      </c>
      <c r="BP42" s="80">
        <f t="shared" si="2"/>
        <v>0</v>
      </c>
      <c r="BQ42" s="80">
        <f t="shared" si="2"/>
        <v>0</v>
      </c>
      <c r="BR42" s="80">
        <f t="shared" si="2"/>
        <v>0</v>
      </c>
      <c r="BS42" s="80">
        <f t="shared" si="2"/>
        <v>0</v>
      </c>
      <c r="BT42" s="80">
        <f t="shared" si="2"/>
        <v>0</v>
      </c>
      <c r="BU42" s="80">
        <f t="shared" si="2"/>
        <v>0</v>
      </c>
      <c r="BV42" s="80">
        <f t="shared" si="2"/>
        <v>0</v>
      </c>
      <c r="BW42" s="80">
        <f t="shared" si="2"/>
        <v>0</v>
      </c>
      <c r="BX42" s="80">
        <f t="shared" si="2"/>
        <v>0</v>
      </c>
      <c r="BY42" s="80">
        <f t="shared" si="2"/>
        <v>0</v>
      </c>
      <c r="BZ42" s="80">
        <f t="shared" si="2"/>
        <v>0</v>
      </c>
      <c r="CA42" s="80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33" t="s">
        <v>41</v>
      </c>
      <c r="AP43" s="80">
        <f>SUM(AP15:AP18)</f>
        <v>0</v>
      </c>
      <c r="AQ43" s="80">
        <f t="shared" ref="AQ43:CA43" si="3">SUM(AQ15:AQ18)</f>
        <v>0</v>
      </c>
      <c r="AR43" s="80">
        <f t="shared" si="3"/>
        <v>0</v>
      </c>
      <c r="AS43" s="80">
        <f t="shared" si="3"/>
        <v>0</v>
      </c>
      <c r="AT43" s="80">
        <f t="shared" si="3"/>
        <v>0</v>
      </c>
      <c r="AU43" s="80">
        <f t="shared" si="3"/>
        <v>0</v>
      </c>
      <c r="AV43" s="80">
        <f t="shared" si="3"/>
        <v>0</v>
      </c>
      <c r="AW43" s="80">
        <f t="shared" si="3"/>
        <v>0</v>
      </c>
      <c r="AX43" s="80">
        <f t="shared" si="3"/>
        <v>0</v>
      </c>
      <c r="AY43" s="80">
        <f t="shared" si="3"/>
        <v>0</v>
      </c>
      <c r="AZ43" s="80">
        <f t="shared" si="3"/>
        <v>0</v>
      </c>
      <c r="BA43" s="80">
        <f t="shared" si="3"/>
        <v>0</v>
      </c>
      <c r="BB43" s="80">
        <f t="shared" si="3"/>
        <v>0</v>
      </c>
      <c r="BC43" s="80">
        <f t="shared" si="3"/>
        <v>0</v>
      </c>
      <c r="BD43" s="80">
        <f t="shared" si="3"/>
        <v>0</v>
      </c>
      <c r="BE43" s="80">
        <f t="shared" si="3"/>
        <v>0</v>
      </c>
      <c r="BF43" s="80">
        <f t="shared" si="3"/>
        <v>0</v>
      </c>
      <c r="BG43" s="80">
        <f t="shared" si="3"/>
        <v>0</v>
      </c>
      <c r="BH43" s="80">
        <f t="shared" si="3"/>
        <v>0</v>
      </c>
      <c r="BI43" s="80">
        <f t="shared" si="3"/>
        <v>0</v>
      </c>
      <c r="BJ43" s="80">
        <f t="shared" si="3"/>
        <v>0</v>
      </c>
      <c r="BK43" s="80">
        <f t="shared" si="3"/>
        <v>0</v>
      </c>
      <c r="BL43" s="80">
        <f t="shared" si="3"/>
        <v>0</v>
      </c>
      <c r="BM43" s="80">
        <f t="shared" si="3"/>
        <v>0</v>
      </c>
      <c r="BN43" s="80">
        <f t="shared" si="3"/>
        <v>0</v>
      </c>
      <c r="BO43" s="80">
        <f t="shared" si="3"/>
        <v>0</v>
      </c>
      <c r="BP43" s="80">
        <f t="shared" si="3"/>
        <v>0</v>
      </c>
      <c r="BQ43" s="80">
        <f t="shared" si="3"/>
        <v>0</v>
      </c>
      <c r="BR43" s="80">
        <f t="shared" si="3"/>
        <v>0</v>
      </c>
      <c r="BS43" s="80">
        <f t="shared" si="3"/>
        <v>0</v>
      </c>
      <c r="BT43" s="80">
        <f t="shared" si="3"/>
        <v>0</v>
      </c>
      <c r="BU43" s="80">
        <f t="shared" si="3"/>
        <v>0</v>
      </c>
      <c r="BV43" s="80">
        <f t="shared" si="3"/>
        <v>0</v>
      </c>
      <c r="BW43" s="80">
        <f t="shared" si="3"/>
        <v>0</v>
      </c>
      <c r="BX43" s="80">
        <f t="shared" si="3"/>
        <v>0</v>
      </c>
      <c r="BY43" s="80">
        <f t="shared" si="3"/>
        <v>0</v>
      </c>
      <c r="BZ43" s="80">
        <f t="shared" si="3"/>
        <v>0</v>
      </c>
      <c r="CA43" s="80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1" t="s">
        <v>42</v>
      </c>
      <c r="AP44" s="80">
        <f>SUM(AP19:AP22)</f>
        <v>0</v>
      </c>
      <c r="AQ44" s="80">
        <f t="shared" ref="AQ44:CA44" si="4">SUM(AQ19:AQ22)</f>
        <v>0</v>
      </c>
      <c r="AR44" s="80">
        <f t="shared" si="4"/>
        <v>0</v>
      </c>
      <c r="AS44" s="80">
        <f t="shared" si="4"/>
        <v>0</v>
      </c>
      <c r="AT44" s="80">
        <f t="shared" si="4"/>
        <v>0</v>
      </c>
      <c r="AU44" s="80">
        <f t="shared" si="4"/>
        <v>0</v>
      </c>
      <c r="AV44" s="80">
        <f t="shared" si="4"/>
        <v>0</v>
      </c>
      <c r="AW44" s="80">
        <f t="shared" si="4"/>
        <v>0</v>
      </c>
      <c r="AX44" s="80">
        <f t="shared" si="4"/>
        <v>0</v>
      </c>
      <c r="AY44" s="80">
        <f t="shared" si="4"/>
        <v>0</v>
      </c>
      <c r="AZ44" s="80">
        <f t="shared" si="4"/>
        <v>0</v>
      </c>
      <c r="BA44" s="80">
        <f t="shared" si="4"/>
        <v>0</v>
      </c>
      <c r="BB44" s="80">
        <f t="shared" si="4"/>
        <v>0</v>
      </c>
      <c r="BC44" s="80">
        <f t="shared" si="4"/>
        <v>0</v>
      </c>
      <c r="BD44" s="80">
        <f t="shared" si="4"/>
        <v>0</v>
      </c>
      <c r="BE44" s="80">
        <f t="shared" si="4"/>
        <v>0</v>
      </c>
      <c r="BF44" s="80">
        <f t="shared" si="4"/>
        <v>0</v>
      </c>
      <c r="BG44" s="80">
        <f t="shared" si="4"/>
        <v>0</v>
      </c>
      <c r="BH44" s="80">
        <f t="shared" si="4"/>
        <v>0</v>
      </c>
      <c r="BI44" s="80">
        <f t="shared" si="4"/>
        <v>0</v>
      </c>
      <c r="BJ44" s="80">
        <f t="shared" si="4"/>
        <v>0</v>
      </c>
      <c r="BK44" s="80">
        <f t="shared" si="4"/>
        <v>0</v>
      </c>
      <c r="BL44" s="80">
        <f t="shared" si="4"/>
        <v>0</v>
      </c>
      <c r="BM44" s="80">
        <f t="shared" si="4"/>
        <v>0</v>
      </c>
      <c r="BN44" s="80">
        <f t="shared" si="4"/>
        <v>0</v>
      </c>
      <c r="BO44" s="80">
        <f t="shared" si="4"/>
        <v>0</v>
      </c>
      <c r="BP44" s="80">
        <f t="shared" si="4"/>
        <v>0</v>
      </c>
      <c r="BQ44" s="80">
        <f t="shared" si="4"/>
        <v>0</v>
      </c>
      <c r="BR44" s="80">
        <f t="shared" si="4"/>
        <v>0</v>
      </c>
      <c r="BS44" s="80">
        <f t="shared" si="4"/>
        <v>0</v>
      </c>
      <c r="BT44" s="80">
        <f t="shared" si="4"/>
        <v>0</v>
      </c>
      <c r="BU44" s="80">
        <f t="shared" si="4"/>
        <v>0</v>
      </c>
      <c r="BV44" s="80">
        <f t="shared" si="4"/>
        <v>0</v>
      </c>
      <c r="BW44" s="80">
        <f t="shared" si="4"/>
        <v>0</v>
      </c>
      <c r="BX44" s="80">
        <f t="shared" si="4"/>
        <v>0</v>
      </c>
      <c r="BY44" s="80">
        <f t="shared" si="4"/>
        <v>0</v>
      </c>
      <c r="BZ44" s="80">
        <f t="shared" si="4"/>
        <v>0</v>
      </c>
      <c r="CA44" s="80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1" t="s">
        <v>131</v>
      </c>
      <c r="AP45" s="80">
        <f>SUM(AP23:AP26)</f>
        <v>0</v>
      </c>
      <c r="AQ45" s="80">
        <f t="shared" ref="AQ45:CA45" si="5">SUM(AQ23:AQ26)</f>
        <v>0</v>
      </c>
      <c r="AR45" s="80">
        <f t="shared" si="5"/>
        <v>0</v>
      </c>
      <c r="AS45" s="80">
        <f t="shared" si="5"/>
        <v>0</v>
      </c>
      <c r="AT45" s="80">
        <f t="shared" si="5"/>
        <v>0</v>
      </c>
      <c r="AU45" s="80">
        <f t="shared" si="5"/>
        <v>0</v>
      </c>
      <c r="AV45" s="80">
        <f t="shared" si="5"/>
        <v>0</v>
      </c>
      <c r="AW45" s="80">
        <f t="shared" si="5"/>
        <v>0</v>
      </c>
      <c r="AX45" s="80">
        <f t="shared" si="5"/>
        <v>0</v>
      </c>
      <c r="AY45" s="80">
        <f t="shared" si="5"/>
        <v>0</v>
      </c>
      <c r="AZ45" s="80">
        <f t="shared" si="5"/>
        <v>0</v>
      </c>
      <c r="BA45" s="80">
        <f t="shared" si="5"/>
        <v>0</v>
      </c>
      <c r="BB45" s="80">
        <f t="shared" si="5"/>
        <v>0</v>
      </c>
      <c r="BC45" s="80">
        <f t="shared" si="5"/>
        <v>0</v>
      </c>
      <c r="BD45" s="80">
        <f t="shared" si="5"/>
        <v>0</v>
      </c>
      <c r="BE45" s="80">
        <f t="shared" si="5"/>
        <v>0</v>
      </c>
      <c r="BF45" s="80">
        <f t="shared" si="5"/>
        <v>0</v>
      </c>
      <c r="BG45" s="80">
        <f t="shared" si="5"/>
        <v>0</v>
      </c>
      <c r="BH45" s="80">
        <f t="shared" si="5"/>
        <v>0</v>
      </c>
      <c r="BI45" s="80">
        <f t="shared" si="5"/>
        <v>0</v>
      </c>
      <c r="BJ45" s="80">
        <f t="shared" si="5"/>
        <v>0</v>
      </c>
      <c r="BK45" s="80">
        <f t="shared" si="5"/>
        <v>0</v>
      </c>
      <c r="BL45" s="80">
        <f t="shared" si="5"/>
        <v>0</v>
      </c>
      <c r="BM45" s="80">
        <f t="shared" si="5"/>
        <v>0</v>
      </c>
      <c r="BN45" s="80">
        <f t="shared" si="5"/>
        <v>0</v>
      </c>
      <c r="BO45" s="80">
        <f t="shared" si="5"/>
        <v>0</v>
      </c>
      <c r="BP45" s="80">
        <f t="shared" si="5"/>
        <v>0</v>
      </c>
      <c r="BQ45" s="80">
        <f t="shared" si="5"/>
        <v>0</v>
      </c>
      <c r="BR45" s="80">
        <f t="shared" si="5"/>
        <v>0</v>
      </c>
      <c r="BS45" s="80">
        <f t="shared" si="5"/>
        <v>0</v>
      </c>
      <c r="BT45" s="80">
        <f t="shared" si="5"/>
        <v>0</v>
      </c>
      <c r="BU45" s="80">
        <f t="shared" si="5"/>
        <v>0</v>
      </c>
      <c r="BV45" s="80">
        <f t="shared" si="5"/>
        <v>0</v>
      </c>
      <c r="BW45" s="80">
        <f t="shared" si="5"/>
        <v>0</v>
      </c>
      <c r="BX45" s="80">
        <f t="shared" si="5"/>
        <v>0</v>
      </c>
      <c r="BY45" s="80">
        <f t="shared" si="5"/>
        <v>0</v>
      </c>
      <c r="BZ45" s="80">
        <f t="shared" si="5"/>
        <v>0</v>
      </c>
      <c r="CA45" s="80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1" t="s">
        <v>132</v>
      </c>
      <c r="AP46" s="80">
        <f>SUM(AP27:AP30)</f>
        <v>0</v>
      </c>
      <c r="AQ46" s="80">
        <f t="shared" ref="AQ46:CA46" si="6">SUM(AQ27:AQ30)</f>
        <v>0</v>
      </c>
      <c r="AR46" s="80">
        <f t="shared" si="6"/>
        <v>0</v>
      </c>
      <c r="AS46" s="80">
        <f t="shared" si="6"/>
        <v>0</v>
      </c>
      <c r="AT46" s="80">
        <f t="shared" si="6"/>
        <v>0</v>
      </c>
      <c r="AU46" s="80">
        <f t="shared" si="6"/>
        <v>0</v>
      </c>
      <c r="AV46" s="80">
        <f t="shared" si="6"/>
        <v>0</v>
      </c>
      <c r="AW46" s="80">
        <f t="shared" si="6"/>
        <v>0</v>
      </c>
      <c r="AX46" s="80">
        <f t="shared" si="6"/>
        <v>0</v>
      </c>
      <c r="AY46" s="80">
        <f t="shared" si="6"/>
        <v>0</v>
      </c>
      <c r="AZ46" s="80">
        <f t="shared" si="6"/>
        <v>0</v>
      </c>
      <c r="BA46" s="80">
        <f t="shared" si="6"/>
        <v>0</v>
      </c>
      <c r="BB46" s="80">
        <f t="shared" si="6"/>
        <v>0</v>
      </c>
      <c r="BC46" s="80">
        <f t="shared" si="6"/>
        <v>0</v>
      </c>
      <c r="BD46" s="80">
        <f t="shared" si="6"/>
        <v>0</v>
      </c>
      <c r="BE46" s="80">
        <f t="shared" si="6"/>
        <v>0</v>
      </c>
      <c r="BF46" s="80">
        <f t="shared" si="6"/>
        <v>0</v>
      </c>
      <c r="BG46" s="80">
        <f t="shared" si="6"/>
        <v>0</v>
      </c>
      <c r="BH46" s="80">
        <f t="shared" si="6"/>
        <v>0</v>
      </c>
      <c r="BI46" s="80">
        <f t="shared" si="6"/>
        <v>0</v>
      </c>
      <c r="BJ46" s="80">
        <f t="shared" si="6"/>
        <v>0</v>
      </c>
      <c r="BK46" s="80">
        <f t="shared" si="6"/>
        <v>0</v>
      </c>
      <c r="BL46" s="80">
        <f t="shared" si="6"/>
        <v>0</v>
      </c>
      <c r="BM46" s="80">
        <f t="shared" si="6"/>
        <v>0</v>
      </c>
      <c r="BN46" s="80">
        <f t="shared" si="6"/>
        <v>0</v>
      </c>
      <c r="BO46" s="80">
        <f t="shared" si="6"/>
        <v>0</v>
      </c>
      <c r="BP46" s="80">
        <f t="shared" si="6"/>
        <v>0</v>
      </c>
      <c r="BQ46" s="80">
        <f t="shared" si="6"/>
        <v>0</v>
      </c>
      <c r="BR46" s="80">
        <f t="shared" si="6"/>
        <v>0</v>
      </c>
      <c r="BS46" s="80">
        <f t="shared" si="6"/>
        <v>0</v>
      </c>
      <c r="BT46" s="80">
        <f t="shared" si="6"/>
        <v>0</v>
      </c>
      <c r="BU46" s="80">
        <f t="shared" si="6"/>
        <v>0</v>
      </c>
      <c r="BV46" s="80">
        <f t="shared" si="6"/>
        <v>0</v>
      </c>
      <c r="BW46" s="80">
        <f t="shared" si="6"/>
        <v>0</v>
      </c>
      <c r="BX46" s="80">
        <f t="shared" si="6"/>
        <v>0</v>
      </c>
      <c r="BY46" s="80">
        <f t="shared" si="6"/>
        <v>0</v>
      </c>
      <c r="BZ46" s="80">
        <f t="shared" si="6"/>
        <v>0</v>
      </c>
      <c r="CA46" s="80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59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59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59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59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1632" priority="9" operator="greaterThan">
      <formula>0</formula>
    </cfRule>
    <cfRule type="cellIs" dxfId="1631" priority="10" operator="greaterThan">
      <formula>0</formula>
    </cfRule>
    <cfRule type="cellIs" dxfId="1630" priority="37" operator="greaterThan">
      <formula>$AP$3</formula>
    </cfRule>
  </conditionalFormatting>
  <conditionalFormatting sqref="AP41">
    <cfRule type="cellIs" dxfId="1629" priority="36" operator="greaterThan">
      <formula>$AP$3</formula>
    </cfRule>
  </conditionalFormatting>
  <conditionalFormatting sqref="AP42">
    <cfRule type="cellIs" dxfId="1628" priority="35" operator="greaterThan">
      <formula>$AP$3</formula>
    </cfRule>
  </conditionalFormatting>
  <conditionalFormatting sqref="AP43">
    <cfRule type="cellIs" dxfId="1627" priority="34" operator="greaterThan">
      <formula>$AP$3</formula>
    </cfRule>
  </conditionalFormatting>
  <conditionalFormatting sqref="AP44">
    <cfRule type="cellIs" dxfId="1626" priority="33" operator="greaterThan">
      <formula>$AP$3</formula>
    </cfRule>
  </conditionalFormatting>
  <conditionalFormatting sqref="AP45">
    <cfRule type="cellIs" dxfId="1625" priority="32" operator="greaterThan">
      <formula>$AP$3</formula>
    </cfRule>
  </conditionalFormatting>
  <conditionalFormatting sqref="AP46">
    <cfRule type="cellIs" dxfId="1624" priority="31" operator="greaterThan">
      <formula>$AP$3</formula>
    </cfRule>
  </conditionalFormatting>
  <conditionalFormatting sqref="AQ41:AY41">
    <cfRule type="cellIs" dxfId="1623" priority="30" operator="greaterThan">
      <formula>$AP$3</formula>
    </cfRule>
  </conditionalFormatting>
  <conditionalFormatting sqref="AQ42:AY42">
    <cfRule type="cellIs" dxfId="1622" priority="29" operator="greaterThan">
      <formula>$AP$3</formula>
    </cfRule>
  </conditionalFormatting>
  <conditionalFormatting sqref="AQ43:AY43">
    <cfRule type="cellIs" dxfId="1621" priority="28" operator="greaterThan">
      <formula>$AP$3</formula>
    </cfRule>
  </conditionalFormatting>
  <conditionalFormatting sqref="AQ44:AY44">
    <cfRule type="cellIs" dxfId="1620" priority="27" operator="greaterThan">
      <formula>$AP$3</formula>
    </cfRule>
  </conditionalFormatting>
  <conditionalFormatting sqref="AQ45:AY45">
    <cfRule type="cellIs" dxfId="1619" priority="26" operator="greaterThan">
      <formula>$AP$3</formula>
    </cfRule>
  </conditionalFormatting>
  <conditionalFormatting sqref="AQ46:AY46">
    <cfRule type="cellIs" dxfId="1618" priority="25" operator="greaterThan">
      <formula>$AP$3</formula>
    </cfRule>
  </conditionalFormatting>
  <conditionalFormatting sqref="BJ40:BK40">
    <cfRule type="cellIs" dxfId="1617" priority="24" operator="greaterThan">
      <formula>$AP$3</formula>
    </cfRule>
  </conditionalFormatting>
  <conditionalFormatting sqref="BJ41:BK41">
    <cfRule type="cellIs" dxfId="1616" priority="23" operator="greaterThan">
      <formula>$AP$3</formula>
    </cfRule>
  </conditionalFormatting>
  <conditionalFormatting sqref="BJ42:BK42">
    <cfRule type="cellIs" dxfId="1615" priority="22" operator="greaterThan">
      <formula>$AP$3</formula>
    </cfRule>
  </conditionalFormatting>
  <conditionalFormatting sqref="BJ43:BK43">
    <cfRule type="cellIs" dxfId="1614" priority="21" operator="greaterThan">
      <formula>$AP$3</formula>
    </cfRule>
  </conditionalFormatting>
  <conditionalFormatting sqref="BJ44:BK44">
    <cfRule type="cellIs" dxfId="1613" priority="20" operator="greaterThan">
      <formula>$AP$3</formula>
    </cfRule>
  </conditionalFormatting>
  <conditionalFormatting sqref="BJ45:BK45">
    <cfRule type="cellIs" dxfId="1612" priority="19" operator="greaterThan">
      <formula>$AP$3</formula>
    </cfRule>
  </conditionalFormatting>
  <conditionalFormatting sqref="BJ46:BK46">
    <cfRule type="cellIs" dxfId="1611" priority="18" operator="greaterThan">
      <formula>$AP$3</formula>
    </cfRule>
  </conditionalFormatting>
  <conditionalFormatting sqref="BP40:CA40">
    <cfRule type="cellIs" dxfId="1610" priority="17" operator="greaterThan">
      <formula>$AP$3</formula>
    </cfRule>
  </conditionalFormatting>
  <conditionalFormatting sqref="BP41:CA41">
    <cfRule type="cellIs" dxfId="1609" priority="16" operator="greaterThan">
      <formula>$AP$3</formula>
    </cfRule>
  </conditionalFormatting>
  <conditionalFormatting sqref="BP42:CA42">
    <cfRule type="cellIs" dxfId="1608" priority="15" operator="greaterThan">
      <formula>$AP$3</formula>
    </cfRule>
  </conditionalFormatting>
  <conditionalFormatting sqref="BP43:CA43">
    <cfRule type="cellIs" dxfId="1607" priority="14" operator="greaterThan">
      <formula>$AP$3</formula>
    </cfRule>
  </conditionalFormatting>
  <conditionalFormatting sqref="BP44:CA44">
    <cfRule type="cellIs" dxfId="1606" priority="13" operator="greaterThan">
      <formula>$AP$3</formula>
    </cfRule>
  </conditionalFormatting>
  <conditionalFormatting sqref="BP45:CA45">
    <cfRule type="cellIs" dxfId="1605" priority="12" operator="greaterThan">
      <formula>$AP$3</formula>
    </cfRule>
  </conditionalFormatting>
  <conditionalFormatting sqref="BP46:CA46">
    <cfRule type="cellIs" dxfId="1604" priority="11" operator="greaterThan">
      <formula>$AP$3</formula>
    </cfRule>
  </conditionalFormatting>
  <conditionalFormatting sqref="AP40:CA46">
    <cfRule type="cellIs" dxfId="1603" priority="6" operator="greaterThan">
      <formula>0</formula>
    </cfRule>
    <cfRule type="cellIs" dxfId="1602" priority="7" operator="greaterThan">
      <formula>0</formula>
    </cfRule>
    <cfRule type="cellIs" dxfId="1601" priority="8" operator="greaterThan">
      <formula>$AP$3</formula>
    </cfRule>
    <cfRule type="cellIs" dxfId="1600" priority="1" operator="greaterThan">
      <formula>0</formula>
    </cfRule>
  </conditionalFormatting>
  <conditionalFormatting sqref="AP40:CA46">
    <cfRule type="cellIs" dxfId="1599" priority="2" operator="greaterThan">
      <formula>0</formula>
    </cfRule>
    <cfRule type="cellIs" dxfId="1598" priority="4" operator="greaterThan">
      <formula>0</formula>
    </cfRule>
    <cfRule type="cellIs" dxfId="1597" priority="5" operator="greaterThan">
      <formula>2</formula>
    </cfRule>
  </conditionalFormatting>
  <conditionalFormatting sqref="AU40">
    <cfRule type="cellIs" dxfId="1596" priority="3" operator="greaterThan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U1" zoomScale="80" zoomScaleNormal="80" workbookViewId="0">
      <selection activeCell="CA32" sqref="CA32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9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>
        <v>1</v>
      </c>
      <c r="AT3" s="68">
        <v>1</v>
      </c>
      <c r="AU3" s="68">
        <v>1</v>
      </c>
      <c r="AV3" s="68">
        <v>1</v>
      </c>
      <c r="AW3" s="68">
        <v>1</v>
      </c>
      <c r="AX3" s="68">
        <v>1</v>
      </c>
      <c r="AY3" s="68">
        <v>1</v>
      </c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70"/>
      <c r="BN3" s="70"/>
      <c r="BO3" s="70"/>
      <c r="BP3" s="70">
        <v>1</v>
      </c>
      <c r="BQ3" s="70"/>
      <c r="BR3" s="70"/>
      <c r="BS3" s="70"/>
      <c r="BT3" s="70"/>
      <c r="BU3" s="70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71"/>
      <c r="BN4" s="71"/>
      <c r="BO4" s="71"/>
      <c r="BP4" s="71"/>
      <c r="BQ4" s="71"/>
      <c r="BR4" s="71"/>
      <c r="BS4" s="71"/>
      <c r="BT4" s="71"/>
      <c r="BU4" s="71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71"/>
      <c r="BN5" s="71"/>
      <c r="BO5" s="71"/>
      <c r="BP5" s="71"/>
      <c r="BQ5" s="71"/>
      <c r="BR5" s="71"/>
      <c r="BS5" s="71"/>
      <c r="BT5" s="71"/>
      <c r="BU5" s="71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71"/>
      <c r="BN6" s="71"/>
      <c r="BO6" s="71"/>
      <c r="BP6" s="71"/>
      <c r="BQ6" s="71"/>
      <c r="BR6" s="71"/>
      <c r="BS6" s="71"/>
      <c r="BT6" s="71"/>
      <c r="BU6" s="71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70"/>
      <c r="BN7" s="70"/>
      <c r="BO7" s="70"/>
      <c r="BP7" s="70"/>
      <c r="BQ7" s="70"/>
      <c r="BR7" s="70"/>
      <c r="BS7" s="70"/>
      <c r="BT7" s="70"/>
      <c r="BU7" s="70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71"/>
      <c r="BN8" s="71"/>
      <c r="BO8" s="71"/>
      <c r="BP8" s="71"/>
      <c r="BQ8" s="71"/>
      <c r="BR8" s="71"/>
      <c r="BS8" s="71"/>
      <c r="BT8" s="71"/>
      <c r="BU8" s="71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71"/>
      <c r="BN9" s="71"/>
      <c r="BO9" s="71"/>
      <c r="BP9" s="71"/>
      <c r="BQ9" s="71"/>
      <c r="BR9" s="71"/>
      <c r="BS9" s="71"/>
      <c r="BT9" s="71"/>
      <c r="BU9" s="71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71"/>
      <c r="BN10" s="71"/>
      <c r="BO10" s="71"/>
      <c r="BP10" s="71"/>
      <c r="BQ10" s="71"/>
      <c r="BR10" s="71"/>
      <c r="BS10" s="71"/>
      <c r="BT10" s="71"/>
      <c r="BU10" s="71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71"/>
      <c r="BC11" s="71"/>
      <c r="BD11" s="71"/>
      <c r="BE11" s="71"/>
      <c r="BF11" s="71"/>
      <c r="BG11" s="71"/>
      <c r="BH11" s="71"/>
      <c r="BI11" s="71"/>
      <c r="BJ11" s="68"/>
      <c r="BK11" s="68"/>
      <c r="BL11" s="68"/>
      <c r="BM11" s="70"/>
      <c r="BN11" s="70"/>
      <c r="BO11" s="70"/>
      <c r="BP11" s="70"/>
      <c r="BQ11" s="70"/>
      <c r="BR11" s="70"/>
      <c r="BS11" s="70"/>
      <c r="BT11" s="70"/>
      <c r="BU11" s="70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71"/>
      <c r="BC12" s="71"/>
      <c r="BD12" s="71"/>
      <c r="BE12" s="71"/>
      <c r="BF12" s="71"/>
      <c r="BG12" s="71"/>
      <c r="BH12" s="71"/>
      <c r="BI12" s="71"/>
      <c r="BJ12" s="68"/>
      <c r="BK12" s="68"/>
      <c r="BL12" s="68"/>
      <c r="BM12" s="71"/>
      <c r="BN12" s="71"/>
      <c r="BO12" s="71"/>
      <c r="BP12" s="71"/>
      <c r="BQ12" s="71"/>
      <c r="BR12" s="71"/>
      <c r="BS12" s="71"/>
      <c r="BT12" s="71"/>
      <c r="BU12" s="71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71"/>
      <c r="BC13" s="71"/>
      <c r="BD13" s="71"/>
      <c r="BE13" s="71"/>
      <c r="BF13" s="71"/>
      <c r="BG13" s="71"/>
      <c r="BH13" s="71"/>
      <c r="BI13" s="71"/>
      <c r="BJ13" s="68"/>
      <c r="BK13" s="68"/>
      <c r="BL13" s="68"/>
      <c r="BM13" s="71"/>
      <c r="BN13" s="71"/>
      <c r="BO13" s="71"/>
      <c r="BP13" s="71"/>
      <c r="BQ13" s="71"/>
      <c r="BR13" s="71"/>
      <c r="BS13" s="71"/>
      <c r="BT13" s="71"/>
      <c r="BU13" s="71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71"/>
      <c r="BC14" s="71"/>
      <c r="BD14" s="71"/>
      <c r="BE14" s="71"/>
      <c r="BF14" s="71"/>
      <c r="BG14" s="71"/>
      <c r="BH14" s="71"/>
      <c r="BI14" s="71"/>
      <c r="BJ14" s="68"/>
      <c r="BK14" s="68"/>
      <c r="BL14" s="68"/>
      <c r="BM14" s="71"/>
      <c r="BN14" s="71"/>
      <c r="BO14" s="71"/>
      <c r="BP14" s="71"/>
      <c r="BQ14" s="71"/>
      <c r="BR14" s="71"/>
      <c r="BS14" s="71"/>
      <c r="BT14" s="71"/>
      <c r="BU14" s="71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71"/>
      <c r="BC15" s="71"/>
      <c r="BD15" s="71"/>
      <c r="BE15" s="71"/>
      <c r="BF15" s="71"/>
      <c r="BG15" s="71"/>
      <c r="BH15" s="71"/>
      <c r="BI15" s="71"/>
      <c r="BJ15" s="68"/>
      <c r="BK15" s="68"/>
      <c r="BL15" s="68"/>
      <c r="BM15" s="70"/>
      <c r="BN15" s="70"/>
      <c r="BO15" s="70"/>
      <c r="BP15" s="70"/>
      <c r="BQ15" s="70"/>
      <c r="BR15" s="70"/>
      <c r="BS15" s="70"/>
      <c r="BT15" s="70"/>
      <c r="BU15" s="70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71"/>
      <c r="BC16" s="71"/>
      <c r="BD16" s="71"/>
      <c r="BE16" s="71"/>
      <c r="BF16" s="71"/>
      <c r="BG16" s="71"/>
      <c r="BH16" s="71"/>
      <c r="BI16" s="71"/>
      <c r="BJ16" s="68"/>
      <c r="BK16" s="68"/>
      <c r="BL16" s="68"/>
      <c r="BM16" s="71"/>
      <c r="BN16" s="71"/>
      <c r="BO16" s="71"/>
      <c r="BP16" s="71"/>
      <c r="BQ16" s="71"/>
      <c r="BR16" s="71"/>
      <c r="BS16" s="71"/>
      <c r="BT16" s="71"/>
      <c r="BU16" s="71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71"/>
      <c r="BC17" s="71"/>
      <c r="BD17" s="71"/>
      <c r="BE17" s="71"/>
      <c r="BF17" s="71"/>
      <c r="BG17" s="71"/>
      <c r="BH17" s="71"/>
      <c r="BI17" s="71"/>
      <c r="BJ17" s="68"/>
      <c r="BK17" s="68"/>
      <c r="BL17" s="68"/>
      <c r="BM17" s="71"/>
      <c r="BN17" s="71"/>
      <c r="BO17" s="71"/>
      <c r="BP17" s="71"/>
      <c r="BQ17" s="71"/>
      <c r="BR17" s="71"/>
      <c r="BS17" s="71"/>
      <c r="BT17" s="71"/>
      <c r="BU17" s="71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71"/>
      <c r="BC18" s="71"/>
      <c r="BD18" s="71"/>
      <c r="BE18" s="71"/>
      <c r="BF18" s="71"/>
      <c r="BG18" s="71"/>
      <c r="BH18" s="71"/>
      <c r="BI18" s="71"/>
      <c r="BJ18" s="68"/>
      <c r="BK18" s="68"/>
      <c r="BL18" s="68"/>
      <c r="BM18" s="71"/>
      <c r="BN18" s="71"/>
      <c r="BO18" s="71"/>
      <c r="BP18" s="71"/>
      <c r="BQ18" s="71"/>
      <c r="BR18" s="71"/>
      <c r="BS18" s="71"/>
      <c r="BT18" s="71"/>
      <c r="BU18" s="71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71"/>
      <c r="BC19" s="71"/>
      <c r="BD19" s="71"/>
      <c r="BE19" s="71"/>
      <c r="BF19" s="71"/>
      <c r="BG19" s="71"/>
      <c r="BH19" s="71"/>
      <c r="BI19" s="71"/>
      <c r="BJ19" s="68"/>
      <c r="BK19" s="68"/>
      <c r="BL19" s="68"/>
      <c r="BM19" s="70"/>
      <c r="BN19" s="70"/>
      <c r="BO19" s="70"/>
      <c r="BP19" s="70"/>
      <c r="BQ19" s="70"/>
      <c r="BR19" s="70"/>
      <c r="BS19" s="70"/>
      <c r="BT19" s="70"/>
      <c r="BU19" s="70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71"/>
      <c r="BC20" s="71"/>
      <c r="BD20" s="71"/>
      <c r="BE20" s="71"/>
      <c r="BF20" s="71"/>
      <c r="BG20" s="71"/>
      <c r="BH20" s="71"/>
      <c r="BI20" s="71"/>
      <c r="BJ20" s="68"/>
      <c r="BK20" s="68"/>
      <c r="BL20" s="68"/>
      <c r="BM20" s="71"/>
      <c r="BN20" s="71"/>
      <c r="BO20" s="71"/>
      <c r="BP20" s="71"/>
      <c r="BQ20" s="71"/>
      <c r="BR20" s="71"/>
      <c r="BS20" s="71"/>
      <c r="BT20" s="71"/>
      <c r="BU20" s="71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71"/>
      <c r="BC21" s="71"/>
      <c r="BD21" s="71"/>
      <c r="BE21" s="71"/>
      <c r="BF21" s="71"/>
      <c r="BG21" s="71"/>
      <c r="BH21" s="71"/>
      <c r="BI21" s="71"/>
      <c r="BJ21" s="68"/>
      <c r="BK21" s="68"/>
      <c r="BL21" s="68"/>
      <c r="BM21" s="71"/>
      <c r="BN21" s="71"/>
      <c r="BO21" s="71"/>
      <c r="BP21" s="71"/>
      <c r="BQ21" s="71"/>
      <c r="BR21" s="71"/>
      <c r="BS21" s="71"/>
      <c r="BT21" s="71"/>
      <c r="BU21" s="71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71"/>
      <c r="BC22" s="71"/>
      <c r="BD22" s="71"/>
      <c r="BE22" s="71"/>
      <c r="BF22" s="71"/>
      <c r="BG22" s="71"/>
      <c r="BH22" s="71"/>
      <c r="BI22" s="71"/>
      <c r="BJ22" s="68"/>
      <c r="BK22" s="68"/>
      <c r="BL22" s="68"/>
      <c r="BM22" s="71"/>
      <c r="BN22" s="71"/>
      <c r="BO22" s="71"/>
      <c r="BP22" s="71"/>
      <c r="BQ22" s="71"/>
      <c r="BR22" s="71"/>
      <c r="BS22" s="71"/>
      <c r="BT22" s="71"/>
      <c r="BU22" s="71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71"/>
      <c r="BC23" s="71"/>
      <c r="BD23" s="71"/>
      <c r="BE23" s="71"/>
      <c r="BF23" s="71"/>
      <c r="BG23" s="71"/>
      <c r="BH23" s="71"/>
      <c r="BI23" s="71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71"/>
      <c r="BC24" s="71"/>
      <c r="BD24" s="71"/>
      <c r="BE24" s="71"/>
      <c r="BF24" s="71"/>
      <c r="BG24" s="71"/>
      <c r="BH24" s="71"/>
      <c r="BI24" s="71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71"/>
      <c r="BC25" s="71"/>
      <c r="BD25" s="71"/>
      <c r="BE25" s="71"/>
      <c r="BF25" s="71"/>
      <c r="BG25" s="71"/>
      <c r="BH25" s="71"/>
      <c r="BI25" s="71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71"/>
      <c r="BC26" s="71"/>
      <c r="BD26" s="71"/>
      <c r="BE26" s="71"/>
      <c r="BF26" s="71"/>
      <c r="BG26" s="71"/>
      <c r="BH26" s="71"/>
      <c r="BI26" s="71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66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4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66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66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66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4</v>
      </c>
      <c r="AT40" s="85">
        <f t="shared" ref="AT40:CA40" si="0">SUM(AT3:AT6)</f>
        <v>4</v>
      </c>
      <c r="AU40" s="85">
        <f t="shared" si="0"/>
        <v>1</v>
      </c>
      <c r="AV40" s="85">
        <f t="shared" si="0"/>
        <v>1</v>
      </c>
      <c r="AW40" s="85">
        <f t="shared" si="0"/>
        <v>1</v>
      </c>
      <c r="AX40" s="85">
        <f t="shared" si="0"/>
        <v>1</v>
      </c>
      <c r="AY40" s="85">
        <f t="shared" si="0"/>
        <v>1</v>
      </c>
      <c r="AZ40" s="85">
        <f t="shared" si="0"/>
        <v>0</v>
      </c>
      <c r="BA40" s="85">
        <f t="shared" si="0"/>
        <v>0</v>
      </c>
      <c r="BB40" s="85">
        <f t="shared" si="0"/>
        <v>0</v>
      </c>
      <c r="BC40" s="85">
        <f t="shared" si="0"/>
        <v>0</v>
      </c>
      <c r="BD40" s="85">
        <f t="shared" si="0"/>
        <v>0</v>
      </c>
      <c r="BE40" s="85">
        <f t="shared" si="0"/>
        <v>0</v>
      </c>
      <c r="BF40" s="85">
        <f t="shared" si="0"/>
        <v>0</v>
      </c>
      <c r="BG40" s="85">
        <f t="shared" si="0"/>
        <v>0</v>
      </c>
      <c r="BH40" s="85">
        <f t="shared" si="0"/>
        <v>0</v>
      </c>
      <c r="BI40" s="85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6">
        <f t="shared" si="0"/>
        <v>0</v>
      </c>
      <c r="BN40" s="86">
        <f t="shared" si="0"/>
        <v>0</v>
      </c>
      <c r="BO40" s="86">
        <f t="shared" si="0"/>
        <v>0</v>
      </c>
      <c r="BP40" s="86">
        <f t="shared" si="0"/>
        <v>1</v>
      </c>
      <c r="BQ40" s="86">
        <f t="shared" si="0"/>
        <v>0</v>
      </c>
      <c r="BR40" s="86">
        <f t="shared" si="0"/>
        <v>0</v>
      </c>
      <c r="BS40" s="86">
        <f t="shared" si="0"/>
        <v>0</v>
      </c>
      <c r="BT40" s="86">
        <f t="shared" si="0"/>
        <v>0</v>
      </c>
      <c r="BU40" s="86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5">
        <f t="shared" si="1"/>
        <v>0</v>
      </c>
      <c r="BA41" s="85">
        <f t="shared" si="1"/>
        <v>0</v>
      </c>
      <c r="BB41" s="85">
        <f t="shared" si="1"/>
        <v>0</v>
      </c>
      <c r="BC41" s="85">
        <f t="shared" si="1"/>
        <v>0</v>
      </c>
      <c r="BD41" s="85">
        <f t="shared" si="1"/>
        <v>0</v>
      </c>
      <c r="BE41" s="85">
        <f t="shared" si="1"/>
        <v>0</v>
      </c>
      <c r="BF41" s="85">
        <f t="shared" si="1"/>
        <v>0</v>
      </c>
      <c r="BG41" s="85">
        <f t="shared" si="1"/>
        <v>0</v>
      </c>
      <c r="BH41" s="85">
        <f t="shared" si="1"/>
        <v>0</v>
      </c>
      <c r="BI41" s="85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6">
        <f t="shared" si="1"/>
        <v>0</v>
      </c>
      <c r="BN41" s="86">
        <f t="shared" si="1"/>
        <v>0</v>
      </c>
      <c r="BO41" s="86">
        <f t="shared" si="1"/>
        <v>0</v>
      </c>
      <c r="BP41" s="86">
        <f t="shared" si="1"/>
        <v>0</v>
      </c>
      <c r="BQ41" s="86">
        <f t="shared" si="1"/>
        <v>0</v>
      </c>
      <c r="BR41" s="86">
        <f t="shared" si="1"/>
        <v>0</v>
      </c>
      <c r="BS41" s="86">
        <f t="shared" si="1"/>
        <v>0</v>
      </c>
      <c r="BT41" s="86">
        <f t="shared" si="1"/>
        <v>0</v>
      </c>
      <c r="BU41" s="86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5">
        <f t="shared" si="2"/>
        <v>0</v>
      </c>
      <c r="BA42" s="85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6">
        <f t="shared" si="2"/>
        <v>0</v>
      </c>
      <c r="BN42" s="86">
        <f t="shared" si="2"/>
        <v>0</v>
      </c>
      <c r="BO42" s="86">
        <f t="shared" si="2"/>
        <v>0</v>
      </c>
      <c r="BP42" s="86">
        <f t="shared" si="2"/>
        <v>0</v>
      </c>
      <c r="BQ42" s="86">
        <f t="shared" si="2"/>
        <v>0</v>
      </c>
      <c r="BR42" s="86">
        <f t="shared" si="2"/>
        <v>0</v>
      </c>
      <c r="BS42" s="86">
        <f t="shared" si="2"/>
        <v>0</v>
      </c>
      <c r="BT42" s="86">
        <f t="shared" si="2"/>
        <v>0</v>
      </c>
      <c r="BU42" s="86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5">
        <f t="shared" si="3"/>
        <v>0</v>
      </c>
      <c r="BA43" s="85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5">
        <f t="shared" si="3"/>
        <v>0</v>
      </c>
      <c r="BK43" s="85">
        <f t="shared" si="3"/>
        <v>0</v>
      </c>
      <c r="BL43" s="85">
        <f t="shared" si="3"/>
        <v>0</v>
      </c>
      <c r="BM43" s="86">
        <f t="shared" si="3"/>
        <v>0</v>
      </c>
      <c r="BN43" s="86">
        <f t="shared" si="3"/>
        <v>0</v>
      </c>
      <c r="BO43" s="86">
        <f t="shared" si="3"/>
        <v>0</v>
      </c>
      <c r="BP43" s="86">
        <f t="shared" si="3"/>
        <v>0</v>
      </c>
      <c r="BQ43" s="86">
        <f t="shared" si="3"/>
        <v>0</v>
      </c>
      <c r="BR43" s="86">
        <f t="shared" si="3"/>
        <v>0</v>
      </c>
      <c r="BS43" s="86">
        <f t="shared" si="3"/>
        <v>0</v>
      </c>
      <c r="BT43" s="86">
        <f t="shared" si="3"/>
        <v>0</v>
      </c>
      <c r="BU43" s="86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5">
        <f t="shared" si="4"/>
        <v>0</v>
      </c>
      <c r="BA44" s="85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6">
        <f t="shared" si="4"/>
        <v>0</v>
      </c>
      <c r="BN44" s="86">
        <f t="shared" si="4"/>
        <v>0</v>
      </c>
      <c r="BO44" s="86">
        <f t="shared" si="4"/>
        <v>0</v>
      </c>
      <c r="BP44" s="86">
        <f t="shared" si="4"/>
        <v>0</v>
      </c>
      <c r="BQ44" s="86">
        <f t="shared" si="4"/>
        <v>0</v>
      </c>
      <c r="BR44" s="86">
        <f t="shared" si="4"/>
        <v>0</v>
      </c>
      <c r="BS44" s="86">
        <f t="shared" si="4"/>
        <v>0</v>
      </c>
      <c r="BT44" s="86">
        <f t="shared" si="4"/>
        <v>0</v>
      </c>
      <c r="BU44" s="86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6">
        <f t="shared" si="5"/>
        <v>0</v>
      </c>
      <c r="BC45" s="86">
        <f t="shared" si="5"/>
        <v>0</v>
      </c>
      <c r="BD45" s="86">
        <f t="shared" si="5"/>
        <v>0</v>
      </c>
      <c r="BE45" s="86">
        <f t="shared" si="5"/>
        <v>0</v>
      </c>
      <c r="BF45" s="86">
        <f t="shared" si="5"/>
        <v>0</v>
      </c>
      <c r="BG45" s="86">
        <f t="shared" si="5"/>
        <v>0</v>
      </c>
      <c r="BH45" s="86">
        <f t="shared" si="5"/>
        <v>0</v>
      </c>
      <c r="BI45" s="86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66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66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66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66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1595" priority="14" operator="greaterThan">
      <formula>0</formula>
    </cfRule>
    <cfRule type="cellIs" dxfId="1594" priority="15" operator="greaterThan">
      <formula>0</formula>
    </cfRule>
    <cfRule type="cellIs" dxfId="1593" priority="42" operator="greaterThan">
      <formula>$AP$3</formula>
    </cfRule>
  </conditionalFormatting>
  <conditionalFormatting sqref="AP41">
    <cfRule type="cellIs" dxfId="1592" priority="41" operator="greaterThan">
      <formula>$AP$3</formula>
    </cfRule>
  </conditionalFormatting>
  <conditionalFormatting sqref="AP42">
    <cfRule type="cellIs" dxfId="1591" priority="40" operator="greaterThan">
      <formula>$AP$3</formula>
    </cfRule>
  </conditionalFormatting>
  <conditionalFormatting sqref="AP43">
    <cfRule type="cellIs" dxfId="1590" priority="39" operator="greaterThan">
      <formula>$AP$3</formula>
    </cfRule>
  </conditionalFormatting>
  <conditionalFormatting sqref="AP44">
    <cfRule type="cellIs" dxfId="1589" priority="38" operator="greaterThan">
      <formula>$AP$3</formula>
    </cfRule>
  </conditionalFormatting>
  <conditionalFormatting sqref="AP45">
    <cfRule type="cellIs" dxfId="1588" priority="37" operator="greaterThan">
      <formula>$AP$3</formula>
    </cfRule>
  </conditionalFormatting>
  <conditionalFormatting sqref="AP46">
    <cfRule type="cellIs" dxfId="1587" priority="36" operator="greaterThan">
      <formula>$AP$3</formula>
    </cfRule>
  </conditionalFormatting>
  <conditionalFormatting sqref="AQ41:AY41">
    <cfRule type="cellIs" dxfId="1586" priority="35" operator="greaterThan">
      <formula>$AP$3</formula>
    </cfRule>
  </conditionalFormatting>
  <conditionalFormatting sqref="AQ42:AY42">
    <cfRule type="cellIs" dxfId="1585" priority="34" operator="greaterThan">
      <formula>$AP$3</formula>
    </cfRule>
  </conditionalFormatting>
  <conditionalFormatting sqref="AQ43:AY43">
    <cfRule type="cellIs" dxfId="1584" priority="33" operator="greaterThan">
      <formula>$AP$3</formula>
    </cfRule>
  </conditionalFormatting>
  <conditionalFormatting sqref="AQ44:AY44">
    <cfRule type="cellIs" dxfId="1583" priority="32" operator="greaterThan">
      <formula>$AP$3</formula>
    </cfRule>
  </conditionalFormatting>
  <conditionalFormatting sqref="AQ45:AY45">
    <cfRule type="cellIs" dxfId="1582" priority="31" operator="greaterThan">
      <formula>$AP$3</formula>
    </cfRule>
  </conditionalFormatting>
  <conditionalFormatting sqref="AQ46:AY46">
    <cfRule type="cellIs" dxfId="1581" priority="30" operator="greaterThan">
      <formula>$AP$3</formula>
    </cfRule>
  </conditionalFormatting>
  <conditionalFormatting sqref="BJ40:BK40">
    <cfRule type="cellIs" dxfId="1580" priority="29" operator="greaterThan">
      <formula>$AP$3</formula>
    </cfRule>
  </conditionalFormatting>
  <conditionalFormatting sqref="BJ41:BK41">
    <cfRule type="cellIs" dxfId="1579" priority="28" operator="greaterThan">
      <formula>$AP$3</formula>
    </cfRule>
  </conditionalFormatting>
  <conditionalFormatting sqref="BJ42:BK42">
    <cfRule type="cellIs" dxfId="1578" priority="27" operator="greaterThan">
      <formula>$AP$3</formula>
    </cfRule>
  </conditionalFormatting>
  <conditionalFormatting sqref="BJ43:BK43">
    <cfRule type="cellIs" dxfId="1577" priority="26" operator="greaterThan">
      <formula>$AP$3</formula>
    </cfRule>
  </conditionalFormatting>
  <conditionalFormatting sqref="BJ44:BK44">
    <cfRule type="cellIs" dxfId="1576" priority="25" operator="greaterThan">
      <formula>$AP$3</formula>
    </cfRule>
  </conditionalFormatting>
  <conditionalFormatting sqref="BJ45:BK45">
    <cfRule type="cellIs" dxfId="1575" priority="24" operator="greaterThan">
      <formula>$AP$3</formula>
    </cfRule>
  </conditionalFormatting>
  <conditionalFormatting sqref="BJ46:BK46">
    <cfRule type="cellIs" dxfId="1574" priority="23" operator="greaterThan">
      <formula>$AP$3</formula>
    </cfRule>
  </conditionalFormatting>
  <conditionalFormatting sqref="BP40:CA40">
    <cfRule type="cellIs" dxfId="1573" priority="22" operator="greaterThan">
      <formula>$AP$3</formula>
    </cfRule>
  </conditionalFormatting>
  <conditionalFormatting sqref="BP41:CA41">
    <cfRule type="cellIs" dxfId="1572" priority="21" operator="greaterThan">
      <formula>$AP$3</formula>
    </cfRule>
  </conditionalFormatting>
  <conditionalFormatting sqref="BP42:CA42">
    <cfRule type="cellIs" dxfId="1571" priority="20" operator="greaterThan">
      <formula>$AP$3</formula>
    </cfRule>
  </conditionalFormatting>
  <conditionalFormatting sqref="BP43:CA43">
    <cfRule type="cellIs" dxfId="1570" priority="19" operator="greaterThan">
      <formula>$AP$3</formula>
    </cfRule>
  </conditionalFormatting>
  <conditionalFormatting sqref="BP44:CA44">
    <cfRule type="cellIs" dxfId="1569" priority="18" operator="greaterThan">
      <formula>$AP$3</formula>
    </cfRule>
  </conditionalFormatting>
  <conditionalFormatting sqref="BP45:CA45">
    <cfRule type="cellIs" dxfId="1568" priority="17" operator="greaterThan">
      <formula>$AP$3</formula>
    </cfRule>
  </conditionalFormatting>
  <conditionalFormatting sqref="BP46:CA46">
    <cfRule type="cellIs" dxfId="1567" priority="16" operator="greaterThan">
      <formula>$AP$3</formula>
    </cfRule>
  </conditionalFormatting>
  <conditionalFormatting sqref="AQ40:AY40">
    <cfRule type="cellIs" dxfId="1566" priority="11" operator="greaterThan">
      <formula>0</formula>
    </cfRule>
    <cfRule type="cellIs" dxfId="1565" priority="12" operator="greaterThan">
      <formula>0</formula>
    </cfRule>
    <cfRule type="cellIs" dxfId="1564" priority="13" operator="greaterThan">
      <formula>$AP$3</formula>
    </cfRule>
  </conditionalFormatting>
  <conditionalFormatting sqref="AP40:CA46">
    <cfRule type="cellIs" dxfId="1563" priority="7" operator="greaterThan">
      <formula>0</formula>
    </cfRule>
    <cfRule type="cellIs" dxfId="1562" priority="9" operator="greaterThan">
      <formula>0</formula>
    </cfRule>
    <cfRule type="cellIs" dxfId="1561" priority="10" operator="greaterThan">
      <formula>2</formula>
    </cfRule>
    <cfRule type="cellIs" dxfId="1560" priority="1" operator="greaterThan">
      <formula>0</formula>
    </cfRule>
  </conditionalFormatting>
  <conditionalFormatting sqref="AU40">
    <cfRule type="cellIs" dxfId="1559" priority="8" operator="greaterThan">
      <formula>0</formula>
    </cfRule>
  </conditionalFormatting>
  <conditionalFormatting sqref="AY46:BJ46">
    <cfRule type="cellIs" dxfId="1558" priority="6" operator="greaterThan">
      <formula>$AP$3</formula>
    </cfRule>
  </conditionalFormatting>
  <conditionalFormatting sqref="AZ40:BI41">
    <cfRule type="cellIs" dxfId="1557" priority="5" operator="greaterThan">
      <formula>$AP$3</formula>
    </cfRule>
  </conditionalFormatting>
  <conditionalFormatting sqref="AZ42:BA45">
    <cfRule type="cellIs" dxfId="1556" priority="4" operator="greaterThan">
      <formula>$AP$3</formula>
    </cfRule>
  </conditionalFormatting>
  <conditionalFormatting sqref="BL45:BO46">
    <cfRule type="cellIs" dxfId="1555" priority="3" operator="greaterThan">
      <formula>$AP$3</formula>
    </cfRule>
  </conditionalFormatting>
  <conditionalFormatting sqref="BL40:BL44">
    <cfRule type="cellIs" dxfId="1554" priority="2" operator="greaterThan">
      <formula>$AP$3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U1" zoomScale="80" zoomScaleNormal="80" workbookViewId="0">
      <selection activeCell="CA33" sqref="CA33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23.140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>
        <v>1</v>
      </c>
      <c r="AT3" s="68">
        <v>1</v>
      </c>
      <c r="AU3" s="68">
        <v>1</v>
      </c>
      <c r="AV3" s="68">
        <v>1</v>
      </c>
      <c r="AW3" s="68">
        <v>1</v>
      </c>
      <c r="AX3" s="68">
        <v>1</v>
      </c>
      <c r="AY3" s="68">
        <v>1</v>
      </c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70"/>
      <c r="BN3" s="70"/>
      <c r="BO3" s="70"/>
      <c r="BP3" s="70">
        <v>1</v>
      </c>
      <c r="BQ3" s="70"/>
      <c r="BR3" s="70"/>
      <c r="BS3" s="70"/>
      <c r="BT3" s="70"/>
      <c r="BU3" s="70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71"/>
      <c r="BN4" s="71"/>
      <c r="BO4" s="71"/>
      <c r="BP4" s="71"/>
      <c r="BQ4" s="71"/>
      <c r="BR4" s="71"/>
      <c r="BS4" s="71"/>
      <c r="BT4" s="71"/>
      <c r="BU4" s="71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71"/>
      <c r="BN5" s="71"/>
      <c r="BO5" s="71"/>
      <c r="BP5" s="71"/>
      <c r="BQ5" s="71"/>
      <c r="BR5" s="71"/>
      <c r="BS5" s="71"/>
      <c r="BT5" s="71"/>
      <c r="BU5" s="71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71"/>
      <c r="BN6" s="71"/>
      <c r="BO6" s="71"/>
      <c r="BP6" s="71"/>
      <c r="BQ6" s="71"/>
      <c r="BR6" s="71"/>
      <c r="BS6" s="71"/>
      <c r="BT6" s="71"/>
      <c r="BU6" s="71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71"/>
      <c r="BC7" s="71"/>
      <c r="BD7" s="71"/>
      <c r="BE7" s="71"/>
      <c r="BF7" s="71"/>
      <c r="BG7" s="71"/>
      <c r="BH7" s="71"/>
      <c r="BI7" s="71"/>
      <c r="BJ7" s="68"/>
      <c r="BK7" s="68"/>
      <c r="BL7" s="68"/>
      <c r="BM7" s="70"/>
      <c r="BN7" s="70"/>
      <c r="BO7" s="70"/>
      <c r="BP7" s="70"/>
      <c r="BQ7" s="70"/>
      <c r="BR7" s="70"/>
      <c r="BS7" s="70"/>
      <c r="BT7" s="70"/>
      <c r="BU7" s="70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71"/>
      <c r="BC8" s="71"/>
      <c r="BD8" s="71"/>
      <c r="BE8" s="71"/>
      <c r="BF8" s="71"/>
      <c r="BG8" s="71"/>
      <c r="BH8" s="71"/>
      <c r="BI8" s="71"/>
      <c r="BJ8" s="68"/>
      <c r="BK8" s="68"/>
      <c r="BL8" s="68"/>
      <c r="BM8" s="71"/>
      <c r="BN8" s="71"/>
      <c r="BO8" s="71"/>
      <c r="BP8" s="71"/>
      <c r="BQ8" s="71"/>
      <c r="BR8" s="71"/>
      <c r="BS8" s="71"/>
      <c r="BT8" s="71"/>
      <c r="BU8" s="71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71"/>
      <c r="BC9" s="71"/>
      <c r="BD9" s="71"/>
      <c r="BE9" s="71"/>
      <c r="BF9" s="71"/>
      <c r="BG9" s="71"/>
      <c r="BH9" s="71"/>
      <c r="BI9" s="71"/>
      <c r="BJ9" s="68"/>
      <c r="BK9" s="68"/>
      <c r="BL9" s="68"/>
      <c r="BM9" s="71"/>
      <c r="BN9" s="71"/>
      <c r="BO9" s="71"/>
      <c r="BP9" s="71"/>
      <c r="BQ9" s="71"/>
      <c r="BR9" s="71"/>
      <c r="BS9" s="71"/>
      <c r="BT9" s="71"/>
      <c r="BU9" s="71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71"/>
      <c r="BC10" s="71"/>
      <c r="BD10" s="71"/>
      <c r="BE10" s="71"/>
      <c r="BF10" s="71"/>
      <c r="BG10" s="71"/>
      <c r="BH10" s="71"/>
      <c r="BI10" s="71"/>
      <c r="BJ10" s="68"/>
      <c r="BK10" s="68"/>
      <c r="BL10" s="68"/>
      <c r="BM10" s="71"/>
      <c r="BN10" s="71"/>
      <c r="BO10" s="71"/>
      <c r="BP10" s="71"/>
      <c r="BQ10" s="71"/>
      <c r="BR10" s="71"/>
      <c r="BS10" s="71"/>
      <c r="BT10" s="71"/>
      <c r="BU10" s="71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71"/>
      <c r="BC11" s="71"/>
      <c r="BD11" s="71"/>
      <c r="BE11" s="71"/>
      <c r="BF11" s="71"/>
      <c r="BG11" s="71"/>
      <c r="BH11" s="71"/>
      <c r="BI11" s="71"/>
      <c r="BJ11" s="68"/>
      <c r="BK11" s="68"/>
      <c r="BL11" s="68"/>
      <c r="BM11" s="70"/>
      <c r="BN11" s="70"/>
      <c r="BO11" s="70"/>
      <c r="BP11" s="70"/>
      <c r="BQ11" s="70"/>
      <c r="BR11" s="70"/>
      <c r="BS11" s="70"/>
      <c r="BT11" s="70"/>
      <c r="BU11" s="70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71"/>
      <c r="BC12" s="71"/>
      <c r="BD12" s="71"/>
      <c r="BE12" s="71"/>
      <c r="BF12" s="71"/>
      <c r="BG12" s="71"/>
      <c r="BH12" s="71"/>
      <c r="BI12" s="71"/>
      <c r="BJ12" s="68"/>
      <c r="BK12" s="68"/>
      <c r="BL12" s="68"/>
      <c r="BM12" s="71"/>
      <c r="BN12" s="71"/>
      <c r="BO12" s="71"/>
      <c r="BP12" s="71"/>
      <c r="BQ12" s="71"/>
      <c r="BR12" s="71"/>
      <c r="BS12" s="71"/>
      <c r="BT12" s="71"/>
      <c r="BU12" s="71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71"/>
      <c r="BC13" s="71"/>
      <c r="BD13" s="71"/>
      <c r="BE13" s="71"/>
      <c r="BF13" s="71"/>
      <c r="BG13" s="71"/>
      <c r="BH13" s="71"/>
      <c r="BI13" s="71"/>
      <c r="BJ13" s="68"/>
      <c r="BK13" s="68"/>
      <c r="BL13" s="68"/>
      <c r="BM13" s="71"/>
      <c r="BN13" s="71"/>
      <c r="BO13" s="71"/>
      <c r="BP13" s="71"/>
      <c r="BQ13" s="71"/>
      <c r="BR13" s="71"/>
      <c r="BS13" s="71"/>
      <c r="BT13" s="71"/>
      <c r="BU13" s="71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71"/>
      <c r="BC14" s="71"/>
      <c r="BD14" s="71"/>
      <c r="BE14" s="71"/>
      <c r="BF14" s="71"/>
      <c r="BG14" s="71"/>
      <c r="BH14" s="71"/>
      <c r="BI14" s="71"/>
      <c r="BJ14" s="68"/>
      <c r="BK14" s="68"/>
      <c r="BL14" s="68"/>
      <c r="BM14" s="71"/>
      <c r="BN14" s="71"/>
      <c r="BO14" s="71"/>
      <c r="BP14" s="71"/>
      <c r="BQ14" s="71"/>
      <c r="BR14" s="71"/>
      <c r="BS14" s="71"/>
      <c r="BT14" s="71"/>
      <c r="BU14" s="71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70"/>
      <c r="BN15" s="70"/>
      <c r="BO15" s="70"/>
      <c r="BP15" s="70"/>
      <c r="BQ15" s="70"/>
      <c r="BR15" s="70"/>
      <c r="BS15" s="70"/>
      <c r="BT15" s="70"/>
      <c r="BU15" s="70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71"/>
      <c r="BN16" s="71"/>
      <c r="BO16" s="71"/>
      <c r="BP16" s="71"/>
      <c r="BQ16" s="71"/>
      <c r="BR16" s="71"/>
      <c r="BS16" s="71"/>
      <c r="BT16" s="71"/>
      <c r="BU16" s="71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71"/>
      <c r="BN17" s="71"/>
      <c r="BO17" s="71"/>
      <c r="BP17" s="71"/>
      <c r="BQ17" s="71"/>
      <c r="BR17" s="71"/>
      <c r="BS17" s="71"/>
      <c r="BT17" s="71"/>
      <c r="BU17" s="71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71"/>
      <c r="BN18" s="71"/>
      <c r="BO18" s="71"/>
      <c r="BP18" s="71"/>
      <c r="BQ18" s="71"/>
      <c r="BR18" s="71"/>
      <c r="BS18" s="71"/>
      <c r="BT18" s="71"/>
      <c r="BU18" s="71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70"/>
      <c r="BN19" s="70"/>
      <c r="BO19" s="70"/>
      <c r="BP19" s="70"/>
      <c r="BQ19" s="70"/>
      <c r="BR19" s="70"/>
      <c r="BS19" s="70"/>
      <c r="BT19" s="70"/>
      <c r="BU19" s="70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71"/>
      <c r="BN20" s="71"/>
      <c r="BO20" s="71"/>
      <c r="BP20" s="71"/>
      <c r="BQ20" s="71"/>
      <c r="BR20" s="71"/>
      <c r="BS20" s="71"/>
      <c r="BT20" s="71"/>
      <c r="BU20" s="71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71"/>
      <c r="BN21" s="71"/>
      <c r="BO21" s="71"/>
      <c r="BP21" s="71"/>
      <c r="BQ21" s="71"/>
      <c r="BR21" s="71"/>
      <c r="BS21" s="71"/>
      <c r="BT21" s="71"/>
      <c r="BU21" s="71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71"/>
      <c r="BN22" s="71"/>
      <c r="BO22" s="71"/>
      <c r="BP22" s="71"/>
      <c r="BQ22" s="71"/>
      <c r="BR22" s="71"/>
      <c r="BS22" s="71"/>
      <c r="BT22" s="71"/>
      <c r="BU22" s="71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71"/>
      <c r="BC23" s="71"/>
      <c r="BD23" s="71"/>
      <c r="BE23" s="71"/>
      <c r="BF23" s="71"/>
      <c r="BG23" s="71"/>
      <c r="BH23" s="71"/>
      <c r="BI23" s="71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71"/>
      <c r="BC24" s="71"/>
      <c r="BD24" s="71"/>
      <c r="BE24" s="71"/>
      <c r="BF24" s="71"/>
      <c r="BG24" s="71"/>
      <c r="BH24" s="71"/>
      <c r="BI24" s="71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71"/>
      <c r="BC25" s="71"/>
      <c r="BD25" s="71"/>
      <c r="BE25" s="71"/>
      <c r="BF25" s="71"/>
      <c r="BG25" s="71"/>
      <c r="BH25" s="71"/>
      <c r="BI25" s="71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71"/>
      <c r="BC26" s="71"/>
      <c r="BD26" s="71"/>
      <c r="BE26" s="71"/>
      <c r="BF26" s="71"/>
      <c r="BG26" s="71"/>
      <c r="BH26" s="71"/>
      <c r="BI26" s="71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65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4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65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65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65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30">
        <v>1</v>
      </c>
      <c r="G38" s="11">
        <v>2</v>
      </c>
      <c r="H38" s="11">
        <v>3</v>
      </c>
      <c r="I38" s="30">
        <v>4</v>
      </c>
      <c r="J38" s="30">
        <v>5</v>
      </c>
      <c r="K38" s="30">
        <v>6</v>
      </c>
      <c r="L38" s="30">
        <v>7</v>
      </c>
      <c r="M38" s="30">
        <v>8</v>
      </c>
      <c r="N38" s="11">
        <v>9</v>
      </c>
      <c r="O38" s="11">
        <v>10</v>
      </c>
      <c r="P38" s="30">
        <v>11</v>
      </c>
      <c r="Q38" s="30">
        <v>12</v>
      </c>
      <c r="R38" s="30">
        <v>13</v>
      </c>
      <c r="S38" s="3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46" t="s">
        <v>144</v>
      </c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5" t="s">
        <v>35</v>
      </c>
      <c r="AP39" s="48">
        <v>0.16666666666666699</v>
      </c>
      <c r="AQ39" s="48">
        <v>0.1875</v>
      </c>
      <c r="AR39" s="48" t="s">
        <v>34</v>
      </c>
      <c r="AS39" s="48">
        <v>0.22916666666666699</v>
      </c>
      <c r="AT39" s="48">
        <v>0.25</v>
      </c>
      <c r="AU39" s="48">
        <v>0.27083333333333298</v>
      </c>
      <c r="AV39" s="48">
        <v>0.29166666666666702</v>
      </c>
      <c r="AW39" s="48">
        <v>0.3125</v>
      </c>
      <c r="AX39" s="48">
        <v>0.33333333333333298</v>
      </c>
      <c r="AY39" s="48">
        <v>0.35416666666666702</v>
      </c>
      <c r="AZ39" s="48">
        <v>0.375</v>
      </c>
      <c r="BA39" s="48">
        <v>0.39583333333333298</v>
      </c>
      <c r="BB39" s="48">
        <v>0.41666666666666702</v>
      </c>
      <c r="BC39" s="48">
        <v>0.4375</v>
      </c>
      <c r="BD39" s="48">
        <v>0.45833333333333398</v>
      </c>
      <c r="BE39" s="48">
        <v>0.47916666666666702</v>
      </c>
      <c r="BF39" s="48">
        <v>0.5</v>
      </c>
      <c r="BG39" s="48">
        <v>0.52083333333333304</v>
      </c>
      <c r="BH39" s="48">
        <v>0.54166666666666696</v>
      </c>
      <c r="BI39" s="48">
        <v>0.5625</v>
      </c>
      <c r="BJ39" s="48">
        <v>0.58333333333333304</v>
      </c>
      <c r="BK39" s="48">
        <v>0.60416666666666696</v>
      </c>
      <c r="BL39" s="48">
        <v>0.625</v>
      </c>
      <c r="BM39" s="48">
        <v>0.64583333333333304</v>
      </c>
      <c r="BN39" s="48">
        <v>0.66666666666666696</v>
      </c>
      <c r="BO39" s="48">
        <v>0.6875</v>
      </c>
      <c r="BP39" s="48">
        <v>0.70833333333333304</v>
      </c>
      <c r="BQ39" s="48">
        <v>0.72916666666666696</v>
      </c>
      <c r="BR39" s="48">
        <v>0.75</v>
      </c>
      <c r="BS39" s="48">
        <v>0.77083333333333304</v>
      </c>
      <c r="BT39" s="48">
        <v>0.79166666666666696</v>
      </c>
      <c r="BU39" s="48">
        <v>0.8125</v>
      </c>
      <c r="BV39" s="48">
        <v>0.83333333333333304</v>
      </c>
      <c r="BW39" s="48">
        <v>0.85416666666666596</v>
      </c>
      <c r="BX39" s="48">
        <v>0.875</v>
      </c>
      <c r="BY39" s="48">
        <v>0.89583333333333304</v>
      </c>
      <c r="BZ39" s="48">
        <v>0.91666666666666596</v>
      </c>
      <c r="CA39" s="48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1" t="s">
        <v>36</v>
      </c>
      <c r="AP40" s="80">
        <f>SUM(AP3:AP6)</f>
        <v>0</v>
      </c>
      <c r="AQ40" s="80">
        <f>SUM(AQ3:AQ6)</f>
        <v>0</v>
      </c>
      <c r="AR40" s="80">
        <f>SUM(AR3:AR6)</f>
        <v>0</v>
      </c>
      <c r="AS40" s="80">
        <f>SUM(AS3:AS6)</f>
        <v>4</v>
      </c>
      <c r="AT40" s="80">
        <f t="shared" ref="AT40:CA40" si="0">SUM(AT3:AT6)</f>
        <v>4</v>
      </c>
      <c r="AU40" s="80">
        <f t="shared" si="0"/>
        <v>1</v>
      </c>
      <c r="AV40" s="80">
        <f t="shared" si="0"/>
        <v>1</v>
      </c>
      <c r="AW40" s="80">
        <f t="shared" si="0"/>
        <v>1</v>
      </c>
      <c r="AX40" s="80">
        <f t="shared" si="0"/>
        <v>1</v>
      </c>
      <c r="AY40" s="80">
        <f t="shared" si="0"/>
        <v>1</v>
      </c>
      <c r="AZ40" s="80">
        <f t="shared" si="0"/>
        <v>0</v>
      </c>
      <c r="BA40" s="80">
        <f t="shared" si="0"/>
        <v>0</v>
      </c>
      <c r="BB40" s="80">
        <f t="shared" si="0"/>
        <v>0</v>
      </c>
      <c r="BC40" s="80">
        <f t="shared" si="0"/>
        <v>0</v>
      </c>
      <c r="BD40" s="80">
        <f t="shared" si="0"/>
        <v>0</v>
      </c>
      <c r="BE40" s="80">
        <f t="shared" si="0"/>
        <v>0</v>
      </c>
      <c r="BF40" s="80">
        <f t="shared" si="0"/>
        <v>0</v>
      </c>
      <c r="BG40" s="80">
        <f t="shared" si="0"/>
        <v>0</v>
      </c>
      <c r="BH40" s="80">
        <f t="shared" si="0"/>
        <v>0</v>
      </c>
      <c r="BI40" s="80">
        <f t="shared" si="0"/>
        <v>0</v>
      </c>
      <c r="BJ40" s="80">
        <f t="shared" si="0"/>
        <v>0</v>
      </c>
      <c r="BK40" s="80">
        <f t="shared" si="0"/>
        <v>0</v>
      </c>
      <c r="BL40" s="80">
        <f t="shared" si="0"/>
        <v>0</v>
      </c>
      <c r="BM40" s="79">
        <f t="shared" si="0"/>
        <v>0</v>
      </c>
      <c r="BN40" s="79">
        <f t="shared" si="0"/>
        <v>0</v>
      </c>
      <c r="BO40" s="79">
        <f t="shared" si="0"/>
        <v>0</v>
      </c>
      <c r="BP40" s="79">
        <f t="shared" si="0"/>
        <v>1</v>
      </c>
      <c r="BQ40" s="79">
        <f t="shared" si="0"/>
        <v>0</v>
      </c>
      <c r="BR40" s="79">
        <f t="shared" si="0"/>
        <v>0</v>
      </c>
      <c r="BS40" s="79">
        <f t="shared" si="0"/>
        <v>0</v>
      </c>
      <c r="BT40" s="79">
        <f t="shared" si="0"/>
        <v>0</v>
      </c>
      <c r="BU40" s="79">
        <f t="shared" si="0"/>
        <v>0</v>
      </c>
      <c r="BV40" s="80">
        <f t="shared" si="0"/>
        <v>0</v>
      </c>
      <c r="BW40" s="80">
        <f t="shared" si="0"/>
        <v>0</v>
      </c>
      <c r="BX40" s="80">
        <f t="shared" si="0"/>
        <v>0</v>
      </c>
      <c r="BY40" s="80">
        <f t="shared" si="0"/>
        <v>0</v>
      </c>
      <c r="BZ40" s="80">
        <f t="shared" si="0"/>
        <v>0</v>
      </c>
      <c r="CA40" s="80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33" t="s">
        <v>37</v>
      </c>
      <c r="AP41" s="80">
        <f>SUM(AP7:AP10)</f>
        <v>0</v>
      </c>
      <c r="AQ41" s="80">
        <f t="shared" ref="AQ41:CA41" si="1">SUM(AQ7:AQ10)</f>
        <v>0</v>
      </c>
      <c r="AR41" s="80">
        <f t="shared" si="1"/>
        <v>0</v>
      </c>
      <c r="AS41" s="80">
        <f t="shared" si="1"/>
        <v>0</v>
      </c>
      <c r="AT41" s="80">
        <f t="shared" si="1"/>
        <v>0</v>
      </c>
      <c r="AU41" s="80">
        <f t="shared" si="1"/>
        <v>0</v>
      </c>
      <c r="AV41" s="80">
        <f t="shared" si="1"/>
        <v>0</v>
      </c>
      <c r="AW41" s="80">
        <f t="shared" si="1"/>
        <v>0</v>
      </c>
      <c r="AX41" s="80">
        <f t="shared" si="1"/>
        <v>0</v>
      </c>
      <c r="AY41" s="80">
        <f t="shared" si="1"/>
        <v>0</v>
      </c>
      <c r="AZ41" s="80">
        <f t="shared" si="1"/>
        <v>0</v>
      </c>
      <c r="BA41" s="80">
        <f t="shared" si="1"/>
        <v>0</v>
      </c>
      <c r="BB41" s="79">
        <f t="shared" si="1"/>
        <v>0</v>
      </c>
      <c r="BC41" s="79">
        <f t="shared" si="1"/>
        <v>0</v>
      </c>
      <c r="BD41" s="79">
        <f t="shared" si="1"/>
        <v>0</v>
      </c>
      <c r="BE41" s="79">
        <f t="shared" si="1"/>
        <v>0</v>
      </c>
      <c r="BF41" s="79">
        <f t="shared" si="1"/>
        <v>0</v>
      </c>
      <c r="BG41" s="79">
        <f t="shared" si="1"/>
        <v>0</v>
      </c>
      <c r="BH41" s="79">
        <f t="shared" si="1"/>
        <v>0</v>
      </c>
      <c r="BI41" s="79">
        <f t="shared" si="1"/>
        <v>0</v>
      </c>
      <c r="BJ41" s="80">
        <f t="shared" si="1"/>
        <v>0</v>
      </c>
      <c r="BK41" s="80">
        <f t="shared" si="1"/>
        <v>0</v>
      </c>
      <c r="BL41" s="80">
        <f t="shared" si="1"/>
        <v>0</v>
      </c>
      <c r="BM41" s="79">
        <f t="shared" si="1"/>
        <v>0</v>
      </c>
      <c r="BN41" s="79">
        <f t="shared" si="1"/>
        <v>0</v>
      </c>
      <c r="BO41" s="79">
        <f t="shared" si="1"/>
        <v>0</v>
      </c>
      <c r="BP41" s="79">
        <f t="shared" si="1"/>
        <v>0</v>
      </c>
      <c r="BQ41" s="79">
        <f t="shared" si="1"/>
        <v>0</v>
      </c>
      <c r="BR41" s="79">
        <f t="shared" si="1"/>
        <v>0</v>
      </c>
      <c r="BS41" s="79">
        <f t="shared" si="1"/>
        <v>0</v>
      </c>
      <c r="BT41" s="79">
        <f t="shared" si="1"/>
        <v>0</v>
      </c>
      <c r="BU41" s="79">
        <f t="shared" si="1"/>
        <v>0</v>
      </c>
      <c r="BV41" s="80">
        <f t="shared" si="1"/>
        <v>0</v>
      </c>
      <c r="BW41" s="80">
        <f t="shared" si="1"/>
        <v>0</v>
      </c>
      <c r="BX41" s="80">
        <f t="shared" si="1"/>
        <v>0</v>
      </c>
      <c r="BY41" s="80">
        <f t="shared" si="1"/>
        <v>0</v>
      </c>
      <c r="BZ41" s="80">
        <f t="shared" si="1"/>
        <v>0</v>
      </c>
      <c r="CA41" s="80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33" t="s">
        <v>40</v>
      </c>
      <c r="AP42" s="80">
        <f>SUM(AP11:AP14)</f>
        <v>0</v>
      </c>
      <c r="AQ42" s="80">
        <f t="shared" ref="AQ42:CA42" si="2">SUM(AQ11:AQ14)</f>
        <v>0</v>
      </c>
      <c r="AR42" s="80">
        <f t="shared" si="2"/>
        <v>0</v>
      </c>
      <c r="AS42" s="80">
        <f t="shared" si="2"/>
        <v>0</v>
      </c>
      <c r="AT42" s="80">
        <f t="shared" si="2"/>
        <v>0</v>
      </c>
      <c r="AU42" s="80">
        <f t="shared" si="2"/>
        <v>0</v>
      </c>
      <c r="AV42" s="80">
        <f t="shared" si="2"/>
        <v>0</v>
      </c>
      <c r="AW42" s="80">
        <f t="shared" si="2"/>
        <v>0</v>
      </c>
      <c r="AX42" s="80">
        <f t="shared" si="2"/>
        <v>0</v>
      </c>
      <c r="AY42" s="80">
        <f t="shared" si="2"/>
        <v>0</v>
      </c>
      <c r="AZ42" s="80">
        <f t="shared" si="2"/>
        <v>0</v>
      </c>
      <c r="BA42" s="80">
        <f t="shared" si="2"/>
        <v>0</v>
      </c>
      <c r="BB42" s="79">
        <f t="shared" si="2"/>
        <v>0</v>
      </c>
      <c r="BC42" s="79">
        <f t="shared" si="2"/>
        <v>0</v>
      </c>
      <c r="BD42" s="79">
        <f t="shared" si="2"/>
        <v>0</v>
      </c>
      <c r="BE42" s="79">
        <f t="shared" si="2"/>
        <v>0</v>
      </c>
      <c r="BF42" s="79">
        <f t="shared" si="2"/>
        <v>0</v>
      </c>
      <c r="BG42" s="79">
        <f t="shared" si="2"/>
        <v>0</v>
      </c>
      <c r="BH42" s="79">
        <f t="shared" si="2"/>
        <v>0</v>
      </c>
      <c r="BI42" s="79">
        <f t="shared" si="2"/>
        <v>0</v>
      </c>
      <c r="BJ42" s="80">
        <f t="shared" si="2"/>
        <v>0</v>
      </c>
      <c r="BK42" s="80">
        <f t="shared" si="2"/>
        <v>0</v>
      </c>
      <c r="BL42" s="80">
        <f t="shared" si="2"/>
        <v>0</v>
      </c>
      <c r="BM42" s="79">
        <f t="shared" si="2"/>
        <v>0</v>
      </c>
      <c r="BN42" s="79">
        <f t="shared" si="2"/>
        <v>0</v>
      </c>
      <c r="BO42" s="79">
        <f t="shared" si="2"/>
        <v>0</v>
      </c>
      <c r="BP42" s="79">
        <f t="shared" si="2"/>
        <v>0</v>
      </c>
      <c r="BQ42" s="79">
        <f t="shared" si="2"/>
        <v>0</v>
      </c>
      <c r="BR42" s="79">
        <f t="shared" si="2"/>
        <v>0</v>
      </c>
      <c r="BS42" s="79">
        <f t="shared" si="2"/>
        <v>0</v>
      </c>
      <c r="BT42" s="79">
        <f t="shared" si="2"/>
        <v>0</v>
      </c>
      <c r="BU42" s="79">
        <f t="shared" si="2"/>
        <v>0</v>
      </c>
      <c r="BV42" s="80">
        <f t="shared" si="2"/>
        <v>0</v>
      </c>
      <c r="BW42" s="80">
        <f t="shared" si="2"/>
        <v>0</v>
      </c>
      <c r="BX42" s="80">
        <f t="shared" si="2"/>
        <v>0</v>
      </c>
      <c r="BY42" s="80">
        <f t="shared" si="2"/>
        <v>0</v>
      </c>
      <c r="BZ42" s="80">
        <f t="shared" si="2"/>
        <v>0</v>
      </c>
      <c r="CA42" s="80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33" t="s">
        <v>41</v>
      </c>
      <c r="AP43" s="80">
        <f>SUM(AP15:AP18)</f>
        <v>0</v>
      </c>
      <c r="AQ43" s="80">
        <f t="shared" ref="AQ43:CA43" si="3">SUM(AQ15:AQ18)</f>
        <v>0</v>
      </c>
      <c r="AR43" s="80">
        <f t="shared" si="3"/>
        <v>0</v>
      </c>
      <c r="AS43" s="80">
        <f t="shared" si="3"/>
        <v>0</v>
      </c>
      <c r="AT43" s="80">
        <f t="shared" si="3"/>
        <v>0</v>
      </c>
      <c r="AU43" s="80">
        <f t="shared" si="3"/>
        <v>0</v>
      </c>
      <c r="AV43" s="80">
        <f t="shared" si="3"/>
        <v>0</v>
      </c>
      <c r="AW43" s="80">
        <f t="shared" si="3"/>
        <v>0</v>
      </c>
      <c r="AX43" s="80">
        <f t="shared" si="3"/>
        <v>0</v>
      </c>
      <c r="AY43" s="80">
        <f t="shared" si="3"/>
        <v>0</v>
      </c>
      <c r="AZ43" s="80">
        <f t="shared" si="3"/>
        <v>0</v>
      </c>
      <c r="BA43" s="80">
        <f t="shared" si="3"/>
        <v>0</v>
      </c>
      <c r="BB43" s="80">
        <f t="shared" si="3"/>
        <v>0</v>
      </c>
      <c r="BC43" s="80">
        <f t="shared" si="3"/>
        <v>0</v>
      </c>
      <c r="BD43" s="80">
        <f t="shared" si="3"/>
        <v>0</v>
      </c>
      <c r="BE43" s="80">
        <f t="shared" si="3"/>
        <v>0</v>
      </c>
      <c r="BF43" s="80">
        <f t="shared" si="3"/>
        <v>0</v>
      </c>
      <c r="BG43" s="80">
        <f t="shared" si="3"/>
        <v>0</v>
      </c>
      <c r="BH43" s="80">
        <f t="shared" si="3"/>
        <v>0</v>
      </c>
      <c r="BI43" s="80">
        <f t="shared" si="3"/>
        <v>0</v>
      </c>
      <c r="BJ43" s="80">
        <f t="shared" si="3"/>
        <v>0</v>
      </c>
      <c r="BK43" s="80">
        <f t="shared" si="3"/>
        <v>0</v>
      </c>
      <c r="BL43" s="80">
        <f t="shared" si="3"/>
        <v>0</v>
      </c>
      <c r="BM43" s="79">
        <f t="shared" si="3"/>
        <v>0</v>
      </c>
      <c r="BN43" s="79">
        <f t="shared" si="3"/>
        <v>0</v>
      </c>
      <c r="BO43" s="79">
        <f t="shared" si="3"/>
        <v>0</v>
      </c>
      <c r="BP43" s="79">
        <f t="shared" si="3"/>
        <v>0</v>
      </c>
      <c r="BQ43" s="79">
        <f t="shared" si="3"/>
        <v>0</v>
      </c>
      <c r="BR43" s="79">
        <f t="shared" si="3"/>
        <v>0</v>
      </c>
      <c r="BS43" s="79">
        <f t="shared" si="3"/>
        <v>0</v>
      </c>
      <c r="BT43" s="79">
        <f t="shared" si="3"/>
        <v>0</v>
      </c>
      <c r="BU43" s="79">
        <f t="shared" si="3"/>
        <v>0</v>
      </c>
      <c r="BV43" s="80">
        <f t="shared" si="3"/>
        <v>0</v>
      </c>
      <c r="BW43" s="80">
        <f t="shared" si="3"/>
        <v>0</v>
      </c>
      <c r="BX43" s="80">
        <f t="shared" si="3"/>
        <v>0</v>
      </c>
      <c r="BY43" s="80">
        <f t="shared" si="3"/>
        <v>0</v>
      </c>
      <c r="BZ43" s="80">
        <f t="shared" si="3"/>
        <v>0</v>
      </c>
      <c r="CA43" s="80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1" t="s">
        <v>42</v>
      </c>
      <c r="AP44" s="80">
        <f>SUM(AP19:AP22)</f>
        <v>0</v>
      </c>
      <c r="AQ44" s="80">
        <f t="shared" ref="AQ44:CA44" si="4">SUM(AQ19:AQ22)</f>
        <v>0</v>
      </c>
      <c r="AR44" s="80">
        <f t="shared" si="4"/>
        <v>0</v>
      </c>
      <c r="AS44" s="80">
        <f t="shared" si="4"/>
        <v>0</v>
      </c>
      <c r="AT44" s="80">
        <f t="shared" si="4"/>
        <v>0</v>
      </c>
      <c r="AU44" s="80">
        <f t="shared" si="4"/>
        <v>0</v>
      </c>
      <c r="AV44" s="80">
        <f t="shared" si="4"/>
        <v>0</v>
      </c>
      <c r="AW44" s="80">
        <f t="shared" si="4"/>
        <v>0</v>
      </c>
      <c r="AX44" s="80">
        <f t="shared" si="4"/>
        <v>0</v>
      </c>
      <c r="AY44" s="80">
        <f t="shared" si="4"/>
        <v>0</v>
      </c>
      <c r="AZ44" s="80">
        <f t="shared" si="4"/>
        <v>0</v>
      </c>
      <c r="BA44" s="80">
        <f t="shared" si="4"/>
        <v>0</v>
      </c>
      <c r="BB44" s="80">
        <f t="shared" si="4"/>
        <v>0</v>
      </c>
      <c r="BC44" s="80">
        <f t="shared" si="4"/>
        <v>0</v>
      </c>
      <c r="BD44" s="80">
        <f t="shared" si="4"/>
        <v>0</v>
      </c>
      <c r="BE44" s="80">
        <f t="shared" si="4"/>
        <v>0</v>
      </c>
      <c r="BF44" s="80">
        <f t="shared" si="4"/>
        <v>0</v>
      </c>
      <c r="BG44" s="80">
        <f t="shared" si="4"/>
        <v>0</v>
      </c>
      <c r="BH44" s="80">
        <f t="shared" si="4"/>
        <v>0</v>
      </c>
      <c r="BI44" s="80">
        <f t="shared" si="4"/>
        <v>0</v>
      </c>
      <c r="BJ44" s="80">
        <f t="shared" si="4"/>
        <v>0</v>
      </c>
      <c r="BK44" s="80">
        <f t="shared" si="4"/>
        <v>0</v>
      </c>
      <c r="BL44" s="80">
        <f t="shared" si="4"/>
        <v>0</v>
      </c>
      <c r="BM44" s="79">
        <f t="shared" si="4"/>
        <v>0</v>
      </c>
      <c r="BN44" s="79">
        <f t="shared" si="4"/>
        <v>0</v>
      </c>
      <c r="BO44" s="79">
        <f t="shared" si="4"/>
        <v>0</v>
      </c>
      <c r="BP44" s="79">
        <f t="shared" si="4"/>
        <v>0</v>
      </c>
      <c r="BQ44" s="79">
        <f t="shared" si="4"/>
        <v>0</v>
      </c>
      <c r="BR44" s="79">
        <f t="shared" si="4"/>
        <v>0</v>
      </c>
      <c r="BS44" s="79">
        <f t="shared" si="4"/>
        <v>0</v>
      </c>
      <c r="BT44" s="79">
        <f t="shared" si="4"/>
        <v>0</v>
      </c>
      <c r="BU44" s="79">
        <f t="shared" si="4"/>
        <v>0</v>
      </c>
      <c r="BV44" s="80">
        <f t="shared" si="4"/>
        <v>0</v>
      </c>
      <c r="BW44" s="80">
        <f t="shared" si="4"/>
        <v>0</v>
      </c>
      <c r="BX44" s="80">
        <f t="shared" si="4"/>
        <v>0</v>
      </c>
      <c r="BY44" s="80">
        <f t="shared" si="4"/>
        <v>0</v>
      </c>
      <c r="BZ44" s="80">
        <f t="shared" si="4"/>
        <v>0</v>
      </c>
      <c r="CA44" s="80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1" t="s">
        <v>131</v>
      </c>
      <c r="AP45" s="80">
        <f>SUM(AP23:AP26)</f>
        <v>0</v>
      </c>
      <c r="AQ45" s="80">
        <f t="shared" ref="AQ45:CA45" si="5">SUM(AQ23:AQ26)</f>
        <v>0</v>
      </c>
      <c r="AR45" s="80">
        <f t="shared" si="5"/>
        <v>0</v>
      </c>
      <c r="AS45" s="80">
        <f t="shared" si="5"/>
        <v>0</v>
      </c>
      <c r="AT45" s="80">
        <f t="shared" si="5"/>
        <v>0</v>
      </c>
      <c r="AU45" s="80">
        <f t="shared" si="5"/>
        <v>0</v>
      </c>
      <c r="AV45" s="80">
        <f t="shared" si="5"/>
        <v>0</v>
      </c>
      <c r="AW45" s="80">
        <f t="shared" si="5"/>
        <v>0</v>
      </c>
      <c r="AX45" s="80">
        <f t="shared" si="5"/>
        <v>0</v>
      </c>
      <c r="AY45" s="80">
        <f t="shared" si="5"/>
        <v>0</v>
      </c>
      <c r="AZ45" s="80">
        <f t="shared" si="5"/>
        <v>0</v>
      </c>
      <c r="BA45" s="80">
        <f t="shared" si="5"/>
        <v>0</v>
      </c>
      <c r="BB45" s="79">
        <f t="shared" si="5"/>
        <v>0</v>
      </c>
      <c r="BC45" s="79">
        <f t="shared" si="5"/>
        <v>0</v>
      </c>
      <c r="BD45" s="79">
        <f t="shared" si="5"/>
        <v>0</v>
      </c>
      <c r="BE45" s="79">
        <f t="shared" si="5"/>
        <v>0</v>
      </c>
      <c r="BF45" s="79">
        <f t="shared" si="5"/>
        <v>0</v>
      </c>
      <c r="BG45" s="79">
        <f t="shared" si="5"/>
        <v>0</v>
      </c>
      <c r="BH45" s="79">
        <f t="shared" si="5"/>
        <v>0</v>
      </c>
      <c r="BI45" s="79">
        <f t="shared" si="5"/>
        <v>0</v>
      </c>
      <c r="BJ45" s="80">
        <f t="shared" si="5"/>
        <v>0</v>
      </c>
      <c r="BK45" s="80">
        <f t="shared" si="5"/>
        <v>0</v>
      </c>
      <c r="BL45" s="80">
        <f t="shared" si="5"/>
        <v>0</v>
      </c>
      <c r="BM45" s="80">
        <f t="shared" si="5"/>
        <v>0</v>
      </c>
      <c r="BN45" s="80">
        <f t="shared" si="5"/>
        <v>0</v>
      </c>
      <c r="BO45" s="80">
        <f t="shared" si="5"/>
        <v>0</v>
      </c>
      <c r="BP45" s="80">
        <f t="shared" si="5"/>
        <v>0</v>
      </c>
      <c r="BQ45" s="80">
        <f t="shared" si="5"/>
        <v>0</v>
      </c>
      <c r="BR45" s="80">
        <f t="shared" si="5"/>
        <v>0</v>
      </c>
      <c r="BS45" s="80">
        <f t="shared" si="5"/>
        <v>0</v>
      </c>
      <c r="BT45" s="80">
        <f t="shared" si="5"/>
        <v>0</v>
      </c>
      <c r="BU45" s="80">
        <f t="shared" si="5"/>
        <v>0</v>
      </c>
      <c r="BV45" s="80">
        <f t="shared" si="5"/>
        <v>0</v>
      </c>
      <c r="BW45" s="80">
        <f t="shared" si="5"/>
        <v>0</v>
      </c>
      <c r="BX45" s="80">
        <f t="shared" si="5"/>
        <v>0</v>
      </c>
      <c r="BY45" s="80">
        <f t="shared" si="5"/>
        <v>0</v>
      </c>
      <c r="BZ45" s="80">
        <f t="shared" si="5"/>
        <v>0</v>
      </c>
      <c r="CA45" s="80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1" t="s">
        <v>132</v>
      </c>
      <c r="AP46" s="80">
        <f>SUM(AP27:AP30)</f>
        <v>0</v>
      </c>
      <c r="AQ46" s="80">
        <f t="shared" ref="AQ46:CA46" si="6">SUM(AQ27:AQ30)</f>
        <v>0</v>
      </c>
      <c r="AR46" s="80">
        <f t="shared" si="6"/>
        <v>0</v>
      </c>
      <c r="AS46" s="80">
        <f t="shared" si="6"/>
        <v>0</v>
      </c>
      <c r="AT46" s="80">
        <f t="shared" si="6"/>
        <v>0</v>
      </c>
      <c r="AU46" s="80">
        <f t="shared" si="6"/>
        <v>0</v>
      </c>
      <c r="AV46" s="80">
        <f t="shared" si="6"/>
        <v>0</v>
      </c>
      <c r="AW46" s="80">
        <f t="shared" si="6"/>
        <v>0</v>
      </c>
      <c r="AX46" s="80">
        <f t="shared" si="6"/>
        <v>0</v>
      </c>
      <c r="AY46" s="80">
        <f t="shared" si="6"/>
        <v>0</v>
      </c>
      <c r="AZ46" s="80">
        <f t="shared" si="6"/>
        <v>0</v>
      </c>
      <c r="BA46" s="80">
        <f t="shared" si="6"/>
        <v>0</v>
      </c>
      <c r="BB46" s="80">
        <f t="shared" si="6"/>
        <v>0</v>
      </c>
      <c r="BC46" s="80">
        <f t="shared" si="6"/>
        <v>0</v>
      </c>
      <c r="BD46" s="80">
        <f t="shared" si="6"/>
        <v>0</v>
      </c>
      <c r="BE46" s="80">
        <f t="shared" si="6"/>
        <v>0</v>
      </c>
      <c r="BF46" s="80">
        <f t="shared" si="6"/>
        <v>0</v>
      </c>
      <c r="BG46" s="80">
        <f t="shared" si="6"/>
        <v>0</v>
      </c>
      <c r="BH46" s="80">
        <f t="shared" si="6"/>
        <v>0</v>
      </c>
      <c r="BI46" s="80">
        <f t="shared" si="6"/>
        <v>0</v>
      </c>
      <c r="BJ46" s="80">
        <f t="shared" si="6"/>
        <v>0</v>
      </c>
      <c r="BK46" s="80">
        <f t="shared" si="6"/>
        <v>0</v>
      </c>
      <c r="BL46" s="80">
        <f t="shared" si="6"/>
        <v>0</v>
      </c>
      <c r="BM46" s="80">
        <f t="shared" si="6"/>
        <v>0</v>
      </c>
      <c r="BN46" s="80">
        <f t="shared" si="6"/>
        <v>0</v>
      </c>
      <c r="BO46" s="80">
        <f t="shared" si="6"/>
        <v>0</v>
      </c>
      <c r="BP46" s="80">
        <f t="shared" si="6"/>
        <v>0</v>
      </c>
      <c r="BQ46" s="80">
        <f t="shared" si="6"/>
        <v>0</v>
      </c>
      <c r="BR46" s="80">
        <f t="shared" si="6"/>
        <v>0</v>
      </c>
      <c r="BS46" s="80">
        <f t="shared" si="6"/>
        <v>0</v>
      </c>
      <c r="BT46" s="80">
        <f t="shared" si="6"/>
        <v>0</v>
      </c>
      <c r="BU46" s="80">
        <f t="shared" si="6"/>
        <v>0</v>
      </c>
      <c r="BV46" s="80">
        <f t="shared" si="6"/>
        <v>0</v>
      </c>
      <c r="BW46" s="80">
        <f t="shared" si="6"/>
        <v>0</v>
      </c>
      <c r="BX46" s="80">
        <f t="shared" si="6"/>
        <v>0</v>
      </c>
      <c r="BY46" s="80">
        <f t="shared" si="6"/>
        <v>0</v>
      </c>
      <c r="BZ46" s="80">
        <f t="shared" si="6"/>
        <v>0</v>
      </c>
      <c r="CA46" s="80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65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65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65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65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1553" priority="15" operator="greaterThan">
      <formula>0</formula>
    </cfRule>
    <cfRule type="cellIs" dxfId="1552" priority="16" operator="greaterThan">
      <formula>0</formula>
    </cfRule>
    <cfRule type="cellIs" dxfId="1551" priority="43" operator="greaterThan">
      <formula>$AP$3</formula>
    </cfRule>
  </conditionalFormatting>
  <conditionalFormatting sqref="AP41">
    <cfRule type="cellIs" dxfId="1550" priority="42" operator="greaterThan">
      <formula>$AP$3</formula>
    </cfRule>
  </conditionalFormatting>
  <conditionalFormatting sqref="AP42">
    <cfRule type="cellIs" dxfId="1549" priority="41" operator="greaterThan">
      <formula>$AP$3</formula>
    </cfRule>
  </conditionalFormatting>
  <conditionalFormatting sqref="AP43">
    <cfRule type="cellIs" dxfId="1548" priority="40" operator="greaterThan">
      <formula>$AP$3</formula>
    </cfRule>
  </conditionalFormatting>
  <conditionalFormatting sqref="AP44">
    <cfRule type="cellIs" dxfId="1547" priority="39" operator="greaterThan">
      <formula>$AP$3</formula>
    </cfRule>
  </conditionalFormatting>
  <conditionalFormatting sqref="AP45">
    <cfRule type="cellIs" dxfId="1546" priority="38" operator="greaterThan">
      <formula>$AP$3</formula>
    </cfRule>
  </conditionalFormatting>
  <conditionalFormatting sqref="AP46">
    <cfRule type="cellIs" dxfId="1545" priority="37" operator="greaterThan">
      <formula>$AP$3</formula>
    </cfRule>
  </conditionalFormatting>
  <conditionalFormatting sqref="AQ41:AY41">
    <cfRule type="cellIs" dxfId="1544" priority="36" operator="greaterThan">
      <formula>$AP$3</formula>
    </cfRule>
  </conditionalFormatting>
  <conditionalFormatting sqref="AQ42:AY42">
    <cfRule type="cellIs" dxfId="1543" priority="35" operator="greaterThan">
      <formula>$AP$3</formula>
    </cfRule>
  </conditionalFormatting>
  <conditionalFormatting sqref="AQ43:AY43">
    <cfRule type="cellIs" dxfId="1542" priority="34" operator="greaterThan">
      <formula>$AP$3</formula>
    </cfRule>
  </conditionalFormatting>
  <conditionalFormatting sqref="AQ44:AY44">
    <cfRule type="cellIs" dxfId="1541" priority="33" operator="greaterThan">
      <formula>$AP$3</formula>
    </cfRule>
  </conditionalFormatting>
  <conditionalFormatting sqref="AQ45:AY45">
    <cfRule type="cellIs" dxfId="1540" priority="32" operator="greaterThan">
      <formula>$AP$3</formula>
    </cfRule>
  </conditionalFormatting>
  <conditionalFormatting sqref="AQ46:AY46">
    <cfRule type="cellIs" dxfId="1539" priority="31" operator="greaterThan">
      <formula>$AP$3</formula>
    </cfRule>
  </conditionalFormatting>
  <conditionalFormatting sqref="BJ40:BK40">
    <cfRule type="cellIs" dxfId="1538" priority="30" operator="greaterThan">
      <formula>$AP$3</formula>
    </cfRule>
  </conditionalFormatting>
  <conditionalFormatting sqref="BJ41:BK41">
    <cfRule type="cellIs" dxfId="1537" priority="29" operator="greaterThan">
      <formula>$AP$3</formula>
    </cfRule>
  </conditionalFormatting>
  <conditionalFormatting sqref="BJ42:BK42">
    <cfRule type="cellIs" dxfId="1536" priority="28" operator="greaterThan">
      <formula>$AP$3</formula>
    </cfRule>
  </conditionalFormatting>
  <conditionalFormatting sqref="BJ43:BK43">
    <cfRule type="cellIs" dxfId="1535" priority="27" operator="greaterThan">
      <formula>$AP$3</formula>
    </cfRule>
  </conditionalFormatting>
  <conditionalFormatting sqref="BJ44:BK44">
    <cfRule type="cellIs" dxfId="1534" priority="26" operator="greaterThan">
      <formula>$AP$3</formula>
    </cfRule>
  </conditionalFormatting>
  <conditionalFormatting sqref="BJ45:BK45">
    <cfRule type="cellIs" dxfId="1533" priority="25" operator="greaterThan">
      <formula>$AP$3</formula>
    </cfRule>
  </conditionalFormatting>
  <conditionalFormatting sqref="BJ46:BK46">
    <cfRule type="cellIs" dxfId="1532" priority="24" operator="greaterThan">
      <formula>$AP$3</formula>
    </cfRule>
  </conditionalFormatting>
  <conditionalFormatting sqref="BP40:CA40">
    <cfRule type="cellIs" dxfId="1531" priority="23" operator="greaterThan">
      <formula>$AP$3</formula>
    </cfRule>
  </conditionalFormatting>
  <conditionalFormatting sqref="BP41:CA41">
    <cfRule type="cellIs" dxfId="1530" priority="22" operator="greaterThan">
      <formula>$AP$3</formula>
    </cfRule>
  </conditionalFormatting>
  <conditionalFormatting sqref="BP42:CA42">
    <cfRule type="cellIs" dxfId="1529" priority="21" operator="greaterThan">
      <formula>$AP$3</formula>
    </cfRule>
  </conditionalFormatting>
  <conditionalFormatting sqref="BP43:CA43">
    <cfRule type="cellIs" dxfId="1528" priority="20" operator="greaterThan">
      <formula>$AP$3</formula>
    </cfRule>
  </conditionalFormatting>
  <conditionalFormatting sqref="BP44:CA44">
    <cfRule type="cellIs" dxfId="1527" priority="19" operator="greaterThan">
      <formula>$AP$3</formula>
    </cfRule>
  </conditionalFormatting>
  <conditionalFormatting sqref="BP45:CA45">
    <cfRule type="cellIs" dxfId="1526" priority="18" operator="greaterThan">
      <formula>$AP$3</formula>
    </cfRule>
  </conditionalFormatting>
  <conditionalFormatting sqref="BP46:CA46">
    <cfRule type="cellIs" dxfId="1525" priority="17" operator="greaterThan">
      <formula>$AP$3</formula>
    </cfRule>
  </conditionalFormatting>
  <conditionalFormatting sqref="AQ40:AY40">
    <cfRule type="cellIs" dxfId="1524" priority="12" operator="greaterThan">
      <formula>0</formula>
    </cfRule>
    <cfRule type="cellIs" dxfId="1523" priority="13" operator="greaterThan">
      <formula>0</formula>
    </cfRule>
    <cfRule type="cellIs" dxfId="1522" priority="14" operator="greaterThan">
      <formula>$AP$3</formula>
    </cfRule>
  </conditionalFormatting>
  <conditionalFormatting sqref="AP40:CA46">
    <cfRule type="cellIs" dxfId="1521" priority="8" operator="greaterThan">
      <formula>0</formula>
    </cfRule>
    <cfRule type="cellIs" dxfId="1520" priority="10" operator="greaterThan">
      <formula>0</formula>
    </cfRule>
    <cfRule type="cellIs" dxfId="1519" priority="11" operator="greaterThan">
      <formula>2</formula>
    </cfRule>
    <cfRule type="cellIs" dxfId="1518" priority="1" operator="greaterThan">
      <formula>0</formula>
    </cfRule>
  </conditionalFormatting>
  <conditionalFormatting sqref="AU40">
    <cfRule type="cellIs" dxfId="1517" priority="9" operator="greaterThan">
      <formula>0</formula>
    </cfRule>
  </conditionalFormatting>
  <conditionalFormatting sqref="AY46:BJ46">
    <cfRule type="cellIs" dxfId="1516" priority="7" operator="greaterThan">
      <formula>$AP$3</formula>
    </cfRule>
  </conditionalFormatting>
  <conditionalFormatting sqref="AZ40:BI41">
    <cfRule type="cellIs" dxfId="1515" priority="6" operator="greaterThan">
      <formula>$AP$3</formula>
    </cfRule>
  </conditionalFormatting>
  <conditionalFormatting sqref="AZ42:BA45">
    <cfRule type="cellIs" dxfId="1514" priority="5" operator="greaterThan">
      <formula>$AP$3</formula>
    </cfRule>
  </conditionalFormatting>
  <conditionalFormatting sqref="BL45:BO46">
    <cfRule type="cellIs" dxfId="1513" priority="4" operator="greaterThan">
      <formula>$AP$3</formula>
    </cfRule>
  </conditionalFormatting>
  <conditionalFormatting sqref="BL40:BL44">
    <cfRule type="cellIs" dxfId="1512" priority="3" operator="greaterThan">
      <formula>$AP$3</formula>
    </cfRule>
  </conditionalFormatting>
  <conditionalFormatting sqref="BB43:BI44">
    <cfRule type="cellIs" dxfId="1511" priority="2" operator="greaterThan">
      <formula>$AP$3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U1" zoomScale="80" zoomScaleNormal="80" workbookViewId="0">
      <selection activeCell="CA30" sqref="AP3:CA30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9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>
        <v>1</v>
      </c>
      <c r="AT3" s="68">
        <v>1</v>
      </c>
      <c r="AU3" s="68">
        <v>1</v>
      </c>
      <c r="AV3" s="68">
        <v>1</v>
      </c>
      <c r="AW3" s="68">
        <v>1</v>
      </c>
      <c r="AX3" s="68">
        <v>1</v>
      </c>
      <c r="AY3" s="68">
        <v>1</v>
      </c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70"/>
      <c r="BO3" s="70"/>
      <c r="BP3" s="70">
        <v>1</v>
      </c>
      <c r="BQ3" s="70"/>
      <c r="BR3" s="70"/>
      <c r="BS3" s="70"/>
      <c r="BT3" s="70"/>
      <c r="BU3" s="70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71"/>
      <c r="BO4" s="71"/>
      <c r="BP4" s="71"/>
      <c r="BQ4" s="71"/>
      <c r="BR4" s="71"/>
      <c r="BS4" s="71"/>
      <c r="BT4" s="71"/>
      <c r="BU4" s="71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71"/>
      <c r="BO5" s="71"/>
      <c r="BP5" s="71"/>
      <c r="BQ5" s="71"/>
      <c r="BR5" s="71"/>
      <c r="BS5" s="71"/>
      <c r="BT5" s="71"/>
      <c r="BU5" s="71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71"/>
      <c r="BO6" s="71"/>
      <c r="BP6" s="71"/>
      <c r="BQ6" s="71"/>
      <c r="BR6" s="71"/>
      <c r="BS6" s="71"/>
      <c r="BT6" s="71"/>
      <c r="BU6" s="71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71">
        <v>1</v>
      </c>
      <c r="BC7" s="71"/>
      <c r="BD7" s="71"/>
      <c r="BE7" s="71"/>
      <c r="BF7" s="71"/>
      <c r="BG7" s="71"/>
      <c r="BH7" s="68"/>
      <c r="BI7" s="68"/>
      <c r="BJ7" s="68"/>
      <c r="BK7" s="68"/>
      <c r="BL7" s="68"/>
      <c r="BM7" s="68"/>
      <c r="BN7" s="71"/>
      <c r="BO7" s="71"/>
      <c r="BP7" s="71"/>
      <c r="BQ7" s="71"/>
      <c r="BR7" s="71"/>
      <c r="BS7" s="71"/>
      <c r="BT7" s="71"/>
      <c r="BU7" s="71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71"/>
      <c r="BC8" s="71"/>
      <c r="BD8" s="71"/>
      <c r="BE8" s="71"/>
      <c r="BF8" s="71"/>
      <c r="BG8" s="71"/>
      <c r="BH8" s="68"/>
      <c r="BI8" s="68"/>
      <c r="BJ8" s="68"/>
      <c r="BK8" s="68"/>
      <c r="BL8" s="68"/>
      <c r="BM8" s="68"/>
      <c r="BN8" s="71"/>
      <c r="BO8" s="71"/>
      <c r="BP8" s="71"/>
      <c r="BQ8" s="71"/>
      <c r="BR8" s="71"/>
      <c r="BS8" s="71"/>
      <c r="BT8" s="71"/>
      <c r="BU8" s="71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71"/>
      <c r="BC9" s="71"/>
      <c r="BD9" s="71"/>
      <c r="BE9" s="71"/>
      <c r="BF9" s="71"/>
      <c r="BG9" s="71"/>
      <c r="BH9" s="68"/>
      <c r="BI9" s="68"/>
      <c r="BJ9" s="68"/>
      <c r="BK9" s="68"/>
      <c r="BL9" s="68"/>
      <c r="BM9" s="68"/>
      <c r="BN9" s="71"/>
      <c r="BO9" s="71"/>
      <c r="BP9" s="71"/>
      <c r="BQ9" s="71"/>
      <c r="BR9" s="71"/>
      <c r="BS9" s="71"/>
      <c r="BT9" s="71"/>
      <c r="BU9" s="71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71"/>
      <c r="BC10" s="71"/>
      <c r="BD10" s="71"/>
      <c r="BE10" s="71"/>
      <c r="BF10" s="71"/>
      <c r="BG10" s="71"/>
      <c r="BH10" s="68"/>
      <c r="BI10" s="68"/>
      <c r="BJ10" s="68"/>
      <c r="BK10" s="68"/>
      <c r="BL10" s="68"/>
      <c r="BM10" s="68"/>
      <c r="BN10" s="71"/>
      <c r="BO10" s="71"/>
      <c r="BP10" s="71"/>
      <c r="BQ10" s="71"/>
      <c r="BR10" s="71"/>
      <c r="BS10" s="71"/>
      <c r="BT10" s="71"/>
      <c r="BU10" s="71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71"/>
      <c r="BO11" s="71"/>
      <c r="BP11" s="71"/>
      <c r="BQ11" s="71"/>
      <c r="BR11" s="71"/>
      <c r="BS11" s="71"/>
      <c r="BT11" s="71"/>
      <c r="BU11" s="71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71"/>
      <c r="BO12" s="71"/>
      <c r="BP12" s="71"/>
      <c r="BQ12" s="71"/>
      <c r="BR12" s="71"/>
      <c r="BS12" s="71"/>
      <c r="BT12" s="71"/>
      <c r="BU12" s="71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71"/>
      <c r="BO13" s="71"/>
      <c r="BP13" s="71"/>
      <c r="BQ13" s="71"/>
      <c r="BR13" s="71"/>
      <c r="BS13" s="71"/>
      <c r="BT13" s="71"/>
      <c r="BU13" s="71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71"/>
      <c r="BO14" s="71"/>
      <c r="BP14" s="71"/>
      <c r="BQ14" s="71"/>
      <c r="BR14" s="71"/>
      <c r="BS14" s="71"/>
      <c r="BT14" s="71"/>
      <c r="BU14" s="71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71"/>
      <c r="BC15" s="71"/>
      <c r="BD15" s="71"/>
      <c r="BE15" s="71"/>
      <c r="BF15" s="71"/>
      <c r="BG15" s="71"/>
      <c r="BH15" s="68"/>
      <c r="BI15" s="68"/>
      <c r="BJ15" s="68"/>
      <c r="BK15" s="68"/>
      <c r="BL15" s="68"/>
      <c r="BM15" s="68"/>
      <c r="BN15" s="71"/>
      <c r="BO15" s="71"/>
      <c r="BP15" s="71"/>
      <c r="BQ15" s="71"/>
      <c r="BR15" s="71"/>
      <c r="BS15" s="71"/>
      <c r="BT15" s="71"/>
      <c r="BU15" s="71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71"/>
      <c r="BC16" s="71"/>
      <c r="BD16" s="71"/>
      <c r="BE16" s="71"/>
      <c r="BF16" s="71"/>
      <c r="BG16" s="71"/>
      <c r="BH16" s="68"/>
      <c r="BI16" s="68"/>
      <c r="BJ16" s="68"/>
      <c r="BK16" s="68"/>
      <c r="BL16" s="68"/>
      <c r="BM16" s="68"/>
      <c r="BN16" s="71"/>
      <c r="BO16" s="71"/>
      <c r="BP16" s="71"/>
      <c r="BQ16" s="71"/>
      <c r="BR16" s="71"/>
      <c r="BS16" s="71"/>
      <c r="BT16" s="71"/>
      <c r="BU16" s="71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71"/>
      <c r="BC17" s="71"/>
      <c r="BD17" s="71"/>
      <c r="BE17" s="71"/>
      <c r="BF17" s="71"/>
      <c r="BG17" s="71"/>
      <c r="BH17" s="68"/>
      <c r="BI17" s="68"/>
      <c r="BJ17" s="68"/>
      <c r="BK17" s="68"/>
      <c r="BL17" s="68"/>
      <c r="BM17" s="68"/>
      <c r="BN17" s="71"/>
      <c r="BO17" s="71"/>
      <c r="BP17" s="71"/>
      <c r="BQ17" s="71"/>
      <c r="BR17" s="71"/>
      <c r="BS17" s="71"/>
      <c r="BT17" s="71"/>
      <c r="BU17" s="71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71"/>
      <c r="BC18" s="71"/>
      <c r="BD18" s="71"/>
      <c r="BE18" s="71"/>
      <c r="BF18" s="71"/>
      <c r="BG18" s="71"/>
      <c r="BH18" s="68"/>
      <c r="BI18" s="68"/>
      <c r="BJ18" s="68"/>
      <c r="BK18" s="68"/>
      <c r="BL18" s="68"/>
      <c r="BM18" s="68"/>
      <c r="BN18" s="71"/>
      <c r="BO18" s="71"/>
      <c r="BP18" s="71"/>
      <c r="BQ18" s="71"/>
      <c r="BR18" s="71"/>
      <c r="BS18" s="71"/>
      <c r="BT18" s="71"/>
      <c r="BU18" s="71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71"/>
      <c r="BC19" s="71"/>
      <c r="BD19" s="71"/>
      <c r="BE19" s="71"/>
      <c r="BF19" s="71"/>
      <c r="BG19" s="71"/>
      <c r="BH19" s="68"/>
      <c r="BI19" s="68"/>
      <c r="BJ19" s="68"/>
      <c r="BK19" s="68"/>
      <c r="BL19" s="68"/>
      <c r="BM19" s="68"/>
      <c r="BN19" s="71"/>
      <c r="BO19" s="71"/>
      <c r="BP19" s="71"/>
      <c r="BQ19" s="71"/>
      <c r="BR19" s="71"/>
      <c r="BS19" s="71"/>
      <c r="BT19" s="71"/>
      <c r="BU19" s="71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71"/>
      <c r="BC20" s="71"/>
      <c r="BD20" s="71"/>
      <c r="BE20" s="71"/>
      <c r="BF20" s="71"/>
      <c r="BG20" s="71"/>
      <c r="BH20" s="68"/>
      <c r="BI20" s="68"/>
      <c r="BJ20" s="68"/>
      <c r="BK20" s="68"/>
      <c r="BL20" s="68"/>
      <c r="BM20" s="68"/>
      <c r="BN20" s="71"/>
      <c r="BO20" s="71"/>
      <c r="BP20" s="71"/>
      <c r="BQ20" s="71"/>
      <c r="BR20" s="71"/>
      <c r="BS20" s="71"/>
      <c r="BT20" s="71"/>
      <c r="BU20" s="71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71"/>
      <c r="BC21" s="71"/>
      <c r="BD21" s="71"/>
      <c r="BE21" s="71"/>
      <c r="BF21" s="71"/>
      <c r="BG21" s="71"/>
      <c r="BH21" s="68"/>
      <c r="BI21" s="68"/>
      <c r="BJ21" s="68"/>
      <c r="BK21" s="68"/>
      <c r="BL21" s="68"/>
      <c r="BM21" s="68"/>
      <c r="BN21" s="71"/>
      <c r="BO21" s="71"/>
      <c r="BP21" s="71"/>
      <c r="BQ21" s="71"/>
      <c r="BR21" s="71"/>
      <c r="BS21" s="71"/>
      <c r="BT21" s="71"/>
      <c r="BU21" s="71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71"/>
      <c r="BC22" s="71"/>
      <c r="BD22" s="71"/>
      <c r="BE22" s="71"/>
      <c r="BF22" s="71"/>
      <c r="BG22" s="71"/>
      <c r="BH22" s="68"/>
      <c r="BI22" s="68"/>
      <c r="BJ22" s="68"/>
      <c r="BK22" s="68"/>
      <c r="BL22" s="68"/>
      <c r="BM22" s="68"/>
      <c r="BN22" s="71"/>
      <c r="BO22" s="71"/>
      <c r="BP22" s="71"/>
      <c r="BQ22" s="71"/>
      <c r="BR22" s="71"/>
      <c r="BS22" s="71"/>
      <c r="BT22" s="71"/>
      <c r="BU22" s="71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71"/>
      <c r="BC23" s="71"/>
      <c r="BD23" s="71"/>
      <c r="BE23" s="71"/>
      <c r="BF23" s="71"/>
      <c r="BG23" s="71"/>
      <c r="BH23" s="68"/>
      <c r="BI23" s="68"/>
      <c r="BJ23" s="68"/>
      <c r="BK23" s="68"/>
      <c r="BL23" s="68"/>
      <c r="BM23" s="68"/>
      <c r="BN23" s="71"/>
      <c r="BO23" s="71"/>
      <c r="BP23" s="71"/>
      <c r="BQ23" s="71"/>
      <c r="BR23" s="71"/>
      <c r="BS23" s="71"/>
      <c r="BT23" s="71"/>
      <c r="BU23" s="71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71"/>
      <c r="BC24" s="71"/>
      <c r="BD24" s="71"/>
      <c r="BE24" s="71"/>
      <c r="BF24" s="71"/>
      <c r="BG24" s="71"/>
      <c r="BH24" s="68"/>
      <c r="BI24" s="68"/>
      <c r="BJ24" s="68"/>
      <c r="BK24" s="68"/>
      <c r="BL24" s="68"/>
      <c r="BM24" s="68"/>
      <c r="BN24" s="71"/>
      <c r="BO24" s="71"/>
      <c r="BP24" s="71"/>
      <c r="BQ24" s="71"/>
      <c r="BR24" s="71"/>
      <c r="BS24" s="71"/>
      <c r="BT24" s="71"/>
      <c r="BU24" s="71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71"/>
      <c r="BC25" s="71"/>
      <c r="BD25" s="71"/>
      <c r="BE25" s="71"/>
      <c r="BF25" s="71"/>
      <c r="BG25" s="71"/>
      <c r="BH25" s="68"/>
      <c r="BI25" s="68"/>
      <c r="BJ25" s="68"/>
      <c r="BK25" s="68"/>
      <c r="BL25" s="68"/>
      <c r="BM25" s="68"/>
      <c r="BN25" s="71"/>
      <c r="BO25" s="71"/>
      <c r="BP25" s="71"/>
      <c r="BQ25" s="71"/>
      <c r="BR25" s="71"/>
      <c r="BS25" s="71"/>
      <c r="BT25" s="71"/>
      <c r="BU25" s="71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71"/>
      <c r="BC26" s="71"/>
      <c r="BD26" s="71"/>
      <c r="BE26" s="71"/>
      <c r="BF26" s="71"/>
      <c r="BG26" s="71"/>
      <c r="BH26" s="68"/>
      <c r="BI26" s="68"/>
      <c r="BJ26" s="68"/>
      <c r="BK26" s="68"/>
      <c r="BL26" s="68"/>
      <c r="BM26" s="68"/>
      <c r="BN26" s="71"/>
      <c r="BO26" s="71"/>
      <c r="BP26" s="71"/>
      <c r="BQ26" s="71"/>
      <c r="BR26" s="71"/>
      <c r="BS26" s="71"/>
      <c r="BT26" s="71"/>
      <c r="BU26" s="71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69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4.5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69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69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69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5.5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4</v>
      </c>
      <c r="AT40" s="85">
        <f t="shared" ref="AT40:CA40" si="0">SUM(AT3:AT6)</f>
        <v>4</v>
      </c>
      <c r="AU40" s="85">
        <f t="shared" si="0"/>
        <v>1</v>
      </c>
      <c r="AV40" s="85">
        <f t="shared" si="0"/>
        <v>1</v>
      </c>
      <c r="AW40" s="85">
        <f t="shared" si="0"/>
        <v>1</v>
      </c>
      <c r="AX40" s="85">
        <f t="shared" si="0"/>
        <v>1</v>
      </c>
      <c r="AY40" s="85">
        <f t="shared" si="0"/>
        <v>1</v>
      </c>
      <c r="AZ40" s="85">
        <f t="shared" si="0"/>
        <v>0</v>
      </c>
      <c r="BA40" s="85">
        <f t="shared" si="0"/>
        <v>0</v>
      </c>
      <c r="BB40" s="85">
        <f t="shared" si="0"/>
        <v>0</v>
      </c>
      <c r="BC40" s="85">
        <f t="shared" si="0"/>
        <v>0</v>
      </c>
      <c r="BD40" s="85">
        <f t="shared" si="0"/>
        <v>0</v>
      </c>
      <c r="BE40" s="85">
        <f t="shared" si="0"/>
        <v>0</v>
      </c>
      <c r="BF40" s="85">
        <f t="shared" si="0"/>
        <v>0</v>
      </c>
      <c r="BG40" s="85">
        <f t="shared" si="0"/>
        <v>0</v>
      </c>
      <c r="BH40" s="85">
        <f t="shared" si="0"/>
        <v>0</v>
      </c>
      <c r="BI40" s="85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5">
        <f t="shared" si="0"/>
        <v>0</v>
      </c>
      <c r="BN40" s="86">
        <f t="shared" si="0"/>
        <v>0</v>
      </c>
      <c r="BO40" s="86">
        <f t="shared" si="0"/>
        <v>0</v>
      </c>
      <c r="BP40" s="86">
        <f t="shared" si="0"/>
        <v>1</v>
      </c>
      <c r="BQ40" s="86">
        <f t="shared" si="0"/>
        <v>0</v>
      </c>
      <c r="BR40" s="86">
        <f t="shared" si="0"/>
        <v>0</v>
      </c>
      <c r="BS40" s="86">
        <f t="shared" si="0"/>
        <v>0</v>
      </c>
      <c r="BT40" s="86">
        <f t="shared" si="0"/>
        <v>0</v>
      </c>
      <c r="BU40" s="86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5">
        <f t="shared" si="1"/>
        <v>0</v>
      </c>
      <c r="BA41" s="85">
        <f t="shared" si="1"/>
        <v>0</v>
      </c>
      <c r="BB41" s="86">
        <f t="shared" si="1"/>
        <v>1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5">
        <f t="shared" si="1"/>
        <v>0</v>
      </c>
      <c r="BI41" s="85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5">
        <f t="shared" si="1"/>
        <v>0</v>
      </c>
      <c r="BN41" s="86">
        <f t="shared" si="1"/>
        <v>0</v>
      </c>
      <c r="BO41" s="86">
        <f t="shared" si="1"/>
        <v>0</v>
      </c>
      <c r="BP41" s="86">
        <f t="shared" si="1"/>
        <v>0</v>
      </c>
      <c r="BQ41" s="86">
        <f t="shared" si="1"/>
        <v>0</v>
      </c>
      <c r="BR41" s="86">
        <f t="shared" si="1"/>
        <v>0</v>
      </c>
      <c r="BS41" s="86">
        <f t="shared" si="1"/>
        <v>0</v>
      </c>
      <c r="BT41" s="86">
        <f t="shared" si="1"/>
        <v>0</v>
      </c>
      <c r="BU41" s="86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5">
        <f t="shared" si="2"/>
        <v>0</v>
      </c>
      <c r="BA42" s="85">
        <f t="shared" si="2"/>
        <v>0</v>
      </c>
      <c r="BB42" s="85">
        <f t="shared" si="2"/>
        <v>0</v>
      </c>
      <c r="BC42" s="85">
        <f t="shared" si="2"/>
        <v>0</v>
      </c>
      <c r="BD42" s="85">
        <f t="shared" si="2"/>
        <v>0</v>
      </c>
      <c r="BE42" s="85">
        <f t="shared" si="2"/>
        <v>0</v>
      </c>
      <c r="BF42" s="85">
        <f t="shared" si="2"/>
        <v>0</v>
      </c>
      <c r="BG42" s="85">
        <f t="shared" si="2"/>
        <v>0</v>
      </c>
      <c r="BH42" s="85">
        <f t="shared" si="2"/>
        <v>0</v>
      </c>
      <c r="BI42" s="85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5">
        <f t="shared" si="2"/>
        <v>0</v>
      </c>
      <c r="BN42" s="86">
        <f t="shared" si="2"/>
        <v>0</v>
      </c>
      <c r="BO42" s="86">
        <f t="shared" si="2"/>
        <v>0</v>
      </c>
      <c r="BP42" s="86">
        <f t="shared" si="2"/>
        <v>0</v>
      </c>
      <c r="BQ42" s="86">
        <f t="shared" si="2"/>
        <v>0</v>
      </c>
      <c r="BR42" s="86">
        <f t="shared" si="2"/>
        <v>0</v>
      </c>
      <c r="BS42" s="86">
        <f t="shared" si="2"/>
        <v>0</v>
      </c>
      <c r="BT42" s="86">
        <f t="shared" si="2"/>
        <v>0</v>
      </c>
      <c r="BU42" s="86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5">
        <f t="shared" si="3"/>
        <v>0</v>
      </c>
      <c r="BA43" s="85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5">
        <f t="shared" si="3"/>
        <v>0</v>
      </c>
      <c r="BI43" s="85">
        <f t="shared" si="3"/>
        <v>0</v>
      </c>
      <c r="BJ43" s="85">
        <f t="shared" si="3"/>
        <v>0</v>
      </c>
      <c r="BK43" s="85">
        <f t="shared" si="3"/>
        <v>0</v>
      </c>
      <c r="BL43" s="85">
        <f t="shared" si="3"/>
        <v>0</v>
      </c>
      <c r="BM43" s="85">
        <f t="shared" si="3"/>
        <v>0</v>
      </c>
      <c r="BN43" s="86">
        <f t="shared" si="3"/>
        <v>0</v>
      </c>
      <c r="BO43" s="86">
        <f t="shared" si="3"/>
        <v>0</v>
      </c>
      <c r="BP43" s="86">
        <f t="shared" si="3"/>
        <v>0</v>
      </c>
      <c r="BQ43" s="86">
        <f t="shared" si="3"/>
        <v>0</v>
      </c>
      <c r="BR43" s="86">
        <f t="shared" si="3"/>
        <v>0</v>
      </c>
      <c r="BS43" s="86">
        <f t="shared" si="3"/>
        <v>0</v>
      </c>
      <c r="BT43" s="86">
        <f t="shared" si="3"/>
        <v>0</v>
      </c>
      <c r="BU43" s="86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5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5">
        <f t="shared" si="4"/>
        <v>0</v>
      </c>
      <c r="BA44" s="85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5">
        <f t="shared" si="4"/>
        <v>0</v>
      </c>
      <c r="BI44" s="85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5">
        <f t="shared" si="4"/>
        <v>0</v>
      </c>
      <c r="BN44" s="86">
        <f t="shared" si="4"/>
        <v>0</v>
      </c>
      <c r="BO44" s="86">
        <f t="shared" si="4"/>
        <v>0</v>
      </c>
      <c r="BP44" s="86">
        <f t="shared" si="4"/>
        <v>0</v>
      </c>
      <c r="BQ44" s="86">
        <f t="shared" si="4"/>
        <v>0</v>
      </c>
      <c r="BR44" s="86">
        <f t="shared" si="4"/>
        <v>0</v>
      </c>
      <c r="BS44" s="86">
        <f t="shared" si="4"/>
        <v>0</v>
      </c>
      <c r="BT44" s="86">
        <f t="shared" si="4"/>
        <v>0</v>
      </c>
      <c r="BU44" s="86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6">
        <f t="shared" si="5"/>
        <v>0</v>
      </c>
      <c r="BC45" s="86">
        <f t="shared" si="5"/>
        <v>0</v>
      </c>
      <c r="BD45" s="86">
        <f t="shared" si="5"/>
        <v>0</v>
      </c>
      <c r="BE45" s="86">
        <f t="shared" si="5"/>
        <v>0</v>
      </c>
      <c r="BF45" s="86">
        <f t="shared" si="5"/>
        <v>0</v>
      </c>
      <c r="BG45" s="86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4"/>
        <v>0</v>
      </c>
      <c r="BN45" s="86">
        <f t="shared" si="4"/>
        <v>0</v>
      </c>
      <c r="BO45" s="86">
        <f t="shared" si="4"/>
        <v>0</v>
      </c>
      <c r="BP45" s="86">
        <f t="shared" si="4"/>
        <v>0</v>
      </c>
      <c r="BQ45" s="86">
        <f t="shared" si="4"/>
        <v>0</v>
      </c>
      <c r="BR45" s="86">
        <f t="shared" si="4"/>
        <v>0</v>
      </c>
      <c r="BS45" s="86">
        <f t="shared" si="4"/>
        <v>0</v>
      </c>
      <c r="BT45" s="86">
        <f t="shared" si="4"/>
        <v>0</v>
      </c>
      <c r="BU45" s="86">
        <f t="shared" si="4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69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69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69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69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1510" priority="19" operator="greaterThan">
      <formula>0</formula>
    </cfRule>
    <cfRule type="cellIs" dxfId="1509" priority="20" operator="greaterThan">
      <formula>0</formula>
    </cfRule>
    <cfRule type="cellIs" dxfId="1508" priority="47" operator="greaterThan">
      <formula>$AP$3</formula>
    </cfRule>
  </conditionalFormatting>
  <conditionalFormatting sqref="AP41">
    <cfRule type="cellIs" dxfId="1507" priority="46" operator="greaterThan">
      <formula>$AP$3</formula>
    </cfRule>
  </conditionalFormatting>
  <conditionalFormatting sqref="AP42">
    <cfRule type="cellIs" dxfId="1506" priority="45" operator="greaterThan">
      <formula>$AP$3</formula>
    </cfRule>
  </conditionalFormatting>
  <conditionalFormatting sqref="AP43">
    <cfRule type="cellIs" dxfId="1505" priority="44" operator="greaterThan">
      <formula>$AP$3</formula>
    </cfRule>
  </conditionalFormatting>
  <conditionalFormatting sqref="AP44">
    <cfRule type="cellIs" dxfId="1504" priority="43" operator="greaterThan">
      <formula>$AP$3</formula>
    </cfRule>
  </conditionalFormatting>
  <conditionalFormatting sqref="AP45">
    <cfRule type="cellIs" dxfId="1503" priority="42" operator="greaterThan">
      <formula>$AP$3</formula>
    </cfRule>
  </conditionalFormatting>
  <conditionalFormatting sqref="AP46">
    <cfRule type="cellIs" dxfId="1502" priority="41" operator="greaterThan">
      <formula>$AP$3</formula>
    </cfRule>
  </conditionalFormatting>
  <conditionalFormatting sqref="AQ41:AY41">
    <cfRule type="cellIs" dxfId="1501" priority="40" operator="greaterThan">
      <formula>$AP$3</formula>
    </cfRule>
  </conditionalFormatting>
  <conditionalFormatting sqref="AQ42:AY42">
    <cfRule type="cellIs" dxfId="1500" priority="39" operator="greaterThan">
      <formula>$AP$3</formula>
    </cfRule>
  </conditionalFormatting>
  <conditionalFormatting sqref="AQ43:AY43">
    <cfRule type="cellIs" dxfId="1499" priority="38" operator="greaterThan">
      <formula>$AP$3</formula>
    </cfRule>
  </conditionalFormatting>
  <conditionalFormatting sqref="AQ44:AY44">
    <cfRule type="cellIs" dxfId="1498" priority="37" operator="greaterThan">
      <formula>$AP$3</formula>
    </cfRule>
  </conditionalFormatting>
  <conditionalFormatting sqref="AQ45:AY45">
    <cfRule type="cellIs" dxfId="1497" priority="36" operator="greaterThan">
      <formula>$AP$3</formula>
    </cfRule>
  </conditionalFormatting>
  <conditionalFormatting sqref="AQ46:AY46">
    <cfRule type="cellIs" dxfId="1496" priority="35" operator="greaterThan">
      <formula>$AP$3</formula>
    </cfRule>
  </conditionalFormatting>
  <conditionalFormatting sqref="BJ40:BK40">
    <cfRule type="cellIs" dxfId="1495" priority="34" operator="greaterThan">
      <formula>$AP$3</formula>
    </cfRule>
  </conditionalFormatting>
  <conditionalFormatting sqref="BJ41:BK41">
    <cfRule type="cellIs" dxfId="1494" priority="33" operator="greaterThan">
      <formula>$AP$3</formula>
    </cfRule>
  </conditionalFormatting>
  <conditionalFormatting sqref="BJ42:BK42">
    <cfRule type="cellIs" dxfId="1493" priority="32" operator="greaterThan">
      <formula>$AP$3</formula>
    </cfRule>
  </conditionalFormatting>
  <conditionalFormatting sqref="BJ43:BK43">
    <cfRule type="cellIs" dxfId="1492" priority="31" operator="greaterThan">
      <formula>$AP$3</formula>
    </cfRule>
  </conditionalFormatting>
  <conditionalFormatting sqref="BJ44:BK44">
    <cfRule type="cellIs" dxfId="1491" priority="30" operator="greaterThan">
      <formula>$AP$3</formula>
    </cfRule>
  </conditionalFormatting>
  <conditionalFormatting sqref="BJ45:BK45">
    <cfRule type="cellIs" dxfId="1490" priority="29" operator="greaterThan">
      <formula>$AP$3</formula>
    </cfRule>
  </conditionalFormatting>
  <conditionalFormatting sqref="BJ46:BK46">
    <cfRule type="cellIs" dxfId="1489" priority="28" operator="greaterThan">
      <formula>$AP$3</formula>
    </cfRule>
  </conditionalFormatting>
  <conditionalFormatting sqref="BP40:CA40">
    <cfRule type="cellIs" dxfId="1488" priority="27" operator="greaterThan">
      <formula>$AP$3</formula>
    </cfRule>
  </conditionalFormatting>
  <conditionalFormatting sqref="BP41:CA41">
    <cfRule type="cellIs" dxfId="1487" priority="26" operator="greaterThan">
      <formula>$AP$3</formula>
    </cfRule>
  </conditionalFormatting>
  <conditionalFormatting sqref="BP42:CA42">
    <cfRule type="cellIs" dxfId="1486" priority="25" operator="greaterThan">
      <formula>$AP$3</formula>
    </cfRule>
  </conditionalFormatting>
  <conditionalFormatting sqref="BP43:CA43">
    <cfRule type="cellIs" dxfId="1485" priority="24" operator="greaterThan">
      <formula>$AP$3</formula>
    </cfRule>
  </conditionalFormatting>
  <conditionalFormatting sqref="BP44:CA44">
    <cfRule type="cellIs" dxfId="1484" priority="23" operator="greaterThan">
      <formula>$AP$3</formula>
    </cfRule>
  </conditionalFormatting>
  <conditionalFormatting sqref="BP45:CA45">
    <cfRule type="cellIs" dxfId="1483" priority="22" operator="greaterThan">
      <formula>$AP$3</formula>
    </cfRule>
  </conditionalFormatting>
  <conditionalFormatting sqref="BP46:CA46">
    <cfRule type="cellIs" dxfId="1482" priority="21" operator="greaterThan">
      <formula>$AP$3</formula>
    </cfRule>
  </conditionalFormatting>
  <conditionalFormatting sqref="AQ40:AY40">
    <cfRule type="cellIs" dxfId="1481" priority="16" operator="greaterThan">
      <formula>0</formula>
    </cfRule>
    <cfRule type="cellIs" dxfId="1480" priority="17" operator="greaterThan">
      <formula>0</formula>
    </cfRule>
    <cfRule type="cellIs" dxfId="1479" priority="18" operator="greaterThan">
      <formula>$AP$3</formula>
    </cfRule>
  </conditionalFormatting>
  <conditionalFormatting sqref="AP40:CA46">
    <cfRule type="cellIs" dxfId="1478" priority="12" operator="greaterThan">
      <formula>0</formula>
    </cfRule>
    <cfRule type="cellIs" dxfId="1477" priority="14" operator="greaterThan">
      <formula>0</formula>
    </cfRule>
    <cfRule type="cellIs" dxfId="1476" priority="15" operator="greaterThan">
      <formula>2</formula>
    </cfRule>
    <cfRule type="cellIs" dxfId="1475" priority="3" operator="greaterThan">
      <formula>0</formula>
    </cfRule>
    <cfRule type="cellIs" dxfId="1474" priority="1" operator="greaterThan">
      <formula>0</formula>
    </cfRule>
  </conditionalFormatting>
  <conditionalFormatting sqref="AU40">
    <cfRule type="cellIs" dxfId="1473" priority="13" operator="greaterThan">
      <formula>0</formula>
    </cfRule>
  </conditionalFormatting>
  <conditionalFormatting sqref="AY46:BJ46">
    <cfRule type="cellIs" dxfId="1472" priority="11" operator="greaterThan">
      <formula>$AP$3</formula>
    </cfRule>
  </conditionalFormatting>
  <conditionalFormatting sqref="AZ40:BI41 BH40:BI45">
    <cfRule type="cellIs" dxfId="1471" priority="10" operator="greaterThan">
      <formula>$AP$3</formula>
    </cfRule>
  </conditionalFormatting>
  <conditionalFormatting sqref="AZ42:BA45">
    <cfRule type="cellIs" dxfId="1470" priority="9" operator="greaterThan">
      <formula>$AP$3</formula>
    </cfRule>
  </conditionalFormatting>
  <conditionalFormatting sqref="BL45:BO46">
    <cfRule type="cellIs" dxfId="1469" priority="8" operator="greaterThan">
      <formula>$AP$3</formula>
    </cfRule>
  </conditionalFormatting>
  <conditionalFormatting sqref="BL40:BL44">
    <cfRule type="cellIs" dxfId="1468" priority="7" operator="greaterThan">
      <formula>$AP$3</formula>
    </cfRule>
  </conditionalFormatting>
  <conditionalFormatting sqref="BB43:BI44">
    <cfRule type="cellIs" dxfId="1467" priority="6" operator="greaterThan">
      <formula>$AP$3</formula>
    </cfRule>
  </conditionalFormatting>
  <conditionalFormatting sqref="BP45:BU45">
    <cfRule type="cellIs" dxfId="1466" priority="5" operator="greaterThan">
      <formula>$AP$3</formula>
    </cfRule>
  </conditionalFormatting>
  <conditionalFormatting sqref="BM40:BM44">
    <cfRule type="cellIs" dxfId="1465" priority="4" operator="greaterThan">
      <formula>$AP$3</formula>
    </cfRule>
  </conditionalFormatting>
  <conditionalFormatting sqref="BA42:BG42">
    <cfRule type="cellIs" dxfId="1464" priority="2" operator="greaterThan">
      <formula>$AP$3</formula>
    </cfRule>
  </conditionalFormatting>
  <pageMargins left="0.7" right="0.7" top="0.75" bottom="0.75" header="0.3" footer="0.3"/>
  <pageSetup paperSize="9" orientation="portrait" r:id="rId1"/>
  <ignoredErrors>
    <ignoredError sqref="AP41:CA46" unlockedFormula="1"/>
    <ignoredError sqref="AP40:CA40" formulaRange="1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8"/>
  <sheetViews>
    <sheetView topLeftCell="AM1" zoomScale="80" zoomScaleNormal="80" workbookViewId="0">
      <selection activeCell="AZ45" sqref="AZ45:BO46"/>
    </sheetView>
  </sheetViews>
  <sheetFormatPr defaultColWidth="9.140625" defaultRowHeight="14.45" customHeight="1" x14ac:dyDescent="0.2"/>
  <cols>
    <col min="1" max="1" width="16.140625" style="1" customWidth="1"/>
    <col min="2" max="38" width="3.85546875" style="1" customWidth="1"/>
    <col min="39" max="39" width="5.5703125" style="1" customWidth="1"/>
    <col min="40" max="40" width="5.42578125" style="1" customWidth="1"/>
    <col min="41" max="41" width="17.42578125" style="1" customWidth="1"/>
    <col min="42" max="79" width="5.7109375" style="1" customWidth="1"/>
    <col min="80" max="81" width="5.5703125" style="1" bestFit="1" customWidth="1"/>
    <col min="82" max="16384" width="9.140625" style="1"/>
  </cols>
  <sheetData>
    <row r="1" spans="1:79" ht="14.4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145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4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4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30">
        <v>2</v>
      </c>
      <c r="F3" s="30">
        <v>3</v>
      </c>
      <c r="G3" s="11">
        <v>4</v>
      </c>
      <c r="H3" s="11">
        <v>5</v>
      </c>
      <c r="I3" s="29">
        <v>6</v>
      </c>
      <c r="J3" s="3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70"/>
      <c r="BA3" s="70"/>
      <c r="BB3" s="70"/>
      <c r="BC3" s="70"/>
      <c r="BD3" s="70"/>
      <c r="BE3" s="70"/>
      <c r="BF3" s="70"/>
      <c r="BG3" s="70"/>
      <c r="BH3" s="70"/>
      <c r="BI3" s="68"/>
      <c r="BJ3" s="68"/>
      <c r="BK3" s="68"/>
      <c r="BL3" s="70"/>
      <c r="BM3" s="70"/>
      <c r="BN3" s="70"/>
      <c r="BO3" s="70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s="33" customFormat="1" ht="14.4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71"/>
      <c r="BA4" s="71"/>
      <c r="BB4" s="71"/>
      <c r="BC4" s="71"/>
      <c r="BD4" s="71"/>
      <c r="BE4" s="71"/>
      <c r="BF4" s="71"/>
      <c r="BG4" s="71"/>
      <c r="BH4" s="71"/>
      <c r="BI4" s="68"/>
      <c r="BJ4" s="68"/>
      <c r="BK4" s="68"/>
      <c r="BL4" s="71"/>
      <c r="BM4" s="71"/>
      <c r="BN4" s="71"/>
      <c r="BO4" s="71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s="33" customFormat="1" ht="14.4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71"/>
      <c r="BA5" s="71"/>
      <c r="BB5" s="71"/>
      <c r="BC5" s="71"/>
      <c r="BD5" s="71"/>
      <c r="BE5" s="71"/>
      <c r="BF5" s="71"/>
      <c r="BG5" s="71"/>
      <c r="BH5" s="71"/>
      <c r="BI5" s="68"/>
      <c r="BJ5" s="68"/>
      <c r="BK5" s="68"/>
      <c r="BL5" s="71"/>
      <c r="BM5" s="71"/>
      <c r="BN5" s="71"/>
      <c r="BO5" s="71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s="33" customFormat="1" ht="14.4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71"/>
      <c r="BA6" s="71"/>
      <c r="BB6" s="71"/>
      <c r="BC6" s="71"/>
      <c r="BD6" s="71"/>
      <c r="BE6" s="71"/>
      <c r="BF6" s="71"/>
      <c r="BG6" s="71"/>
      <c r="BH6" s="71"/>
      <c r="BI6" s="68"/>
      <c r="BJ6" s="68"/>
      <c r="BK6" s="68"/>
      <c r="BL6" s="71"/>
      <c r="BM6" s="71"/>
      <c r="BN6" s="71"/>
      <c r="BO6" s="71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4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71"/>
      <c r="BA7" s="71"/>
      <c r="BB7" s="71"/>
      <c r="BC7" s="71"/>
      <c r="BD7" s="71"/>
      <c r="BE7" s="71"/>
      <c r="BF7" s="71"/>
      <c r="BG7" s="71"/>
      <c r="BH7" s="71"/>
      <c r="BI7" s="68"/>
      <c r="BJ7" s="68"/>
      <c r="BK7" s="68"/>
      <c r="BL7" s="71"/>
      <c r="BM7" s="71"/>
      <c r="BN7" s="71"/>
      <c r="BO7" s="71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s="33" customFormat="1" ht="14.4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M8" s="1"/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71"/>
      <c r="BA8" s="71"/>
      <c r="BB8" s="71"/>
      <c r="BC8" s="71"/>
      <c r="BD8" s="71"/>
      <c r="BE8" s="71"/>
      <c r="BF8" s="71"/>
      <c r="BG8" s="71"/>
      <c r="BH8" s="71"/>
      <c r="BI8" s="68"/>
      <c r="BJ8" s="68"/>
      <c r="BK8" s="68"/>
      <c r="BL8" s="71"/>
      <c r="BM8" s="71"/>
      <c r="BN8" s="71"/>
      <c r="BO8" s="71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s="33" customFormat="1" ht="14.4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71"/>
      <c r="BA9" s="71"/>
      <c r="BB9" s="71"/>
      <c r="BC9" s="71"/>
      <c r="BD9" s="71"/>
      <c r="BE9" s="71"/>
      <c r="BF9" s="71"/>
      <c r="BG9" s="71"/>
      <c r="BH9" s="71"/>
      <c r="BI9" s="68"/>
      <c r="BJ9" s="68"/>
      <c r="BK9" s="68"/>
      <c r="BL9" s="71"/>
      <c r="BM9" s="71"/>
      <c r="BN9" s="71"/>
      <c r="BO9" s="71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s="33" customFormat="1" ht="14.4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71"/>
      <c r="BA10" s="71"/>
      <c r="BB10" s="71"/>
      <c r="BC10" s="71"/>
      <c r="BD10" s="71"/>
      <c r="BE10" s="71"/>
      <c r="BF10" s="71"/>
      <c r="BG10" s="71"/>
      <c r="BH10" s="71"/>
      <c r="BI10" s="68"/>
      <c r="BJ10" s="68"/>
      <c r="BK10" s="68"/>
      <c r="BL10" s="71"/>
      <c r="BM10" s="71"/>
      <c r="BN10" s="71"/>
      <c r="BO10" s="71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4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71"/>
      <c r="BA11" s="71"/>
      <c r="BB11" s="71"/>
      <c r="BC11" s="71"/>
      <c r="BD11" s="71"/>
      <c r="BE11" s="71"/>
      <c r="BF11" s="71"/>
      <c r="BG11" s="71"/>
      <c r="BH11" s="71"/>
      <c r="BI11" s="68"/>
      <c r="BJ11" s="68"/>
      <c r="BK11" s="68"/>
      <c r="BL11" s="71"/>
      <c r="BM11" s="71"/>
      <c r="BN11" s="71"/>
      <c r="BO11" s="71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4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71"/>
      <c r="BA12" s="71"/>
      <c r="BB12" s="71"/>
      <c r="BC12" s="71"/>
      <c r="BD12" s="71"/>
      <c r="BE12" s="71"/>
      <c r="BF12" s="71"/>
      <c r="BG12" s="71"/>
      <c r="BH12" s="71"/>
      <c r="BI12" s="68"/>
      <c r="BJ12" s="68"/>
      <c r="BK12" s="68"/>
      <c r="BL12" s="71"/>
      <c r="BM12" s="71"/>
      <c r="BN12" s="71"/>
      <c r="BO12" s="71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4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71"/>
      <c r="BA13" s="71"/>
      <c r="BB13" s="71"/>
      <c r="BC13" s="71"/>
      <c r="BD13" s="71"/>
      <c r="BE13" s="71"/>
      <c r="BF13" s="71"/>
      <c r="BG13" s="71"/>
      <c r="BH13" s="71"/>
      <c r="BI13" s="68"/>
      <c r="BJ13" s="68"/>
      <c r="BK13" s="68"/>
      <c r="BL13" s="71"/>
      <c r="BM13" s="71"/>
      <c r="BN13" s="71"/>
      <c r="BO13" s="71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s="33" customFormat="1" ht="14.4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71"/>
      <c r="BA14" s="71"/>
      <c r="BB14" s="71"/>
      <c r="BC14" s="71"/>
      <c r="BD14" s="71"/>
      <c r="BE14" s="71"/>
      <c r="BF14" s="71"/>
      <c r="BG14" s="71"/>
      <c r="BH14" s="71"/>
      <c r="BI14" s="68"/>
      <c r="BJ14" s="68"/>
      <c r="BK14" s="68"/>
      <c r="BL14" s="71"/>
      <c r="BM14" s="71"/>
      <c r="BN14" s="71"/>
      <c r="BO14" s="71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4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71"/>
      <c r="BA15" s="71"/>
      <c r="BB15" s="71"/>
      <c r="BC15" s="71"/>
      <c r="BD15" s="71"/>
      <c r="BE15" s="71"/>
      <c r="BF15" s="71"/>
      <c r="BG15" s="71"/>
      <c r="BH15" s="71"/>
      <c r="BI15" s="68"/>
      <c r="BJ15" s="68"/>
      <c r="BK15" s="68"/>
      <c r="BL15" s="71"/>
      <c r="BM15" s="71"/>
      <c r="BN15" s="71"/>
      <c r="BO15" s="71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4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71"/>
      <c r="BA16" s="71"/>
      <c r="BB16" s="71"/>
      <c r="BC16" s="71"/>
      <c r="BD16" s="71"/>
      <c r="BE16" s="71"/>
      <c r="BF16" s="71"/>
      <c r="BG16" s="71"/>
      <c r="BH16" s="71"/>
      <c r="BI16" s="68"/>
      <c r="BJ16" s="68"/>
      <c r="BK16" s="68"/>
      <c r="BL16" s="71"/>
      <c r="BM16" s="71"/>
      <c r="BN16" s="71"/>
      <c r="BO16" s="71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4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71"/>
      <c r="BA17" s="71"/>
      <c r="BB17" s="71"/>
      <c r="BC17" s="71"/>
      <c r="BD17" s="71"/>
      <c r="BE17" s="71"/>
      <c r="BF17" s="71"/>
      <c r="BG17" s="71"/>
      <c r="BH17" s="71"/>
      <c r="BI17" s="68"/>
      <c r="BJ17" s="68"/>
      <c r="BK17" s="68"/>
      <c r="BL17" s="71"/>
      <c r="BM17" s="71"/>
      <c r="BN17" s="71"/>
      <c r="BO17" s="71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s="33" customFormat="1" ht="14.4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30">
        <v>14</v>
      </c>
      <c r="Q18" s="30">
        <v>15</v>
      </c>
      <c r="R18" s="30">
        <v>16</v>
      </c>
      <c r="S18" s="3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M18" s="1"/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71">
        <v>1</v>
      </c>
      <c r="BA18" s="71"/>
      <c r="BB18" s="71"/>
      <c r="BC18" s="71"/>
      <c r="BD18" s="71"/>
      <c r="BE18" s="71"/>
      <c r="BF18" s="71"/>
      <c r="BG18" s="71"/>
      <c r="BH18" s="71"/>
      <c r="BI18" s="68"/>
      <c r="BJ18" s="68"/>
      <c r="BK18" s="68"/>
      <c r="BL18" s="71"/>
      <c r="BM18" s="71"/>
      <c r="BN18" s="71"/>
      <c r="BO18" s="71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4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71"/>
      <c r="BA19" s="71"/>
      <c r="BB19" s="71"/>
      <c r="BC19" s="71"/>
      <c r="BD19" s="71"/>
      <c r="BE19" s="71"/>
      <c r="BF19" s="71"/>
      <c r="BG19" s="71"/>
      <c r="BH19" s="71"/>
      <c r="BI19" s="68"/>
      <c r="BJ19" s="68"/>
      <c r="BK19" s="68"/>
      <c r="BL19" s="71"/>
      <c r="BM19" s="71"/>
      <c r="BN19" s="71"/>
      <c r="BO19" s="71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s="33" customFormat="1" ht="14.4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71"/>
      <c r="BA20" s="71"/>
      <c r="BB20" s="71"/>
      <c r="BC20" s="71"/>
      <c r="BD20" s="71"/>
      <c r="BE20" s="71"/>
      <c r="BF20" s="71"/>
      <c r="BG20" s="71"/>
      <c r="BH20" s="71"/>
      <c r="BI20" s="68"/>
      <c r="BJ20" s="68"/>
      <c r="BK20" s="68"/>
      <c r="BL20" s="71"/>
      <c r="BM20" s="71"/>
      <c r="BN20" s="71"/>
      <c r="BO20" s="71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s="33" customFormat="1" ht="14.4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71"/>
      <c r="BA21" s="71"/>
      <c r="BB21" s="71"/>
      <c r="BC21" s="71"/>
      <c r="BD21" s="71"/>
      <c r="BE21" s="71"/>
      <c r="BF21" s="71"/>
      <c r="BG21" s="71"/>
      <c r="BH21" s="71"/>
      <c r="BI21" s="68"/>
      <c r="BJ21" s="68"/>
      <c r="BK21" s="68"/>
      <c r="BL21" s="71"/>
      <c r="BM21" s="71"/>
      <c r="BN21" s="71"/>
      <c r="BO21" s="71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s="33" customFormat="1" ht="14.4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M22" s="1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71"/>
      <c r="BA22" s="71"/>
      <c r="BB22" s="71"/>
      <c r="BC22" s="71"/>
      <c r="BD22" s="71"/>
      <c r="BE22" s="71"/>
      <c r="BF22" s="71"/>
      <c r="BG22" s="71"/>
      <c r="BH22" s="71"/>
      <c r="BI22" s="68"/>
      <c r="BJ22" s="68"/>
      <c r="BK22" s="68"/>
      <c r="BL22" s="71"/>
      <c r="BM22" s="71"/>
      <c r="BN22" s="71"/>
      <c r="BO22" s="71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4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s="33" customFormat="1" ht="14.4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s="33" customFormat="1" ht="14.4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s="33" customFormat="1" ht="14.4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4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4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31">
        <v>23</v>
      </c>
      <c r="AE28" s="28">
        <v>24</v>
      </c>
      <c r="AF28" s="31">
        <v>25</v>
      </c>
      <c r="AG28" s="31">
        <v>26</v>
      </c>
      <c r="AH28" s="31">
        <v>27</v>
      </c>
      <c r="AI28" s="11">
        <v>28</v>
      </c>
      <c r="AJ28" s="11">
        <v>29</v>
      </c>
      <c r="AK28" s="31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4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s="33" customFormat="1" ht="14.4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4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4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30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0.5</v>
      </c>
    </row>
    <row r="33" spans="1:79" ht="14.45" customHeight="1" x14ac:dyDescent="0.2">
      <c r="A33" s="8" t="s">
        <v>7</v>
      </c>
      <c r="B33" s="18"/>
      <c r="C33" s="31">
        <v>1</v>
      </c>
      <c r="D33" s="31">
        <v>2</v>
      </c>
      <c r="E33" s="31">
        <v>3</v>
      </c>
      <c r="F33" s="31">
        <v>4</v>
      </c>
      <c r="G33" s="11">
        <v>5</v>
      </c>
      <c r="H33" s="11">
        <v>6</v>
      </c>
      <c r="I33" s="31">
        <v>7</v>
      </c>
      <c r="J33" s="31">
        <v>8</v>
      </c>
      <c r="K33" s="31">
        <v>9</v>
      </c>
      <c r="L33" s="31">
        <v>10</v>
      </c>
      <c r="M33" s="31">
        <v>11</v>
      </c>
      <c r="N33" s="11">
        <v>12</v>
      </c>
      <c r="O33" s="11">
        <v>13</v>
      </c>
      <c r="P33" s="30">
        <v>14</v>
      </c>
      <c r="Q33" s="30">
        <v>15</v>
      </c>
      <c r="R33" s="30">
        <v>16</v>
      </c>
      <c r="S33" s="30">
        <v>17</v>
      </c>
      <c r="T33" s="30">
        <v>18</v>
      </c>
      <c r="U33" s="11">
        <v>19</v>
      </c>
      <c r="V33" s="11">
        <v>20</v>
      </c>
      <c r="W33" s="30">
        <v>21</v>
      </c>
      <c r="X33" s="30">
        <v>22</v>
      </c>
      <c r="Y33" s="30">
        <v>23</v>
      </c>
      <c r="Z33" s="30">
        <v>24</v>
      </c>
      <c r="AA33" s="30">
        <v>25</v>
      </c>
      <c r="AB33" s="11">
        <v>26</v>
      </c>
      <c r="AC33" s="11">
        <v>27</v>
      </c>
      <c r="AD33" s="30">
        <v>28</v>
      </c>
      <c r="AE33" s="30">
        <v>29</v>
      </c>
      <c r="AF33" s="30">
        <v>30</v>
      </c>
      <c r="AG33" s="3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30</v>
      </c>
      <c r="AP33" s="68">
        <v>2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0</v>
      </c>
    </row>
    <row r="34" spans="1:79" s="33" customFormat="1" ht="14.4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30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4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30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s="33" customFormat="1" ht="14.4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0.5</v>
      </c>
    </row>
    <row r="37" spans="1:79" s="33" customFormat="1" ht="14.4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  <c r="AM37" s="1"/>
    </row>
    <row r="38" spans="1:79" s="33" customFormat="1" ht="14.4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30">
        <v>1</v>
      </c>
      <c r="G38" s="11">
        <v>2</v>
      </c>
      <c r="H38" s="11">
        <v>3</v>
      </c>
      <c r="I38" s="30">
        <v>4</v>
      </c>
      <c r="J38" s="30">
        <v>5</v>
      </c>
      <c r="K38" s="30">
        <v>6</v>
      </c>
      <c r="L38" s="30">
        <v>7</v>
      </c>
      <c r="M38" s="30">
        <v>8</v>
      </c>
      <c r="N38" s="11">
        <v>9</v>
      </c>
      <c r="O38" s="11">
        <v>10</v>
      </c>
      <c r="P38" s="30">
        <v>11</v>
      </c>
      <c r="Q38" s="30">
        <v>12</v>
      </c>
      <c r="R38" s="30">
        <v>13</v>
      </c>
      <c r="S38" s="30">
        <v>14</v>
      </c>
      <c r="T38" s="29">
        <v>15</v>
      </c>
      <c r="U38" s="11">
        <v>16</v>
      </c>
      <c r="V38" s="11">
        <v>17</v>
      </c>
      <c r="W38" s="30">
        <v>18</v>
      </c>
      <c r="X38" s="30">
        <v>19</v>
      </c>
      <c r="Y38" s="30">
        <v>20</v>
      </c>
      <c r="Z38" s="30">
        <v>21</v>
      </c>
      <c r="AA38" s="30">
        <v>22</v>
      </c>
      <c r="AB38" s="11">
        <v>23</v>
      </c>
      <c r="AC38" s="27">
        <v>24</v>
      </c>
      <c r="AD38" s="31">
        <v>25</v>
      </c>
      <c r="AE38" s="31">
        <v>26</v>
      </c>
      <c r="AF38" s="31">
        <v>27</v>
      </c>
      <c r="AG38" s="31">
        <v>28</v>
      </c>
      <c r="AH38" s="31">
        <v>29</v>
      </c>
      <c r="AI38" s="11">
        <v>30</v>
      </c>
      <c r="AJ38" s="11">
        <v>31</v>
      </c>
      <c r="AK38" s="6" t="s">
        <v>0</v>
      </c>
      <c r="AL38" s="19" t="s">
        <v>0</v>
      </c>
      <c r="AM38" s="1"/>
      <c r="AO38" s="46" t="s">
        <v>144</v>
      </c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</row>
    <row r="39" spans="1:79" ht="14.4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5" t="s">
        <v>35</v>
      </c>
      <c r="AP39" s="48">
        <v>0.16666666666666699</v>
      </c>
      <c r="AQ39" s="48">
        <v>0.1875</v>
      </c>
      <c r="AR39" s="48" t="s">
        <v>34</v>
      </c>
      <c r="AS39" s="48">
        <v>0.22916666666666699</v>
      </c>
      <c r="AT39" s="48">
        <v>0.25</v>
      </c>
      <c r="AU39" s="48">
        <v>0.27083333333333298</v>
      </c>
      <c r="AV39" s="48">
        <v>0.29166666666666702</v>
      </c>
      <c r="AW39" s="48">
        <v>0.3125</v>
      </c>
      <c r="AX39" s="48">
        <v>0.33333333333333298</v>
      </c>
      <c r="AY39" s="48">
        <v>0.35416666666666702</v>
      </c>
      <c r="AZ39" s="48">
        <v>0.375</v>
      </c>
      <c r="BA39" s="48">
        <v>0.39583333333333298</v>
      </c>
      <c r="BB39" s="48">
        <v>0.41666666666666702</v>
      </c>
      <c r="BC39" s="48">
        <v>0.4375</v>
      </c>
      <c r="BD39" s="48">
        <v>0.45833333333333398</v>
      </c>
      <c r="BE39" s="48">
        <v>0.47916666666666702</v>
      </c>
      <c r="BF39" s="48">
        <v>0.5</v>
      </c>
      <c r="BG39" s="48">
        <v>0.52083333333333304</v>
      </c>
      <c r="BH39" s="48">
        <v>0.54166666666666696</v>
      </c>
      <c r="BI39" s="48">
        <v>0.5625</v>
      </c>
      <c r="BJ39" s="48">
        <v>0.58333333333333304</v>
      </c>
      <c r="BK39" s="48">
        <v>0.60416666666666696</v>
      </c>
      <c r="BL39" s="48">
        <v>0.625</v>
      </c>
      <c r="BM39" s="48">
        <v>0.64583333333333304</v>
      </c>
      <c r="BN39" s="48">
        <v>0.66666666666666696</v>
      </c>
      <c r="BO39" s="48">
        <v>0.6875</v>
      </c>
      <c r="BP39" s="48">
        <v>0.70833333333333304</v>
      </c>
      <c r="BQ39" s="48">
        <v>0.72916666666666696</v>
      </c>
      <c r="BR39" s="48">
        <v>0.75</v>
      </c>
      <c r="BS39" s="48">
        <v>0.77083333333333304</v>
      </c>
      <c r="BT39" s="48">
        <v>0.79166666666666696</v>
      </c>
      <c r="BU39" s="48">
        <v>0.8125</v>
      </c>
      <c r="BV39" s="48">
        <v>0.83333333333333304</v>
      </c>
      <c r="BW39" s="48">
        <v>0.85416666666666596</v>
      </c>
      <c r="BX39" s="48">
        <v>0.875</v>
      </c>
      <c r="BY39" s="48">
        <v>0.89583333333333304</v>
      </c>
      <c r="BZ39" s="48">
        <v>0.91666666666666596</v>
      </c>
      <c r="CA39" s="48">
        <v>0.937499999999998</v>
      </c>
    </row>
    <row r="40" spans="1:79" ht="14.4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0</v>
      </c>
      <c r="AT40" s="85">
        <f t="shared" ref="AT40:CA40" si="0">SUM(AT3:AT6)</f>
        <v>0</v>
      </c>
      <c r="AU40" s="85">
        <f t="shared" si="0"/>
        <v>0</v>
      </c>
      <c r="AV40" s="85">
        <f t="shared" si="0"/>
        <v>0</v>
      </c>
      <c r="AW40" s="85">
        <f t="shared" si="0"/>
        <v>0</v>
      </c>
      <c r="AX40" s="85">
        <f t="shared" si="0"/>
        <v>0</v>
      </c>
      <c r="AY40" s="85">
        <f t="shared" si="0"/>
        <v>0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5">
        <f t="shared" si="0"/>
        <v>0</v>
      </c>
      <c r="BJ40" s="85">
        <f t="shared" si="0"/>
        <v>0</v>
      </c>
      <c r="BK40" s="85">
        <f t="shared" si="0"/>
        <v>0</v>
      </c>
      <c r="BL40" s="86">
        <f t="shared" si="0"/>
        <v>0</v>
      </c>
      <c r="BM40" s="86">
        <f t="shared" si="0"/>
        <v>0</v>
      </c>
      <c r="BN40" s="86">
        <f t="shared" si="0"/>
        <v>0</v>
      </c>
      <c r="BO40" s="86">
        <f t="shared" si="0"/>
        <v>0</v>
      </c>
      <c r="BP40" s="85">
        <f t="shared" si="0"/>
        <v>0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4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33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5">
        <f t="shared" si="1"/>
        <v>0</v>
      </c>
      <c r="BJ41" s="85">
        <f t="shared" si="1"/>
        <v>0</v>
      </c>
      <c r="BK41" s="85">
        <f t="shared" si="1"/>
        <v>0</v>
      </c>
      <c r="BL41" s="86">
        <f t="shared" si="1"/>
        <v>0</v>
      </c>
      <c r="BM41" s="86">
        <f t="shared" si="1"/>
        <v>0</v>
      </c>
      <c r="BN41" s="86">
        <f t="shared" si="1"/>
        <v>0</v>
      </c>
      <c r="BO41" s="86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s="33" customFormat="1" ht="14.4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M42" s="1"/>
      <c r="AO42" s="33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5">
        <f t="shared" si="2"/>
        <v>0</v>
      </c>
      <c r="BJ42" s="85">
        <f t="shared" si="2"/>
        <v>0</v>
      </c>
      <c r="BK42" s="85">
        <f t="shared" si="2"/>
        <v>0</v>
      </c>
      <c r="BL42" s="86">
        <f t="shared" si="2"/>
        <v>0</v>
      </c>
      <c r="BM42" s="86">
        <f t="shared" si="2"/>
        <v>0</v>
      </c>
      <c r="BN42" s="86">
        <f t="shared" si="2"/>
        <v>0</v>
      </c>
      <c r="BO42" s="86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45" customHeight="1" x14ac:dyDescent="0.2">
      <c r="A43" s="8" t="s">
        <v>9</v>
      </c>
      <c r="B43" s="31">
        <v>1</v>
      </c>
      <c r="C43" s="31">
        <v>2</v>
      </c>
      <c r="D43" s="31">
        <v>3</v>
      </c>
      <c r="E43" s="31">
        <v>4</v>
      </c>
      <c r="F43" s="31">
        <v>5</v>
      </c>
      <c r="G43" s="11">
        <v>6</v>
      </c>
      <c r="H43" s="11">
        <v>7</v>
      </c>
      <c r="I43" s="31">
        <v>8</v>
      </c>
      <c r="J43" s="31">
        <v>9</v>
      </c>
      <c r="K43" s="31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33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6">
        <f t="shared" si="3"/>
        <v>1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5">
        <f t="shared" si="3"/>
        <v>0</v>
      </c>
      <c r="BJ43" s="85">
        <f t="shared" si="3"/>
        <v>0</v>
      </c>
      <c r="BK43" s="85">
        <f t="shared" si="3"/>
        <v>0</v>
      </c>
      <c r="BL43" s="86">
        <f t="shared" si="3"/>
        <v>0</v>
      </c>
      <c r="BM43" s="86">
        <f t="shared" si="3"/>
        <v>0</v>
      </c>
      <c r="BN43" s="86">
        <f t="shared" si="3"/>
        <v>0</v>
      </c>
      <c r="BO43" s="86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s="33" customFormat="1" ht="14.4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5">
        <f t="shared" si="4"/>
        <v>0</v>
      </c>
      <c r="BJ44" s="85">
        <f t="shared" si="4"/>
        <v>0</v>
      </c>
      <c r="BK44" s="85">
        <f t="shared" si="4"/>
        <v>0</v>
      </c>
      <c r="BL44" s="86">
        <f t="shared" si="4"/>
        <v>0</v>
      </c>
      <c r="BM44" s="86">
        <f t="shared" si="4"/>
        <v>0</v>
      </c>
      <c r="BN44" s="86">
        <f t="shared" si="4"/>
        <v>0</v>
      </c>
      <c r="BO44" s="86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s="33" customFormat="1" ht="14.4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s="33" customFormat="1" ht="14.4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4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  <c r="AO47" s="76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7"/>
      <c r="BK47" s="77"/>
      <c r="BL47" s="78"/>
      <c r="BM47" s="78"/>
      <c r="BN47" s="78"/>
      <c r="BO47" s="78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</row>
    <row r="48" spans="1:79" ht="14.4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</row>
    <row r="49" spans="1:79" ht="14.4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  <c r="AO49" s="76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7"/>
      <c r="BK49" s="77"/>
      <c r="BL49" s="78"/>
      <c r="BM49" s="78"/>
      <c r="BN49" s="78"/>
      <c r="BO49" s="78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</row>
    <row r="50" spans="1:79" s="33" customFormat="1" ht="14.4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  <c r="AO50" s="76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7"/>
      <c r="BK50" s="77"/>
      <c r="BL50" s="78"/>
      <c r="BM50" s="78"/>
      <c r="BN50" s="78"/>
      <c r="BO50" s="78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</row>
    <row r="51" spans="1:79" s="33" customFormat="1" ht="14.4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  <c r="AO51" s="76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7"/>
      <c r="BK51" s="77"/>
      <c r="BL51" s="78"/>
      <c r="BM51" s="78"/>
      <c r="BN51" s="78"/>
      <c r="BO51" s="78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</row>
    <row r="52" spans="1:79" s="33" customFormat="1" ht="14.4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  <c r="AM52" s="1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</row>
    <row r="53" spans="1:79" s="33" customFormat="1" ht="14.4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  <c r="AM53" s="1"/>
      <c r="AO53" s="76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7"/>
      <c r="BK53" s="77"/>
      <c r="BL53" s="78"/>
      <c r="BM53" s="78"/>
      <c r="BN53" s="78"/>
      <c r="BO53" s="78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</row>
    <row r="54" spans="1:79" s="33" customFormat="1" ht="14.4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  <c r="AO54" s="76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7"/>
      <c r="BK54" s="77"/>
      <c r="BL54" s="78"/>
      <c r="BM54" s="78"/>
      <c r="BN54" s="78"/>
      <c r="BO54" s="78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</row>
    <row r="55" spans="1:79" s="33" customFormat="1" ht="14.4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  <c r="AO55" s="76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7"/>
      <c r="BK55" s="77"/>
      <c r="BL55" s="78"/>
      <c r="BM55" s="78"/>
      <c r="BN55" s="78"/>
      <c r="BO55" s="78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</row>
    <row r="56" spans="1:79" s="33" customFormat="1" ht="14.4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</row>
    <row r="57" spans="1:79" s="33" customFormat="1" ht="14.4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  <c r="AM57" s="1"/>
      <c r="AO57" s="76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7"/>
      <c r="BK57" s="77"/>
      <c r="BL57" s="78"/>
      <c r="BM57" s="78"/>
      <c r="BN57" s="78"/>
      <c r="BO57" s="78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</row>
    <row r="58" spans="1:79" s="33" customFormat="1" ht="14.4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30">
        <v>23</v>
      </c>
      <c r="Y58" s="30">
        <v>24</v>
      </c>
      <c r="Z58" s="29">
        <v>25</v>
      </c>
      <c r="AA58" s="28">
        <v>26</v>
      </c>
      <c r="AB58" s="11">
        <v>27</v>
      </c>
      <c r="AC58" s="11">
        <v>28</v>
      </c>
      <c r="AD58" s="30">
        <v>29</v>
      </c>
      <c r="AE58" s="30">
        <v>30</v>
      </c>
      <c r="AF58" s="30">
        <v>31</v>
      </c>
      <c r="AG58" s="6"/>
      <c r="AH58" s="6"/>
      <c r="AI58" s="6"/>
      <c r="AJ58" s="6"/>
      <c r="AK58" s="6"/>
      <c r="AL58" s="6"/>
      <c r="AM58" s="1"/>
      <c r="AO58" s="76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7"/>
      <c r="BK58" s="77"/>
      <c r="BL58" s="78"/>
      <c r="BM58" s="78"/>
      <c r="BN58" s="78"/>
      <c r="BO58" s="78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</row>
    <row r="59" spans="1:79" s="33" customFormat="1" ht="14.4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  <c r="AN59" s="47"/>
      <c r="AO59" s="76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7"/>
      <c r="BK59" s="77"/>
      <c r="BL59" s="78"/>
      <c r="BM59" s="78"/>
      <c r="BN59" s="78"/>
      <c r="BO59" s="78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</row>
    <row r="60" spans="1:79" s="33" customFormat="1" ht="14.4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</row>
    <row r="61" spans="1:79" s="33" customFormat="1" ht="14.4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  <c r="AO61" s="76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7"/>
      <c r="BK61" s="77"/>
      <c r="BL61" s="78"/>
      <c r="BM61" s="78"/>
      <c r="BN61" s="78"/>
      <c r="BO61" s="78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</row>
    <row r="62" spans="1:79" s="33" customFormat="1" ht="14.4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O62" s="76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7"/>
      <c r="BK62" s="77"/>
      <c r="BL62" s="78"/>
      <c r="BM62" s="78"/>
      <c r="BN62" s="78"/>
      <c r="BO62" s="78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</row>
    <row r="63" spans="1:79" s="33" customFormat="1" ht="14.4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  <c r="AN63" s="1"/>
      <c r="AO63" s="76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7"/>
      <c r="BK63" s="77"/>
      <c r="BL63" s="78"/>
      <c r="BM63" s="78"/>
      <c r="BN63" s="78"/>
      <c r="BO63" s="78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</row>
    <row r="64" spans="1:79" s="33" customFormat="1" ht="14.45" customHeight="1" x14ac:dyDescent="0.2">
      <c r="A64" s="45" t="s">
        <v>30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</row>
    <row r="65" spans="1:79" s="33" customFormat="1" ht="14.45" customHeight="1" x14ac:dyDescent="0.2">
      <c r="A65" s="45" t="s">
        <v>30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</row>
    <row r="66" spans="1:79" ht="14.45" customHeight="1" x14ac:dyDescent="0.2">
      <c r="A66" s="45" t="s">
        <v>30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  <c r="AO66" s="76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7"/>
      <c r="BK66" s="77"/>
      <c r="BL66" s="78"/>
      <c r="BM66" s="78"/>
      <c r="BN66" s="78"/>
      <c r="BO66" s="78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</row>
    <row r="67" spans="1:79" ht="14.45" customHeight="1" x14ac:dyDescent="0.2">
      <c r="A67" s="45" t="s">
        <v>30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  <c r="AO67" s="76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7"/>
      <c r="BK67" s="77"/>
      <c r="BL67" s="78"/>
      <c r="BM67" s="78"/>
      <c r="BN67" s="78"/>
      <c r="BO67" s="78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</row>
    <row r="68" spans="1:79" ht="14.45" customHeight="1" x14ac:dyDescent="0.2"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</row>
  </sheetData>
  <conditionalFormatting sqref="AP40">
    <cfRule type="cellIs" dxfId="2279" priority="12" operator="greaterThan">
      <formula>0</formula>
    </cfRule>
    <cfRule type="cellIs" dxfId="2278" priority="15" operator="greaterThan">
      <formula>0</formula>
    </cfRule>
    <cfRule type="cellIs" dxfId="2277" priority="50" operator="greaterThan">
      <formula>$AP$3</formula>
    </cfRule>
  </conditionalFormatting>
  <conditionalFormatting sqref="AP41">
    <cfRule type="cellIs" dxfId="2276" priority="44" operator="greaterThan">
      <formula>$AP$3</formula>
    </cfRule>
  </conditionalFormatting>
  <conditionalFormatting sqref="AP42">
    <cfRule type="cellIs" dxfId="2275" priority="43" operator="greaterThan">
      <formula>$AP$3</formula>
    </cfRule>
  </conditionalFormatting>
  <conditionalFormatting sqref="AP43">
    <cfRule type="cellIs" dxfId="2274" priority="42" operator="greaterThan">
      <formula>$AP$3</formula>
    </cfRule>
  </conditionalFormatting>
  <conditionalFormatting sqref="AP44">
    <cfRule type="cellIs" dxfId="2273" priority="41" operator="greaterThan">
      <formula>$AP$3</formula>
    </cfRule>
  </conditionalFormatting>
  <conditionalFormatting sqref="AP45">
    <cfRule type="cellIs" dxfId="2272" priority="40" operator="greaterThan">
      <formula>$AP$3</formula>
    </cfRule>
  </conditionalFormatting>
  <conditionalFormatting sqref="AP46">
    <cfRule type="cellIs" dxfId="2271" priority="39" operator="greaterThan">
      <formula>$AP$3</formula>
    </cfRule>
  </conditionalFormatting>
  <conditionalFormatting sqref="AQ41:AY41">
    <cfRule type="cellIs" dxfId="2270" priority="37" operator="greaterThan">
      <formula>$AP$3</formula>
    </cfRule>
  </conditionalFormatting>
  <conditionalFormatting sqref="AQ42:AY42">
    <cfRule type="cellIs" dxfId="2269" priority="36" operator="greaterThan">
      <formula>$AP$3</formula>
    </cfRule>
  </conditionalFormatting>
  <conditionalFormatting sqref="AQ43:AY43">
    <cfRule type="cellIs" dxfId="2268" priority="35" operator="greaterThan">
      <formula>$AP$3</formula>
    </cfRule>
  </conditionalFormatting>
  <conditionalFormatting sqref="AQ44:AY44">
    <cfRule type="cellIs" dxfId="2267" priority="34" operator="greaterThan">
      <formula>$AP$3</formula>
    </cfRule>
  </conditionalFormatting>
  <conditionalFormatting sqref="AQ45:AY45">
    <cfRule type="cellIs" dxfId="2266" priority="33" operator="greaterThan">
      <formula>$AP$3</formula>
    </cfRule>
  </conditionalFormatting>
  <conditionalFormatting sqref="AQ46:AY46">
    <cfRule type="cellIs" dxfId="2265" priority="32" operator="greaterThan">
      <formula>$AP$3</formula>
    </cfRule>
  </conditionalFormatting>
  <conditionalFormatting sqref="BJ40:BK40">
    <cfRule type="cellIs" dxfId="2264" priority="29" operator="greaterThan">
      <formula>$AP$3</formula>
    </cfRule>
  </conditionalFormatting>
  <conditionalFormatting sqref="BJ41:BK41">
    <cfRule type="cellIs" dxfId="2263" priority="28" operator="greaterThan">
      <formula>$AP$3</formula>
    </cfRule>
  </conditionalFormatting>
  <conditionalFormatting sqref="BJ42:BK42">
    <cfRule type="cellIs" dxfId="2262" priority="27" operator="greaterThan">
      <formula>$AP$3</formula>
    </cfRule>
  </conditionalFormatting>
  <conditionalFormatting sqref="BJ43:BK43">
    <cfRule type="cellIs" dxfId="2261" priority="26" operator="greaterThan">
      <formula>$AP$3</formula>
    </cfRule>
  </conditionalFormatting>
  <conditionalFormatting sqref="BJ44:BK44">
    <cfRule type="cellIs" dxfId="2260" priority="25" operator="greaterThan">
      <formula>$AP$3</formula>
    </cfRule>
  </conditionalFormatting>
  <conditionalFormatting sqref="BJ45:BK45">
    <cfRule type="cellIs" dxfId="2259" priority="24" operator="greaterThan">
      <formula>$AP$3</formula>
    </cfRule>
  </conditionalFormatting>
  <conditionalFormatting sqref="BJ46:BK46">
    <cfRule type="cellIs" dxfId="2258" priority="23" operator="greaterThan">
      <formula>$AP$3</formula>
    </cfRule>
  </conditionalFormatting>
  <conditionalFormatting sqref="BP40:CA40">
    <cfRule type="cellIs" dxfId="2257" priority="22" operator="greaterThan">
      <formula>$AP$3</formula>
    </cfRule>
  </conditionalFormatting>
  <conditionalFormatting sqref="BP41:CA41">
    <cfRule type="cellIs" dxfId="2256" priority="21" operator="greaterThan">
      <formula>$AP$3</formula>
    </cfRule>
  </conditionalFormatting>
  <conditionalFormatting sqref="BP42:CA42">
    <cfRule type="cellIs" dxfId="2255" priority="20" operator="greaterThan">
      <formula>$AP$3</formula>
    </cfRule>
  </conditionalFormatting>
  <conditionalFormatting sqref="BP43:CA43">
    <cfRule type="cellIs" dxfId="2254" priority="19" operator="greaterThan">
      <formula>$AP$3</formula>
    </cfRule>
  </conditionalFormatting>
  <conditionalFormatting sqref="BP44:CA44">
    <cfRule type="cellIs" dxfId="2253" priority="18" operator="greaterThan">
      <formula>$AP$3</formula>
    </cfRule>
  </conditionalFormatting>
  <conditionalFormatting sqref="BP45:CA45">
    <cfRule type="cellIs" dxfId="2252" priority="17" operator="greaterThan">
      <formula>$AP$3</formula>
    </cfRule>
  </conditionalFormatting>
  <conditionalFormatting sqref="BP46:CA46">
    <cfRule type="cellIs" dxfId="2251" priority="16" operator="greaterThan">
      <formula>$AP$3</formula>
    </cfRule>
  </conditionalFormatting>
  <conditionalFormatting sqref="AQ40:AY40">
    <cfRule type="cellIs" dxfId="2250" priority="9" operator="greaterThan">
      <formula>0</formula>
    </cfRule>
    <cfRule type="cellIs" dxfId="2249" priority="10" operator="greaterThan">
      <formula>0</formula>
    </cfRule>
    <cfRule type="cellIs" dxfId="2248" priority="11" operator="greaterThan">
      <formula>$AP$3</formula>
    </cfRule>
  </conditionalFormatting>
  <conditionalFormatting sqref="AP40:CA46">
    <cfRule type="cellIs" dxfId="2247" priority="5" operator="greaterThan">
      <formula>0</formula>
    </cfRule>
    <cfRule type="cellIs" dxfId="2246" priority="7" operator="greaterThan">
      <formula>0</formula>
    </cfRule>
    <cfRule type="cellIs" dxfId="2245" priority="3" operator="greaterThan">
      <formula>0</formula>
    </cfRule>
    <cfRule type="cellIs" dxfId="2244" priority="2" operator="greaterThan">
      <formula>0</formula>
    </cfRule>
  </conditionalFormatting>
  <conditionalFormatting sqref="AU40">
    <cfRule type="cellIs" dxfId="2243" priority="6" operator="greaterThan">
      <formula>0</formula>
    </cfRule>
  </conditionalFormatting>
  <conditionalFormatting sqref="BI40:BI46">
    <cfRule type="cellIs" dxfId="2242" priority="4" operator="greaterThan">
      <formula>$AP$3</formula>
    </cfRule>
  </conditionalFormatting>
  <conditionalFormatting sqref="AZ45:BO46">
    <cfRule type="cellIs" dxfId="2241" priority="1" operator="greaterThan">
      <formula>$AP$3</formula>
    </cfRule>
  </conditionalFormatting>
  <pageMargins left="0.7" right="0.7" top="0.75" bottom="0.75" header="0.3" footer="0.3"/>
  <pageSetup paperSize="9" scale="77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S1" zoomScale="80" zoomScaleNormal="80" workbookViewId="0">
      <selection activeCell="AP32" sqref="AP32:AP35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9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>
        <v>1</v>
      </c>
      <c r="AT3" s="68">
        <v>1</v>
      </c>
      <c r="AU3" s="68">
        <v>1</v>
      </c>
      <c r="AV3" s="68"/>
      <c r="AW3" s="68"/>
      <c r="AX3" s="68"/>
      <c r="AY3" s="68"/>
      <c r="AZ3" s="68"/>
      <c r="BA3" s="68"/>
      <c r="BB3" s="70"/>
      <c r="BC3" s="70"/>
      <c r="BD3" s="70"/>
      <c r="BE3" s="70"/>
      <c r="BF3" s="70"/>
      <c r="BG3" s="70"/>
      <c r="BH3" s="68"/>
      <c r="BI3" s="68"/>
      <c r="BJ3" s="68"/>
      <c r="BK3" s="68"/>
      <c r="BL3" s="68"/>
      <c r="BM3" s="68"/>
      <c r="BN3" s="70"/>
      <c r="BO3" s="70"/>
      <c r="BP3" s="70">
        <v>1</v>
      </c>
      <c r="BQ3" s="70"/>
      <c r="BR3" s="70"/>
      <c r="BS3" s="70"/>
      <c r="BT3" s="70"/>
      <c r="BU3" s="70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/>
      <c r="L4" s="67"/>
      <c r="M4" s="67"/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75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68"/>
      <c r="BA4" s="68"/>
      <c r="BB4" s="71"/>
      <c r="BC4" s="71"/>
      <c r="BD4" s="71"/>
      <c r="BE4" s="71"/>
      <c r="BF4" s="71"/>
      <c r="BG4" s="71"/>
      <c r="BH4" s="68"/>
      <c r="BI4" s="68"/>
      <c r="BJ4" s="68"/>
      <c r="BK4" s="68"/>
      <c r="BL4" s="68"/>
      <c r="BM4" s="68"/>
      <c r="BN4" s="71"/>
      <c r="BO4" s="71"/>
      <c r="BP4" s="71"/>
      <c r="BQ4" s="71"/>
      <c r="BR4" s="71"/>
      <c r="BS4" s="71"/>
      <c r="BT4" s="71"/>
      <c r="BU4" s="71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71"/>
      <c r="BC5" s="71"/>
      <c r="BD5" s="71"/>
      <c r="BE5" s="71"/>
      <c r="BF5" s="71"/>
      <c r="BG5" s="71"/>
      <c r="BH5" s="68"/>
      <c r="BI5" s="68"/>
      <c r="BJ5" s="68"/>
      <c r="BK5" s="68"/>
      <c r="BL5" s="68"/>
      <c r="BM5" s="68"/>
      <c r="BN5" s="71"/>
      <c r="BO5" s="71"/>
      <c r="BP5" s="71"/>
      <c r="BQ5" s="71"/>
      <c r="BR5" s="71"/>
      <c r="BS5" s="71"/>
      <c r="BT5" s="71"/>
      <c r="BU5" s="71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71"/>
      <c r="BC6" s="71"/>
      <c r="BD6" s="71"/>
      <c r="BE6" s="71"/>
      <c r="BF6" s="71"/>
      <c r="BG6" s="71"/>
      <c r="BH6" s="68"/>
      <c r="BI6" s="68"/>
      <c r="BJ6" s="68"/>
      <c r="BK6" s="68"/>
      <c r="BL6" s="68"/>
      <c r="BM6" s="68"/>
      <c r="BN6" s="71"/>
      <c r="BO6" s="71"/>
      <c r="BP6" s="71"/>
      <c r="BQ6" s="71"/>
      <c r="BR6" s="71"/>
      <c r="BS6" s="71"/>
      <c r="BT6" s="71"/>
      <c r="BU6" s="71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71"/>
      <c r="BC7" s="71"/>
      <c r="BD7" s="71"/>
      <c r="BE7" s="71"/>
      <c r="BF7" s="71"/>
      <c r="BG7" s="71"/>
      <c r="BH7" s="68"/>
      <c r="BI7" s="68"/>
      <c r="BJ7" s="68"/>
      <c r="BK7" s="68"/>
      <c r="BL7" s="68"/>
      <c r="BM7" s="68"/>
      <c r="BN7" s="71"/>
      <c r="BO7" s="71"/>
      <c r="BP7" s="71"/>
      <c r="BQ7" s="71"/>
      <c r="BR7" s="71"/>
      <c r="BS7" s="71"/>
      <c r="BT7" s="71"/>
      <c r="BU7" s="71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71"/>
      <c r="BC8" s="71"/>
      <c r="BD8" s="71"/>
      <c r="BE8" s="71"/>
      <c r="BF8" s="71"/>
      <c r="BG8" s="71"/>
      <c r="BH8" s="68"/>
      <c r="BI8" s="68"/>
      <c r="BJ8" s="68"/>
      <c r="BK8" s="68"/>
      <c r="BL8" s="68"/>
      <c r="BM8" s="68"/>
      <c r="BN8" s="71"/>
      <c r="BO8" s="71"/>
      <c r="BP8" s="71"/>
      <c r="BQ8" s="71"/>
      <c r="BR8" s="71"/>
      <c r="BS8" s="71"/>
      <c r="BT8" s="71"/>
      <c r="BU8" s="71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71"/>
      <c r="BC9" s="71"/>
      <c r="BD9" s="71"/>
      <c r="BE9" s="71"/>
      <c r="BF9" s="71"/>
      <c r="BG9" s="71"/>
      <c r="BH9" s="68"/>
      <c r="BI9" s="68"/>
      <c r="BJ9" s="68"/>
      <c r="BK9" s="68"/>
      <c r="BL9" s="68"/>
      <c r="BM9" s="68"/>
      <c r="BN9" s="71"/>
      <c r="BO9" s="71"/>
      <c r="BP9" s="71"/>
      <c r="BQ9" s="71"/>
      <c r="BR9" s="71"/>
      <c r="BS9" s="71"/>
      <c r="BT9" s="71"/>
      <c r="BU9" s="71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71"/>
      <c r="BC10" s="71"/>
      <c r="BD10" s="71"/>
      <c r="BE10" s="71"/>
      <c r="BF10" s="71"/>
      <c r="BG10" s="71"/>
      <c r="BH10" s="68"/>
      <c r="BI10" s="68"/>
      <c r="BJ10" s="68"/>
      <c r="BK10" s="68"/>
      <c r="BL10" s="68"/>
      <c r="BM10" s="68"/>
      <c r="BN10" s="71"/>
      <c r="BO10" s="71"/>
      <c r="BP10" s="71"/>
      <c r="BQ10" s="71"/>
      <c r="BR10" s="71"/>
      <c r="BS10" s="71"/>
      <c r="BT10" s="71"/>
      <c r="BU10" s="71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71"/>
      <c r="BC11" s="71"/>
      <c r="BD11" s="71"/>
      <c r="BE11" s="71"/>
      <c r="BF11" s="71"/>
      <c r="BG11" s="71"/>
      <c r="BH11" s="68"/>
      <c r="BI11" s="68"/>
      <c r="BJ11" s="68"/>
      <c r="BK11" s="68"/>
      <c r="BL11" s="68"/>
      <c r="BM11" s="68"/>
      <c r="BN11" s="71"/>
      <c r="BO11" s="71"/>
      <c r="BP11" s="71"/>
      <c r="BQ11" s="71"/>
      <c r="BR11" s="71"/>
      <c r="BS11" s="71"/>
      <c r="BT11" s="71"/>
      <c r="BU11" s="71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71"/>
      <c r="BC12" s="71"/>
      <c r="BD12" s="71"/>
      <c r="BE12" s="71"/>
      <c r="BF12" s="71"/>
      <c r="BG12" s="71"/>
      <c r="BH12" s="68"/>
      <c r="BI12" s="68"/>
      <c r="BJ12" s="68"/>
      <c r="BK12" s="68"/>
      <c r="BL12" s="68"/>
      <c r="BM12" s="68"/>
      <c r="BN12" s="71"/>
      <c r="BO12" s="71"/>
      <c r="BP12" s="71"/>
      <c r="BQ12" s="71"/>
      <c r="BR12" s="71"/>
      <c r="BS12" s="71"/>
      <c r="BT12" s="71"/>
      <c r="BU12" s="71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71"/>
      <c r="BC13" s="71"/>
      <c r="BD13" s="71"/>
      <c r="BE13" s="71"/>
      <c r="BF13" s="71"/>
      <c r="BG13" s="71"/>
      <c r="BH13" s="68"/>
      <c r="BI13" s="68"/>
      <c r="BJ13" s="68"/>
      <c r="BK13" s="68"/>
      <c r="BL13" s="68"/>
      <c r="BM13" s="68"/>
      <c r="BN13" s="71"/>
      <c r="BO13" s="71"/>
      <c r="BP13" s="71"/>
      <c r="BQ13" s="71"/>
      <c r="BR13" s="71"/>
      <c r="BS13" s="71"/>
      <c r="BT13" s="71"/>
      <c r="BU13" s="71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71"/>
      <c r="BC14" s="71"/>
      <c r="BD14" s="71"/>
      <c r="BE14" s="71"/>
      <c r="BF14" s="71"/>
      <c r="BG14" s="71"/>
      <c r="BH14" s="68"/>
      <c r="BI14" s="68"/>
      <c r="BJ14" s="68"/>
      <c r="BK14" s="68"/>
      <c r="BL14" s="68"/>
      <c r="BM14" s="68"/>
      <c r="BN14" s="71"/>
      <c r="BO14" s="71"/>
      <c r="BP14" s="71"/>
      <c r="BQ14" s="71"/>
      <c r="BR14" s="71"/>
      <c r="BS14" s="71"/>
      <c r="BT14" s="71"/>
      <c r="BU14" s="71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71"/>
      <c r="BC15" s="71"/>
      <c r="BD15" s="71"/>
      <c r="BE15" s="71"/>
      <c r="BF15" s="71"/>
      <c r="BG15" s="71"/>
      <c r="BH15" s="68"/>
      <c r="BI15" s="68"/>
      <c r="BJ15" s="68"/>
      <c r="BK15" s="68"/>
      <c r="BL15" s="68"/>
      <c r="BM15" s="68"/>
      <c r="BN15" s="71"/>
      <c r="BO15" s="71"/>
      <c r="BP15" s="71"/>
      <c r="BQ15" s="71"/>
      <c r="BR15" s="71"/>
      <c r="BS15" s="71"/>
      <c r="BT15" s="71"/>
      <c r="BU15" s="71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71"/>
      <c r="BC16" s="71"/>
      <c r="BD16" s="71"/>
      <c r="BE16" s="71"/>
      <c r="BF16" s="71"/>
      <c r="BG16" s="71"/>
      <c r="BH16" s="68"/>
      <c r="BI16" s="68"/>
      <c r="BJ16" s="68"/>
      <c r="BK16" s="68"/>
      <c r="BL16" s="68"/>
      <c r="BM16" s="68"/>
      <c r="BN16" s="71"/>
      <c r="BO16" s="71"/>
      <c r="BP16" s="71"/>
      <c r="BQ16" s="71"/>
      <c r="BR16" s="71"/>
      <c r="BS16" s="71"/>
      <c r="BT16" s="71"/>
      <c r="BU16" s="71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71"/>
      <c r="BC17" s="71"/>
      <c r="BD17" s="71"/>
      <c r="BE17" s="71"/>
      <c r="BF17" s="71"/>
      <c r="BG17" s="71"/>
      <c r="BH17" s="68"/>
      <c r="BI17" s="68"/>
      <c r="BJ17" s="68"/>
      <c r="BK17" s="68"/>
      <c r="BL17" s="68"/>
      <c r="BM17" s="68"/>
      <c r="BN17" s="71"/>
      <c r="BO17" s="71"/>
      <c r="BP17" s="71"/>
      <c r="BQ17" s="71"/>
      <c r="BR17" s="71"/>
      <c r="BS17" s="71"/>
      <c r="BT17" s="71"/>
      <c r="BU17" s="71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71"/>
      <c r="BC18" s="71"/>
      <c r="BD18" s="71"/>
      <c r="BE18" s="71"/>
      <c r="BF18" s="71"/>
      <c r="BG18" s="71"/>
      <c r="BH18" s="68"/>
      <c r="BI18" s="68"/>
      <c r="BJ18" s="68"/>
      <c r="BK18" s="68"/>
      <c r="BL18" s="68"/>
      <c r="BM18" s="68"/>
      <c r="BN18" s="71"/>
      <c r="BO18" s="71"/>
      <c r="BP18" s="71"/>
      <c r="BQ18" s="71"/>
      <c r="BR18" s="71"/>
      <c r="BS18" s="71"/>
      <c r="BT18" s="71"/>
      <c r="BU18" s="71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71"/>
      <c r="BC19" s="71"/>
      <c r="BD19" s="71"/>
      <c r="BE19" s="71"/>
      <c r="BF19" s="71"/>
      <c r="BG19" s="71"/>
      <c r="BH19" s="68"/>
      <c r="BI19" s="68"/>
      <c r="BJ19" s="68"/>
      <c r="BK19" s="68"/>
      <c r="BL19" s="68"/>
      <c r="BM19" s="68"/>
      <c r="BN19" s="71"/>
      <c r="BO19" s="71"/>
      <c r="BP19" s="71"/>
      <c r="BQ19" s="71"/>
      <c r="BR19" s="71"/>
      <c r="BS19" s="71"/>
      <c r="BT19" s="71"/>
      <c r="BU19" s="71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71"/>
      <c r="BC20" s="71"/>
      <c r="BD20" s="71"/>
      <c r="BE20" s="71"/>
      <c r="BF20" s="71"/>
      <c r="BG20" s="71"/>
      <c r="BH20" s="68"/>
      <c r="BI20" s="68"/>
      <c r="BJ20" s="68"/>
      <c r="BK20" s="68"/>
      <c r="BL20" s="68"/>
      <c r="BM20" s="68"/>
      <c r="BN20" s="71"/>
      <c r="BO20" s="71"/>
      <c r="BP20" s="71"/>
      <c r="BQ20" s="71"/>
      <c r="BR20" s="71"/>
      <c r="BS20" s="71"/>
      <c r="BT20" s="71"/>
      <c r="BU20" s="71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71"/>
      <c r="BC21" s="71"/>
      <c r="BD21" s="71"/>
      <c r="BE21" s="71"/>
      <c r="BF21" s="71"/>
      <c r="BG21" s="71"/>
      <c r="BH21" s="68"/>
      <c r="BI21" s="68"/>
      <c r="BJ21" s="68"/>
      <c r="BK21" s="68"/>
      <c r="BL21" s="68"/>
      <c r="BM21" s="68"/>
      <c r="BN21" s="71"/>
      <c r="BO21" s="71"/>
      <c r="BP21" s="71"/>
      <c r="BQ21" s="71"/>
      <c r="BR21" s="71"/>
      <c r="BS21" s="71"/>
      <c r="BT21" s="71"/>
      <c r="BU21" s="71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71"/>
      <c r="BC22" s="71"/>
      <c r="BD22" s="71"/>
      <c r="BE22" s="71"/>
      <c r="BF22" s="71"/>
      <c r="BG22" s="71"/>
      <c r="BH22" s="68"/>
      <c r="BI22" s="68"/>
      <c r="BJ22" s="68"/>
      <c r="BK22" s="68"/>
      <c r="BL22" s="68"/>
      <c r="BM22" s="68"/>
      <c r="BN22" s="71"/>
      <c r="BO22" s="71"/>
      <c r="BP22" s="71"/>
      <c r="BQ22" s="71"/>
      <c r="BR22" s="71"/>
      <c r="BS22" s="71"/>
      <c r="BT22" s="71"/>
      <c r="BU22" s="71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71"/>
      <c r="BC23" s="71"/>
      <c r="BD23" s="71"/>
      <c r="BE23" s="71"/>
      <c r="BF23" s="71"/>
      <c r="BG23" s="71"/>
      <c r="BH23" s="68"/>
      <c r="BI23" s="68"/>
      <c r="BJ23" s="68"/>
      <c r="BK23" s="68"/>
      <c r="BL23" s="68"/>
      <c r="BM23" s="68"/>
      <c r="BN23" s="71"/>
      <c r="BO23" s="71"/>
      <c r="BP23" s="71"/>
      <c r="BQ23" s="71"/>
      <c r="BR23" s="71"/>
      <c r="BS23" s="71"/>
      <c r="BT23" s="71"/>
      <c r="BU23" s="71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71"/>
      <c r="BC24" s="71"/>
      <c r="BD24" s="71"/>
      <c r="BE24" s="71"/>
      <c r="BF24" s="71"/>
      <c r="BG24" s="71"/>
      <c r="BH24" s="68"/>
      <c r="BI24" s="68"/>
      <c r="BJ24" s="68"/>
      <c r="BK24" s="68"/>
      <c r="BL24" s="68"/>
      <c r="BM24" s="68"/>
      <c r="BN24" s="71"/>
      <c r="BO24" s="71"/>
      <c r="BP24" s="71"/>
      <c r="BQ24" s="71"/>
      <c r="BR24" s="71"/>
      <c r="BS24" s="71"/>
      <c r="BT24" s="71"/>
      <c r="BU24" s="71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71"/>
      <c r="BC25" s="71"/>
      <c r="BD25" s="71"/>
      <c r="BE25" s="71"/>
      <c r="BF25" s="71"/>
      <c r="BG25" s="71"/>
      <c r="BH25" s="68"/>
      <c r="BI25" s="68"/>
      <c r="BJ25" s="68"/>
      <c r="BK25" s="68"/>
      <c r="BL25" s="68"/>
      <c r="BM25" s="68"/>
      <c r="BN25" s="71"/>
      <c r="BO25" s="71"/>
      <c r="BP25" s="71"/>
      <c r="BQ25" s="71"/>
      <c r="BR25" s="71"/>
      <c r="BS25" s="71"/>
      <c r="BT25" s="71"/>
      <c r="BU25" s="71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71"/>
      <c r="BC26" s="71"/>
      <c r="BD26" s="71"/>
      <c r="BE26" s="71"/>
      <c r="BF26" s="71"/>
      <c r="BG26" s="71"/>
      <c r="BH26" s="68"/>
      <c r="BI26" s="68"/>
      <c r="BJ26" s="68"/>
      <c r="BK26" s="68"/>
      <c r="BL26" s="68"/>
      <c r="BM26" s="68"/>
      <c r="BN26" s="71"/>
      <c r="BO26" s="71"/>
      <c r="BP26" s="71"/>
      <c r="BQ26" s="71"/>
      <c r="BR26" s="71"/>
      <c r="BS26" s="71"/>
      <c r="BT26" s="71"/>
      <c r="BU26" s="71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68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2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68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68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68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3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4</v>
      </c>
      <c r="AT40" s="85">
        <f t="shared" ref="AT40:CA40" si="0">SUM(AT3:AT6)</f>
        <v>4</v>
      </c>
      <c r="AU40" s="85">
        <f t="shared" si="0"/>
        <v>1</v>
      </c>
      <c r="AV40" s="85">
        <f t="shared" si="0"/>
        <v>0</v>
      </c>
      <c r="AW40" s="85">
        <f t="shared" si="0"/>
        <v>0</v>
      </c>
      <c r="AX40" s="85">
        <f t="shared" si="0"/>
        <v>0</v>
      </c>
      <c r="AY40" s="85">
        <f t="shared" si="0"/>
        <v>0</v>
      </c>
      <c r="AZ40" s="85">
        <f t="shared" si="0"/>
        <v>0</v>
      </c>
      <c r="BA40" s="85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5">
        <f t="shared" si="0"/>
        <v>0</v>
      </c>
      <c r="BI40" s="85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6">
        <f t="shared" si="0"/>
        <v>0</v>
      </c>
      <c r="BN40" s="86">
        <f t="shared" si="0"/>
        <v>0</v>
      </c>
      <c r="BO40" s="86">
        <f t="shared" si="0"/>
        <v>0</v>
      </c>
      <c r="BP40" s="86">
        <f t="shared" si="0"/>
        <v>1</v>
      </c>
      <c r="BQ40" s="86">
        <f t="shared" si="0"/>
        <v>0</v>
      </c>
      <c r="BR40" s="86">
        <f t="shared" si="0"/>
        <v>0</v>
      </c>
      <c r="BS40" s="86">
        <f t="shared" si="0"/>
        <v>0</v>
      </c>
      <c r="BT40" s="86">
        <f t="shared" si="0"/>
        <v>0</v>
      </c>
      <c r="BU40" s="86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5">
        <f t="shared" si="1"/>
        <v>0</v>
      </c>
      <c r="BA41" s="85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5">
        <f t="shared" si="1"/>
        <v>0</v>
      </c>
      <c r="BI41" s="85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6">
        <f t="shared" si="1"/>
        <v>0</v>
      </c>
      <c r="BN41" s="86">
        <f t="shared" si="1"/>
        <v>0</v>
      </c>
      <c r="BO41" s="86">
        <f t="shared" si="1"/>
        <v>0</v>
      </c>
      <c r="BP41" s="86">
        <f t="shared" si="1"/>
        <v>0</v>
      </c>
      <c r="BQ41" s="86">
        <f t="shared" si="1"/>
        <v>0</v>
      </c>
      <c r="BR41" s="86">
        <f t="shared" si="1"/>
        <v>0</v>
      </c>
      <c r="BS41" s="86">
        <f t="shared" si="1"/>
        <v>0</v>
      </c>
      <c r="BT41" s="86">
        <f t="shared" si="1"/>
        <v>0</v>
      </c>
      <c r="BU41" s="86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5">
        <f t="shared" si="2"/>
        <v>0</v>
      </c>
      <c r="BA42" s="85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5">
        <f t="shared" si="2"/>
        <v>0</v>
      </c>
      <c r="BI42" s="85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6">
        <f t="shared" si="2"/>
        <v>0</v>
      </c>
      <c r="BN42" s="86">
        <f t="shared" si="2"/>
        <v>0</v>
      </c>
      <c r="BO42" s="86">
        <f t="shared" si="2"/>
        <v>0</v>
      </c>
      <c r="BP42" s="86">
        <f t="shared" si="2"/>
        <v>0</v>
      </c>
      <c r="BQ42" s="86">
        <f t="shared" si="2"/>
        <v>0</v>
      </c>
      <c r="BR42" s="86">
        <f t="shared" si="2"/>
        <v>0</v>
      </c>
      <c r="BS42" s="86">
        <f t="shared" si="2"/>
        <v>0</v>
      </c>
      <c r="BT42" s="86">
        <f t="shared" si="2"/>
        <v>0</v>
      </c>
      <c r="BU42" s="86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5">
        <f t="shared" si="3"/>
        <v>0</v>
      </c>
      <c r="BA43" s="85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5">
        <f t="shared" si="3"/>
        <v>0</v>
      </c>
      <c r="BI43" s="85">
        <f t="shared" si="3"/>
        <v>0</v>
      </c>
      <c r="BJ43" s="85">
        <f t="shared" si="3"/>
        <v>0</v>
      </c>
      <c r="BK43" s="85">
        <f t="shared" si="3"/>
        <v>0</v>
      </c>
      <c r="BL43" s="85">
        <f t="shared" si="3"/>
        <v>0</v>
      </c>
      <c r="BM43" s="86">
        <f t="shared" si="3"/>
        <v>0</v>
      </c>
      <c r="BN43" s="86">
        <f t="shared" si="3"/>
        <v>0</v>
      </c>
      <c r="BO43" s="86">
        <f t="shared" si="3"/>
        <v>0</v>
      </c>
      <c r="BP43" s="86">
        <f t="shared" si="3"/>
        <v>0</v>
      </c>
      <c r="BQ43" s="86">
        <f t="shared" si="3"/>
        <v>0</v>
      </c>
      <c r="BR43" s="86">
        <f t="shared" si="3"/>
        <v>0</v>
      </c>
      <c r="BS43" s="86">
        <f t="shared" si="3"/>
        <v>0</v>
      </c>
      <c r="BT43" s="86">
        <f t="shared" si="3"/>
        <v>0</v>
      </c>
      <c r="BU43" s="86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5">
        <f t="shared" si="4"/>
        <v>0</v>
      </c>
      <c r="BA44" s="85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5">
        <f t="shared" si="4"/>
        <v>0</v>
      </c>
      <c r="BI44" s="85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6">
        <f t="shared" si="4"/>
        <v>0</v>
      </c>
      <c r="BN44" s="86">
        <f t="shared" si="4"/>
        <v>0</v>
      </c>
      <c r="BO44" s="86">
        <f t="shared" si="4"/>
        <v>0</v>
      </c>
      <c r="BP44" s="86">
        <f t="shared" si="4"/>
        <v>0</v>
      </c>
      <c r="BQ44" s="86">
        <f t="shared" si="4"/>
        <v>0</v>
      </c>
      <c r="BR44" s="86">
        <f t="shared" si="4"/>
        <v>0</v>
      </c>
      <c r="BS44" s="86">
        <f t="shared" si="4"/>
        <v>0</v>
      </c>
      <c r="BT44" s="86">
        <f t="shared" si="4"/>
        <v>0</v>
      </c>
      <c r="BU44" s="86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6">
        <f t="shared" si="5"/>
        <v>0</v>
      </c>
      <c r="BC45" s="86">
        <f t="shared" si="5"/>
        <v>0</v>
      </c>
      <c r="BD45" s="86">
        <f t="shared" si="5"/>
        <v>0</v>
      </c>
      <c r="BE45" s="86">
        <f t="shared" si="5"/>
        <v>0</v>
      </c>
      <c r="BF45" s="86">
        <f t="shared" si="5"/>
        <v>0</v>
      </c>
      <c r="BG45" s="86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6">
        <f t="shared" si="5"/>
        <v>0</v>
      </c>
      <c r="BN45" s="86">
        <f t="shared" si="5"/>
        <v>0</v>
      </c>
      <c r="BO45" s="86">
        <f t="shared" si="5"/>
        <v>0</v>
      </c>
      <c r="BP45" s="86">
        <f t="shared" si="5"/>
        <v>0</v>
      </c>
      <c r="BQ45" s="86">
        <f t="shared" si="5"/>
        <v>0</v>
      </c>
      <c r="BR45" s="86">
        <f t="shared" si="5"/>
        <v>0</v>
      </c>
      <c r="BS45" s="86">
        <f t="shared" si="5"/>
        <v>0</v>
      </c>
      <c r="BT45" s="86">
        <f t="shared" si="5"/>
        <v>0</v>
      </c>
      <c r="BU45" s="86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/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10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68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75</v>
      </c>
    </row>
    <row r="65" spans="1:39" ht="14.25" customHeight="1" x14ac:dyDescent="0.2">
      <c r="A65" s="45" t="s">
        <v>68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10</v>
      </c>
    </row>
    <row r="66" spans="1:39" ht="14.25" customHeight="1" x14ac:dyDescent="0.2">
      <c r="A66" s="45" t="s">
        <v>68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68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1463" priority="16" operator="greaterThan">
      <formula>0</formula>
    </cfRule>
    <cfRule type="cellIs" dxfId="1462" priority="17" operator="greaterThan">
      <formula>0</formula>
    </cfRule>
    <cfRule type="cellIs" dxfId="1461" priority="44" operator="greaterThan">
      <formula>$AP$3</formula>
    </cfRule>
  </conditionalFormatting>
  <conditionalFormatting sqref="AP41">
    <cfRule type="cellIs" dxfId="1460" priority="43" operator="greaterThan">
      <formula>$AP$3</formula>
    </cfRule>
  </conditionalFormatting>
  <conditionalFormatting sqref="AP42">
    <cfRule type="cellIs" dxfId="1459" priority="42" operator="greaterThan">
      <formula>$AP$3</formula>
    </cfRule>
  </conditionalFormatting>
  <conditionalFormatting sqref="AP43">
    <cfRule type="cellIs" dxfId="1458" priority="41" operator="greaterThan">
      <formula>$AP$3</formula>
    </cfRule>
  </conditionalFormatting>
  <conditionalFormatting sqref="AP44">
    <cfRule type="cellIs" dxfId="1457" priority="40" operator="greaterThan">
      <formula>$AP$3</formula>
    </cfRule>
  </conditionalFormatting>
  <conditionalFormatting sqref="AP45">
    <cfRule type="cellIs" dxfId="1456" priority="39" operator="greaterThan">
      <formula>$AP$3</formula>
    </cfRule>
  </conditionalFormatting>
  <conditionalFormatting sqref="AP46">
    <cfRule type="cellIs" dxfId="1455" priority="38" operator="greaterThan">
      <formula>$AP$3</formula>
    </cfRule>
  </conditionalFormatting>
  <conditionalFormatting sqref="AQ41:AY41">
    <cfRule type="cellIs" dxfId="1454" priority="37" operator="greaterThan">
      <formula>$AP$3</formula>
    </cfRule>
  </conditionalFormatting>
  <conditionalFormatting sqref="AQ42:AY42">
    <cfRule type="cellIs" dxfId="1453" priority="36" operator="greaterThan">
      <formula>$AP$3</formula>
    </cfRule>
  </conditionalFormatting>
  <conditionalFormatting sqref="AQ43:AY43">
    <cfRule type="cellIs" dxfId="1452" priority="35" operator="greaterThan">
      <formula>$AP$3</formula>
    </cfRule>
  </conditionalFormatting>
  <conditionalFormatting sqref="AQ44:AY44">
    <cfRule type="cellIs" dxfId="1451" priority="34" operator="greaterThan">
      <formula>$AP$3</formula>
    </cfRule>
  </conditionalFormatting>
  <conditionalFormatting sqref="AQ45:AY45">
    <cfRule type="cellIs" dxfId="1450" priority="33" operator="greaterThan">
      <formula>$AP$3</formula>
    </cfRule>
  </conditionalFormatting>
  <conditionalFormatting sqref="AQ46:AY46">
    <cfRule type="cellIs" dxfId="1449" priority="32" operator="greaterThan">
      <formula>$AP$3</formula>
    </cfRule>
  </conditionalFormatting>
  <conditionalFormatting sqref="BJ40:BK40">
    <cfRule type="cellIs" dxfId="1448" priority="31" operator="greaterThan">
      <formula>$AP$3</formula>
    </cfRule>
  </conditionalFormatting>
  <conditionalFormatting sqref="BJ41:BK41">
    <cfRule type="cellIs" dxfId="1447" priority="30" operator="greaterThan">
      <formula>$AP$3</formula>
    </cfRule>
  </conditionalFormatting>
  <conditionalFormatting sqref="BJ42:BK42">
    <cfRule type="cellIs" dxfId="1446" priority="29" operator="greaterThan">
      <formula>$AP$3</formula>
    </cfRule>
  </conditionalFormatting>
  <conditionalFormatting sqref="BJ43:BK43">
    <cfRule type="cellIs" dxfId="1445" priority="28" operator="greaterThan">
      <formula>$AP$3</formula>
    </cfRule>
  </conditionalFormatting>
  <conditionalFormatting sqref="BJ44:BK44">
    <cfRule type="cellIs" dxfId="1444" priority="27" operator="greaterThan">
      <formula>$AP$3</formula>
    </cfRule>
  </conditionalFormatting>
  <conditionalFormatting sqref="BJ45:BK45">
    <cfRule type="cellIs" dxfId="1443" priority="26" operator="greaterThan">
      <formula>$AP$3</formula>
    </cfRule>
  </conditionalFormatting>
  <conditionalFormatting sqref="BJ46:BK46">
    <cfRule type="cellIs" dxfId="1442" priority="25" operator="greaterThan">
      <formula>$AP$3</formula>
    </cfRule>
  </conditionalFormatting>
  <conditionalFormatting sqref="BP40:CA40">
    <cfRule type="cellIs" dxfId="1441" priority="24" operator="greaterThan">
      <formula>$AP$3</formula>
    </cfRule>
  </conditionalFormatting>
  <conditionalFormatting sqref="BP41:CA41">
    <cfRule type="cellIs" dxfId="1440" priority="23" operator="greaterThan">
      <formula>$AP$3</formula>
    </cfRule>
  </conditionalFormatting>
  <conditionalFormatting sqref="BP42:CA42">
    <cfRule type="cellIs" dxfId="1439" priority="22" operator="greaterThan">
      <formula>$AP$3</formula>
    </cfRule>
  </conditionalFormatting>
  <conditionalFormatting sqref="BP43:CA43">
    <cfRule type="cellIs" dxfId="1438" priority="21" operator="greaterThan">
      <formula>$AP$3</formula>
    </cfRule>
  </conditionalFormatting>
  <conditionalFormatting sqref="BP44:CA44">
    <cfRule type="cellIs" dxfId="1437" priority="20" operator="greaterThan">
      <formula>$AP$3</formula>
    </cfRule>
  </conditionalFormatting>
  <conditionalFormatting sqref="BP45:CA45">
    <cfRule type="cellIs" dxfId="1436" priority="19" operator="greaterThan">
      <formula>$AP$3</formula>
    </cfRule>
  </conditionalFormatting>
  <conditionalFormatting sqref="BP46:CA46">
    <cfRule type="cellIs" dxfId="1435" priority="18" operator="greaterThan">
      <formula>$AP$3</formula>
    </cfRule>
  </conditionalFormatting>
  <conditionalFormatting sqref="AQ40:AY40">
    <cfRule type="cellIs" dxfId="1434" priority="13" operator="greaterThan">
      <formula>0</formula>
    </cfRule>
    <cfRule type="cellIs" dxfId="1433" priority="14" operator="greaterThan">
      <formula>0</formula>
    </cfRule>
    <cfRule type="cellIs" dxfId="1432" priority="15" operator="greaterThan">
      <formula>$AP$3</formula>
    </cfRule>
  </conditionalFormatting>
  <conditionalFormatting sqref="AP40:CA46">
    <cfRule type="cellIs" dxfId="1431" priority="9" operator="greaterThan">
      <formula>0</formula>
    </cfRule>
    <cfRule type="cellIs" dxfId="1430" priority="11" operator="greaterThan">
      <formula>0</formula>
    </cfRule>
    <cfRule type="cellIs" dxfId="1429" priority="12" operator="greaterThan">
      <formula>2</formula>
    </cfRule>
    <cfRule type="cellIs" dxfId="1428" priority="1" operator="greaterThan">
      <formula>0</formula>
    </cfRule>
  </conditionalFormatting>
  <conditionalFormatting sqref="AU40">
    <cfRule type="cellIs" dxfId="1427" priority="10" operator="greaterThan">
      <formula>0</formula>
    </cfRule>
  </conditionalFormatting>
  <conditionalFormatting sqref="AY46:BJ46">
    <cfRule type="cellIs" dxfId="1426" priority="8" operator="greaterThan">
      <formula>$AP$3</formula>
    </cfRule>
  </conditionalFormatting>
  <conditionalFormatting sqref="AZ40:BI41 BH40:BI45">
    <cfRule type="cellIs" dxfId="1425" priority="7" operator="greaterThan">
      <formula>$AP$3</formula>
    </cfRule>
  </conditionalFormatting>
  <conditionalFormatting sqref="AZ42:BA45">
    <cfRule type="cellIs" dxfId="1424" priority="6" operator="greaterThan">
      <formula>$AP$3</formula>
    </cfRule>
  </conditionalFormatting>
  <conditionalFormatting sqref="BL45:BO46">
    <cfRule type="cellIs" dxfId="1423" priority="5" operator="greaterThan">
      <formula>$AP$3</formula>
    </cfRule>
  </conditionalFormatting>
  <conditionalFormatting sqref="BL40:BL44">
    <cfRule type="cellIs" dxfId="1422" priority="4" operator="greaterThan">
      <formula>$AP$3</formula>
    </cfRule>
  </conditionalFormatting>
  <conditionalFormatting sqref="BB43:BI44">
    <cfRule type="cellIs" dxfId="1421" priority="3" operator="greaterThan">
      <formula>$AP$3</formula>
    </cfRule>
  </conditionalFormatting>
  <conditionalFormatting sqref="BP45:BU45">
    <cfRule type="cellIs" dxfId="1420" priority="2" operator="greaterThan">
      <formula>$AP$3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S1" zoomScale="80" zoomScaleNormal="80" workbookViewId="0">
      <selection activeCell="BP45" sqref="BP45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9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>
        <v>1</v>
      </c>
      <c r="AT3" s="68">
        <v>1</v>
      </c>
      <c r="AU3" s="68">
        <v>1</v>
      </c>
      <c r="AV3" s="68">
        <v>1</v>
      </c>
      <c r="AW3" s="68">
        <v>1</v>
      </c>
      <c r="AX3" s="68">
        <v>1</v>
      </c>
      <c r="AY3" s="68">
        <v>1</v>
      </c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70">
        <v>1</v>
      </c>
      <c r="BQ3" s="70"/>
      <c r="BR3" s="70"/>
      <c r="BS3" s="70"/>
      <c r="BT3" s="70"/>
      <c r="BU3" s="70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70"/>
      <c r="BQ4" s="70"/>
      <c r="BR4" s="70"/>
      <c r="BS4" s="70"/>
      <c r="BT4" s="70"/>
      <c r="BU4" s="70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70"/>
      <c r="BQ5" s="70"/>
      <c r="BR5" s="70"/>
      <c r="BS5" s="70"/>
      <c r="BT5" s="70"/>
      <c r="BU5" s="70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70"/>
      <c r="BQ6" s="70"/>
      <c r="BR6" s="70"/>
      <c r="BS6" s="70"/>
      <c r="BT6" s="70"/>
      <c r="BU6" s="70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70"/>
      <c r="BQ7" s="70"/>
      <c r="BR7" s="70"/>
      <c r="BS7" s="70"/>
      <c r="BT7" s="70"/>
      <c r="BU7" s="70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>
        <v>4</v>
      </c>
      <c r="AT8" s="68">
        <v>4</v>
      </c>
      <c r="AU8" s="68">
        <v>4</v>
      </c>
      <c r="AV8" s="68">
        <v>4</v>
      </c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70"/>
      <c r="BQ8" s="70"/>
      <c r="BR8" s="70"/>
      <c r="BS8" s="70"/>
      <c r="BT8" s="70"/>
      <c r="BU8" s="70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70"/>
      <c r="BQ9" s="70"/>
      <c r="BR9" s="70"/>
      <c r="BS9" s="70"/>
      <c r="BT9" s="70"/>
      <c r="BU9" s="70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70"/>
      <c r="BQ10" s="70"/>
      <c r="BR10" s="70"/>
      <c r="BS10" s="70"/>
      <c r="BT10" s="70"/>
      <c r="BU10" s="70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70"/>
      <c r="BQ11" s="70"/>
      <c r="BR11" s="70"/>
      <c r="BS11" s="70"/>
      <c r="BT11" s="70"/>
      <c r="BU11" s="70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70"/>
      <c r="BQ12" s="70"/>
      <c r="BR12" s="70"/>
      <c r="BS12" s="70"/>
      <c r="BT12" s="70"/>
      <c r="BU12" s="70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70"/>
      <c r="BQ13" s="70"/>
      <c r="BR13" s="70"/>
      <c r="BS13" s="70"/>
      <c r="BT13" s="70"/>
      <c r="BU13" s="70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70"/>
      <c r="BQ14" s="70"/>
      <c r="BR14" s="70"/>
      <c r="BS14" s="70"/>
      <c r="BT14" s="70"/>
      <c r="BU14" s="70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70"/>
      <c r="BQ15" s="70"/>
      <c r="BR15" s="70"/>
      <c r="BS15" s="70"/>
      <c r="BT15" s="70"/>
      <c r="BU15" s="70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70"/>
      <c r="BQ16" s="70"/>
      <c r="BR16" s="70"/>
      <c r="BS16" s="70"/>
      <c r="BT16" s="70"/>
      <c r="BU16" s="70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70"/>
      <c r="BQ17" s="70"/>
      <c r="BR17" s="70"/>
      <c r="BS17" s="70"/>
      <c r="BT17" s="70"/>
      <c r="BU17" s="70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70"/>
      <c r="BQ18" s="70"/>
      <c r="BR18" s="70"/>
      <c r="BS18" s="70"/>
      <c r="BT18" s="70"/>
      <c r="BU18" s="70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70"/>
      <c r="BQ19" s="70"/>
      <c r="BR19" s="70"/>
      <c r="BS19" s="70"/>
      <c r="BT19" s="70"/>
      <c r="BU19" s="70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70"/>
      <c r="BQ20" s="70"/>
      <c r="BR20" s="70"/>
      <c r="BS20" s="70"/>
      <c r="BT20" s="70"/>
      <c r="BU20" s="70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70"/>
      <c r="BQ21" s="70"/>
      <c r="BR21" s="70"/>
      <c r="BS21" s="70"/>
      <c r="BT21" s="70"/>
      <c r="BU21" s="70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70"/>
      <c r="BQ22" s="70"/>
      <c r="BR22" s="70"/>
      <c r="BS22" s="70"/>
      <c r="BT22" s="70"/>
      <c r="BU22" s="70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70"/>
      <c r="BQ23" s="70"/>
      <c r="BR23" s="70"/>
      <c r="BS23" s="70"/>
      <c r="BT23" s="70"/>
      <c r="BU23" s="70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70"/>
      <c r="BQ24" s="70"/>
      <c r="BR24" s="70"/>
      <c r="BS24" s="70"/>
      <c r="BT24" s="70"/>
      <c r="BU24" s="70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70"/>
      <c r="BQ25" s="70"/>
      <c r="BR25" s="70"/>
      <c r="BS25" s="70"/>
      <c r="BT25" s="70"/>
      <c r="BU25" s="70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70"/>
      <c r="BQ26" s="70"/>
      <c r="BR26" s="70"/>
      <c r="BS26" s="70"/>
      <c r="BT26" s="70"/>
      <c r="BU26" s="70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72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4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72</v>
      </c>
      <c r="AP33" s="68">
        <v>4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2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72</v>
      </c>
      <c r="AP34" s="68">
        <v>3</v>
      </c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1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72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7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4</v>
      </c>
      <c r="AT40" s="85">
        <f t="shared" ref="AT40:CA40" si="0">SUM(AT3:AT6)</f>
        <v>4</v>
      </c>
      <c r="AU40" s="85">
        <f t="shared" si="0"/>
        <v>1</v>
      </c>
      <c r="AV40" s="85">
        <f t="shared" si="0"/>
        <v>1</v>
      </c>
      <c r="AW40" s="85">
        <f t="shared" si="0"/>
        <v>1</v>
      </c>
      <c r="AX40" s="85">
        <f t="shared" si="0"/>
        <v>1</v>
      </c>
      <c r="AY40" s="85">
        <f t="shared" si="0"/>
        <v>1</v>
      </c>
      <c r="AZ40" s="85">
        <f t="shared" si="0"/>
        <v>0</v>
      </c>
      <c r="BA40" s="85">
        <f t="shared" si="0"/>
        <v>0</v>
      </c>
      <c r="BB40" s="85">
        <f t="shared" si="0"/>
        <v>0</v>
      </c>
      <c r="BC40" s="85">
        <f t="shared" si="0"/>
        <v>0</v>
      </c>
      <c r="BD40" s="85">
        <f t="shared" si="0"/>
        <v>0</v>
      </c>
      <c r="BE40" s="85">
        <f t="shared" si="0"/>
        <v>0</v>
      </c>
      <c r="BF40" s="85">
        <f t="shared" si="0"/>
        <v>0</v>
      </c>
      <c r="BG40" s="85">
        <f t="shared" si="0"/>
        <v>0</v>
      </c>
      <c r="BH40" s="85">
        <f t="shared" si="0"/>
        <v>0</v>
      </c>
      <c r="BI40" s="85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6">
        <f t="shared" si="0"/>
        <v>1</v>
      </c>
      <c r="BQ40" s="86">
        <f t="shared" si="0"/>
        <v>0</v>
      </c>
      <c r="BR40" s="86">
        <f t="shared" si="0"/>
        <v>0</v>
      </c>
      <c r="BS40" s="86">
        <f t="shared" si="0"/>
        <v>0</v>
      </c>
      <c r="BT40" s="86">
        <f t="shared" si="0"/>
        <v>0</v>
      </c>
      <c r="BU40" s="86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4</v>
      </c>
      <c r="AT41" s="85">
        <f t="shared" si="1"/>
        <v>4</v>
      </c>
      <c r="AU41" s="85">
        <f t="shared" si="1"/>
        <v>4</v>
      </c>
      <c r="AV41" s="85">
        <f t="shared" si="1"/>
        <v>4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5">
        <f t="shared" si="1"/>
        <v>0</v>
      </c>
      <c r="BA41" s="85">
        <f t="shared" si="1"/>
        <v>0</v>
      </c>
      <c r="BB41" s="85">
        <f t="shared" si="1"/>
        <v>0</v>
      </c>
      <c r="BC41" s="85">
        <f t="shared" si="1"/>
        <v>0</v>
      </c>
      <c r="BD41" s="85">
        <f t="shared" si="1"/>
        <v>0</v>
      </c>
      <c r="BE41" s="85">
        <f t="shared" si="1"/>
        <v>0</v>
      </c>
      <c r="BF41" s="85">
        <f t="shared" si="1"/>
        <v>0</v>
      </c>
      <c r="BG41" s="85">
        <f t="shared" si="1"/>
        <v>0</v>
      </c>
      <c r="BH41" s="85">
        <f t="shared" si="1"/>
        <v>0</v>
      </c>
      <c r="BI41" s="85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6">
        <f t="shared" si="1"/>
        <v>0</v>
      </c>
      <c r="BQ41" s="86">
        <f t="shared" si="1"/>
        <v>0</v>
      </c>
      <c r="BR41" s="86">
        <f t="shared" si="1"/>
        <v>0</v>
      </c>
      <c r="BS41" s="86">
        <f t="shared" si="1"/>
        <v>0</v>
      </c>
      <c r="BT41" s="86">
        <f t="shared" si="1"/>
        <v>0</v>
      </c>
      <c r="BU41" s="86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5">
        <f t="shared" si="2"/>
        <v>0</v>
      </c>
      <c r="BA42" s="85">
        <f t="shared" si="2"/>
        <v>0</v>
      </c>
      <c r="BB42" s="85">
        <f t="shared" si="2"/>
        <v>0</v>
      </c>
      <c r="BC42" s="85">
        <f t="shared" si="2"/>
        <v>0</v>
      </c>
      <c r="BD42" s="85">
        <f t="shared" si="2"/>
        <v>0</v>
      </c>
      <c r="BE42" s="85">
        <f t="shared" si="2"/>
        <v>0</v>
      </c>
      <c r="BF42" s="85">
        <f t="shared" si="2"/>
        <v>0</v>
      </c>
      <c r="BG42" s="85">
        <f t="shared" si="2"/>
        <v>0</v>
      </c>
      <c r="BH42" s="85">
        <f t="shared" si="2"/>
        <v>0</v>
      </c>
      <c r="BI42" s="85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6">
        <f t="shared" si="2"/>
        <v>0</v>
      </c>
      <c r="BQ42" s="86">
        <f t="shared" si="2"/>
        <v>0</v>
      </c>
      <c r="BR42" s="86">
        <f t="shared" si="2"/>
        <v>0</v>
      </c>
      <c r="BS42" s="86">
        <f t="shared" si="2"/>
        <v>0</v>
      </c>
      <c r="BT42" s="86">
        <f t="shared" si="2"/>
        <v>0</v>
      </c>
      <c r="BU42" s="86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5">
        <f t="shared" si="3"/>
        <v>0</v>
      </c>
      <c r="BA43" s="85">
        <f t="shared" si="3"/>
        <v>0</v>
      </c>
      <c r="BB43" s="85">
        <f t="shared" si="3"/>
        <v>0</v>
      </c>
      <c r="BC43" s="85">
        <f t="shared" si="3"/>
        <v>0</v>
      </c>
      <c r="BD43" s="85">
        <f t="shared" si="3"/>
        <v>0</v>
      </c>
      <c r="BE43" s="85">
        <f t="shared" si="3"/>
        <v>0</v>
      </c>
      <c r="BF43" s="85">
        <f t="shared" si="3"/>
        <v>0</v>
      </c>
      <c r="BG43" s="85">
        <f t="shared" si="3"/>
        <v>0</v>
      </c>
      <c r="BH43" s="85">
        <f t="shared" si="3"/>
        <v>0</v>
      </c>
      <c r="BI43" s="85">
        <f t="shared" si="3"/>
        <v>0</v>
      </c>
      <c r="BJ43" s="85">
        <f t="shared" si="3"/>
        <v>0</v>
      </c>
      <c r="BK43" s="85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6">
        <f t="shared" si="3"/>
        <v>0</v>
      </c>
      <c r="BQ43" s="86">
        <f t="shared" si="3"/>
        <v>0</v>
      </c>
      <c r="BR43" s="86">
        <f t="shared" si="3"/>
        <v>0</v>
      </c>
      <c r="BS43" s="86">
        <f t="shared" si="3"/>
        <v>0</v>
      </c>
      <c r="BT43" s="86">
        <f t="shared" si="3"/>
        <v>0</v>
      </c>
      <c r="BU43" s="86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5">
        <f t="shared" si="4"/>
        <v>0</v>
      </c>
      <c r="BA44" s="85">
        <f t="shared" si="4"/>
        <v>0</v>
      </c>
      <c r="BB44" s="85">
        <f t="shared" si="4"/>
        <v>0</v>
      </c>
      <c r="BC44" s="85">
        <f t="shared" si="4"/>
        <v>0</v>
      </c>
      <c r="BD44" s="85">
        <f t="shared" si="4"/>
        <v>0</v>
      </c>
      <c r="BE44" s="85">
        <f t="shared" si="4"/>
        <v>0</v>
      </c>
      <c r="BF44" s="85">
        <f t="shared" si="4"/>
        <v>0</v>
      </c>
      <c r="BG44" s="85">
        <f t="shared" si="4"/>
        <v>0</v>
      </c>
      <c r="BH44" s="85">
        <f t="shared" si="4"/>
        <v>0</v>
      </c>
      <c r="BI44" s="85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6">
        <f t="shared" si="4"/>
        <v>0</v>
      </c>
      <c r="BQ44" s="86">
        <f t="shared" si="4"/>
        <v>0</v>
      </c>
      <c r="BR44" s="86">
        <f t="shared" si="4"/>
        <v>0</v>
      </c>
      <c r="BS44" s="86">
        <f t="shared" si="4"/>
        <v>0</v>
      </c>
      <c r="BT44" s="86">
        <f t="shared" si="4"/>
        <v>0</v>
      </c>
      <c r="BU44" s="86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6">
        <f t="shared" si="5"/>
        <v>0</v>
      </c>
      <c r="BQ45" s="86">
        <f t="shared" si="5"/>
        <v>0</v>
      </c>
      <c r="BR45" s="86">
        <f t="shared" si="5"/>
        <v>0</v>
      </c>
      <c r="BS45" s="86">
        <f t="shared" si="5"/>
        <v>0</v>
      </c>
      <c r="BT45" s="86">
        <f t="shared" si="5"/>
        <v>0</v>
      </c>
      <c r="BU45" s="86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72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72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72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72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1419" priority="17" operator="greaterThan">
      <formula>0</formula>
    </cfRule>
    <cfRule type="cellIs" dxfId="1418" priority="18" operator="greaterThan">
      <formula>0</formula>
    </cfRule>
    <cfRule type="cellIs" dxfId="1417" priority="45" operator="greaterThan">
      <formula>$AP$3</formula>
    </cfRule>
  </conditionalFormatting>
  <conditionalFormatting sqref="AP41">
    <cfRule type="cellIs" dxfId="1416" priority="44" operator="greaterThan">
      <formula>$AP$3</formula>
    </cfRule>
  </conditionalFormatting>
  <conditionalFormatting sqref="AP42">
    <cfRule type="cellIs" dxfId="1415" priority="43" operator="greaterThan">
      <formula>$AP$3</formula>
    </cfRule>
  </conditionalFormatting>
  <conditionalFormatting sqref="AP43">
    <cfRule type="cellIs" dxfId="1414" priority="42" operator="greaterThan">
      <formula>$AP$3</formula>
    </cfRule>
  </conditionalFormatting>
  <conditionalFormatting sqref="AP44">
    <cfRule type="cellIs" dxfId="1413" priority="41" operator="greaterThan">
      <formula>$AP$3</formula>
    </cfRule>
  </conditionalFormatting>
  <conditionalFormatting sqref="AP45">
    <cfRule type="cellIs" dxfId="1412" priority="40" operator="greaterThan">
      <formula>$AP$3</formula>
    </cfRule>
  </conditionalFormatting>
  <conditionalFormatting sqref="AP46">
    <cfRule type="cellIs" dxfId="1411" priority="39" operator="greaterThan">
      <formula>$AP$3</formula>
    </cfRule>
  </conditionalFormatting>
  <conditionalFormatting sqref="AQ41:AY41">
    <cfRule type="cellIs" dxfId="1410" priority="38" operator="greaterThan">
      <formula>$AP$3</formula>
    </cfRule>
  </conditionalFormatting>
  <conditionalFormatting sqref="AQ42:AY42">
    <cfRule type="cellIs" dxfId="1409" priority="37" operator="greaterThan">
      <formula>$AP$3</formula>
    </cfRule>
  </conditionalFormatting>
  <conditionalFormatting sqref="AQ43:AY43">
    <cfRule type="cellIs" dxfId="1408" priority="36" operator="greaterThan">
      <formula>$AP$3</formula>
    </cfRule>
  </conditionalFormatting>
  <conditionalFormatting sqref="AQ44:AY44">
    <cfRule type="cellIs" dxfId="1407" priority="35" operator="greaterThan">
      <formula>$AP$3</formula>
    </cfRule>
  </conditionalFormatting>
  <conditionalFormatting sqref="AQ45:AY45">
    <cfRule type="cellIs" dxfId="1406" priority="34" operator="greaterThan">
      <formula>$AP$3</formula>
    </cfRule>
  </conditionalFormatting>
  <conditionalFormatting sqref="AQ46:AY46">
    <cfRule type="cellIs" dxfId="1405" priority="33" operator="greaterThan">
      <formula>$AP$3</formula>
    </cfRule>
  </conditionalFormatting>
  <conditionalFormatting sqref="BJ40:BK40">
    <cfRule type="cellIs" dxfId="1404" priority="32" operator="greaterThan">
      <formula>$AP$3</formula>
    </cfRule>
  </conditionalFormatting>
  <conditionalFormatting sqref="BJ41:BK41">
    <cfRule type="cellIs" dxfId="1403" priority="31" operator="greaterThan">
      <formula>$AP$3</formula>
    </cfRule>
  </conditionalFormatting>
  <conditionalFormatting sqref="BJ42:BK42">
    <cfRule type="cellIs" dxfId="1402" priority="30" operator="greaterThan">
      <formula>$AP$3</formula>
    </cfRule>
  </conditionalFormatting>
  <conditionalFormatting sqref="BJ43:BK43">
    <cfRule type="cellIs" dxfId="1401" priority="29" operator="greaterThan">
      <formula>$AP$3</formula>
    </cfRule>
  </conditionalFormatting>
  <conditionalFormatting sqref="BJ44:BK44">
    <cfRule type="cellIs" dxfId="1400" priority="28" operator="greaterThan">
      <formula>$AP$3</formula>
    </cfRule>
  </conditionalFormatting>
  <conditionalFormatting sqref="BJ45:BK45">
    <cfRule type="cellIs" dxfId="1399" priority="27" operator="greaterThan">
      <formula>$AP$3</formula>
    </cfRule>
  </conditionalFormatting>
  <conditionalFormatting sqref="BJ46:BK46">
    <cfRule type="cellIs" dxfId="1398" priority="26" operator="greaterThan">
      <formula>$AP$3</formula>
    </cfRule>
  </conditionalFormatting>
  <conditionalFormatting sqref="BP40:CA40">
    <cfRule type="cellIs" dxfId="1397" priority="25" operator="greaterThan">
      <formula>$AP$3</formula>
    </cfRule>
  </conditionalFormatting>
  <conditionalFormatting sqref="BP41:CA41">
    <cfRule type="cellIs" dxfId="1396" priority="24" operator="greaterThan">
      <formula>$AP$3</formula>
    </cfRule>
  </conditionalFormatting>
  <conditionalFormatting sqref="BP42:CA42">
    <cfRule type="cellIs" dxfId="1395" priority="23" operator="greaterThan">
      <formula>$AP$3</formula>
    </cfRule>
  </conditionalFormatting>
  <conditionalFormatting sqref="BP43:CA43">
    <cfRule type="cellIs" dxfId="1394" priority="22" operator="greaterThan">
      <formula>$AP$3</formula>
    </cfRule>
  </conditionalFormatting>
  <conditionalFormatting sqref="BP44:CA44">
    <cfRule type="cellIs" dxfId="1393" priority="21" operator="greaterThan">
      <formula>$AP$3</formula>
    </cfRule>
  </conditionalFormatting>
  <conditionalFormatting sqref="BP45:CA45">
    <cfRule type="cellIs" dxfId="1392" priority="20" operator="greaterThan">
      <formula>$AP$3</formula>
    </cfRule>
  </conditionalFormatting>
  <conditionalFormatting sqref="BP46:CA46">
    <cfRule type="cellIs" dxfId="1391" priority="19" operator="greaterThan">
      <formula>$AP$3</formula>
    </cfRule>
  </conditionalFormatting>
  <conditionalFormatting sqref="AQ40:AY40">
    <cfRule type="cellIs" dxfId="1390" priority="14" operator="greaterThan">
      <formula>0</formula>
    </cfRule>
    <cfRule type="cellIs" dxfId="1389" priority="15" operator="greaterThan">
      <formula>0</formula>
    </cfRule>
    <cfRule type="cellIs" dxfId="1388" priority="16" operator="greaterThan">
      <formula>$AP$3</formula>
    </cfRule>
  </conditionalFormatting>
  <conditionalFormatting sqref="AP40:CA46">
    <cfRule type="cellIs" dxfId="1387" priority="10" operator="greaterThan">
      <formula>0</formula>
    </cfRule>
    <cfRule type="cellIs" dxfId="1386" priority="12" operator="greaterThan">
      <formula>0</formula>
    </cfRule>
    <cfRule type="cellIs" dxfId="1385" priority="13" operator="greaterThan">
      <formula>2</formula>
    </cfRule>
    <cfRule type="cellIs" dxfId="1384" priority="2" operator="greaterThan">
      <formula>0</formula>
    </cfRule>
  </conditionalFormatting>
  <conditionalFormatting sqref="AU40">
    <cfRule type="cellIs" dxfId="1383" priority="11" operator="greaterThan">
      <formula>0</formula>
    </cfRule>
  </conditionalFormatting>
  <conditionalFormatting sqref="AY46:BJ46">
    <cfRule type="cellIs" dxfId="1382" priority="9" operator="greaterThan">
      <formula>$AP$3</formula>
    </cfRule>
  </conditionalFormatting>
  <conditionalFormatting sqref="AZ40:BI41 BB41:BI45">
    <cfRule type="cellIs" dxfId="1381" priority="8" operator="greaterThan">
      <formula>$AP$3</formula>
    </cfRule>
  </conditionalFormatting>
  <conditionalFormatting sqref="AZ42:BA45">
    <cfRule type="cellIs" dxfId="1380" priority="7" operator="greaterThan">
      <formula>$AP$3</formula>
    </cfRule>
  </conditionalFormatting>
  <conditionalFormatting sqref="BL45:BO46">
    <cfRule type="cellIs" dxfId="1379" priority="6" operator="greaterThan">
      <formula>$AP$3</formula>
    </cfRule>
  </conditionalFormatting>
  <conditionalFormatting sqref="BL40:BL44">
    <cfRule type="cellIs" dxfId="1378" priority="5" operator="greaterThan">
      <formula>$AP$3</formula>
    </cfRule>
  </conditionalFormatting>
  <conditionalFormatting sqref="BB43:BI44">
    <cfRule type="cellIs" dxfId="1377" priority="4" operator="greaterThan">
      <formula>$AP$3</formula>
    </cfRule>
  </conditionalFormatting>
  <conditionalFormatting sqref="BM40:BO44">
    <cfRule type="cellIs" dxfId="1376" priority="3" operator="greaterThan">
      <formula>$AP$3</formula>
    </cfRule>
  </conditionalFormatting>
  <conditionalFormatting sqref="BP45:BU45">
    <cfRule type="cellIs" dxfId="1375" priority="1" operator="greaterThan">
      <formula>$AP$3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T1" zoomScale="80" zoomScaleNormal="80" workbookViewId="0">
      <selection activeCell="BS45" sqref="BS45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9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70"/>
      <c r="BP3" s="70"/>
      <c r="BQ3" s="70"/>
      <c r="BR3" s="70"/>
      <c r="BS3" s="70"/>
      <c r="BT3" s="70"/>
      <c r="BU3" s="70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71"/>
      <c r="BP4" s="71"/>
      <c r="BQ4" s="71"/>
      <c r="BR4" s="71"/>
      <c r="BS4" s="71"/>
      <c r="BT4" s="71"/>
      <c r="BU4" s="71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71"/>
      <c r="BP5" s="71"/>
      <c r="BQ5" s="71"/>
      <c r="BR5" s="71"/>
      <c r="BS5" s="71"/>
      <c r="BT5" s="71"/>
      <c r="BU5" s="71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71"/>
      <c r="BP6" s="71"/>
      <c r="BQ6" s="71"/>
      <c r="BR6" s="71"/>
      <c r="BS6" s="71"/>
      <c r="BT6" s="71"/>
      <c r="BU6" s="71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71"/>
      <c r="BP7" s="71"/>
      <c r="BQ7" s="71"/>
      <c r="BR7" s="71"/>
      <c r="BS7" s="71"/>
      <c r="BT7" s="71"/>
      <c r="BU7" s="71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71"/>
      <c r="BP8" s="71"/>
      <c r="BQ8" s="71"/>
      <c r="BR8" s="71"/>
      <c r="BS8" s="71"/>
      <c r="BT8" s="71"/>
      <c r="BU8" s="71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71"/>
      <c r="BP9" s="71"/>
      <c r="BQ9" s="71"/>
      <c r="BR9" s="71"/>
      <c r="BS9" s="71"/>
      <c r="BT9" s="71"/>
      <c r="BU9" s="71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71"/>
      <c r="BP10" s="71"/>
      <c r="BQ10" s="71"/>
      <c r="BR10" s="71"/>
      <c r="BS10" s="71"/>
      <c r="BT10" s="71"/>
      <c r="BU10" s="71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71"/>
      <c r="BP11" s="71"/>
      <c r="BQ11" s="71"/>
      <c r="BR11" s="71"/>
      <c r="BS11" s="71"/>
      <c r="BT11" s="71"/>
      <c r="BU11" s="71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71"/>
      <c r="BP12" s="71"/>
      <c r="BQ12" s="71"/>
      <c r="BR12" s="71"/>
      <c r="BS12" s="71"/>
      <c r="BT12" s="71"/>
      <c r="BU12" s="71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71"/>
      <c r="BP13" s="71"/>
      <c r="BQ13" s="71"/>
      <c r="BR13" s="71"/>
      <c r="BS13" s="71"/>
      <c r="BT13" s="71"/>
      <c r="BU13" s="71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71"/>
      <c r="BP14" s="71"/>
      <c r="BQ14" s="71"/>
      <c r="BR14" s="71"/>
      <c r="BS14" s="71"/>
      <c r="BT14" s="71"/>
      <c r="BU14" s="71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71"/>
      <c r="BP15" s="71"/>
      <c r="BQ15" s="71"/>
      <c r="BR15" s="71"/>
      <c r="BS15" s="71"/>
      <c r="BT15" s="71"/>
      <c r="BU15" s="71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71"/>
      <c r="BP16" s="71"/>
      <c r="BQ16" s="71"/>
      <c r="BR16" s="71"/>
      <c r="BS16" s="71"/>
      <c r="BT16" s="71"/>
      <c r="BU16" s="71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71"/>
      <c r="BP17" s="71"/>
      <c r="BQ17" s="71"/>
      <c r="BR17" s="71"/>
      <c r="BS17" s="71"/>
      <c r="BT17" s="71"/>
      <c r="BU17" s="71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71"/>
      <c r="BP18" s="71"/>
      <c r="BQ18" s="71"/>
      <c r="BR18" s="71"/>
      <c r="BS18" s="71"/>
      <c r="BT18" s="71"/>
      <c r="BU18" s="71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71"/>
      <c r="BP19" s="71"/>
      <c r="BQ19" s="71"/>
      <c r="BR19" s="71"/>
      <c r="BS19" s="71"/>
      <c r="BT19" s="71"/>
      <c r="BU19" s="71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71"/>
      <c r="BP20" s="71"/>
      <c r="BQ20" s="71"/>
      <c r="BR20" s="71"/>
      <c r="BS20" s="71"/>
      <c r="BT20" s="71"/>
      <c r="BU20" s="71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71"/>
      <c r="BP21" s="71"/>
      <c r="BQ21" s="71"/>
      <c r="BR21" s="71"/>
      <c r="BS21" s="71"/>
      <c r="BT21" s="71"/>
      <c r="BU21" s="71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71"/>
      <c r="BP22" s="71"/>
      <c r="BQ22" s="71"/>
      <c r="BR22" s="71"/>
      <c r="BS22" s="71"/>
      <c r="BT22" s="71"/>
      <c r="BU22" s="71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71"/>
      <c r="BP23" s="71"/>
      <c r="BQ23" s="71"/>
      <c r="BR23" s="71"/>
      <c r="BS23" s="71"/>
      <c r="BT23" s="71"/>
      <c r="BU23" s="71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71"/>
      <c r="BP24" s="71"/>
      <c r="BQ24" s="71"/>
      <c r="BR24" s="71"/>
      <c r="BS24" s="71"/>
      <c r="BT24" s="71"/>
      <c r="BU24" s="71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71"/>
      <c r="BP25" s="71"/>
      <c r="BQ25" s="71"/>
      <c r="BR25" s="71"/>
      <c r="BS25" s="71"/>
      <c r="BT25" s="71"/>
      <c r="BU25" s="71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71"/>
      <c r="BP26" s="71"/>
      <c r="BQ26" s="71"/>
      <c r="BR26" s="71"/>
      <c r="BS26" s="71"/>
      <c r="BT26" s="71"/>
      <c r="BU26" s="71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71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0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71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71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71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1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0</v>
      </c>
      <c r="AV40" s="85">
        <f t="shared" si="0"/>
        <v>0</v>
      </c>
      <c r="AW40" s="85">
        <f t="shared" si="0"/>
        <v>0</v>
      </c>
      <c r="AX40" s="85">
        <f t="shared" si="0"/>
        <v>0</v>
      </c>
      <c r="AY40" s="85">
        <f t="shared" si="0"/>
        <v>0</v>
      </c>
      <c r="AZ40" s="85">
        <f t="shared" si="0"/>
        <v>0</v>
      </c>
      <c r="BA40" s="85">
        <f t="shared" si="0"/>
        <v>0</v>
      </c>
      <c r="BB40" s="85">
        <f t="shared" si="0"/>
        <v>0</v>
      </c>
      <c r="BC40" s="85">
        <f t="shared" si="0"/>
        <v>0</v>
      </c>
      <c r="BD40" s="85">
        <f t="shared" si="0"/>
        <v>0</v>
      </c>
      <c r="BE40" s="85">
        <f t="shared" si="0"/>
        <v>0</v>
      </c>
      <c r="BF40" s="85">
        <f t="shared" si="0"/>
        <v>0</v>
      </c>
      <c r="BG40" s="85">
        <f t="shared" si="0"/>
        <v>0</v>
      </c>
      <c r="BH40" s="85">
        <f t="shared" si="0"/>
        <v>0</v>
      </c>
      <c r="BI40" s="85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6">
        <f t="shared" si="0"/>
        <v>0</v>
      </c>
      <c r="BP40" s="86">
        <f t="shared" si="0"/>
        <v>0</v>
      </c>
      <c r="BQ40" s="86">
        <f t="shared" si="0"/>
        <v>0</v>
      </c>
      <c r="BR40" s="86">
        <f t="shared" si="0"/>
        <v>0</v>
      </c>
      <c r="BS40" s="86">
        <f t="shared" si="0"/>
        <v>0</v>
      </c>
      <c r="BT40" s="86">
        <f t="shared" si="0"/>
        <v>0</v>
      </c>
      <c r="BU40" s="86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5">
        <f t="shared" si="1"/>
        <v>0</v>
      </c>
      <c r="BA41" s="85">
        <f t="shared" si="1"/>
        <v>0</v>
      </c>
      <c r="BB41" s="85">
        <f t="shared" si="1"/>
        <v>0</v>
      </c>
      <c r="BC41" s="85">
        <f t="shared" si="1"/>
        <v>0</v>
      </c>
      <c r="BD41" s="85">
        <f t="shared" si="1"/>
        <v>0</v>
      </c>
      <c r="BE41" s="85">
        <f t="shared" si="1"/>
        <v>0</v>
      </c>
      <c r="BF41" s="85">
        <f t="shared" si="1"/>
        <v>0</v>
      </c>
      <c r="BG41" s="85">
        <f t="shared" si="1"/>
        <v>0</v>
      </c>
      <c r="BH41" s="85">
        <f t="shared" si="1"/>
        <v>0</v>
      </c>
      <c r="BI41" s="85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6">
        <f t="shared" si="1"/>
        <v>0</v>
      </c>
      <c r="BP41" s="86">
        <f t="shared" si="1"/>
        <v>0</v>
      </c>
      <c r="BQ41" s="86">
        <f t="shared" si="1"/>
        <v>0</v>
      </c>
      <c r="BR41" s="86">
        <f t="shared" si="1"/>
        <v>0</v>
      </c>
      <c r="BS41" s="86">
        <f t="shared" si="1"/>
        <v>0</v>
      </c>
      <c r="BT41" s="86">
        <f t="shared" si="1"/>
        <v>0</v>
      </c>
      <c r="BU41" s="86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5">
        <f t="shared" si="2"/>
        <v>0</v>
      </c>
      <c r="BA42" s="85">
        <f t="shared" si="2"/>
        <v>0</v>
      </c>
      <c r="BB42" s="85">
        <f t="shared" si="2"/>
        <v>0</v>
      </c>
      <c r="BC42" s="85">
        <f t="shared" si="2"/>
        <v>0</v>
      </c>
      <c r="BD42" s="85">
        <f t="shared" si="2"/>
        <v>0</v>
      </c>
      <c r="BE42" s="85">
        <f t="shared" si="2"/>
        <v>0</v>
      </c>
      <c r="BF42" s="85">
        <f t="shared" si="2"/>
        <v>0</v>
      </c>
      <c r="BG42" s="85">
        <f t="shared" si="2"/>
        <v>0</v>
      </c>
      <c r="BH42" s="85">
        <f t="shared" si="2"/>
        <v>0</v>
      </c>
      <c r="BI42" s="85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6">
        <f t="shared" si="2"/>
        <v>0</v>
      </c>
      <c r="BP42" s="86">
        <f t="shared" si="2"/>
        <v>0</v>
      </c>
      <c r="BQ42" s="86">
        <f t="shared" si="2"/>
        <v>0</v>
      </c>
      <c r="BR42" s="86">
        <f t="shared" si="2"/>
        <v>0</v>
      </c>
      <c r="BS42" s="86">
        <f t="shared" si="2"/>
        <v>0</v>
      </c>
      <c r="BT42" s="86">
        <f t="shared" si="2"/>
        <v>0</v>
      </c>
      <c r="BU42" s="86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5">
        <f t="shared" si="3"/>
        <v>0</v>
      </c>
      <c r="BA43" s="85">
        <f t="shared" si="3"/>
        <v>0</v>
      </c>
      <c r="BB43" s="85">
        <f t="shared" si="3"/>
        <v>0</v>
      </c>
      <c r="BC43" s="85">
        <f t="shared" si="3"/>
        <v>0</v>
      </c>
      <c r="BD43" s="85">
        <f t="shared" si="3"/>
        <v>0</v>
      </c>
      <c r="BE43" s="85">
        <f t="shared" si="3"/>
        <v>0</v>
      </c>
      <c r="BF43" s="85">
        <f t="shared" si="3"/>
        <v>0</v>
      </c>
      <c r="BG43" s="85">
        <f t="shared" si="3"/>
        <v>0</v>
      </c>
      <c r="BH43" s="85">
        <f t="shared" si="3"/>
        <v>0</v>
      </c>
      <c r="BI43" s="85">
        <f t="shared" si="3"/>
        <v>0</v>
      </c>
      <c r="BJ43" s="85">
        <f t="shared" si="3"/>
        <v>0</v>
      </c>
      <c r="BK43" s="85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6">
        <f t="shared" si="3"/>
        <v>0</v>
      </c>
      <c r="BP43" s="86">
        <f t="shared" si="3"/>
        <v>0</v>
      </c>
      <c r="BQ43" s="86">
        <f t="shared" si="3"/>
        <v>0</v>
      </c>
      <c r="BR43" s="86">
        <f t="shared" si="3"/>
        <v>0</v>
      </c>
      <c r="BS43" s="86">
        <f t="shared" si="3"/>
        <v>0</v>
      </c>
      <c r="BT43" s="86">
        <f t="shared" si="3"/>
        <v>0</v>
      </c>
      <c r="BU43" s="86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5">
        <f t="shared" si="4"/>
        <v>0</v>
      </c>
      <c r="BA44" s="85">
        <f t="shared" si="4"/>
        <v>0</v>
      </c>
      <c r="BB44" s="85">
        <f t="shared" si="4"/>
        <v>0</v>
      </c>
      <c r="BC44" s="85">
        <f t="shared" si="4"/>
        <v>0</v>
      </c>
      <c r="BD44" s="85">
        <f t="shared" si="4"/>
        <v>0</v>
      </c>
      <c r="BE44" s="85">
        <f t="shared" si="4"/>
        <v>0</v>
      </c>
      <c r="BF44" s="85">
        <f t="shared" si="4"/>
        <v>0</v>
      </c>
      <c r="BG44" s="85">
        <f t="shared" si="4"/>
        <v>0</v>
      </c>
      <c r="BH44" s="85">
        <f t="shared" si="4"/>
        <v>0</v>
      </c>
      <c r="BI44" s="85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6">
        <f t="shared" si="4"/>
        <v>0</v>
      </c>
      <c r="BP44" s="86">
        <f t="shared" si="4"/>
        <v>0</v>
      </c>
      <c r="BQ44" s="86">
        <f t="shared" si="4"/>
        <v>0</v>
      </c>
      <c r="BR44" s="86">
        <f t="shared" si="4"/>
        <v>0</v>
      </c>
      <c r="BS44" s="86">
        <f t="shared" si="4"/>
        <v>0</v>
      </c>
      <c r="BT44" s="86">
        <f t="shared" si="4"/>
        <v>0</v>
      </c>
      <c r="BU44" s="86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6">
        <f t="shared" si="5"/>
        <v>0</v>
      </c>
      <c r="BP45" s="86">
        <f t="shared" si="5"/>
        <v>0</v>
      </c>
      <c r="BQ45" s="86">
        <f t="shared" si="5"/>
        <v>0</v>
      </c>
      <c r="BR45" s="86">
        <f t="shared" si="5"/>
        <v>0</v>
      </c>
      <c r="BS45" s="86">
        <f t="shared" si="5"/>
        <v>0</v>
      </c>
      <c r="BT45" s="86">
        <f t="shared" si="5"/>
        <v>0</v>
      </c>
      <c r="BU45" s="86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71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71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71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71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1374" priority="16" operator="greaterThan">
      <formula>0</formula>
    </cfRule>
    <cfRule type="cellIs" dxfId="1373" priority="17" operator="greaterThan">
      <formula>0</formula>
    </cfRule>
    <cfRule type="cellIs" dxfId="1372" priority="44" operator="greaterThan">
      <formula>$AP$3</formula>
    </cfRule>
  </conditionalFormatting>
  <conditionalFormatting sqref="AP41">
    <cfRule type="cellIs" dxfId="1371" priority="43" operator="greaterThan">
      <formula>$AP$3</formula>
    </cfRule>
  </conditionalFormatting>
  <conditionalFormatting sqref="AP42">
    <cfRule type="cellIs" dxfId="1370" priority="42" operator="greaterThan">
      <formula>$AP$3</formula>
    </cfRule>
  </conditionalFormatting>
  <conditionalFormatting sqref="AP43">
    <cfRule type="cellIs" dxfId="1369" priority="41" operator="greaterThan">
      <formula>$AP$3</formula>
    </cfRule>
  </conditionalFormatting>
  <conditionalFormatting sqref="AP44">
    <cfRule type="cellIs" dxfId="1368" priority="40" operator="greaterThan">
      <formula>$AP$3</formula>
    </cfRule>
  </conditionalFormatting>
  <conditionalFormatting sqref="AP45">
    <cfRule type="cellIs" dxfId="1367" priority="39" operator="greaterThan">
      <formula>$AP$3</formula>
    </cfRule>
  </conditionalFormatting>
  <conditionalFormatting sqref="AP46">
    <cfRule type="cellIs" dxfId="1366" priority="38" operator="greaterThan">
      <formula>$AP$3</formula>
    </cfRule>
  </conditionalFormatting>
  <conditionalFormatting sqref="AQ41:AY41">
    <cfRule type="cellIs" dxfId="1365" priority="37" operator="greaterThan">
      <formula>$AP$3</formula>
    </cfRule>
  </conditionalFormatting>
  <conditionalFormatting sqref="AQ42:AY42">
    <cfRule type="cellIs" dxfId="1364" priority="36" operator="greaterThan">
      <formula>$AP$3</formula>
    </cfRule>
  </conditionalFormatting>
  <conditionalFormatting sqref="AQ43:AY43">
    <cfRule type="cellIs" dxfId="1363" priority="35" operator="greaterThan">
      <formula>$AP$3</formula>
    </cfRule>
  </conditionalFormatting>
  <conditionalFormatting sqref="AQ44:AY44">
    <cfRule type="cellIs" dxfId="1362" priority="34" operator="greaterThan">
      <formula>$AP$3</formula>
    </cfRule>
  </conditionalFormatting>
  <conditionalFormatting sqref="AQ45:AY45">
    <cfRule type="cellIs" dxfId="1361" priority="33" operator="greaterThan">
      <formula>$AP$3</formula>
    </cfRule>
  </conditionalFormatting>
  <conditionalFormatting sqref="AQ46:AY46">
    <cfRule type="cellIs" dxfId="1360" priority="32" operator="greaterThan">
      <formula>$AP$3</formula>
    </cfRule>
  </conditionalFormatting>
  <conditionalFormatting sqref="BJ40:BK40">
    <cfRule type="cellIs" dxfId="1359" priority="31" operator="greaterThan">
      <formula>$AP$3</formula>
    </cfRule>
  </conditionalFormatting>
  <conditionalFormatting sqref="BJ41:BK41">
    <cfRule type="cellIs" dxfId="1358" priority="30" operator="greaterThan">
      <formula>$AP$3</formula>
    </cfRule>
  </conditionalFormatting>
  <conditionalFormatting sqref="BJ42:BK42">
    <cfRule type="cellIs" dxfId="1357" priority="29" operator="greaterThan">
      <formula>$AP$3</formula>
    </cfRule>
  </conditionalFormatting>
  <conditionalFormatting sqref="BJ43:BK43">
    <cfRule type="cellIs" dxfId="1356" priority="28" operator="greaterThan">
      <formula>$AP$3</formula>
    </cfRule>
  </conditionalFormatting>
  <conditionalFormatting sqref="BJ44:BK44">
    <cfRule type="cellIs" dxfId="1355" priority="27" operator="greaterThan">
      <formula>$AP$3</formula>
    </cfRule>
  </conditionalFormatting>
  <conditionalFormatting sqref="BJ45:BK45">
    <cfRule type="cellIs" dxfId="1354" priority="26" operator="greaterThan">
      <formula>$AP$3</formula>
    </cfRule>
  </conditionalFormatting>
  <conditionalFormatting sqref="BJ46:BK46">
    <cfRule type="cellIs" dxfId="1353" priority="25" operator="greaterThan">
      <formula>$AP$3</formula>
    </cfRule>
  </conditionalFormatting>
  <conditionalFormatting sqref="BP40:CA40">
    <cfRule type="cellIs" dxfId="1352" priority="24" operator="greaterThan">
      <formula>$AP$3</formula>
    </cfRule>
  </conditionalFormatting>
  <conditionalFormatting sqref="BP41:CA41">
    <cfRule type="cellIs" dxfId="1351" priority="23" operator="greaterThan">
      <formula>$AP$3</formula>
    </cfRule>
  </conditionalFormatting>
  <conditionalFormatting sqref="BP42:CA42">
    <cfRule type="cellIs" dxfId="1350" priority="22" operator="greaterThan">
      <formula>$AP$3</formula>
    </cfRule>
  </conditionalFormatting>
  <conditionalFormatting sqref="BP43:CA43">
    <cfRule type="cellIs" dxfId="1349" priority="21" operator="greaterThan">
      <formula>$AP$3</formula>
    </cfRule>
  </conditionalFormatting>
  <conditionalFormatting sqref="BP44:CA44">
    <cfRule type="cellIs" dxfId="1348" priority="20" operator="greaterThan">
      <formula>$AP$3</formula>
    </cfRule>
  </conditionalFormatting>
  <conditionalFormatting sqref="BP45:CA45">
    <cfRule type="cellIs" dxfId="1347" priority="19" operator="greaterThan">
      <formula>$AP$3</formula>
    </cfRule>
  </conditionalFormatting>
  <conditionalFormatting sqref="BP46:CA46">
    <cfRule type="cellIs" dxfId="1346" priority="18" operator="greaterThan">
      <formula>$AP$3</formula>
    </cfRule>
  </conditionalFormatting>
  <conditionalFormatting sqref="AQ40:AY40">
    <cfRule type="cellIs" dxfId="1345" priority="13" operator="greaterThan">
      <formula>0</formula>
    </cfRule>
    <cfRule type="cellIs" dxfId="1344" priority="14" operator="greaterThan">
      <formula>0</formula>
    </cfRule>
    <cfRule type="cellIs" dxfId="1343" priority="15" operator="greaterThan">
      <formula>$AP$3</formula>
    </cfRule>
  </conditionalFormatting>
  <conditionalFormatting sqref="AP40:CA46">
    <cfRule type="cellIs" dxfId="1342" priority="9" operator="greaterThan">
      <formula>0</formula>
    </cfRule>
    <cfRule type="cellIs" dxfId="1341" priority="11" operator="greaterThan">
      <formula>0</formula>
    </cfRule>
    <cfRule type="cellIs" dxfId="1340" priority="12" operator="greaterThan">
      <formula>2</formula>
    </cfRule>
    <cfRule type="cellIs" dxfId="1339" priority="2" operator="greaterThan">
      <formula>0</formula>
    </cfRule>
  </conditionalFormatting>
  <conditionalFormatting sqref="AU40">
    <cfRule type="cellIs" dxfId="1338" priority="10" operator="greaterThan">
      <formula>0</formula>
    </cfRule>
  </conditionalFormatting>
  <conditionalFormatting sqref="AY46:BJ46">
    <cfRule type="cellIs" dxfId="1337" priority="8" operator="greaterThan">
      <formula>$AP$3</formula>
    </cfRule>
  </conditionalFormatting>
  <conditionalFormatting sqref="AZ40:BI41 BB41:BI45">
    <cfRule type="cellIs" dxfId="1336" priority="7" operator="greaterThan">
      <formula>$AP$3</formula>
    </cfRule>
  </conditionalFormatting>
  <conditionalFormatting sqref="AZ42:BA45">
    <cfRule type="cellIs" dxfId="1335" priority="6" operator="greaterThan">
      <formula>$AP$3</formula>
    </cfRule>
  </conditionalFormatting>
  <conditionalFormatting sqref="BL45:BO46 BM40:BN45">
    <cfRule type="cellIs" dxfId="1334" priority="5" operator="greaterThan">
      <formula>$AP$3</formula>
    </cfRule>
  </conditionalFormatting>
  <conditionalFormatting sqref="BL40:BL44">
    <cfRule type="cellIs" dxfId="1333" priority="4" operator="greaterThan">
      <formula>$AP$3</formula>
    </cfRule>
  </conditionalFormatting>
  <conditionalFormatting sqref="BB43:BI44">
    <cfRule type="cellIs" dxfId="1332" priority="3" operator="greaterThan">
      <formula>$AP$3</formula>
    </cfRule>
  </conditionalFormatting>
  <conditionalFormatting sqref="BP45:BU45">
    <cfRule type="cellIs" dxfId="1331" priority="1" operator="greaterThan">
      <formula>$AP$3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S1" zoomScale="80" zoomScaleNormal="80" workbookViewId="0">
      <selection activeCell="BD46" sqref="BD46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9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117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0.5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117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117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117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1.5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46" t="s">
        <v>144</v>
      </c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5" t="s">
        <v>35</v>
      </c>
      <c r="AP39" s="48">
        <v>0.16666666666666699</v>
      </c>
      <c r="AQ39" s="48">
        <v>0.1875</v>
      </c>
      <c r="AR39" s="48" t="s">
        <v>34</v>
      </c>
      <c r="AS39" s="48">
        <v>0.22916666666666699</v>
      </c>
      <c r="AT39" s="48">
        <v>0.25</v>
      </c>
      <c r="AU39" s="48">
        <v>0.27083333333333298</v>
      </c>
      <c r="AV39" s="48">
        <v>0.29166666666666702</v>
      </c>
      <c r="AW39" s="48">
        <v>0.3125</v>
      </c>
      <c r="AX39" s="48">
        <v>0.33333333333333298</v>
      </c>
      <c r="AY39" s="48">
        <v>0.35416666666666702</v>
      </c>
      <c r="AZ39" s="48">
        <v>0.375</v>
      </c>
      <c r="BA39" s="48">
        <v>0.39583333333333298</v>
      </c>
      <c r="BB39" s="48">
        <v>0.41666666666666702</v>
      </c>
      <c r="BC39" s="48">
        <v>0.4375</v>
      </c>
      <c r="BD39" s="48">
        <v>0.45833333333333398</v>
      </c>
      <c r="BE39" s="48">
        <v>0.47916666666666702</v>
      </c>
      <c r="BF39" s="48">
        <v>0.5</v>
      </c>
      <c r="BG39" s="48">
        <v>0.52083333333333304</v>
      </c>
      <c r="BH39" s="48">
        <v>0.54166666666666696</v>
      </c>
      <c r="BI39" s="48">
        <v>0.5625</v>
      </c>
      <c r="BJ39" s="48">
        <v>0.58333333333333304</v>
      </c>
      <c r="BK39" s="48">
        <v>0.60416666666666696</v>
      </c>
      <c r="BL39" s="48">
        <v>0.625</v>
      </c>
      <c r="BM39" s="48">
        <v>0.64583333333333304</v>
      </c>
      <c r="BN39" s="48">
        <v>0.66666666666666696</v>
      </c>
      <c r="BO39" s="48">
        <v>0.6875</v>
      </c>
      <c r="BP39" s="48">
        <v>0.70833333333333304</v>
      </c>
      <c r="BQ39" s="48">
        <v>0.72916666666666696</v>
      </c>
      <c r="BR39" s="48">
        <v>0.75</v>
      </c>
      <c r="BS39" s="48">
        <v>0.77083333333333304</v>
      </c>
      <c r="BT39" s="48">
        <v>0.79166666666666696</v>
      </c>
      <c r="BU39" s="48">
        <v>0.8125</v>
      </c>
      <c r="BV39" s="48">
        <v>0.83333333333333304</v>
      </c>
      <c r="BW39" s="48">
        <v>0.85416666666666596</v>
      </c>
      <c r="BX39" s="48">
        <v>0.875</v>
      </c>
      <c r="BY39" s="48">
        <v>0.89583333333333304</v>
      </c>
      <c r="BZ39" s="48">
        <v>0.91666666666666596</v>
      </c>
      <c r="CA39" s="48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1" t="s">
        <v>36</v>
      </c>
      <c r="AP40" s="80">
        <f>SUM(AP3:AP6)</f>
        <v>0</v>
      </c>
      <c r="AQ40" s="80">
        <f>SUM(AQ3:AQ6)</f>
        <v>0</v>
      </c>
      <c r="AR40" s="80">
        <f>SUM(AR3:AR6)</f>
        <v>0</v>
      </c>
      <c r="AS40" s="80">
        <f>SUM(AS3:AS6)</f>
        <v>3</v>
      </c>
      <c r="AT40" s="80">
        <f t="shared" ref="AT40:CA40" si="0">SUM(AT3:AT6)</f>
        <v>3</v>
      </c>
      <c r="AU40" s="80">
        <f t="shared" si="0"/>
        <v>0</v>
      </c>
      <c r="AV40" s="80">
        <f t="shared" si="0"/>
        <v>0</v>
      </c>
      <c r="AW40" s="80">
        <f t="shared" si="0"/>
        <v>0</v>
      </c>
      <c r="AX40" s="80">
        <f t="shared" si="0"/>
        <v>0</v>
      </c>
      <c r="AY40" s="80">
        <f t="shared" si="0"/>
        <v>0</v>
      </c>
      <c r="AZ40" s="80">
        <f t="shared" si="0"/>
        <v>0</v>
      </c>
      <c r="BA40" s="80">
        <f t="shared" si="0"/>
        <v>0</v>
      </c>
      <c r="BB40" s="80">
        <f t="shared" si="0"/>
        <v>0</v>
      </c>
      <c r="BC40" s="80">
        <f t="shared" si="0"/>
        <v>0</v>
      </c>
      <c r="BD40" s="80">
        <f t="shared" si="0"/>
        <v>0</v>
      </c>
      <c r="BE40" s="80">
        <f t="shared" si="0"/>
        <v>0</v>
      </c>
      <c r="BF40" s="80">
        <f t="shared" si="0"/>
        <v>0</v>
      </c>
      <c r="BG40" s="80">
        <f t="shared" si="0"/>
        <v>0</v>
      </c>
      <c r="BH40" s="80">
        <f t="shared" si="0"/>
        <v>0</v>
      </c>
      <c r="BI40" s="80">
        <f t="shared" si="0"/>
        <v>0</v>
      </c>
      <c r="BJ40" s="80">
        <f t="shared" si="0"/>
        <v>0</v>
      </c>
      <c r="BK40" s="80">
        <f t="shared" si="0"/>
        <v>0</v>
      </c>
      <c r="BL40" s="80">
        <f t="shared" si="0"/>
        <v>0</v>
      </c>
      <c r="BM40" s="80">
        <f t="shared" si="0"/>
        <v>0</v>
      </c>
      <c r="BN40" s="80">
        <f t="shared" si="0"/>
        <v>0</v>
      </c>
      <c r="BO40" s="80">
        <f t="shared" si="0"/>
        <v>0</v>
      </c>
      <c r="BP40" s="80">
        <f t="shared" si="0"/>
        <v>1</v>
      </c>
      <c r="BQ40" s="80">
        <f t="shared" si="0"/>
        <v>0</v>
      </c>
      <c r="BR40" s="80">
        <f t="shared" si="0"/>
        <v>0</v>
      </c>
      <c r="BS40" s="80">
        <f t="shared" si="0"/>
        <v>0</v>
      </c>
      <c r="BT40" s="80">
        <f t="shared" si="0"/>
        <v>0</v>
      </c>
      <c r="BU40" s="80">
        <f t="shared" si="0"/>
        <v>0</v>
      </c>
      <c r="BV40" s="80">
        <f t="shared" si="0"/>
        <v>0</v>
      </c>
      <c r="BW40" s="80">
        <f t="shared" si="0"/>
        <v>0</v>
      </c>
      <c r="BX40" s="80">
        <f t="shared" si="0"/>
        <v>0</v>
      </c>
      <c r="BY40" s="80">
        <f t="shared" si="0"/>
        <v>0</v>
      </c>
      <c r="BZ40" s="80">
        <f t="shared" si="0"/>
        <v>0</v>
      </c>
      <c r="CA40" s="80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33" t="s">
        <v>37</v>
      </c>
      <c r="AP41" s="80">
        <f>SUM(AP7:AP10)</f>
        <v>0</v>
      </c>
      <c r="AQ41" s="80">
        <f t="shared" ref="AQ41:CA41" si="1">SUM(AQ7:AQ10)</f>
        <v>0</v>
      </c>
      <c r="AR41" s="80">
        <f t="shared" si="1"/>
        <v>0</v>
      </c>
      <c r="AS41" s="80">
        <f t="shared" si="1"/>
        <v>0</v>
      </c>
      <c r="AT41" s="80">
        <f t="shared" si="1"/>
        <v>0</v>
      </c>
      <c r="AU41" s="80">
        <f t="shared" si="1"/>
        <v>0</v>
      </c>
      <c r="AV41" s="80">
        <f t="shared" si="1"/>
        <v>0</v>
      </c>
      <c r="AW41" s="80">
        <f t="shared" si="1"/>
        <v>0</v>
      </c>
      <c r="AX41" s="80">
        <f t="shared" si="1"/>
        <v>0</v>
      </c>
      <c r="AY41" s="80">
        <f t="shared" si="1"/>
        <v>0</v>
      </c>
      <c r="AZ41" s="80">
        <f t="shared" si="1"/>
        <v>0</v>
      </c>
      <c r="BA41" s="80">
        <f t="shared" si="1"/>
        <v>0</v>
      </c>
      <c r="BB41" s="80">
        <f t="shared" si="1"/>
        <v>0</v>
      </c>
      <c r="BC41" s="80">
        <f t="shared" si="1"/>
        <v>0</v>
      </c>
      <c r="BD41" s="80">
        <f t="shared" si="1"/>
        <v>0</v>
      </c>
      <c r="BE41" s="80">
        <f t="shared" si="1"/>
        <v>0</v>
      </c>
      <c r="BF41" s="80">
        <f t="shared" si="1"/>
        <v>0</v>
      </c>
      <c r="BG41" s="80">
        <f t="shared" si="1"/>
        <v>0</v>
      </c>
      <c r="BH41" s="80">
        <f t="shared" si="1"/>
        <v>0</v>
      </c>
      <c r="BI41" s="80">
        <f t="shared" si="1"/>
        <v>0</v>
      </c>
      <c r="BJ41" s="80">
        <f t="shared" si="1"/>
        <v>0</v>
      </c>
      <c r="BK41" s="80">
        <f t="shared" si="1"/>
        <v>0</v>
      </c>
      <c r="BL41" s="80">
        <f t="shared" si="1"/>
        <v>0</v>
      </c>
      <c r="BM41" s="80">
        <f t="shared" si="1"/>
        <v>0</v>
      </c>
      <c r="BN41" s="80">
        <f t="shared" si="1"/>
        <v>0</v>
      </c>
      <c r="BO41" s="80">
        <f t="shared" si="1"/>
        <v>0</v>
      </c>
      <c r="BP41" s="80">
        <f t="shared" si="1"/>
        <v>0</v>
      </c>
      <c r="BQ41" s="80">
        <f t="shared" si="1"/>
        <v>0</v>
      </c>
      <c r="BR41" s="80">
        <f t="shared" si="1"/>
        <v>0</v>
      </c>
      <c r="BS41" s="80">
        <f t="shared" si="1"/>
        <v>0</v>
      </c>
      <c r="BT41" s="80">
        <f t="shared" si="1"/>
        <v>0</v>
      </c>
      <c r="BU41" s="80">
        <f t="shared" si="1"/>
        <v>0</v>
      </c>
      <c r="BV41" s="80">
        <f t="shared" si="1"/>
        <v>0</v>
      </c>
      <c r="BW41" s="80">
        <f t="shared" si="1"/>
        <v>0</v>
      </c>
      <c r="BX41" s="80">
        <f t="shared" si="1"/>
        <v>0</v>
      </c>
      <c r="BY41" s="80">
        <f t="shared" si="1"/>
        <v>0</v>
      </c>
      <c r="BZ41" s="80">
        <f t="shared" si="1"/>
        <v>0</v>
      </c>
      <c r="CA41" s="80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33" t="s">
        <v>40</v>
      </c>
      <c r="AP42" s="80">
        <f>SUM(AP11:AP14)</f>
        <v>0</v>
      </c>
      <c r="AQ42" s="80">
        <f t="shared" ref="AQ42:CA42" si="2">SUM(AQ11:AQ14)</f>
        <v>0</v>
      </c>
      <c r="AR42" s="80">
        <f t="shared" si="2"/>
        <v>0</v>
      </c>
      <c r="AS42" s="80">
        <f t="shared" si="2"/>
        <v>0</v>
      </c>
      <c r="AT42" s="80">
        <f t="shared" si="2"/>
        <v>0</v>
      </c>
      <c r="AU42" s="80">
        <f t="shared" si="2"/>
        <v>0</v>
      </c>
      <c r="AV42" s="80">
        <f t="shared" si="2"/>
        <v>0</v>
      </c>
      <c r="AW42" s="80">
        <f t="shared" si="2"/>
        <v>0</v>
      </c>
      <c r="AX42" s="80">
        <f t="shared" si="2"/>
        <v>0</v>
      </c>
      <c r="AY42" s="80">
        <f t="shared" si="2"/>
        <v>0</v>
      </c>
      <c r="AZ42" s="80">
        <f t="shared" si="2"/>
        <v>0</v>
      </c>
      <c r="BA42" s="80">
        <f t="shared" si="2"/>
        <v>0</v>
      </c>
      <c r="BB42" s="80">
        <f t="shared" si="2"/>
        <v>0</v>
      </c>
      <c r="BC42" s="80">
        <f t="shared" si="2"/>
        <v>0</v>
      </c>
      <c r="BD42" s="80">
        <f t="shared" si="2"/>
        <v>0</v>
      </c>
      <c r="BE42" s="80">
        <f t="shared" si="2"/>
        <v>0</v>
      </c>
      <c r="BF42" s="80">
        <f t="shared" si="2"/>
        <v>0</v>
      </c>
      <c r="BG42" s="80">
        <f t="shared" si="2"/>
        <v>0</v>
      </c>
      <c r="BH42" s="80">
        <f t="shared" si="2"/>
        <v>0</v>
      </c>
      <c r="BI42" s="80">
        <f t="shared" si="2"/>
        <v>0</v>
      </c>
      <c r="BJ42" s="80">
        <f t="shared" si="2"/>
        <v>0</v>
      </c>
      <c r="BK42" s="80">
        <f t="shared" si="2"/>
        <v>0</v>
      </c>
      <c r="BL42" s="80">
        <f t="shared" si="2"/>
        <v>0</v>
      </c>
      <c r="BM42" s="80">
        <f t="shared" si="2"/>
        <v>0</v>
      </c>
      <c r="BN42" s="80">
        <f t="shared" si="2"/>
        <v>0</v>
      </c>
      <c r="BO42" s="80">
        <f t="shared" si="2"/>
        <v>0</v>
      </c>
      <c r="BP42" s="80">
        <f t="shared" si="2"/>
        <v>0</v>
      </c>
      <c r="BQ42" s="80">
        <f t="shared" si="2"/>
        <v>0</v>
      </c>
      <c r="BR42" s="80">
        <f t="shared" si="2"/>
        <v>0</v>
      </c>
      <c r="BS42" s="80">
        <f t="shared" si="2"/>
        <v>0</v>
      </c>
      <c r="BT42" s="80">
        <f t="shared" si="2"/>
        <v>0</v>
      </c>
      <c r="BU42" s="80">
        <f t="shared" si="2"/>
        <v>0</v>
      </c>
      <c r="BV42" s="80">
        <f t="shared" si="2"/>
        <v>0</v>
      </c>
      <c r="BW42" s="80">
        <f t="shared" si="2"/>
        <v>0</v>
      </c>
      <c r="BX42" s="80">
        <f t="shared" si="2"/>
        <v>0</v>
      </c>
      <c r="BY42" s="80">
        <f t="shared" si="2"/>
        <v>0</v>
      </c>
      <c r="BZ42" s="80">
        <f t="shared" si="2"/>
        <v>0</v>
      </c>
      <c r="CA42" s="80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33" t="s">
        <v>41</v>
      </c>
      <c r="AP43" s="80">
        <f>SUM(AP15:AP18)</f>
        <v>0</v>
      </c>
      <c r="AQ43" s="80">
        <f t="shared" ref="AQ43:CA43" si="3">SUM(AQ15:AQ18)</f>
        <v>0</v>
      </c>
      <c r="AR43" s="80">
        <f t="shared" si="3"/>
        <v>0</v>
      </c>
      <c r="AS43" s="80">
        <f t="shared" si="3"/>
        <v>0</v>
      </c>
      <c r="AT43" s="80">
        <f t="shared" si="3"/>
        <v>0</v>
      </c>
      <c r="AU43" s="80">
        <f t="shared" si="3"/>
        <v>0</v>
      </c>
      <c r="AV43" s="80">
        <f t="shared" si="3"/>
        <v>0</v>
      </c>
      <c r="AW43" s="80">
        <f t="shared" si="3"/>
        <v>0</v>
      </c>
      <c r="AX43" s="80">
        <f t="shared" si="3"/>
        <v>0</v>
      </c>
      <c r="AY43" s="80">
        <f t="shared" si="3"/>
        <v>0</v>
      </c>
      <c r="AZ43" s="80">
        <f t="shared" si="3"/>
        <v>0</v>
      </c>
      <c r="BA43" s="80">
        <f t="shared" si="3"/>
        <v>0</v>
      </c>
      <c r="BB43" s="80">
        <f t="shared" si="3"/>
        <v>0</v>
      </c>
      <c r="BC43" s="80">
        <f t="shared" si="3"/>
        <v>0</v>
      </c>
      <c r="BD43" s="80">
        <f t="shared" si="3"/>
        <v>0</v>
      </c>
      <c r="BE43" s="80">
        <f t="shared" si="3"/>
        <v>0</v>
      </c>
      <c r="BF43" s="80">
        <f t="shared" si="3"/>
        <v>0</v>
      </c>
      <c r="BG43" s="80">
        <f t="shared" si="3"/>
        <v>0</v>
      </c>
      <c r="BH43" s="80">
        <f t="shared" si="3"/>
        <v>0</v>
      </c>
      <c r="BI43" s="80">
        <f t="shared" si="3"/>
        <v>0</v>
      </c>
      <c r="BJ43" s="80">
        <f t="shared" si="3"/>
        <v>0</v>
      </c>
      <c r="BK43" s="80">
        <f t="shared" si="3"/>
        <v>0</v>
      </c>
      <c r="BL43" s="80">
        <f t="shared" si="3"/>
        <v>0</v>
      </c>
      <c r="BM43" s="80">
        <f t="shared" si="3"/>
        <v>0</v>
      </c>
      <c r="BN43" s="80">
        <f t="shared" si="3"/>
        <v>0</v>
      </c>
      <c r="BO43" s="80">
        <f t="shared" si="3"/>
        <v>0</v>
      </c>
      <c r="BP43" s="80">
        <f t="shared" si="3"/>
        <v>0</v>
      </c>
      <c r="BQ43" s="80">
        <f t="shared" si="3"/>
        <v>0</v>
      </c>
      <c r="BR43" s="80">
        <f t="shared" si="3"/>
        <v>0</v>
      </c>
      <c r="BS43" s="80">
        <f t="shared" si="3"/>
        <v>0</v>
      </c>
      <c r="BT43" s="80">
        <f t="shared" si="3"/>
        <v>0</v>
      </c>
      <c r="BU43" s="80">
        <f t="shared" si="3"/>
        <v>0</v>
      </c>
      <c r="BV43" s="80">
        <f t="shared" si="3"/>
        <v>0</v>
      </c>
      <c r="BW43" s="80">
        <f t="shared" si="3"/>
        <v>0</v>
      </c>
      <c r="BX43" s="80">
        <f t="shared" si="3"/>
        <v>0</v>
      </c>
      <c r="BY43" s="80">
        <f t="shared" si="3"/>
        <v>0</v>
      </c>
      <c r="BZ43" s="80">
        <f t="shared" si="3"/>
        <v>0</v>
      </c>
      <c r="CA43" s="80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1" t="s">
        <v>42</v>
      </c>
      <c r="AP44" s="80">
        <f>SUM(AP19:AP22)</f>
        <v>0</v>
      </c>
      <c r="AQ44" s="80">
        <f t="shared" ref="AQ44:CA44" si="4">SUM(AQ19:AQ22)</f>
        <v>0</v>
      </c>
      <c r="AR44" s="80">
        <f t="shared" si="4"/>
        <v>0</v>
      </c>
      <c r="AS44" s="80">
        <f t="shared" si="4"/>
        <v>0</v>
      </c>
      <c r="AT44" s="80">
        <f t="shared" si="4"/>
        <v>0</v>
      </c>
      <c r="AU44" s="80">
        <f t="shared" si="4"/>
        <v>0</v>
      </c>
      <c r="AV44" s="80">
        <f t="shared" si="4"/>
        <v>0</v>
      </c>
      <c r="AW44" s="80">
        <f t="shared" si="4"/>
        <v>0</v>
      </c>
      <c r="AX44" s="80">
        <f t="shared" si="4"/>
        <v>0</v>
      </c>
      <c r="AY44" s="80">
        <f t="shared" si="4"/>
        <v>0</v>
      </c>
      <c r="AZ44" s="80">
        <f t="shared" si="4"/>
        <v>0</v>
      </c>
      <c r="BA44" s="80">
        <f t="shared" si="4"/>
        <v>0</v>
      </c>
      <c r="BB44" s="80">
        <f t="shared" si="4"/>
        <v>0</v>
      </c>
      <c r="BC44" s="80">
        <f t="shared" si="4"/>
        <v>0</v>
      </c>
      <c r="BD44" s="80">
        <f t="shared" si="4"/>
        <v>0</v>
      </c>
      <c r="BE44" s="80">
        <f t="shared" si="4"/>
        <v>0</v>
      </c>
      <c r="BF44" s="80">
        <f t="shared" si="4"/>
        <v>0</v>
      </c>
      <c r="BG44" s="80">
        <f t="shared" si="4"/>
        <v>0</v>
      </c>
      <c r="BH44" s="80">
        <f t="shared" si="4"/>
        <v>0</v>
      </c>
      <c r="BI44" s="80">
        <f t="shared" si="4"/>
        <v>0</v>
      </c>
      <c r="BJ44" s="80">
        <f t="shared" si="4"/>
        <v>0</v>
      </c>
      <c r="BK44" s="80">
        <f t="shared" si="4"/>
        <v>0</v>
      </c>
      <c r="BL44" s="80">
        <f t="shared" si="4"/>
        <v>0</v>
      </c>
      <c r="BM44" s="80">
        <f t="shared" si="4"/>
        <v>0</v>
      </c>
      <c r="BN44" s="80">
        <f t="shared" si="4"/>
        <v>0</v>
      </c>
      <c r="BO44" s="80">
        <f t="shared" si="4"/>
        <v>0</v>
      </c>
      <c r="BP44" s="80">
        <f t="shared" si="4"/>
        <v>0</v>
      </c>
      <c r="BQ44" s="80">
        <f t="shared" si="4"/>
        <v>0</v>
      </c>
      <c r="BR44" s="80">
        <f t="shared" si="4"/>
        <v>0</v>
      </c>
      <c r="BS44" s="80">
        <f t="shared" si="4"/>
        <v>0</v>
      </c>
      <c r="BT44" s="80">
        <f t="shared" si="4"/>
        <v>0</v>
      </c>
      <c r="BU44" s="80">
        <f t="shared" si="4"/>
        <v>0</v>
      </c>
      <c r="BV44" s="80">
        <f t="shared" si="4"/>
        <v>0</v>
      </c>
      <c r="BW44" s="80">
        <f t="shared" si="4"/>
        <v>0</v>
      </c>
      <c r="BX44" s="80">
        <f t="shared" si="4"/>
        <v>0</v>
      </c>
      <c r="BY44" s="80">
        <f t="shared" si="4"/>
        <v>0</v>
      </c>
      <c r="BZ44" s="80">
        <f t="shared" si="4"/>
        <v>0</v>
      </c>
      <c r="CA44" s="80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1" t="s">
        <v>131</v>
      </c>
      <c r="AP45" s="80">
        <f>SUM(AP23:AP26)</f>
        <v>0</v>
      </c>
      <c r="AQ45" s="80">
        <f t="shared" ref="AQ45:CA45" si="5">SUM(AQ23:AQ26)</f>
        <v>0</v>
      </c>
      <c r="AR45" s="80">
        <f t="shared" si="5"/>
        <v>0</v>
      </c>
      <c r="AS45" s="80">
        <f t="shared" si="5"/>
        <v>0</v>
      </c>
      <c r="AT45" s="80">
        <f t="shared" si="5"/>
        <v>0</v>
      </c>
      <c r="AU45" s="80">
        <f t="shared" si="5"/>
        <v>0</v>
      </c>
      <c r="AV45" s="80">
        <f t="shared" si="5"/>
        <v>0</v>
      </c>
      <c r="AW45" s="80">
        <f t="shared" si="5"/>
        <v>0</v>
      </c>
      <c r="AX45" s="80">
        <f t="shared" si="5"/>
        <v>0</v>
      </c>
      <c r="AY45" s="80">
        <f t="shared" si="5"/>
        <v>0</v>
      </c>
      <c r="AZ45" s="80">
        <f t="shared" si="5"/>
        <v>0</v>
      </c>
      <c r="BA45" s="80">
        <f t="shared" si="5"/>
        <v>0</v>
      </c>
      <c r="BB45" s="80">
        <f t="shared" si="5"/>
        <v>0</v>
      </c>
      <c r="BC45" s="80">
        <f t="shared" si="5"/>
        <v>0</v>
      </c>
      <c r="BD45" s="80">
        <f t="shared" si="5"/>
        <v>0</v>
      </c>
      <c r="BE45" s="80">
        <f t="shared" si="5"/>
        <v>0</v>
      </c>
      <c r="BF45" s="80">
        <f t="shared" si="5"/>
        <v>0</v>
      </c>
      <c r="BG45" s="80">
        <f t="shared" si="5"/>
        <v>0</v>
      </c>
      <c r="BH45" s="80">
        <f t="shared" si="5"/>
        <v>0</v>
      </c>
      <c r="BI45" s="80">
        <f t="shared" si="5"/>
        <v>0</v>
      </c>
      <c r="BJ45" s="80">
        <f t="shared" si="5"/>
        <v>0</v>
      </c>
      <c r="BK45" s="80">
        <f t="shared" si="5"/>
        <v>0</v>
      </c>
      <c r="BL45" s="80">
        <f t="shared" si="5"/>
        <v>0</v>
      </c>
      <c r="BM45" s="80">
        <f t="shared" si="5"/>
        <v>0</v>
      </c>
      <c r="BN45" s="80">
        <f t="shared" si="5"/>
        <v>0</v>
      </c>
      <c r="BO45" s="80">
        <f t="shared" si="5"/>
        <v>0</v>
      </c>
      <c r="BP45" s="80">
        <f t="shared" si="5"/>
        <v>0</v>
      </c>
      <c r="BQ45" s="80">
        <f t="shared" si="5"/>
        <v>0</v>
      </c>
      <c r="BR45" s="80">
        <f t="shared" si="5"/>
        <v>0</v>
      </c>
      <c r="BS45" s="80">
        <f t="shared" si="5"/>
        <v>0</v>
      </c>
      <c r="BT45" s="80">
        <f t="shared" si="5"/>
        <v>0</v>
      </c>
      <c r="BU45" s="80">
        <f t="shared" si="5"/>
        <v>0</v>
      </c>
      <c r="BV45" s="80">
        <f t="shared" si="5"/>
        <v>0</v>
      </c>
      <c r="BW45" s="80">
        <f t="shared" si="5"/>
        <v>0</v>
      </c>
      <c r="BX45" s="80">
        <f t="shared" si="5"/>
        <v>0</v>
      </c>
      <c r="BY45" s="80">
        <f t="shared" si="5"/>
        <v>0</v>
      </c>
      <c r="BZ45" s="80">
        <f t="shared" si="5"/>
        <v>0</v>
      </c>
      <c r="CA45" s="80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1" t="s">
        <v>132</v>
      </c>
      <c r="AP46" s="80">
        <f>SUM(AP27:AP30)</f>
        <v>0</v>
      </c>
      <c r="AQ46" s="80">
        <f t="shared" ref="AQ46:CA46" si="6">SUM(AQ27:AQ30)</f>
        <v>0</v>
      </c>
      <c r="AR46" s="80">
        <f t="shared" si="6"/>
        <v>0</v>
      </c>
      <c r="AS46" s="80">
        <f t="shared" si="6"/>
        <v>0</v>
      </c>
      <c r="AT46" s="80">
        <f t="shared" si="6"/>
        <v>0</v>
      </c>
      <c r="AU46" s="80">
        <f t="shared" si="6"/>
        <v>0</v>
      </c>
      <c r="AV46" s="80">
        <f t="shared" si="6"/>
        <v>0</v>
      </c>
      <c r="AW46" s="80">
        <f t="shared" si="6"/>
        <v>0</v>
      </c>
      <c r="AX46" s="80">
        <f t="shared" si="6"/>
        <v>0</v>
      </c>
      <c r="AY46" s="80">
        <f t="shared" si="6"/>
        <v>0</v>
      </c>
      <c r="AZ46" s="80">
        <f t="shared" si="6"/>
        <v>0</v>
      </c>
      <c r="BA46" s="80">
        <f t="shared" si="6"/>
        <v>0</v>
      </c>
      <c r="BB46" s="80">
        <f t="shared" si="6"/>
        <v>0</v>
      </c>
      <c r="BC46" s="80">
        <f t="shared" si="6"/>
        <v>0</v>
      </c>
      <c r="BD46" s="80">
        <f t="shared" si="6"/>
        <v>0</v>
      </c>
      <c r="BE46" s="80">
        <f t="shared" si="6"/>
        <v>0</v>
      </c>
      <c r="BF46" s="80">
        <f t="shared" si="6"/>
        <v>0</v>
      </c>
      <c r="BG46" s="80">
        <f t="shared" si="6"/>
        <v>0</v>
      </c>
      <c r="BH46" s="80">
        <f t="shared" si="6"/>
        <v>0</v>
      </c>
      <c r="BI46" s="80">
        <f t="shared" si="6"/>
        <v>0</v>
      </c>
      <c r="BJ46" s="80">
        <f t="shared" si="6"/>
        <v>0</v>
      </c>
      <c r="BK46" s="80">
        <f t="shared" si="6"/>
        <v>0</v>
      </c>
      <c r="BL46" s="80">
        <f t="shared" si="6"/>
        <v>0</v>
      </c>
      <c r="BM46" s="80">
        <f t="shared" si="6"/>
        <v>0</v>
      </c>
      <c r="BN46" s="80">
        <f t="shared" si="6"/>
        <v>0</v>
      </c>
      <c r="BO46" s="80">
        <f t="shared" si="6"/>
        <v>0</v>
      </c>
      <c r="BP46" s="80">
        <f t="shared" si="6"/>
        <v>0</v>
      </c>
      <c r="BQ46" s="80">
        <f t="shared" si="6"/>
        <v>0</v>
      </c>
      <c r="BR46" s="80">
        <f t="shared" si="6"/>
        <v>0</v>
      </c>
      <c r="BS46" s="80">
        <f t="shared" si="6"/>
        <v>0</v>
      </c>
      <c r="BT46" s="80">
        <f t="shared" si="6"/>
        <v>0</v>
      </c>
      <c r="BU46" s="80">
        <f t="shared" si="6"/>
        <v>0</v>
      </c>
      <c r="BV46" s="80">
        <f t="shared" si="6"/>
        <v>0</v>
      </c>
      <c r="BW46" s="80">
        <f t="shared" si="6"/>
        <v>0</v>
      </c>
      <c r="BX46" s="80">
        <f t="shared" si="6"/>
        <v>0</v>
      </c>
      <c r="BY46" s="80">
        <f t="shared" si="6"/>
        <v>0</v>
      </c>
      <c r="BZ46" s="80">
        <f t="shared" si="6"/>
        <v>0</v>
      </c>
      <c r="CA46" s="80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117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117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117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117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1330" priority="15" operator="greaterThan">
      <formula>0</formula>
    </cfRule>
    <cfRule type="cellIs" dxfId="1329" priority="16" operator="greaterThan">
      <formula>0</formula>
    </cfRule>
    <cfRule type="cellIs" dxfId="1328" priority="43" operator="greaterThan">
      <formula>$AP$3</formula>
    </cfRule>
  </conditionalFormatting>
  <conditionalFormatting sqref="AP41">
    <cfRule type="cellIs" dxfId="1327" priority="42" operator="greaterThan">
      <formula>$AP$3</formula>
    </cfRule>
  </conditionalFormatting>
  <conditionalFormatting sqref="AP42">
    <cfRule type="cellIs" dxfId="1326" priority="41" operator="greaterThan">
      <formula>$AP$3</formula>
    </cfRule>
  </conditionalFormatting>
  <conditionalFormatting sqref="AP43">
    <cfRule type="cellIs" dxfId="1325" priority="40" operator="greaterThan">
      <formula>$AP$3</formula>
    </cfRule>
  </conditionalFormatting>
  <conditionalFormatting sqref="AP44">
    <cfRule type="cellIs" dxfId="1324" priority="39" operator="greaterThan">
      <formula>$AP$3</formula>
    </cfRule>
  </conditionalFormatting>
  <conditionalFormatting sqref="AP45">
    <cfRule type="cellIs" dxfId="1323" priority="38" operator="greaterThan">
      <formula>$AP$3</formula>
    </cfRule>
  </conditionalFormatting>
  <conditionalFormatting sqref="AP46">
    <cfRule type="cellIs" dxfId="1322" priority="37" operator="greaterThan">
      <formula>$AP$3</formula>
    </cfRule>
  </conditionalFormatting>
  <conditionalFormatting sqref="AQ41:AY41">
    <cfRule type="cellIs" dxfId="1321" priority="36" operator="greaterThan">
      <formula>$AP$3</formula>
    </cfRule>
  </conditionalFormatting>
  <conditionalFormatting sqref="AQ42:AY42">
    <cfRule type="cellIs" dxfId="1320" priority="35" operator="greaterThan">
      <formula>$AP$3</formula>
    </cfRule>
  </conditionalFormatting>
  <conditionalFormatting sqref="AQ43:AY43">
    <cfRule type="cellIs" dxfId="1319" priority="34" operator="greaterThan">
      <formula>$AP$3</formula>
    </cfRule>
  </conditionalFormatting>
  <conditionalFormatting sqref="AQ44:AY44">
    <cfRule type="cellIs" dxfId="1318" priority="33" operator="greaterThan">
      <formula>$AP$3</formula>
    </cfRule>
  </conditionalFormatting>
  <conditionalFormatting sqref="AQ45:AY45">
    <cfRule type="cellIs" dxfId="1317" priority="32" operator="greaterThan">
      <formula>$AP$3</formula>
    </cfRule>
  </conditionalFormatting>
  <conditionalFormatting sqref="AQ46:AY46">
    <cfRule type="cellIs" dxfId="1316" priority="31" operator="greaterThan">
      <formula>$AP$3</formula>
    </cfRule>
  </conditionalFormatting>
  <conditionalFormatting sqref="BJ40:BK40">
    <cfRule type="cellIs" dxfId="1315" priority="30" operator="greaterThan">
      <formula>$AP$3</formula>
    </cfRule>
  </conditionalFormatting>
  <conditionalFormatting sqref="BJ41:BK41">
    <cfRule type="cellIs" dxfId="1314" priority="29" operator="greaterThan">
      <formula>$AP$3</formula>
    </cfRule>
  </conditionalFormatting>
  <conditionalFormatting sqref="BJ42:BK42">
    <cfRule type="cellIs" dxfId="1313" priority="28" operator="greaterThan">
      <formula>$AP$3</formula>
    </cfRule>
  </conditionalFormatting>
  <conditionalFormatting sqref="BJ43:BK43">
    <cfRule type="cellIs" dxfId="1312" priority="27" operator="greaterThan">
      <formula>$AP$3</formula>
    </cfRule>
  </conditionalFormatting>
  <conditionalFormatting sqref="BJ44:BK44">
    <cfRule type="cellIs" dxfId="1311" priority="26" operator="greaterThan">
      <formula>$AP$3</formula>
    </cfRule>
  </conditionalFormatting>
  <conditionalFormatting sqref="BJ45:BK45">
    <cfRule type="cellIs" dxfId="1310" priority="25" operator="greaterThan">
      <formula>$AP$3</formula>
    </cfRule>
  </conditionalFormatting>
  <conditionalFormatting sqref="BJ46:BK46">
    <cfRule type="cellIs" dxfId="1309" priority="24" operator="greaterThan">
      <formula>$AP$3</formula>
    </cfRule>
  </conditionalFormatting>
  <conditionalFormatting sqref="BP40:CA40">
    <cfRule type="cellIs" dxfId="1308" priority="23" operator="greaterThan">
      <formula>$AP$3</formula>
    </cfRule>
  </conditionalFormatting>
  <conditionalFormatting sqref="BP41:CA41">
    <cfRule type="cellIs" dxfId="1307" priority="22" operator="greaterThan">
      <formula>$AP$3</formula>
    </cfRule>
  </conditionalFormatting>
  <conditionalFormatting sqref="BP42:CA42">
    <cfRule type="cellIs" dxfId="1306" priority="21" operator="greaterThan">
      <formula>$AP$3</formula>
    </cfRule>
  </conditionalFormatting>
  <conditionalFormatting sqref="BP43:CA43">
    <cfRule type="cellIs" dxfId="1305" priority="20" operator="greaterThan">
      <formula>$AP$3</formula>
    </cfRule>
  </conditionalFormatting>
  <conditionalFormatting sqref="BP44:CA44">
    <cfRule type="cellIs" dxfId="1304" priority="19" operator="greaterThan">
      <formula>$AP$3</formula>
    </cfRule>
  </conditionalFormatting>
  <conditionalFormatting sqref="BP45:CA45">
    <cfRule type="cellIs" dxfId="1303" priority="18" operator="greaterThan">
      <formula>$AP$3</formula>
    </cfRule>
  </conditionalFormatting>
  <conditionalFormatting sqref="BP46:CA46">
    <cfRule type="cellIs" dxfId="1302" priority="17" operator="greaterThan">
      <formula>$AP$3</formula>
    </cfRule>
  </conditionalFormatting>
  <conditionalFormatting sqref="AQ40:AY40">
    <cfRule type="cellIs" dxfId="1301" priority="12" operator="greaterThan">
      <formula>0</formula>
    </cfRule>
    <cfRule type="cellIs" dxfId="1300" priority="13" operator="greaterThan">
      <formula>0</formula>
    </cfRule>
    <cfRule type="cellIs" dxfId="1299" priority="14" operator="greaterThan">
      <formula>$AP$3</formula>
    </cfRule>
  </conditionalFormatting>
  <conditionalFormatting sqref="AP40:CA46">
    <cfRule type="cellIs" dxfId="1298" priority="8" operator="greaterThan">
      <formula>0</formula>
    </cfRule>
    <cfRule type="cellIs" dxfId="1297" priority="10" operator="greaterThan">
      <formula>0</formula>
    </cfRule>
    <cfRule type="cellIs" dxfId="1296" priority="11" operator="greaterThan">
      <formula>2</formula>
    </cfRule>
    <cfRule type="cellIs" dxfId="1295" priority="1" operator="greaterThan">
      <formula>0</formula>
    </cfRule>
  </conditionalFormatting>
  <conditionalFormatting sqref="AU40">
    <cfRule type="cellIs" dxfId="1294" priority="9" operator="greaterThan">
      <formula>0</formula>
    </cfRule>
  </conditionalFormatting>
  <conditionalFormatting sqref="AY46:BJ46">
    <cfRule type="cellIs" dxfId="1293" priority="7" operator="greaterThan">
      <formula>$AP$3</formula>
    </cfRule>
  </conditionalFormatting>
  <conditionalFormatting sqref="AZ40:BI41 BB40:BV46">
    <cfRule type="cellIs" dxfId="1292" priority="6" operator="greaterThan">
      <formula>$AP$3</formula>
    </cfRule>
  </conditionalFormatting>
  <conditionalFormatting sqref="AZ42:BA45">
    <cfRule type="cellIs" dxfId="1291" priority="5" operator="greaterThan">
      <formula>$AP$3</formula>
    </cfRule>
  </conditionalFormatting>
  <conditionalFormatting sqref="BL45:BO46">
    <cfRule type="cellIs" dxfId="1290" priority="4" operator="greaterThan">
      <formula>$AP$3</formula>
    </cfRule>
  </conditionalFormatting>
  <conditionalFormatting sqref="BL40:BL44">
    <cfRule type="cellIs" dxfId="1289" priority="3" operator="greaterThan">
      <formula>$AP$3</formula>
    </cfRule>
  </conditionalFormatting>
  <conditionalFormatting sqref="BB43:BI44">
    <cfRule type="cellIs" dxfId="1288" priority="2" operator="greaterThan">
      <formula>$AP$3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83"/>
  <sheetViews>
    <sheetView topLeftCell="AD1" zoomScale="80" zoomScaleNormal="80" workbookViewId="0">
      <selection activeCell="CA32" sqref="CA32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9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  <col min="80" max="81" width="6" bestFit="1" customWidth="1"/>
  </cols>
  <sheetData>
    <row r="1" spans="1:81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</row>
    <row r="2" spans="1:81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  <c r="CB2" s="48">
        <v>0.95833333333333004</v>
      </c>
      <c r="CC2" s="48">
        <v>0.97916666666666197</v>
      </c>
    </row>
    <row r="3" spans="1:81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>
        <v>1</v>
      </c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68"/>
    </row>
    <row r="4" spans="1:81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68"/>
    </row>
    <row r="5" spans="1:81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68"/>
    </row>
    <row r="6" spans="1:81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68"/>
    </row>
    <row r="7" spans="1:81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68"/>
    </row>
    <row r="8" spans="1:81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68"/>
    </row>
    <row r="9" spans="1:81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68"/>
    </row>
    <row r="10" spans="1:81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68"/>
    </row>
    <row r="11" spans="1:81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68"/>
    </row>
    <row r="12" spans="1:81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68"/>
    </row>
    <row r="13" spans="1:81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68"/>
    </row>
    <row r="14" spans="1:81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68"/>
    </row>
    <row r="15" spans="1:81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68"/>
    </row>
    <row r="16" spans="1:81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68"/>
    </row>
    <row r="17" spans="1:81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68"/>
    </row>
    <row r="18" spans="1:81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68"/>
    </row>
    <row r="19" spans="1:81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68"/>
    </row>
    <row r="20" spans="1:81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68"/>
    </row>
    <row r="21" spans="1:81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68"/>
    </row>
    <row r="22" spans="1:81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68"/>
    </row>
    <row r="23" spans="1:81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68"/>
    </row>
    <row r="24" spans="1:81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68"/>
    </row>
    <row r="25" spans="1:81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68"/>
    </row>
    <row r="26" spans="1:81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68"/>
    </row>
    <row r="27" spans="1:81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68"/>
    </row>
    <row r="28" spans="1:81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68"/>
    </row>
    <row r="29" spans="1:81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68"/>
    </row>
    <row r="30" spans="1:81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68"/>
    </row>
    <row r="31" spans="1:81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81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76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COUNTIF($AP$3:$CC$30,AP32)*0.5</f>
        <v>0.5</v>
      </c>
    </row>
    <row r="33" spans="1:81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76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 t="shared" ref="CA33:CA35" si="0">COUNTIF($AP$3:$CC$30,AP33)*0.5</f>
        <v>1</v>
      </c>
    </row>
    <row r="34" spans="1:81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76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 t="shared" si="0"/>
        <v>0</v>
      </c>
    </row>
    <row r="35" spans="1:81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76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 t="shared" si="0"/>
        <v>0</v>
      </c>
    </row>
    <row r="36" spans="1:81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1.5</v>
      </c>
    </row>
    <row r="37" spans="1:81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81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</row>
    <row r="39" spans="1:81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  <c r="CB39" s="90">
        <v>0.95833333333333004</v>
      </c>
      <c r="CC39" s="90">
        <v>0.97916666666666197</v>
      </c>
    </row>
    <row r="40" spans="1:81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1">SUM(AT3:AT6)</f>
        <v>3</v>
      </c>
      <c r="AU40" s="85">
        <f t="shared" si="1"/>
        <v>0</v>
      </c>
      <c r="AV40" s="86">
        <f t="shared" si="1"/>
        <v>0</v>
      </c>
      <c r="AW40" s="86">
        <f t="shared" si="1"/>
        <v>0</v>
      </c>
      <c r="AX40" s="86">
        <f t="shared" si="1"/>
        <v>0</v>
      </c>
      <c r="AY40" s="86">
        <f t="shared" si="1"/>
        <v>0</v>
      </c>
      <c r="AZ40" s="86">
        <f t="shared" si="1"/>
        <v>0</v>
      </c>
      <c r="BA40" s="86">
        <f t="shared" si="1"/>
        <v>0</v>
      </c>
      <c r="BB40" s="86">
        <f t="shared" si="1"/>
        <v>0</v>
      </c>
      <c r="BC40" s="86">
        <f t="shared" si="1"/>
        <v>0</v>
      </c>
      <c r="BD40" s="86">
        <f t="shared" si="1"/>
        <v>0</v>
      </c>
      <c r="BE40" s="86">
        <f t="shared" si="1"/>
        <v>0</v>
      </c>
      <c r="BF40" s="86">
        <f t="shared" si="1"/>
        <v>0</v>
      </c>
      <c r="BG40" s="86">
        <f t="shared" si="1"/>
        <v>0</v>
      </c>
      <c r="BH40" s="86">
        <f t="shared" si="1"/>
        <v>0</v>
      </c>
      <c r="BI40" s="86">
        <f t="shared" si="1"/>
        <v>0</v>
      </c>
      <c r="BJ40" s="86">
        <f t="shared" si="1"/>
        <v>0</v>
      </c>
      <c r="BK40" s="86">
        <f t="shared" si="1"/>
        <v>0</v>
      </c>
      <c r="BL40" s="86">
        <f t="shared" si="1"/>
        <v>0</v>
      </c>
      <c r="BM40" s="86">
        <f t="shared" si="1"/>
        <v>0</v>
      </c>
      <c r="BN40" s="86">
        <f t="shared" si="1"/>
        <v>0</v>
      </c>
      <c r="BO40" s="86">
        <f t="shared" si="1"/>
        <v>0</v>
      </c>
      <c r="BP40" s="86">
        <f t="shared" si="1"/>
        <v>1</v>
      </c>
      <c r="BQ40" s="86">
        <f t="shared" si="1"/>
        <v>0</v>
      </c>
      <c r="BR40" s="86">
        <f t="shared" si="1"/>
        <v>0</v>
      </c>
      <c r="BS40" s="86">
        <f t="shared" si="1"/>
        <v>0</v>
      </c>
      <c r="BT40" s="86">
        <f t="shared" si="1"/>
        <v>0</v>
      </c>
      <c r="BU40" s="86">
        <f t="shared" si="1"/>
        <v>0</v>
      </c>
      <c r="BV40" s="86">
        <f t="shared" si="1"/>
        <v>0</v>
      </c>
      <c r="BW40" s="86">
        <f t="shared" si="1"/>
        <v>0</v>
      </c>
      <c r="BX40" s="86">
        <f t="shared" si="1"/>
        <v>0</v>
      </c>
      <c r="BY40" s="86">
        <f t="shared" si="1"/>
        <v>0</v>
      </c>
      <c r="BZ40" s="86">
        <f t="shared" si="1"/>
        <v>0</v>
      </c>
      <c r="CA40" s="86">
        <f t="shared" si="1"/>
        <v>0</v>
      </c>
      <c r="CB40" s="86">
        <f t="shared" ref="CB40:CC40" si="2">SUM(CB3:CB6)</f>
        <v>0</v>
      </c>
      <c r="CC40" s="85">
        <f t="shared" si="2"/>
        <v>0</v>
      </c>
    </row>
    <row r="41" spans="1:81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3">SUM(AQ7:AQ10)</f>
        <v>0</v>
      </c>
      <c r="AR41" s="85">
        <f t="shared" si="3"/>
        <v>0</v>
      </c>
      <c r="AS41" s="85">
        <f t="shared" si="3"/>
        <v>0</v>
      </c>
      <c r="AT41" s="85">
        <f t="shared" si="3"/>
        <v>0</v>
      </c>
      <c r="AU41" s="85">
        <f t="shared" si="3"/>
        <v>0</v>
      </c>
      <c r="AV41" s="86">
        <f t="shared" si="3"/>
        <v>0</v>
      </c>
      <c r="AW41" s="86">
        <f t="shared" si="3"/>
        <v>0</v>
      </c>
      <c r="AX41" s="86">
        <f t="shared" si="3"/>
        <v>0</v>
      </c>
      <c r="AY41" s="86">
        <f t="shared" si="3"/>
        <v>0</v>
      </c>
      <c r="AZ41" s="86">
        <f t="shared" si="3"/>
        <v>0</v>
      </c>
      <c r="BA41" s="86">
        <f t="shared" si="3"/>
        <v>0</v>
      </c>
      <c r="BB41" s="86">
        <f t="shared" si="3"/>
        <v>0</v>
      </c>
      <c r="BC41" s="86">
        <f t="shared" si="3"/>
        <v>0</v>
      </c>
      <c r="BD41" s="86">
        <f t="shared" si="3"/>
        <v>0</v>
      </c>
      <c r="BE41" s="86">
        <f t="shared" si="3"/>
        <v>0</v>
      </c>
      <c r="BF41" s="86">
        <f t="shared" si="3"/>
        <v>0</v>
      </c>
      <c r="BG41" s="86">
        <f t="shared" si="3"/>
        <v>0</v>
      </c>
      <c r="BH41" s="86">
        <f t="shared" si="3"/>
        <v>0</v>
      </c>
      <c r="BI41" s="86">
        <f t="shared" si="3"/>
        <v>0</v>
      </c>
      <c r="BJ41" s="86">
        <f t="shared" si="3"/>
        <v>0</v>
      </c>
      <c r="BK41" s="86">
        <f t="shared" si="3"/>
        <v>0</v>
      </c>
      <c r="BL41" s="86">
        <f t="shared" si="3"/>
        <v>0</v>
      </c>
      <c r="BM41" s="86">
        <f t="shared" si="3"/>
        <v>0</v>
      </c>
      <c r="BN41" s="86">
        <f t="shared" si="3"/>
        <v>0</v>
      </c>
      <c r="BO41" s="86">
        <f t="shared" si="3"/>
        <v>0</v>
      </c>
      <c r="BP41" s="86">
        <f t="shared" si="3"/>
        <v>0</v>
      </c>
      <c r="BQ41" s="86">
        <f t="shared" si="3"/>
        <v>0</v>
      </c>
      <c r="BR41" s="86">
        <f t="shared" si="3"/>
        <v>0</v>
      </c>
      <c r="BS41" s="86">
        <f t="shared" si="3"/>
        <v>0</v>
      </c>
      <c r="BT41" s="86">
        <f t="shared" si="3"/>
        <v>0</v>
      </c>
      <c r="BU41" s="86">
        <f t="shared" si="3"/>
        <v>0</v>
      </c>
      <c r="BV41" s="86">
        <f t="shared" si="3"/>
        <v>0</v>
      </c>
      <c r="BW41" s="86">
        <f t="shared" si="3"/>
        <v>0</v>
      </c>
      <c r="BX41" s="86">
        <f t="shared" si="3"/>
        <v>0</v>
      </c>
      <c r="BY41" s="86">
        <f t="shared" si="3"/>
        <v>0</v>
      </c>
      <c r="BZ41" s="86">
        <f t="shared" si="3"/>
        <v>0</v>
      </c>
      <c r="CA41" s="86">
        <f t="shared" si="3"/>
        <v>0</v>
      </c>
      <c r="CB41" s="86">
        <f t="shared" ref="CB41:CC41" si="4">SUM(CB7:CB10)</f>
        <v>0</v>
      </c>
      <c r="CC41" s="85">
        <f t="shared" si="4"/>
        <v>0</v>
      </c>
    </row>
    <row r="42" spans="1:81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5">SUM(AQ11:AQ14)</f>
        <v>0</v>
      </c>
      <c r="AR42" s="85">
        <f t="shared" si="5"/>
        <v>0</v>
      </c>
      <c r="AS42" s="85">
        <f t="shared" si="5"/>
        <v>0</v>
      </c>
      <c r="AT42" s="85">
        <f t="shared" si="5"/>
        <v>0</v>
      </c>
      <c r="AU42" s="85">
        <f t="shared" si="5"/>
        <v>0</v>
      </c>
      <c r="AV42" s="86">
        <f t="shared" si="5"/>
        <v>0</v>
      </c>
      <c r="AW42" s="86">
        <f t="shared" si="5"/>
        <v>0</v>
      </c>
      <c r="AX42" s="86">
        <f t="shared" si="5"/>
        <v>0</v>
      </c>
      <c r="AY42" s="86">
        <f t="shared" si="5"/>
        <v>0</v>
      </c>
      <c r="AZ42" s="86">
        <f t="shared" si="5"/>
        <v>0</v>
      </c>
      <c r="BA42" s="86">
        <f t="shared" si="5"/>
        <v>0</v>
      </c>
      <c r="BB42" s="86">
        <f t="shared" si="5"/>
        <v>0</v>
      </c>
      <c r="BC42" s="86">
        <f t="shared" si="5"/>
        <v>0</v>
      </c>
      <c r="BD42" s="86">
        <f t="shared" si="5"/>
        <v>0</v>
      </c>
      <c r="BE42" s="86">
        <f t="shared" si="5"/>
        <v>0</v>
      </c>
      <c r="BF42" s="86">
        <f t="shared" si="5"/>
        <v>0</v>
      </c>
      <c r="BG42" s="86">
        <f t="shared" si="5"/>
        <v>0</v>
      </c>
      <c r="BH42" s="86">
        <f t="shared" si="5"/>
        <v>0</v>
      </c>
      <c r="BI42" s="86">
        <f t="shared" si="5"/>
        <v>0</v>
      </c>
      <c r="BJ42" s="86">
        <f t="shared" si="5"/>
        <v>0</v>
      </c>
      <c r="BK42" s="86">
        <f t="shared" si="5"/>
        <v>0</v>
      </c>
      <c r="BL42" s="86">
        <f t="shared" si="5"/>
        <v>0</v>
      </c>
      <c r="BM42" s="86">
        <f t="shared" si="5"/>
        <v>0</v>
      </c>
      <c r="BN42" s="86">
        <f t="shared" si="5"/>
        <v>0</v>
      </c>
      <c r="BO42" s="86">
        <f t="shared" si="5"/>
        <v>0</v>
      </c>
      <c r="BP42" s="86">
        <f t="shared" si="5"/>
        <v>0</v>
      </c>
      <c r="BQ42" s="86">
        <f t="shared" si="5"/>
        <v>0</v>
      </c>
      <c r="BR42" s="86">
        <f t="shared" si="5"/>
        <v>0</v>
      </c>
      <c r="BS42" s="86">
        <f t="shared" si="5"/>
        <v>0</v>
      </c>
      <c r="BT42" s="86">
        <f t="shared" si="5"/>
        <v>0</v>
      </c>
      <c r="BU42" s="86">
        <f t="shared" si="5"/>
        <v>0</v>
      </c>
      <c r="BV42" s="86">
        <f t="shared" si="5"/>
        <v>0</v>
      </c>
      <c r="BW42" s="86">
        <f t="shared" si="5"/>
        <v>0</v>
      </c>
      <c r="BX42" s="86">
        <f t="shared" si="5"/>
        <v>0</v>
      </c>
      <c r="BY42" s="86">
        <f t="shared" si="5"/>
        <v>0</v>
      </c>
      <c r="BZ42" s="86">
        <f t="shared" si="5"/>
        <v>0</v>
      </c>
      <c r="CA42" s="86">
        <f t="shared" si="5"/>
        <v>0</v>
      </c>
      <c r="CB42" s="86">
        <f t="shared" ref="CB42:CC42" si="6">SUM(CB11:CB14)</f>
        <v>0</v>
      </c>
      <c r="CC42" s="85">
        <f t="shared" si="6"/>
        <v>0</v>
      </c>
    </row>
    <row r="43" spans="1:81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7">SUM(AQ15:AQ18)</f>
        <v>0</v>
      </c>
      <c r="AR43" s="85">
        <f t="shared" si="7"/>
        <v>0</v>
      </c>
      <c r="AS43" s="85">
        <f t="shared" si="7"/>
        <v>0</v>
      </c>
      <c r="AT43" s="85">
        <f t="shared" si="7"/>
        <v>0</v>
      </c>
      <c r="AU43" s="85">
        <f t="shared" si="7"/>
        <v>0</v>
      </c>
      <c r="AV43" s="86">
        <f t="shared" si="7"/>
        <v>0</v>
      </c>
      <c r="AW43" s="86">
        <f t="shared" si="7"/>
        <v>0</v>
      </c>
      <c r="AX43" s="86">
        <f t="shared" si="7"/>
        <v>0</v>
      </c>
      <c r="AY43" s="86">
        <f t="shared" si="7"/>
        <v>0</v>
      </c>
      <c r="AZ43" s="86">
        <f t="shared" si="7"/>
        <v>0</v>
      </c>
      <c r="BA43" s="86">
        <f t="shared" si="7"/>
        <v>0</v>
      </c>
      <c r="BB43" s="86">
        <f t="shared" si="7"/>
        <v>0</v>
      </c>
      <c r="BC43" s="86">
        <f t="shared" si="7"/>
        <v>0</v>
      </c>
      <c r="BD43" s="86">
        <f t="shared" si="7"/>
        <v>0</v>
      </c>
      <c r="BE43" s="86">
        <f t="shared" si="7"/>
        <v>0</v>
      </c>
      <c r="BF43" s="86">
        <f t="shared" si="7"/>
        <v>0</v>
      </c>
      <c r="BG43" s="86">
        <f t="shared" si="7"/>
        <v>0</v>
      </c>
      <c r="BH43" s="86">
        <f t="shared" si="7"/>
        <v>0</v>
      </c>
      <c r="BI43" s="86">
        <f t="shared" si="7"/>
        <v>0</v>
      </c>
      <c r="BJ43" s="86">
        <f t="shared" si="7"/>
        <v>0</v>
      </c>
      <c r="BK43" s="86">
        <f t="shared" si="7"/>
        <v>0</v>
      </c>
      <c r="BL43" s="86">
        <f t="shared" si="7"/>
        <v>0</v>
      </c>
      <c r="BM43" s="86">
        <f t="shared" si="7"/>
        <v>0</v>
      </c>
      <c r="BN43" s="86">
        <f t="shared" si="7"/>
        <v>0</v>
      </c>
      <c r="BO43" s="86">
        <f t="shared" si="7"/>
        <v>0</v>
      </c>
      <c r="BP43" s="86">
        <f t="shared" si="7"/>
        <v>0</v>
      </c>
      <c r="BQ43" s="86">
        <f t="shared" si="7"/>
        <v>0</v>
      </c>
      <c r="BR43" s="86">
        <f t="shared" si="7"/>
        <v>0</v>
      </c>
      <c r="BS43" s="86">
        <f t="shared" si="7"/>
        <v>0</v>
      </c>
      <c r="BT43" s="86">
        <f t="shared" si="7"/>
        <v>0</v>
      </c>
      <c r="BU43" s="86">
        <f t="shared" si="7"/>
        <v>0</v>
      </c>
      <c r="BV43" s="86">
        <f t="shared" si="7"/>
        <v>0</v>
      </c>
      <c r="BW43" s="86">
        <f t="shared" si="7"/>
        <v>0</v>
      </c>
      <c r="BX43" s="86">
        <f t="shared" si="7"/>
        <v>0</v>
      </c>
      <c r="BY43" s="86">
        <f t="shared" si="7"/>
        <v>0</v>
      </c>
      <c r="BZ43" s="86">
        <f t="shared" si="7"/>
        <v>0</v>
      </c>
      <c r="CA43" s="86">
        <f t="shared" si="7"/>
        <v>0</v>
      </c>
      <c r="CB43" s="86">
        <f t="shared" ref="CB43:CC43" si="8">SUM(CB15:CB18)</f>
        <v>0</v>
      </c>
      <c r="CC43" s="85">
        <f t="shared" si="8"/>
        <v>0</v>
      </c>
    </row>
    <row r="44" spans="1:81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9">SUM(AQ19:AQ22)</f>
        <v>0</v>
      </c>
      <c r="AR44" s="85">
        <f t="shared" si="9"/>
        <v>0</v>
      </c>
      <c r="AS44" s="85">
        <f t="shared" si="9"/>
        <v>0</v>
      </c>
      <c r="AT44" s="85">
        <f t="shared" si="9"/>
        <v>0</v>
      </c>
      <c r="AU44" s="85">
        <f t="shared" si="9"/>
        <v>0</v>
      </c>
      <c r="AV44" s="86">
        <f t="shared" si="9"/>
        <v>0</v>
      </c>
      <c r="AW44" s="86">
        <f t="shared" si="9"/>
        <v>0</v>
      </c>
      <c r="AX44" s="86">
        <f t="shared" si="9"/>
        <v>0</v>
      </c>
      <c r="AY44" s="86">
        <f t="shared" si="9"/>
        <v>0</v>
      </c>
      <c r="AZ44" s="86">
        <f t="shared" si="9"/>
        <v>0</v>
      </c>
      <c r="BA44" s="86">
        <f t="shared" si="9"/>
        <v>0</v>
      </c>
      <c r="BB44" s="86">
        <f t="shared" si="9"/>
        <v>0</v>
      </c>
      <c r="BC44" s="86">
        <f t="shared" si="9"/>
        <v>0</v>
      </c>
      <c r="BD44" s="86">
        <f t="shared" si="9"/>
        <v>0</v>
      </c>
      <c r="BE44" s="86">
        <f t="shared" si="9"/>
        <v>0</v>
      </c>
      <c r="BF44" s="86">
        <f t="shared" si="9"/>
        <v>0</v>
      </c>
      <c r="BG44" s="86">
        <f t="shared" si="9"/>
        <v>0</v>
      </c>
      <c r="BH44" s="86">
        <f t="shared" si="9"/>
        <v>0</v>
      </c>
      <c r="BI44" s="86">
        <f t="shared" si="9"/>
        <v>0</v>
      </c>
      <c r="BJ44" s="86">
        <f t="shared" si="9"/>
        <v>0</v>
      </c>
      <c r="BK44" s="86">
        <f t="shared" si="9"/>
        <v>0</v>
      </c>
      <c r="BL44" s="86">
        <f t="shared" si="9"/>
        <v>0</v>
      </c>
      <c r="BM44" s="86">
        <f t="shared" si="9"/>
        <v>0</v>
      </c>
      <c r="BN44" s="86">
        <f t="shared" si="9"/>
        <v>0</v>
      </c>
      <c r="BO44" s="86">
        <f t="shared" si="9"/>
        <v>0</v>
      </c>
      <c r="BP44" s="86">
        <f t="shared" si="9"/>
        <v>0</v>
      </c>
      <c r="BQ44" s="86">
        <f t="shared" si="9"/>
        <v>0</v>
      </c>
      <c r="BR44" s="86">
        <f t="shared" si="9"/>
        <v>0</v>
      </c>
      <c r="BS44" s="86">
        <f t="shared" si="9"/>
        <v>0</v>
      </c>
      <c r="BT44" s="86">
        <f t="shared" si="9"/>
        <v>0</v>
      </c>
      <c r="BU44" s="86">
        <f t="shared" si="9"/>
        <v>0</v>
      </c>
      <c r="BV44" s="86">
        <f t="shared" si="9"/>
        <v>0</v>
      </c>
      <c r="BW44" s="86">
        <f t="shared" si="9"/>
        <v>0</v>
      </c>
      <c r="BX44" s="86">
        <f t="shared" si="9"/>
        <v>0</v>
      </c>
      <c r="BY44" s="86">
        <f t="shared" si="9"/>
        <v>0</v>
      </c>
      <c r="BZ44" s="86">
        <f t="shared" si="9"/>
        <v>0</v>
      </c>
      <c r="CA44" s="86">
        <f t="shared" si="9"/>
        <v>0</v>
      </c>
      <c r="CB44" s="86">
        <f t="shared" ref="CB44:CC44" si="10">SUM(CB19:CB22)</f>
        <v>0</v>
      </c>
      <c r="CC44" s="85">
        <f t="shared" si="10"/>
        <v>0</v>
      </c>
    </row>
    <row r="45" spans="1:81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11">SUM(AQ23:AQ26)</f>
        <v>0</v>
      </c>
      <c r="AR45" s="85">
        <f t="shared" si="11"/>
        <v>0</v>
      </c>
      <c r="AS45" s="85">
        <f t="shared" si="11"/>
        <v>0</v>
      </c>
      <c r="AT45" s="85">
        <f t="shared" si="11"/>
        <v>0</v>
      </c>
      <c r="AU45" s="85">
        <f t="shared" si="11"/>
        <v>0</v>
      </c>
      <c r="AV45" s="86">
        <f t="shared" si="11"/>
        <v>0</v>
      </c>
      <c r="AW45" s="86">
        <f t="shared" si="11"/>
        <v>0</v>
      </c>
      <c r="AX45" s="86">
        <f t="shared" si="11"/>
        <v>0</v>
      </c>
      <c r="AY45" s="86">
        <f t="shared" si="11"/>
        <v>0</v>
      </c>
      <c r="AZ45" s="86">
        <f t="shared" si="11"/>
        <v>0</v>
      </c>
      <c r="BA45" s="86">
        <f t="shared" si="11"/>
        <v>0</v>
      </c>
      <c r="BB45" s="86">
        <f t="shared" si="11"/>
        <v>0</v>
      </c>
      <c r="BC45" s="86">
        <f t="shared" si="11"/>
        <v>0</v>
      </c>
      <c r="BD45" s="86">
        <f t="shared" si="11"/>
        <v>0</v>
      </c>
      <c r="BE45" s="86">
        <f t="shared" si="11"/>
        <v>0</v>
      </c>
      <c r="BF45" s="86">
        <f t="shared" si="11"/>
        <v>0</v>
      </c>
      <c r="BG45" s="86">
        <f t="shared" si="11"/>
        <v>0</v>
      </c>
      <c r="BH45" s="86">
        <f t="shared" si="11"/>
        <v>0</v>
      </c>
      <c r="BI45" s="86">
        <f t="shared" si="11"/>
        <v>0</v>
      </c>
      <c r="BJ45" s="86">
        <f t="shared" si="11"/>
        <v>0</v>
      </c>
      <c r="BK45" s="86">
        <f t="shared" si="11"/>
        <v>0</v>
      </c>
      <c r="BL45" s="86">
        <f t="shared" si="11"/>
        <v>0</v>
      </c>
      <c r="BM45" s="86">
        <f t="shared" si="11"/>
        <v>0</v>
      </c>
      <c r="BN45" s="86">
        <f t="shared" si="11"/>
        <v>0</v>
      </c>
      <c r="BO45" s="86">
        <f t="shared" si="11"/>
        <v>0</v>
      </c>
      <c r="BP45" s="86">
        <f t="shared" si="11"/>
        <v>0</v>
      </c>
      <c r="BQ45" s="86">
        <f t="shared" si="11"/>
        <v>0</v>
      </c>
      <c r="BR45" s="86">
        <f t="shared" si="11"/>
        <v>0</v>
      </c>
      <c r="BS45" s="86">
        <f t="shared" si="11"/>
        <v>0</v>
      </c>
      <c r="BT45" s="86">
        <f t="shared" si="11"/>
        <v>0</v>
      </c>
      <c r="BU45" s="86">
        <f t="shared" si="11"/>
        <v>0</v>
      </c>
      <c r="BV45" s="86">
        <f t="shared" si="11"/>
        <v>0</v>
      </c>
      <c r="BW45" s="86">
        <f t="shared" si="11"/>
        <v>0</v>
      </c>
      <c r="BX45" s="86">
        <f t="shared" si="11"/>
        <v>0</v>
      </c>
      <c r="BY45" s="86">
        <f t="shared" si="11"/>
        <v>0</v>
      </c>
      <c r="BZ45" s="86">
        <f t="shared" si="11"/>
        <v>0</v>
      </c>
      <c r="CA45" s="86">
        <f t="shared" si="11"/>
        <v>0</v>
      </c>
      <c r="CB45" s="86">
        <f t="shared" ref="CB45:CC45" si="12">SUM(CB23:CB26)</f>
        <v>0</v>
      </c>
      <c r="CC45" s="85">
        <f t="shared" si="12"/>
        <v>0</v>
      </c>
    </row>
    <row r="46" spans="1:81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13">SUM(AQ27:AQ30)</f>
        <v>0</v>
      </c>
      <c r="AR46" s="85">
        <f t="shared" si="13"/>
        <v>0</v>
      </c>
      <c r="AS46" s="85">
        <f t="shared" si="13"/>
        <v>0</v>
      </c>
      <c r="AT46" s="85">
        <f t="shared" si="13"/>
        <v>0</v>
      </c>
      <c r="AU46" s="85">
        <f t="shared" si="13"/>
        <v>0</v>
      </c>
      <c r="AV46" s="86">
        <f t="shared" si="13"/>
        <v>0</v>
      </c>
      <c r="AW46" s="86">
        <f t="shared" si="13"/>
        <v>0</v>
      </c>
      <c r="AX46" s="86">
        <f t="shared" si="13"/>
        <v>0</v>
      </c>
      <c r="AY46" s="86">
        <f t="shared" si="13"/>
        <v>0</v>
      </c>
      <c r="AZ46" s="86">
        <f t="shared" si="13"/>
        <v>0</v>
      </c>
      <c r="BA46" s="86">
        <f t="shared" si="13"/>
        <v>0</v>
      </c>
      <c r="BB46" s="86">
        <f t="shared" si="13"/>
        <v>0</v>
      </c>
      <c r="BC46" s="86">
        <f t="shared" si="13"/>
        <v>0</v>
      </c>
      <c r="BD46" s="86">
        <f t="shared" si="13"/>
        <v>0</v>
      </c>
      <c r="BE46" s="86">
        <f t="shared" si="13"/>
        <v>0</v>
      </c>
      <c r="BF46" s="86">
        <f t="shared" si="13"/>
        <v>0</v>
      </c>
      <c r="BG46" s="86">
        <f t="shared" si="13"/>
        <v>0</v>
      </c>
      <c r="BH46" s="86">
        <f t="shared" si="13"/>
        <v>0</v>
      </c>
      <c r="BI46" s="86">
        <f t="shared" si="13"/>
        <v>0</v>
      </c>
      <c r="BJ46" s="86">
        <f t="shared" si="13"/>
        <v>0</v>
      </c>
      <c r="BK46" s="86">
        <f t="shared" si="13"/>
        <v>0</v>
      </c>
      <c r="BL46" s="86">
        <f t="shared" si="13"/>
        <v>0</v>
      </c>
      <c r="BM46" s="86">
        <f t="shared" si="13"/>
        <v>0</v>
      </c>
      <c r="BN46" s="86">
        <f t="shared" si="13"/>
        <v>0</v>
      </c>
      <c r="BO46" s="86">
        <f t="shared" si="13"/>
        <v>0</v>
      </c>
      <c r="BP46" s="86">
        <f t="shared" si="13"/>
        <v>0</v>
      </c>
      <c r="BQ46" s="86">
        <f t="shared" si="13"/>
        <v>0</v>
      </c>
      <c r="BR46" s="86">
        <f t="shared" si="13"/>
        <v>0</v>
      </c>
      <c r="BS46" s="86">
        <f t="shared" si="13"/>
        <v>0</v>
      </c>
      <c r="BT46" s="86">
        <f t="shared" si="13"/>
        <v>0</v>
      </c>
      <c r="BU46" s="86">
        <f t="shared" si="13"/>
        <v>0</v>
      </c>
      <c r="BV46" s="86">
        <f t="shared" si="13"/>
        <v>0</v>
      </c>
      <c r="BW46" s="86">
        <f t="shared" si="13"/>
        <v>0</v>
      </c>
      <c r="BX46" s="86">
        <f t="shared" si="13"/>
        <v>0</v>
      </c>
      <c r="BY46" s="86">
        <f t="shared" si="13"/>
        <v>0</v>
      </c>
      <c r="BZ46" s="86">
        <f t="shared" si="13"/>
        <v>0</v>
      </c>
      <c r="CA46" s="86">
        <f t="shared" si="13"/>
        <v>0</v>
      </c>
      <c r="CB46" s="86">
        <f t="shared" ref="CB46:CC46" si="14">SUM(CB27:CB30)</f>
        <v>0</v>
      </c>
      <c r="CC46" s="85">
        <f t="shared" si="14"/>
        <v>0</v>
      </c>
    </row>
    <row r="47" spans="1:81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81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76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76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76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76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1287" priority="25" operator="greaterThan">
      <formula>0</formula>
    </cfRule>
    <cfRule type="cellIs" dxfId="1286" priority="26" operator="greaterThan">
      <formula>0</formula>
    </cfRule>
    <cfRule type="cellIs" dxfId="1285" priority="53" operator="greaterThan">
      <formula>$AP$3</formula>
    </cfRule>
  </conditionalFormatting>
  <conditionalFormatting sqref="AP41">
    <cfRule type="cellIs" dxfId="1284" priority="52" operator="greaterThan">
      <formula>$AP$3</formula>
    </cfRule>
  </conditionalFormatting>
  <conditionalFormatting sqref="AP42">
    <cfRule type="cellIs" dxfId="1283" priority="51" operator="greaterThan">
      <formula>$AP$3</formula>
    </cfRule>
  </conditionalFormatting>
  <conditionalFormatting sqref="AP43">
    <cfRule type="cellIs" dxfId="1282" priority="50" operator="greaterThan">
      <formula>$AP$3</formula>
    </cfRule>
  </conditionalFormatting>
  <conditionalFormatting sqref="AP44">
    <cfRule type="cellIs" dxfId="1281" priority="49" operator="greaterThan">
      <formula>$AP$3</formula>
    </cfRule>
  </conditionalFormatting>
  <conditionalFormatting sqref="AP45">
    <cfRule type="cellIs" dxfId="1280" priority="48" operator="greaterThan">
      <formula>$AP$3</formula>
    </cfRule>
  </conditionalFormatting>
  <conditionalFormatting sqref="AP46">
    <cfRule type="cellIs" dxfId="1279" priority="47" operator="greaterThan">
      <formula>$AP$3</formula>
    </cfRule>
  </conditionalFormatting>
  <conditionalFormatting sqref="AQ41:AY41">
    <cfRule type="cellIs" dxfId="1278" priority="46" operator="greaterThan">
      <formula>$AP$3</formula>
    </cfRule>
  </conditionalFormatting>
  <conditionalFormatting sqref="AQ42:AY42">
    <cfRule type="cellIs" dxfId="1277" priority="45" operator="greaterThan">
      <formula>$AP$3</formula>
    </cfRule>
  </conditionalFormatting>
  <conditionalFormatting sqref="AQ43:AY43">
    <cfRule type="cellIs" dxfId="1276" priority="44" operator="greaterThan">
      <formula>$AP$3</formula>
    </cfRule>
  </conditionalFormatting>
  <conditionalFormatting sqref="AQ44:AY44">
    <cfRule type="cellIs" dxfId="1275" priority="43" operator="greaterThan">
      <formula>$AP$3</formula>
    </cfRule>
  </conditionalFormatting>
  <conditionalFormatting sqref="AQ45:AY45">
    <cfRule type="cellIs" dxfId="1274" priority="42" operator="greaterThan">
      <formula>$AP$3</formula>
    </cfRule>
  </conditionalFormatting>
  <conditionalFormatting sqref="AQ46:AY46">
    <cfRule type="cellIs" dxfId="1273" priority="41" operator="greaterThan">
      <formula>$AP$3</formula>
    </cfRule>
  </conditionalFormatting>
  <conditionalFormatting sqref="BJ40:BK40">
    <cfRule type="cellIs" dxfId="1272" priority="40" operator="greaterThan">
      <formula>$AP$3</formula>
    </cfRule>
  </conditionalFormatting>
  <conditionalFormatting sqref="BJ41:BK41">
    <cfRule type="cellIs" dxfId="1271" priority="39" operator="greaterThan">
      <formula>$AP$3</formula>
    </cfRule>
  </conditionalFormatting>
  <conditionalFormatting sqref="BJ42:BK42">
    <cfRule type="cellIs" dxfId="1270" priority="38" operator="greaterThan">
      <formula>$AP$3</formula>
    </cfRule>
  </conditionalFormatting>
  <conditionalFormatting sqref="BJ43:BK43">
    <cfRule type="cellIs" dxfId="1269" priority="37" operator="greaterThan">
      <formula>$AP$3</formula>
    </cfRule>
  </conditionalFormatting>
  <conditionalFormatting sqref="BJ44:BK44">
    <cfRule type="cellIs" dxfId="1268" priority="36" operator="greaterThan">
      <formula>$AP$3</formula>
    </cfRule>
  </conditionalFormatting>
  <conditionalFormatting sqref="BJ45:BK45">
    <cfRule type="cellIs" dxfId="1267" priority="35" operator="greaterThan">
      <formula>$AP$3</formula>
    </cfRule>
  </conditionalFormatting>
  <conditionalFormatting sqref="BJ46:BK46">
    <cfRule type="cellIs" dxfId="1266" priority="34" operator="greaterThan">
      <formula>$AP$3</formula>
    </cfRule>
  </conditionalFormatting>
  <conditionalFormatting sqref="BP40:CA40">
    <cfRule type="cellIs" dxfId="1265" priority="33" operator="greaterThan">
      <formula>$AP$3</formula>
    </cfRule>
  </conditionalFormatting>
  <conditionalFormatting sqref="BP41:CA41">
    <cfRule type="cellIs" dxfId="1264" priority="32" operator="greaterThan">
      <formula>$AP$3</formula>
    </cfRule>
  </conditionalFormatting>
  <conditionalFormatting sqref="BP42:CA42">
    <cfRule type="cellIs" dxfId="1263" priority="31" operator="greaterThan">
      <formula>$AP$3</formula>
    </cfRule>
  </conditionalFormatting>
  <conditionalFormatting sqref="BP43:CA43">
    <cfRule type="cellIs" dxfId="1262" priority="30" operator="greaterThan">
      <formula>$AP$3</formula>
    </cfRule>
  </conditionalFormatting>
  <conditionalFormatting sqref="BP44:CA44">
    <cfRule type="cellIs" dxfId="1261" priority="29" operator="greaterThan">
      <formula>$AP$3</formula>
    </cfRule>
  </conditionalFormatting>
  <conditionalFormatting sqref="BP45:CA45">
    <cfRule type="cellIs" dxfId="1260" priority="28" operator="greaterThan">
      <formula>$AP$3</formula>
    </cfRule>
  </conditionalFormatting>
  <conditionalFormatting sqref="BP46:CA46">
    <cfRule type="cellIs" dxfId="1259" priority="27" operator="greaterThan">
      <formula>$AP$3</formula>
    </cfRule>
  </conditionalFormatting>
  <conditionalFormatting sqref="AQ40:AY40">
    <cfRule type="cellIs" dxfId="1258" priority="22" operator="greaterThan">
      <formula>0</formula>
    </cfRule>
    <cfRule type="cellIs" dxfId="1257" priority="23" operator="greaterThan">
      <formula>0</formula>
    </cfRule>
    <cfRule type="cellIs" dxfId="1256" priority="24" operator="greaterThan">
      <formula>$AP$3</formula>
    </cfRule>
  </conditionalFormatting>
  <conditionalFormatting sqref="AP40:CB46">
    <cfRule type="cellIs" dxfId="1255" priority="18" operator="greaterThan">
      <formula>0</formula>
    </cfRule>
    <cfRule type="cellIs" dxfId="1254" priority="20" operator="greaterThan">
      <formula>0</formula>
    </cfRule>
    <cfRule type="cellIs" dxfId="1253" priority="21" operator="greaterThan">
      <formula>2</formula>
    </cfRule>
  </conditionalFormatting>
  <conditionalFormatting sqref="AU40">
    <cfRule type="cellIs" dxfId="1252" priority="19" operator="greaterThan">
      <formula>0</formula>
    </cfRule>
  </conditionalFormatting>
  <conditionalFormatting sqref="AY46:BJ46">
    <cfRule type="cellIs" dxfId="1251" priority="17" operator="greaterThan">
      <formula>$AP$3</formula>
    </cfRule>
  </conditionalFormatting>
  <conditionalFormatting sqref="AZ40:BI41">
    <cfRule type="cellIs" dxfId="1250" priority="16" operator="greaterThan">
      <formula>$AP$3</formula>
    </cfRule>
  </conditionalFormatting>
  <conditionalFormatting sqref="AZ42:BA45">
    <cfRule type="cellIs" dxfId="1249" priority="15" operator="greaterThan">
      <formula>$AP$3</formula>
    </cfRule>
  </conditionalFormatting>
  <conditionalFormatting sqref="BL45:BO46">
    <cfRule type="cellIs" dxfId="1248" priority="14" operator="greaterThan">
      <formula>$AP$3</formula>
    </cfRule>
  </conditionalFormatting>
  <conditionalFormatting sqref="BL40:BL44">
    <cfRule type="cellIs" dxfId="1247" priority="13" operator="greaterThan">
      <formula>$AP$3</formula>
    </cfRule>
  </conditionalFormatting>
  <conditionalFormatting sqref="BB43:BI44">
    <cfRule type="cellIs" dxfId="1246" priority="12" operator="greaterThan">
      <formula>$AP$3</formula>
    </cfRule>
  </conditionalFormatting>
  <conditionalFormatting sqref="CB40:CC40">
    <cfRule type="cellIs" dxfId="1245" priority="11" operator="greaterThan">
      <formula>$AP$3</formula>
    </cfRule>
  </conditionalFormatting>
  <conditionalFormatting sqref="CB41:CC41">
    <cfRule type="cellIs" dxfId="1244" priority="10" operator="greaterThan">
      <formula>$AP$3</formula>
    </cfRule>
  </conditionalFormatting>
  <conditionalFormatting sqref="CB42:CC42">
    <cfRule type="cellIs" dxfId="1243" priority="9" operator="greaterThan">
      <formula>$AP$3</formula>
    </cfRule>
  </conditionalFormatting>
  <conditionalFormatting sqref="CB43:CC43">
    <cfRule type="cellIs" dxfId="1242" priority="8" operator="greaterThan">
      <formula>$AP$3</formula>
    </cfRule>
  </conditionalFormatting>
  <conditionalFormatting sqref="CB44:CC44">
    <cfRule type="cellIs" dxfId="1241" priority="7" operator="greaterThan">
      <formula>$AP$3</formula>
    </cfRule>
  </conditionalFormatting>
  <conditionalFormatting sqref="CB45:CC45">
    <cfRule type="cellIs" dxfId="1240" priority="6" operator="greaterThan">
      <formula>$AP$3</formula>
    </cfRule>
  </conditionalFormatting>
  <conditionalFormatting sqref="CB46:CC46">
    <cfRule type="cellIs" dxfId="1239" priority="5" operator="greaterThan">
      <formula>$AP$3</formula>
    </cfRule>
  </conditionalFormatting>
  <conditionalFormatting sqref="CB40:CC46">
    <cfRule type="cellIs" dxfId="1238" priority="2" operator="greaterThan">
      <formula>0</formula>
    </cfRule>
    <cfRule type="cellIs" dxfId="1237" priority="3" operator="greaterThan">
      <formula>0</formula>
    </cfRule>
    <cfRule type="cellIs" dxfId="1236" priority="4" operator="greaterThan">
      <formula>2</formula>
    </cfRule>
  </conditionalFormatting>
  <conditionalFormatting sqref="AP40:CC46">
    <cfRule type="cellIs" dxfId="1235" priority="1" operator="greaterThan">
      <formula>0</formula>
    </cfRule>
  </conditionalFormatting>
  <pageMargins left="0.7" right="0.7" top="0.75" bottom="0.75" header="0.3" footer="0.3"/>
  <ignoredErrors>
    <ignoredError sqref="AP41:CC46" unlockedFormula="1"/>
    <ignoredError sqref="AP40:CC40" formulaRange="1" unlocked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83"/>
  <sheetViews>
    <sheetView topLeftCell="Y1" zoomScale="80" zoomScaleNormal="80" workbookViewId="0">
      <selection activeCell="CC30" sqref="AP3:CC30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9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  <col min="80" max="81" width="6.28515625" customWidth="1"/>
  </cols>
  <sheetData>
    <row r="1" spans="1:81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</row>
    <row r="2" spans="1:81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  <c r="CB2" s="48">
        <v>0.95833333333333004</v>
      </c>
      <c r="CC2" s="48">
        <v>0.97916666666666197</v>
      </c>
    </row>
    <row r="3" spans="1:81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>
        <v>1</v>
      </c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68"/>
    </row>
    <row r="4" spans="1:81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68"/>
    </row>
    <row r="5" spans="1:81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68"/>
    </row>
    <row r="6" spans="1:81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68"/>
    </row>
    <row r="7" spans="1:81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68"/>
    </row>
    <row r="8" spans="1:81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68"/>
    </row>
    <row r="9" spans="1:81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68"/>
    </row>
    <row r="10" spans="1:81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68"/>
    </row>
    <row r="11" spans="1:81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68"/>
    </row>
    <row r="12" spans="1:81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68"/>
    </row>
    <row r="13" spans="1:81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68"/>
    </row>
    <row r="14" spans="1:81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68"/>
    </row>
    <row r="15" spans="1:81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68"/>
    </row>
    <row r="16" spans="1:81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68"/>
    </row>
    <row r="17" spans="1:81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68"/>
    </row>
    <row r="18" spans="1:81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68"/>
    </row>
    <row r="19" spans="1:81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68"/>
    </row>
    <row r="20" spans="1:81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68"/>
    </row>
    <row r="21" spans="1:81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68"/>
    </row>
    <row r="22" spans="1:81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68"/>
    </row>
    <row r="23" spans="1:81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68"/>
    </row>
    <row r="24" spans="1:81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68"/>
    </row>
    <row r="25" spans="1:81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68"/>
    </row>
    <row r="26" spans="1:81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68"/>
    </row>
    <row r="27" spans="1:81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68"/>
    </row>
    <row r="28" spans="1:81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68"/>
    </row>
    <row r="29" spans="1:81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68"/>
    </row>
    <row r="30" spans="1:81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68"/>
    </row>
    <row r="31" spans="1:81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81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77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COUNTIF($AP$3:$CC$30,AP32)*0.5</f>
        <v>0.5</v>
      </c>
    </row>
    <row r="33" spans="1:81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77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 t="shared" ref="CA33:CA35" si="0">COUNTIF($AP$3:$CC$30,AP33)*0.5</f>
        <v>1</v>
      </c>
    </row>
    <row r="34" spans="1:81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77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 t="shared" si="0"/>
        <v>0</v>
      </c>
    </row>
    <row r="35" spans="1:81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77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 t="shared" si="0"/>
        <v>0</v>
      </c>
    </row>
    <row r="36" spans="1:81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1.5</v>
      </c>
    </row>
    <row r="37" spans="1:81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81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</row>
    <row r="39" spans="1:81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  <c r="CB39" s="90">
        <v>0.95833333333333004</v>
      </c>
      <c r="CC39" s="90">
        <v>0.97916666666666197</v>
      </c>
    </row>
    <row r="40" spans="1:81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C40" si="1">SUM(AT3:AT6)</f>
        <v>3</v>
      </c>
      <c r="AU40" s="85">
        <f t="shared" si="1"/>
        <v>0</v>
      </c>
      <c r="AV40" s="86">
        <f t="shared" si="1"/>
        <v>0</v>
      </c>
      <c r="AW40" s="86">
        <f t="shared" si="1"/>
        <v>0</v>
      </c>
      <c r="AX40" s="86">
        <f t="shared" si="1"/>
        <v>0</v>
      </c>
      <c r="AY40" s="86">
        <f t="shared" si="1"/>
        <v>0</v>
      </c>
      <c r="AZ40" s="86">
        <f t="shared" si="1"/>
        <v>0</v>
      </c>
      <c r="BA40" s="86">
        <f t="shared" si="1"/>
        <v>0</v>
      </c>
      <c r="BB40" s="86">
        <f t="shared" si="1"/>
        <v>0</v>
      </c>
      <c r="BC40" s="86">
        <f t="shared" si="1"/>
        <v>0</v>
      </c>
      <c r="BD40" s="86">
        <f t="shared" si="1"/>
        <v>0</v>
      </c>
      <c r="BE40" s="86">
        <f t="shared" si="1"/>
        <v>0</v>
      </c>
      <c r="BF40" s="86">
        <f t="shared" si="1"/>
        <v>0</v>
      </c>
      <c r="BG40" s="86">
        <f t="shared" si="1"/>
        <v>0</v>
      </c>
      <c r="BH40" s="86">
        <f t="shared" si="1"/>
        <v>0</v>
      </c>
      <c r="BI40" s="86">
        <f t="shared" si="1"/>
        <v>0</v>
      </c>
      <c r="BJ40" s="86">
        <f t="shared" si="1"/>
        <v>0</v>
      </c>
      <c r="BK40" s="86">
        <f t="shared" si="1"/>
        <v>0</v>
      </c>
      <c r="BL40" s="86">
        <f t="shared" si="1"/>
        <v>0</v>
      </c>
      <c r="BM40" s="86">
        <f t="shared" si="1"/>
        <v>0</v>
      </c>
      <c r="BN40" s="86">
        <f t="shared" si="1"/>
        <v>0</v>
      </c>
      <c r="BO40" s="86">
        <f t="shared" si="1"/>
        <v>0</v>
      </c>
      <c r="BP40" s="86">
        <f t="shared" si="1"/>
        <v>1</v>
      </c>
      <c r="BQ40" s="86">
        <f t="shared" si="1"/>
        <v>0</v>
      </c>
      <c r="BR40" s="86">
        <f t="shared" si="1"/>
        <v>0</v>
      </c>
      <c r="BS40" s="86">
        <f t="shared" si="1"/>
        <v>0</v>
      </c>
      <c r="BT40" s="86">
        <f t="shared" si="1"/>
        <v>0</v>
      </c>
      <c r="BU40" s="86">
        <f t="shared" si="1"/>
        <v>0</v>
      </c>
      <c r="BV40" s="86">
        <f t="shared" si="1"/>
        <v>0</v>
      </c>
      <c r="BW40" s="86">
        <f t="shared" si="1"/>
        <v>0</v>
      </c>
      <c r="BX40" s="86">
        <f t="shared" si="1"/>
        <v>0</v>
      </c>
      <c r="BY40" s="86">
        <f t="shared" si="1"/>
        <v>0</v>
      </c>
      <c r="BZ40" s="86">
        <f t="shared" si="1"/>
        <v>0</v>
      </c>
      <c r="CA40" s="86">
        <f t="shared" si="1"/>
        <v>0</v>
      </c>
      <c r="CB40" s="86">
        <f t="shared" si="1"/>
        <v>0</v>
      </c>
      <c r="CC40" s="85">
        <f t="shared" si="1"/>
        <v>0</v>
      </c>
    </row>
    <row r="41" spans="1:81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C41" si="2">SUM(AQ7:AQ10)</f>
        <v>0</v>
      </c>
      <c r="AR41" s="85">
        <f t="shared" si="2"/>
        <v>0</v>
      </c>
      <c r="AS41" s="85">
        <f t="shared" si="2"/>
        <v>0</v>
      </c>
      <c r="AT41" s="85">
        <f t="shared" si="2"/>
        <v>0</v>
      </c>
      <c r="AU41" s="85">
        <f t="shared" si="2"/>
        <v>0</v>
      </c>
      <c r="AV41" s="86">
        <f t="shared" si="2"/>
        <v>0</v>
      </c>
      <c r="AW41" s="86">
        <f t="shared" si="2"/>
        <v>0</v>
      </c>
      <c r="AX41" s="86">
        <f t="shared" si="2"/>
        <v>0</v>
      </c>
      <c r="AY41" s="86">
        <f t="shared" si="2"/>
        <v>0</v>
      </c>
      <c r="AZ41" s="86">
        <f t="shared" si="2"/>
        <v>0</v>
      </c>
      <c r="BA41" s="86">
        <f t="shared" si="2"/>
        <v>0</v>
      </c>
      <c r="BB41" s="86">
        <f t="shared" si="2"/>
        <v>0</v>
      </c>
      <c r="BC41" s="86">
        <f t="shared" si="2"/>
        <v>0</v>
      </c>
      <c r="BD41" s="86">
        <f t="shared" si="2"/>
        <v>0</v>
      </c>
      <c r="BE41" s="86">
        <f t="shared" si="2"/>
        <v>0</v>
      </c>
      <c r="BF41" s="86">
        <f t="shared" si="2"/>
        <v>0</v>
      </c>
      <c r="BG41" s="86">
        <f t="shared" si="2"/>
        <v>0</v>
      </c>
      <c r="BH41" s="86">
        <f t="shared" si="2"/>
        <v>0</v>
      </c>
      <c r="BI41" s="86">
        <f t="shared" si="2"/>
        <v>0</v>
      </c>
      <c r="BJ41" s="86">
        <f t="shared" si="2"/>
        <v>0</v>
      </c>
      <c r="BK41" s="86">
        <f t="shared" si="2"/>
        <v>0</v>
      </c>
      <c r="BL41" s="86">
        <f t="shared" si="2"/>
        <v>0</v>
      </c>
      <c r="BM41" s="86">
        <f t="shared" si="2"/>
        <v>0</v>
      </c>
      <c r="BN41" s="86">
        <f t="shared" si="2"/>
        <v>0</v>
      </c>
      <c r="BO41" s="86">
        <f t="shared" si="2"/>
        <v>0</v>
      </c>
      <c r="BP41" s="86">
        <f t="shared" si="2"/>
        <v>0</v>
      </c>
      <c r="BQ41" s="86">
        <f t="shared" si="2"/>
        <v>0</v>
      </c>
      <c r="BR41" s="86">
        <f t="shared" si="2"/>
        <v>0</v>
      </c>
      <c r="BS41" s="86">
        <f t="shared" si="2"/>
        <v>0</v>
      </c>
      <c r="BT41" s="86">
        <f t="shared" si="2"/>
        <v>0</v>
      </c>
      <c r="BU41" s="86">
        <f t="shared" si="2"/>
        <v>0</v>
      </c>
      <c r="BV41" s="86">
        <f t="shared" si="2"/>
        <v>0</v>
      </c>
      <c r="BW41" s="86">
        <f t="shared" si="2"/>
        <v>0</v>
      </c>
      <c r="BX41" s="86">
        <f t="shared" si="2"/>
        <v>0</v>
      </c>
      <c r="BY41" s="86">
        <f t="shared" si="2"/>
        <v>0</v>
      </c>
      <c r="BZ41" s="86">
        <f t="shared" si="2"/>
        <v>0</v>
      </c>
      <c r="CA41" s="86">
        <f t="shared" si="2"/>
        <v>0</v>
      </c>
      <c r="CB41" s="86">
        <f t="shared" si="2"/>
        <v>0</v>
      </c>
      <c r="CC41" s="85">
        <f t="shared" si="2"/>
        <v>0</v>
      </c>
    </row>
    <row r="42" spans="1:81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C42" si="3">SUM(AQ11:AQ14)</f>
        <v>0</v>
      </c>
      <c r="AR42" s="85">
        <f t="shared" si="3"/>
        <v>0</v>
      </c>
      <c r="AS42" s="85">
        <f t="shared" si="3"/>
        <v>0</v>
      </c>
      <c r="AT42" s="85">
        <f t="shared" si="3"/>
        <v>0</v>
      </c>
      <c r="AU42" s="85">
        <f t="shared" si="3"/>
        <v>0</v>
      </c>
      <c r="AV42" s="86">
        <f t="shared" si="3"/>
        <v>0</v>
      </c>
      <c r="AW42" s="86">
        <f t="shared" si="3"/>
        <v>0</v>
      </c>
      <c r="AX42" s="86">
        <f t="shared" si="3"/>
        <v>0</v>
      </c>
      <c r="AY42" s="86">
        <f t="shared" si="3"/>
        <v>0</v>
      </c>
      <c r="AZ42" s="86">
        <f t="shared" si="3"/>
        <v>0</v>
      </c>
      <c r="BA42" s="86">
        <f t="shared" si="3"/>
        <v>0</v>
      </c>
      <c r="BB42" s="86">
        <f t="shared" si="3"/>
        <v>0</v>
      </c>
      <c r="BC42" s="86">
        <f t="shared" si="3"/>
        <v>0</v>
      </c>
      <c r="BD42" s="86">
        <f t="shared" si="3"/>
        <v>0</v>
      </c>
      <c r="BE42" s="86">
        <f t="shared" si="3"/>
        <v>0</v>
      </c>
      <c r="BF42" s="86">
        <f t="shared" si="3"/>
        <v>0</v>
      </c>
      <c r="BG42" s="86">
        <f t="shared" si="3"/>
        <v>0</v>
      </c>
      <c r="BH42" s="86">
        <f t="shared" si="3"/>
        <v>0</v>
      </c>
      <c r="BI42" s="86">
        <f t="shared" si="3"/>
        <v>0</v>
      </c>
      <c r="BJ42" s="86">
        <f t="shared" si="3"/>
        <v>0</v>
      </c>
      <c r="BK42" s="86">
        <f t="shared" si="3"/>
        <v>0</v>
      </c>
      <c r="BL42" s="86">
        <f t="shared" si="3"/>
        <v>0</v>
      </c>
      <c r="BM42" s="86">
        <f t="shared" si="3"/>
        <v>0</v>
      </c>
      <c r="BN42" s="86">
        <f t="shared" si="3"/>
        <v>0</v>
      </c>
      <c r="BO42" s="86">
        <f t="shared" si="3"/>
        <v>0</v>
      </c>
      <c r="BP42" s="86">
        <f t="shared" si="3"/>
        <v>0</v>
      </c>
      <c r="BQ42" s="86">
        <f t="shared" si="3"/>
        <v>0</v>
      </c>
      <c r="BR42" s="86">
        <f t="shared" si="3"/>
        <v>0</v>
      </c>
      <c r="BS42" s="86">
        <f t="shared" si="3"/>
        <v>0</v>
      </c>
      <c r="BT42" s="86">
        <f t="shared" si="3"/>
        <v>0</v>
      </c>
      <c r="BU42" s="86">
        <f t="shared" si="3"/>
        <v>0</v>
      </c>
      <c r="BV42" s="86">
        <f t="shared" si="3"/>
        <v>0</v>
      </c>
      <c r="BW42" s="86">
        <f t="shared" si="3"/>
        <v>0</v>
      </c>
      <c r="BX42" s="86">
        <f t="shared" si="3"/>
        <v>0</v>
      </c>
      <c r="BY42" s="86">
        <f t="shared" si="3"/>
        <v>0</v>
      </c>
      <c r="BZ42" s="86">
        <f t="shared" si="3"/>
        <v>0</v>
      </c>
      <c r="CA42" s="86">
        <f t="shared" si="3"/>
        <v>0</v>
      </c>
      <c r="CB42" s="86">
        <f t="shared" si="3"/>
        <v>0</v>
      </c>
      <c r="CC42" s="85">
        <f t="shared" si="3"/>
        <v>0</v>
      </c>
    </row>
    <row r="43" spans="1:81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C43" si="4">SUM(AQ15:AQ18)</f>
        <v>0</v>
      </c>
      <c r="AR43" s="85">
        <f t="shared" si="4"/>
        <v>0</v>
      </c>
      <c r="AS43" s="85">
        <f t="shared" si="4"/>
        <v>0</v>
      </c>
      <c r="AT43" s="85">
        <f t="shared" si="4"/>
        <v>0</v>
      </c>
      <c r="AU43" s="85">
        <f t="shared" si="4"/>
        <v>0</v>
      </c>
      <c r="AV43" s="86">
        <f t="shared" si="4"/>
        <v>0</v>
      </c>
      <c r="AW43" s="86">
        <f t="shared" si="4"/>
        <v>0</v>
      </c>
      <c r="AX43" s="86">
        <f t="shared" si="4"/>
        <v>0</v>
      </c>
      <c r="AY43" s="86">
        <f t="shared" si="4"/>
        <v>0</v>
      </c>
      <c r="AZ43" s="86">
        <f t="shared" si="4"/>
        <v>0</v>
      </c>
      <c r="BA43" s="86">
        <f t="shared" si="4"/>
        <v>0</v>
      </c>
      <c r="BB43" s="86">
        <f t="shared" si="4"/>
        <v>0</v>
      </c>
      <c r="BC43" s="86">
        <f t="shared" si="4"/>
        <v>0</v>
      </c>
      <c r="BD43" s="86">
        <f t="shared" si="4"/>
        <v>0</v>
      </c>
      <c r="BE43" s="86">
        <f t="shared" si="4"/>
        <v>0</v>
      </c>
      <c r="BF43" s="86">
        <f t="shared" si="4"/>
        <v>0</v>
      </c>
      <c r="BG43" s="86">
        <f t="shared" si="4"/>
        <v>0</v>
      </c>
      <c r="BH43" s="86">
        <f t="shared" si="4"/>
        <v>0</v>
      </c>
      <c r="BI43" s="86">
        <f t="shared" si="4"/>
        <v>0</v>
      </c>
      <c r="BJ43" s="86">
        <f t="shared" si="4"/>
        <v>0</v>
      </c>
      <c r="BK43" s="86">
        <f t="shared" si="4"/>
        <v>0</v>
      </c>
      <c r="BL43" s="86">
        <f t="shared" si="4"/>
        <v>0</v>
      </c>
      <c r="BM43" s="86">
        <f t="shared" si="4"/>
        <v>0</v>
      </c>
      <c r="BN43" s="86">
        <f t="shared" si="4"/>
        <v>0</v>
      </c>
      <c r="BO43" s="86">
        <f t="shared" si="4"/>
        <v>0</v>
      </c>
      <c r="BP43" s="86">
        <f t="shared" si="4"/>
        <v>0</v>
      </c>
      <c r="BQ43" s="86">
        <f t="shared" si="4"/>
        <v>0</v>
      </c>
      <c r="BR43" s="86">
        <f t="shared" si="4"/>
        <v>0</v>
      </c>
      <c r="BS43" s="86">
        <f t="shared" si="4"/>
        <v>0</v>
      </c>
      <c r="BT43" s="86">
        <f t="shared" si="4"/>
        <v>0</v>
      </c>
      <c r="BU43" s="86">
        <f t="shared" si="4"/>
        <v>0</v>
      </c>
      <c r="BV43" s="86">
        <f t="shared" si="4"/>
        <v>0</v>
      </c>
      <c r="BW43" s="86">
        <f t="shared" si="4"/>
        <v>0</v>
      </c>
      <c r="BX43" s="86">
        <f t="shared" si="4"/>
        <v>0</v>
      </c>
      <c r="BY43" s="86">
        <f t="shared" si="4"/>
        <v>0</v>
      </c>
      <c r="BZ43" s="86">
        <f t="shared" si="4"/>
        <v>0</v>
      </c>
      <c r="CA43" s="86">
        <f t="shared" si="4"/>
        <v>0</v>
      </c>
      <c r="CB43" s="86">
        <f t="shared" si="4"/>
        <v>0</v>
      </c>
      <c r="CC43" s="85">
        <f t="shared" si="4"/>
        <v>0</v>
      </c>
    </row>
    <row r="44" spans="1:81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C44" si="5">SUM(AQ19:AQ22)</f>
        <v>0</v>
      </c>
      <c r="AR44" s="85">
        <f t="shared" si="5"/>
        <v>0</v>
      </c>
      <c r="AS44" s="85">
        <f t="shared" si="5"/>
        <v>0</v>
      </c>
      <c r="AT44" s="85">
        <f t="shared" si="5"/>
        <v>0</v>
      </c>
      <c r="AU44" s="85">
        <f t="shared" si="5"/>
        <v>0</v>
      </c>
      <c r="AV44" s="86">
        <f t="shared" si="5"/>
        <v>0</v>
      </c>
      <c r="AW44" s="86">
        <f t="shared" si="5"/>
        <v>0</v>
      </c>
      <c r="AX44" s="86">
        <f t="shared" si="5"/>
        <v>0</v>
      </c>
      <c r="AY44" s="86">
        <f t="shared" si="5"/>
        <v>0</v>
      </c>
      <c r="AZ44" s="86">
        <f t="shared" si="5"/>
        <v>0</v>
      </c>
      <c r="BA44" s="86">
        <f t="shared" si="5"/>
        <v>0</v>
      </c>
      <c r="BB44" s="86">
        <f t="shared" si="5"/>
        <v>0</v>
      </c>
      <c r="BC44" s="86">
        <f t="shared" si="5"/>
        <v>0</v>
      </c>
      <c r="BD44" s="86">
        <f t="shared" si="5"/>
        <v>0</v>
      </c>
      <c r="BE44" s="86">
        <f t="shared" si="5"/>
        <v>0</v>
      </c>
      <c r="BF44" s="86">
        <f t="shared" si="5"/>
        <v>0</v>
      </c>
      <c r="BG44" s="86">
        <f t="shared" si="5"/>
        <v>0</v>
      </c>
      <c r="BH44" s="86">
        <f t="shared" si="5"/>
        <v>0</v>
      </c>
      <c r="BI44" s="86">
        <f t="shared" si="5"/>
        <v>0</v>
      </c>
      <c r="BJ44" s="86">
        <f t="shared" si="5"/>
        <v>0</v>
      </c>
      <c r="BK44" s="86">
        <f t="shared" si="5"/>
        <v>0</v>
      </c>
      <c r="BL44" s="86">
        <f t="shared" si="5"/>
        <v>0</v>
      </c>
      <c r="BM44" s="86">
        <f t="shared" si="5"/>
        <v>0</v>
      </c>
      <c r="BN44" s="86">
        <f t="shared" si="5"/>
        <v>0</v>
      </c>
      <c r="BO44" s="86">
        <f t="shared" si="5"/>
        <v>0</v>
      </c>
      <c r="BP44" s="86">
        <f t="shared" si="5"/>
        <v>0</v>
      </c>
      <c r="BQ44" s="86">
        <f t="shared" si="5"/>
        <v>0</v>
      </c>
      <c r="BR44" s="86">
        <f t="shared" si="5"/>
        <v>0</v>
      </c>
      <c r="BS44" s="86">
        <f t="shared" si="5"/>
        <v>0</v>
      </c>
      <c r="BT44" s="86">
        <f t="shared" si="5"/>
        <v>0</v>
      </c>
      <c r="BU44" s="86">
        <f t="shared" si="5"/>
        <v>0</v>
      </c>
      <c r="BV44" s="86">
        <f t="shared" si="5"/>
        <v>0</v>
      </c>
      <c r="BW44" s="86">
        <f t="shared" si="5"/>
        <v>0</v>
      </c>
      <c r="BX44" s="86">
        <f t="shared" si="5"/>
        <v>0</v>
      </c>
      <c r="BY44" s="86">
        <f t="shared" si="5"/>
        <v>0</v>
      </c>
      <c r="BZ44" s="86">
        <f t="shared" si="5"/>
        <v>0</v>
      </c>
      <c r="CA44" s="86">
        <f t="shared" si="5"/>
        <v>0</v>
      </c>
      <c r="CB44" s="86">
        <f t="shared" si="5"/>
        <v>0</v>
      </c>
      <c r="CC44" s="85">
        <f t="shared" si="5"/>
        <v>0</v>
      </c>
    </row>
    <row r="45" spans="1:81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C45" si="6">SUM(AQ23:AQ26)</f>
        <v>0</v>
      </c>
      <c r="AR45" s="85">
        <f t="shared" si="6"/>
        <v>0</v>
      </c>
      <c r="AS45" s="85">
        <f t="shared" si="6"/>
        <v>0</v>
      </c>
      <c r="AT45" s="85">
        <f t="shared" si="6"/>
        <v>0</v>
      </c>
      <c r="AU45" s="85">
        <f t="shared" si="6"/>
        <v>0</v>
      </c>
      <c r="AV45" s="86">
        <f t="shared" si="6"/>
        <v>0</v>
      </c>
      <c r="AW45" s="86">
        <f t="shared" si="6"/>
        <v>0</v>
      </c>
      <c r="AX45" s="86">
        <f t="shared" si="6"/>
        <v>0</v>
      </c>
      <c r="AY45" s="86">
        <f t="shared" si="6"/>
        <v>0</v>
      </c>
      <c r="AZ45" s="86">
        <f t="shared" si="6"/>
        <v>0</v>
      </c>
      <c r="BA45" s="86">
        <f t="shared" si="6"/>
        <v>0</v>
      </c>
      <c r="BB45" s="86">
        <f t="shared" si="6"/>
        <v>0</v>
      </c>
      <c r="BC45" s="86">
        <f t="shared" si="6"/>
        <v>0</v>
      </c>
      <c r="BD45" s="86">
        <f t="shared" si="6"/>
        <v>0</v>
      </c>
      <c r="BE45" s="86">
        <f t="shared" si="6"/>
        <v>0</v>
      </c>
      <c r="BF45" s="86">
        <f t="shared" si="6"/>
        <v>0</v>
      </c>
      <c r="BG45" s="86">
        <f t="shared" si="6"/>
        <v>0</v>
      </c>
      <c r="BH45" s="86">
        <f t="shared" si="6"/>
        <v>0</v>
      </c>
      <c r="BI45" s="86">
        <f t="shared" si="6"/>
        <v>0</v>
      </c>
      <c r="BJ45" s="86">
        <f t="shared" si="6"/>
        <v>0</v>
      </c>
      <c r="BK45" s="86">
        <f t="shared" si="6"/>
        <v>0</v>
      </c>
      <c r="BL45" s="86">
        <f t="shared" si="6"/>
        <v>0</v>
      </c>
      <c r="BM45" s="86">
        <f t="shared" si="6"/>
        <v>0</v>
      </c>
      <c r="BN45" s="86">
        <f t="shared" si="6"/>
        <v>0</v>
      </c>
      <c r="BO45" s="86">
        <f t="shared" si="6"/>
        <v>0</v>
      </c>
      <c r="BP45" s="86">
        <f t="shared" si="6"/>
        <v>0</v>
      </c>
      <c r="BQ45" s="86">
        <f t="shared" si="6"/>
        <v>0</v>
      </c>
      <c r="BR45" s="86">
        <f t="shared" si="6"/>
        <v>0</v>
      </c>
      <c r="BS45" s="86">
        <f t="shared" si="6"/>
        <v>0</v>
      </c>
      <c r="BT45" s="86">
        <f t="shared" si="6"/>
        <v>0</v>
      </c>
      <c r="BU45" s="86">
        <f t="shared" si="6"/>
        <v>0</v>
      </c>
      <c r="BV45" s="86">
        <f t="shared" si="6"/>
        <v>0</v>
      </c>
      <c r="BW45" s="86">
        <f t="shared" si="6"/>
        <v>0</v>
      </c>
      <c r="BX45" s="86">
        <f t="shared" si="6"/>
        <v>0</v>
      </c>
      <c r="BY45" s="86">
        <f t="shared" si="6"/>
        <v>0</v>
      </c>
      <c r="BZ45" s="86">
        <f t="shared" si="6"/>
        <v>0</v>
      </c>
      <c r="CA45" s="86">
        <f t="shared" si="6"/>
        <v>0</v>
      </c>
      <c r="CB45" s="86">
        <f t="shared" si="6"/>
        <v>0</v>
      </c>
      <c r="CC45" s="85">
        <f t="shared" si="6"/>
        <v>0</v>
      </c>
    </row>
    <row r="46" spans="1:81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C46" si="7">SUM(AQ27:AQ30)</f>
        <v>0</v>
      </c>
      <c r="AR46" s="85">
        <f t="shared" si="7"/>
        <v>0</v>
      </c>
      <c r="AS46" s="85">
        <f t="shared" si="7"/>
        <v>0</v>
      </c>
      <c r="AT46" s="85">
        <f t="shared" si="7"/>
        <v>0</v>
      </c>
      <c r="AU46" s="85">
        <f t="shared" si="7"/>
        <v>0</v>
      </c>
      <c r="AV46" s="86">
        <f t="shared" si="7"/>
        <v>0</v>
      </c>
      <c r="AW46" s="86">
        <f t="shared" si="7"/>
        <v>0</v>
      </c>
      <c r="AX46" s="86">
        <f t="shared" si="7"/>
        <v>0</v>
      </c>
      <c r="AY46" s="86">
        <f t="shared" si="7"/>
        <v>0</v>
      </c>
      <c r="AZ46" s="86">
        <f t="shared" si="7"/>
        <v>0</v>
      </c>
      <c r="BA46" s="86">
        <f t="shared" si="7"/>
        <v>0</v>
      </c>
      <c r="BB46" s="86">
        <f t="shared" si="7"/>
        <v>0</v>
      </c>
      <c r="BC46" s="86">
        <f t="shared" si="7"/>
        <v>0</v>
      </c>
      <c r="BD46" s="86">
        <f t="shared" si="7"/>
        <v>0</v>
      </c>
      <c r="BE46" s="86">
        <f t="shared" si="7"/>
        <v>0</v>
      </c>
      <c r="BF46" s="86">
        <f t="shared" si="7"/>
        <v>0</v>
      </c>
      <c r="BG46" s="86">
        <f t="shared" si="7"/>
        <v>0</v>
      </c>
      <c r="BH46" s="86">
        <f t="shared" si="7"/>
        <v>0</v>
      </c>
      <c r="BI46" s="86">
        <f t="shared" si="7"/>
        <v>0</v>
      </c>
      <c r="BJ46" s="86">
        <f t="shared" si="7"/>
        <v>0</v>
      </c>
      <c r="BK46" s="86">
        <f t="shared" si="7"/>
        <v>0</v>
      </c>
      <c r="BL46" s="86">
        <f t="shared" si="7"/>
        <v>0</v>
      </c>
      <c r="BM46" s="86">
        <f t="shared" si="7"/>
        <v>0</v>
      </c>
      <c r="BN46" s="86">
        <f t="shared" si="7"/>
        <v>0</v>
      </c>
      <c r="BO46" s="86">
        <f t="shared" si="7"/>
        <v>0</v>
      </c>
      <c r="BP46" s="86">
        <f t="shared" si="7"/>
        <v>0</v>
      </c>
      <c r="BQ46" s="86">
        <f t="shared" si="7"/>
        <v>0</v>
      </c>
      <c r="BR46" s="86">
        <f t="shared" si="7"/>
        <v>0</v>
      </c>
      <c r="BS46" s="86">
        <f t="shared" si="7"/>
        <v>0</v>
      </c>
      <c r="BT46" s="86">
        <f t="shared" si="7"/>
        <v>0</v>
      </c>
      <c r="BU46" s="86">
        <f t="shared" si="7"/>
        <v>0</v>
      </c>
      <c r="BV46" s="86">
        <f t="shared" si="7"/>
        <v>0</v>
      </c>
      <c r="BW46" s="86">
        <f t="shared" si="7"/>
        <v>0</v>
      </c>
      <c r="BX46" s="86">
        <f t="shared" si="7"/>
        <v>0</v>
      </c>
      <c r="BY46" s="86">
        <f t="shared" si="7"/>
        <v>0</v>
      </c>
      <c r="BZ46" s="86">
        <f t="shared" si="7"/>
        <v>0</v>
      </c>
      <c r="CA46" s="86">
        <f t="shared" si="7"/>
        <v>0</v>
      </c>
      <c r="CB46" s="86">
        <f t="shared" si="7"/>
        <v>0</v>
      </c>
      <c r="CC46" s="85">
        <f t="shared" si="7"/>
        <v>0</v>
      </c>
    </row>
    <row r="47" spans="1:81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81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77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77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77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77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1234" priority="67" operator="greaterThan">
      <formula>0</formula>
    </cfRule>
    <cfRule type="cellIs" dxfId="1233" priority="68" operator="greaterThan">
      <formula>0</formula>
    </cfRule>
    <cfRule type="cellIs" dxfId="1232" priority="95" operator="greaterThan">
      <formula>$AP$3</formula>
    </cfRule>
  </conditionalFormatting>
  <conditionalFormatting sqref="AP41">
    <cfRule type="cellIs" dxfId="1231" priority="94" operator="greaterThan">
      <formula>$AP$3</formula>
    </cfRule>
  </conditionalFormatting>
  <conditionalFormatting sqref="AP42">
    <cfRule type="cellIs" dxfId="1230" priority="93" operator="greaterThan">
      <formula>$AP$3</formula>
    </cfRule>
  </conditionalFormatting>
  <conditionalFormatting sqref="AP43">
    <cfRule type="cellIs" dxfId="1229" priority="92" operator="greaterThan">
      <formula>$AP$3</formula>
    </cfRule>
  </conditionalFormatting>
  <conditionalFormatting sqref="AP44">
    <cfRule type="cellIs" dxfId="1228" priority="91" operator="greaterThan">
      <formula>$AP$3</formula>
    </cfRule>
  </conditionalFormatting>
  <conditionalFormatting sqref="AP45">
    <cfRule type="cellIs" dxfId="1227" priority="90" operator="greaterThan">
      <formula>$AP$3</formula>
    </cfRule>
  </conditionalFormatting>
  <conditionalFormatting sqref="AP46">
    <cfRule type="cellIs" dxfId="1226" priority="89" operator="greaterThan">
      <formula>$AP$3</formula>
    </cfRule>
  </conditionalFormatting>
  <conditionalFormatting sqref="AQ41:AU41">
    <cfRule type="cellIs" dxfId="1225" priority="88" operator="greaterThan">
      <formula>$AP$3</formula>
    </cfRule>
  </conditionalFormatting>
  <conditionalFormatting sqref="AQ42:AU42">
    <cfRule type="cellIs" dxfId="1224" priority="87" operator="greaterThan">
      <formula>$AP$3</formula>
    </cfRule>
  </conditionalFormatting>
  <conditionalFormatting sqref="AQ43:AU43">
    <cfRule type="cellIs" dxfId="1223" priority="86" operator="greaterThan">
      <formula>$AP$3</formula>
    </cfRule>
  </conditionalFormatting>
  <conditionalFormatting sqref="AQ44:AU44">
    <cfRule type="cellIs" dxfId="1222" priority="85" operator="greaterThan">
      <formula>$AP$3</formula>
    </cfRule>
  </conditionalFormatting>
  <conditionalFormatting sqref="AQ45:AU45">
    <cfRule type="cellIs" dxfId="1221" priority="84" operator="greaterThan">
      <formula>$AP$3</formula>
    </cfRule>
  </conditionalFormatting>
  <conditionalFormatting sqref="AQ46:AU46">
    <cfRule type="cellIs" dxfId="1220" priority="83" operator="greaterThan">
      <formula>$AP$3</formula>
    </cfRule>
  </conditionalFormatting>
  <conditionalFormatting sqref="AQ40:AU40">
    <cfRule type="cellIs" dxfId="1219" priority="64" operator="greaterThan">
      <formula>0</formula>
    </cfRule>
    <cfRule type="cellIs" dxfId="1218" priority="65" operator="greaterThan">
      <formula>0</formula>
    </cfRule>
    <cfRule type="cellIs" dxfId="1217" priority="66" operator="greaterThan">
      <formula>$AP$3</formula>
    </cfRule>
  </conditionalFormatting>
  <conditionalFormatting sqref="AP40:AU46">
    <cfRule type="cellIs" dxfId="1216" priority="60" operator="greaterThan">
      <formula>0</formula>
    </cfRule>
    <cfRule type="cellIs" dxfId="1215" priority="62" operator="greaterThan">
      <formula>0</formula>
    </cfRule>
    <cfRule type="cellIs" dxfId="1214" priority="63" operator="greaterThan">
      <formula>2</formula>
    </cfRule>
  </conditionalFormatting>
  <conditionalFormatting sqref="AU40">
    <cfRule type="cellIs" dxfId="1213" priority="61" operator="greaterThan">
      <formula>0</formula>
    </cfRule>
  </conditionalFormatting>
  <conditionalFormatting sqref="CC40">
    <cfRule type="cellIs" dxfId="1212" priority="53" operator="greaterThan">
      <formula>$AP$3</formula>
    </cfRule>
  </conditionalFormatting>
  <conditionalFormatting sqref="CC41">
    <cfRule type="cellIs" dxfId="1211" priority="52" operator="greaterThan">
      <formula>$AP$3</formula>
    </cfRule>
  </conditionalFormatting>
  <conditionalFormatting sqref="CC42">
    <cfRule type="cellIs" dxfId="1210" priority="51" operator="greaterThan">
      <formula>$AP$3</formula>
    </cfRule>
  </conditionalFormatting>
  <conditionalFormatting sqref="CC43">
    <cfRule type="cellIs" dxfId="1209" priority="50" operator="greaterThan">
      <formula>$AP$3</formula>
    </cfRule>
  </conditionalFormatting>
  <conditionalFormatting sqref="CC44">
    <cfRule type="cellIs" dxfId="1208" priority="49" operator="greaterThan">
      <formula>$AP$3</formula>
    </cfRule>
  </conditionalFormatting>
  <conditionalFormatting sqref="CC45">
    <cfRule type="cellIs" dxfId="1207" priority="48" operator="greaterThan">
      <formula>$AP$3</formula>
    </cfRule>
  </conditionalFormatting>
  <conditionalFormatting sqref="CC46">
    <cfRule type="cellIs" dxfId="1206" priority="47" operator="greaterThan">
      <formula>$AP$3</formula>
    </cfRule>
  </conditionalFormatting>
  <conditionalFormatting sqref="CC40:CC46">
    <cfRule type="cellIs" dxfId="1205" priority="44" operator="greaterThan">
      <formula>0</formula>
    </cfRule>
    <cfRule type="cellIs" dxfId="1204" priority="45" operator="greaterThan">
      <formula>0</formula>
    </cfRule>
    <cfRule type="cellIs" dxfId="1203" priority="46" operator="greaterThan">
      <formula>2</formula>
    </cfRule>
  </conditionalFormatting>
  <conditionalFormatting sqref="AV41:AY41">
    <cfRule type="cellIs" dxfId="1202" priority="43" operator="greaterThan">
      <formula>$AP$3</formula>
    </cfRule>
  </conditionalFormatting>
  <conditionalFormatting sqref="AV42:AY42">
    <cfRule type="cellIs" dxfId="1201" priority="42" operator="greaterThan">
      <formula>$AP$3</formula>
    </cfRule>
  </conditionalFormatting>
  <conditionalFormatting sqref="AV43:AY43">
    <cfRule type="cellIs" dxfId="1200" priority="41" operator="greaterThan">
      <formula>$AP$3</formula>
    </cfRule>
  </conditionalFormatting>
  <conditionalFormatting sqref="AV44:AY44">
    <cfRule type="cellIs" dxfId="1199" priority="40" operator="greaterThan">
      <formula>$AP$3</formula>
    </cfRule>
  </conditionalFormatting>
  <conditionalFormatting sqref="AV45:AY45">
    <cfRule type="cellIs" dxfId="1198" priority="39" operator="greaterThan">
      <formula>$AP$3</formula>
    </cfRule>
  </conditionalFormatting>
  <conditionalFormatting sqref="AV46:AY46">
    <cfRule type="cellIs" dxfId="1197" priority="38" operator="greaterThan">
      <formula>$AP$3</formula>
    </cfRule>
  </conditionalFormatting>
  <conditionalFormatting sqref="BJ40:BK40">
    <cfRule type="cellIs" dxfId="1196" priority="37" operator="greaterThan">
      <formula>$AP$3</formula>
    </cfRule>
  </conditionalFormatting>
  <conditionalFormatting sqref="BJ41:BK41">
    <cfRule type="cellIs" dxfId="1195" priority="36" operator="greaterThan">
      <formula>$AP$3</formula>
    </cfRule>
  </conditionalFormatting>
  <conditionalFormatting sqref="BJ42:BK42">
    <cfRule type="cellIs" dxfId="1194" priority="35" operator="greaterThan">
      <formula>$AP$3</formula>
    </cfRule>
  </conditionalFormatting>
  <conditionalFormatting sqref="BJ43:BK43">
    <cfRule type="cellIs" dxfId="1193" priority="34" operator="greaterThan">
      <formula>$AP$3</formula>
    </cfRule>
  </conditionalFormatting>
  <conditionalFormatting sqref="BJ44:BK44">
    <cfRule type="cellIs" dxfId="1192" priority="33" operator="greaterThan">
      <formula>$AP$3</formula>
    </cfRule>
  </conditionalFormatting>
  <conditionalFormatting sqref="BJ45:BK45">
    <cfRule type="cellIs" dxfId="1191" priority="32" operator="greaterThan">
      <formula>$AP$3</formula>
    </cfRule>
  </conditionalFormatting>
  <conditionalFormatting sqref="BJ46:BK46">
    <cfRule type="cellIs" dxfId="1190" priority="31" operator="greaterThan">
      <formula>$AP$3</formula>
    </cfRule>
  </conditionalFormatting>
  <conditionalFormatting sqref="BP40:CA40">
    <cfRule type="cellIs" dxfId="1189" priority="30" operator="greaterThan">
      <formula>$AP$3</formula>
    </cfRule>
  </conditionalFormatting>
  <conditionalFormatting sqref="BP41:CA41">
    <cfRule type="cellIs" dxfId="1188" priority="29" operator="greaterThan">
      <formula>$AP$3</formula>
    </cfRule>
  </conditionalFormatting>
  <conditionalFormatting sqref="BP42:CA42">
    <cfRule type="cellIs" dxfId="1187" priority="28" operator="greaterThan">
      <formula>$AP$3</formula>
    </cfRule>
  </conditionalFormatting>
  <conditionalFormatting sqref="BP43:CA43">
    <cfRule type="cellIs" dxfId="1186" priority="27" operator="greaterThan">
      <formula>$AP$3</formula>
    </cfRule>
  </conditionalFormatting>
  <conditionalFormatting sqref="BP44:CA44">
    <cfRule type="cellIs" dxfId="1185" priority="26" operator="greaterThan">
      <formula>$AP$3</formula>
    </cfRule>
  </conditionalFormatting>
  <conditionalFormatting sqref="BP45:CA45">
    <cfRule type="cellIs" dxfId="1184" priority="25" operator="greaterThan">
      <formula>$AP$3</formula>
    </cfRule>
  </conditionalFormatting>
  <conditionalFormatting sqref="BP46:CA46">
    <cfRule type="cellIs" dxfId="1183" priority="24" operator="greaterThan">
      <formula>$AP$3</formula>
    </cfRule>
  </conditionalFormatting>
  <conditionalFormatting sqref="AV40:AY40">
    <cfRule type="cellIs" dxfId="1182" priority="21" operator="greaterThan">
      <formula>0</formula>
    </cfRule>
    <cfRule type="cellIs" dxfId="1181" priority="22" operator="greaterThan">
      <formula>0</formula>
    </cfRule>
    <cfRule type="cellIs" dxfId="1180" priority="23" operator="greaterThan">
      <formula>$AP$3</formula>
    </cfRule>
  </conditionalFormatting>
  <conditionalFormatting sqref="AV40:CB46">
    <cfRule type="cellIs" dxfId="1179" priority="18" operator="greaterThan">
      <formula>0</formula>
    </cfRule>
    <cfRule type="cellIs" dxfId="1178" priority="19" operator="greaterThan">
      <formula>0</formula>
    </cfRule>
    <cfRule type="cellIs" dxfId="1177" priority="20" operator="greaterThan">
      <formula>2</formula>
    </cfRule>
  </conditionalFormatting>
  <conditionalFormatting sqref="AY46:BJ46">
    <cfRule type="cellIs" dxfId="1176" priority="17" operator="greaterThan">
      <formula>$AP$3</formula>
    </cfRule>
  </conditionalFormatting>
  <conditionalFormatting sqref="AZ40:BI41">
    <cfRule type="cellIs" dxfId="1175" priority="16" operator="greaterThan">
      <formula>$AP$3</formula>
    </cfRule>
  </conditionalFormatting>
  <conditionalFormatting sqref="AZ42:BA45">
    <cfRule type="cellIs" dxfId="1174" priority="15" operator="greaterThan">
      <formula>$AP$3</formula>
    </cfRule>
  </conditionalFormatting>
  <conditionalFormatting sqref="BL45:BO46">
    <cfRule type="cellIs" dxfId="1173" priority="14" operator="greaterThan">
      <formula>$AP$3</formula>
    </cfRule>
  </conditionalFormatting>
  <conditionalFormatting sqref="BL40:BL44">
    <cfRule type="cellIs" dxfId="1172" priority="13" operator="greaterThan">
      <formula>$AP$3</formula>
    </cfRule>
  </conditionalFormatting>
  <conditionalFormatting sqref="BB43:BI44">
    <cfRule type="cellIs" dxfId="1171" priority="12" operator="greaterThan">
      <formula>$AP$3</formula>
    </cfRule>
  </conditionalFormatting>
  <conditionalFormatting sqref="CB40">
    <cfRule type="cellIs" dxfId="1170" priority="11" operator="greaterThan">
      <formula>$AP$3</formula>
    </cfRule>
  </conditionalFormatting>
  <conditionalFormatting sqref="CB41">
    <cfRule type="cellIs" dxfId="1169" priority="10" operator="greaterThan">
      <formula>$AP$3</formula>
    </cfRule>
  </conditionalFormatting>
  <conditionalFormatting sqref="CB42">
    <cfRule type="cellIs" dxfId="1168" priority="9" operator="greaterThan">
      <formula>$AP$3</formula>
    </cfRule>
  </conditionalFormatting>
  <conditionalFormatting sqref="CB43">
    <cfRule type="cellIs" dxfId="1167" priority="8" operator="greaterThan">
      <formula>$AP$3</formula>
    </cfRule>
  </conditionalFormatting>
  <conditionalFormatting sqref="CB44">
    <cfRule type="cellIs" dxfId="1166" priority="7" operator="greaterThan">
      <formula>$AP$3</formula>
    </cfRule>
  </conditionalFormatting>
  <conditionalFormatting sqref="CB45">
    <cfRule type="cellIs" dxfId="1165" priority="6" operator="greaterThan">
      <formula>$AP$3</formula>
    </cfRule>
  </conditionalFormatting>
  <conditionalFormatting sqref="CB46">
    <cfRule type="cellIs" dxfId="1164" priority="5" operator="greaterThan">
      <formula>$AP$3</formula>
    </cfRule>
  </conditionalFormatting>
  <conditionalFormatting sqref="CB40:CB46">
    <cfRule type="cellIs" dxfId="1163" priority="2" operator="greaterThan">
      <formula>0</formula>
    </cfRule>
    <cfRule type="cellIs" dxfId="1162" priority="3" operator="greaterThan">
      <formula>0</formula>
    </cfRule>
    <cfRule type="cellIs" dxfId="1161" priority="4" operator="greaterThan">
      <formula>2</formula>
    </cfRule>
  </conditionalFormatting>
  <conditionalFormatting sqref="AP40:CC46">
    <cfRule type="cellIs" dxfId="1160" priority="1" operator="greaterThan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83"/>
  <sheetViews>
    <sheetView topLeftCell="U1" zoomScale="80" zoomScaleNormal="80" workbookViewId="0">
      <selection activeCell="CA32" sqref="CA32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9.28515625" customWidth="1"/>
    <col min="42" max="42" width="5.5703125" customWidth="1"/>
    <col min="43" max="53" width="5" bestFit="1" customWidth="1"/>
    <col min="54" max="77" width="6" bestFit="1" customWidth="1"/>
    <col min="78" max="78" width="5.7109375" customWidth="1"/>
    <col min="79" max="79" width="7.140625" customWidth="1"/>
    <col min="80" max="81" width="6" bestFit="1" customWidth="1"/>
  </cols>
  <sheetData>
    <row r="1" spans="1:81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</row>
    <row r="2" spans="1:81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  <c r="CB2" s="48">
        <v>0.95833333333333004</v>
      </c>
      <c r="CC2" s="48">
        <v>0.97916666666666197</v>
      </c>
    </row>
    <row r="3" spans="1:81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>
        <v>1</v>
      </c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68"/>
    </row>
    <row r="4" spans="1:81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68"/>
    </row>
    <row r="5" spans="1:81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68"/>
    </row>
    <row r="6" spans="1:81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68"/>
    </row>
    <row r="7" spans="1:81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68"/>
    </row>
    <row r="8" spans="1:81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68"/>
    </row>
    <row r="9" spans="1:81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68"/>
    </row>
    <row r="10" spans="1:81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68"/>
    </row>
    <row r="11" spans="1:81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68"/>
    </row>
    <row r="12" spans="1:81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68"/>
    </row>
    <row r="13" spans="1:81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68"/>
    </row>
    <row r="14" spans="1:81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68"/>
    </row>
    <row r="15" spans="1:81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68"/>
    </row>
    <row r="16" spans="1:81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68"/>
    </row>
    <row r="17" spans="1:81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68"/>
    </row>
    <row r="18" spans="1:81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68"/>
    </row>
    <row r="19" spans="1:81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68"/>
    </row>
    <row r="20" spans="1:81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68"/>
    </row>
    <row r="21" spans="1:81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68"/>
    </row>
    <row r="22" spans="1:81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68"/>
    </row>
    <row r="23" spans="1:81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68"/>
    </row>
    <row r="24" spans="1:81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68"/>
    </row>
    <row r="25" spans="1:81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68"/>
    </row>
    <row r="26" spans="1:81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68"/>
    </row>
    <row r="27" spans="1:81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68"/>
    </row>
    <row r="28" spans="1:81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68"/>
    </row>
    <row r="29" spans="1:81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68"/>
    </row>
    <row r="30" spans="1:81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68"/>
    </row>
    <row r="31" spans="1:81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81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78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COUNTIF($AP$3:$CC$30,AP32)*0.5</f>
        <v>0.5</v>
      </c>
    </row>
    <row r="33" spans="1:81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78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 t="shared" ref="CA33:CA35" si="0">COUNTIF($AP$3:$CC$30,AP33)*0.5</f>
        <v>1</v>
      </c>
    </row>
    <row r="34" spans="1:81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78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 t="shared" si="0"/>
        <v>0</v>
      </c>
    </row>
    <row r="35" spans="1:81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78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 t="shared" si="0"/>
        <v>0</v>
      </c>
    </row>
    <row r="36" spans="1:81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1.5</v>
      </c>
    </row>
    <row r="37" spans="1:81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81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</row>
    <row r="39" spans="1:81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  <c r="CB39" s="90">
        <v>0.95833333333333004</v>
      </c>
      <c r="CC39" s="90">
        <v>0.97916666666666197</v>
      </c>
    </row>
    <row r="40" spans="1:81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C40" si="1">SUM(AT3:AT6)</f>
        <v>3</v>
      </c>
      <c r="AU40" s="85">
        <f t="shared" si="1"/>
        <v>0</v>
      </c>
      <c r="AV40" s="86">
        <f t="shared" si="1"/>
        <v>0</v>
      </c>
      <c r="AW40" s="86">
        <f t="shared" si="1"/>
        <v>0</v>
      </c>
      <c r="AX40" s="86">
        <f t="shared" si="1"/>
        <v>0</v>
      </c>
      <c r="AY40" s="86">
        <f t="shared" si="1"/>
        <v>0</v>
      </c>
      <c r="AZ40" s="86">
        <f t="shared" si="1"/>
        <v>0</v>
      </c>
      <c r="BA40" s="86">
        <f t="shared" si="1"/>
        <v>0</v>
      </c>
      <c r="BB40" s="86">
        <f t="shared" si="1"/>
        <v>0</v>
      </c>
      <c r="BC40" s="86">
        <f t="shared" si="1"/>
        <v>0</v>
      </c>
      <c r="BD40" s="86">
        <f t="shared" si="1"/>
        <v>0</v>
      </c>
      <c r="BE40" s="86">
        <f t="shared" si="1"/>
        <v>0</v>
      </c>
      <c r="BF40" s="86">
        <f t="shared" si="1"/>
        <v>0</v>
      </c>
      <c r="BG40" s="86">
        <f t="shared" si="1"/>
        <v>0</v>
      </c>
      <c r="BH40" s="86">
        <f t="shared" si="1"/>
        <v>0</v>
      </c>
      <c r="BI40" s="86">
        <f t="shared" si="1"/>
        <v>0</v>
      </c>
      <c r="BJ40" s="86">
        <f t="shared" si="1"/>
        <v>0</v>
      </c>
      <c r="BK40" s="86">
        <f t="shared" si="1"/>
        <v>0</v>
      </c>
      <c r="BL40" s="86">
        <f t="shared" si="1"/>
        <v>0</v>
      </c>
      <c r="BM40" s="86">
        <f t="shared" si="1"/>
        <v>0</v>
      </c>
      <c r="BN40" s="86">
        <f t="shared" si="1"/>
        <v>0</v>
      </c>
      <c r="BO40" s="86">
        <f t="shared" si="1"/>
        <v>0</v>
      </c>
      <c r="BP40" s="86">
        <f t="shared" si="1"/>
        <v>1</v>
      </c>
      <c r="BQ40" s="86">
        <f t="shared" si="1"/>
        <v>0</v>
      </c>
      <c r="BR40" s="86">
        <f t="shared" si="1"/>
        <v>0</v>
      </c>
      <c r="BS40" s="86">
        <f t="shared" si="1"/>
        <v>0</v>
      </c>
      <c r="BT40" s="86">
        <f t="shared" si="1"/>
        <v>0</v>
      </c>
      <c r="BU40" s="86">
        <f t="shared" si="1"/>
        <v>0</v>
      </c>
      <c r="BV40" s="86">
        <f t="shared" si="1"/>
        <v>0</v>
      </c>
      <c r="BW40" s="86">
        <f t="shared" si="1"/>
        <v>0</v>
      </c>
      <c r="BX40" s="86">
        <f t="shared" si="1"/>
        <v>0</v>
      </c>
      <c r="BY40" s="86">
        <f t="shared" si="1"/>
        <v>0</v>
      </c>
      <c r="BZ40" s="86">
        <f t="shared" si="1"/>
        <v>0</v>
      </c>
      <c r="CA40" s="86">
        <f t="shared" si="1"/>
        <v>0</v>
      </c>
      <c r="CB40" s="86">
        <f t="shared" si="1"/>
        <v>0</v>
      </c>
      <c r="CC40" s="85">
        <f t="shared" si="1"/>
        <v>0</v>
      </c>
    </row>
    <row r="41" spans="1:81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C41" si="2">SUM(AQ7:AQ10)</f>
        <v>0</v>
      </c>
      <c r="AR41" s="85">
        <f t="shared" si="2"/>
        <v>0</v>
      </c>
      <c r="AS41" s="85">
        <f t="shared" si="2"/>
        <v>0</v>
      </c>
      <c r="AT41" s="85">
        <f t="shared" si="2"/>
        <v>0</v>
      </c>
      <c r="AU41" s="85">
        <f t="shared" si="2"/>
        <v>0</v>
      </c>
      <c r="AV41" s="86">
        <f t="shared" si="2"/>
        <v>0</v>
      </c>
      <c r="AW41" s="86">
        <f t="shared" si="2"/>
        <v>0</v>
      </c>
      <c r="AX41" s="86">
        <f t="shared" si="2"/>
        <v>0</v>
      </c>
      <c r="AY41" s="86">
        <f t="shared" si="2"/>
        <v>0</v>
      </c>
      <c r="AZ41" s="86">
        <f t="shared" si="2"/>
        <v>0</v>
      </c>
      <c r="BA41" s="86">
        <f t="shared" si="2"/>
        <v>0</v>
      </c>
      <c r="BB41" s="86">
        <f t="shared" si="2"/>
        <v>0</v>
      </c>
      <c r="BC41" s="86">
        <f t="shared" si="2"/>
        <v>0</v>
      </c>
      <c r="BD41" s="86">
        <f t="shared" si="2"/>
        <v>0</v>
      </c>
      <c r="BE41" s="86">
        <f t="shared" si="2"/>
        <v>0</v>
      </c>
      <c r="BF41" s="86">
        <f t="shared" si="2"/>
        <v>0</v>
      </c>
      <c r="BG41" s="86">
        <f t="shared" si="2"/>
        <v>0</v>
      </c>
      <c r="BH41" s="86">
        <f t="shared" si="2"/>
        <v>0</v>
      </c>
      <c r="BI41" s="86">
        <f t="shared" si="2"/>
        <v>0</v>
      </c>
      <c r="BJ41" s="86">
        <f t="shared" si="2"/>
        <v>0</v>
      </c>
      <c r="BK41" s="86">
        <f t="shared" si="2"/>
        <v>0</v>
      </c>
      <c r="BL41" s="86">
        <f t="shared" si="2"/>
        <v>0</v>
      </c>
      <c r="BM41" s="86">
        <f t="shared" si="2"/>
        <v>0</v>
      </c>
      <c r="BN41" s="86">
        <f t="shared" si="2"/>
        <v>0</v>
      </c>
      <c r="BO41" s="86">
        <f t="shared" si="2"/>
        <v>0</v>
      </c>
      <c r="BP41" s="86">
        <f t="shared" si="2"/>
        <v>0</v>
      </c>
      <c r="BQ41" s="86">
        <f t="shared" si="2"/>
        <v>0</v>
      </c>
      <c r="BR41" s="86">
        <f t="shared" si="2"/>
        <v>0</v>
      </c>
      <c r="BS41" s="86">
        <f t="shared" si="2"/>
        <v>0</v>
      </c>
      <c r="BT41" s="86">
        <f t="shared" si="2"/>
        <v>0</v>
      </c>
      <c r="BU41" s="86">
        <f t="shared" si="2"/>
        <v>0</v>
      </c>
      <c r="BV41" s="86">
        <f t="shared" si="2"/>
        <v>0</v>
      </c>
      <c r="BW41" s="86">
        <f t="shared" si="2"/>
        <v>0</v>
      </c>
      <c r="BX41" s="86">
        <f t="shared" si="2"/>
        <v>0</v>
      </c>
      <c r="BY41" s="86">
        <f t="shared" si="2"/>
        <v>0</v>
      </c>
      <c r="BZ41" s="86">
        <f t="shared" si="2"/>
        <v>0</v>
      </c>
      <c r="CA41" s="86">
        <f t="shared" si="2"/>
        <v>0</v>
      </c>
      <c r="CB41" s="86">
        <f t="shared" si="2"/>
        <v>0</v>
      </c>
      <c r="CC41" s="85">
        <f t="shared" si="2"/>
        <v>0</v>
      </c>
    </row>
    <row r="42" spans="1:81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C42" si="3">SUM(AQ11:AQ14)</f>
        <v>0</v>
      </c>
      <c r="AR42" s="85">
        <f t="shared" si="3"/>
        <v>0</v>
      </c>
      <c r="AS42" s="85">
        <f t="shared" si="3"/>
        <v>0</v>
      </c>
      <c r="AT42" s="85">
        <f t="shared" si="3"/>
        <v>0</v>
      </c>
      <c r="AU42" s="85">
        <f t="shared" si="3"/>
        <v>0</v>
      </c>
      <c r="AV42" s="86">
        <f t="shared" si="3"/>
        <v>0</v>
      </c>
      <c r="AW42" s="86">
        <f t="shared" si="3"/>
        <v>0</v>
      </c>
      <c r="AX42" s="86">
        <f t="shared" si="3"/>
        <v>0</v>
      </c>
      <c r="AY42" s="86">
        <f t="shared" si="3"/>
        <v>0</v>
      </c>
      <c r="AZ42" s="86">
        <f t="shared" si="3"/>
        <v>0</v>
      </c>
      <c r="BA42" s="86">
        <f t="shared" si="3"/>
        <v>0</v>
      </c>
      <c r="BB42" s="86">
        <f t="shared" si="3"/>
        <v>0</v>
      </c>
      <c r="BC42" s="86">
        <f t="shared" si="3"/>
        <v>0</v>
      </c>
      <c r="BD42" s="86">
        <f t="shared" si="3"/>
        <v>0</v>
      </c>
      <c r="BE42" s="86">
        <f t="shared" si="3"/>
        <v>0</v>
      </c>
      <c r="BF42" s="86">
        <f t="shared" si="3"/>
        <v>0</v>
      </c>
      <c r="BG42" s="86">
        <f t="shared" si="3"/>
        <v>0</v>
      </c>
      <c r="BH42" s="86">
        <f t="shared" si="3"/>
        <v>0</v>
      </c>
      <c r="BI42" s="86">
        <f t="shared" si="3"/>
        <v>0</v>
      </c>
      <c r="BJ42" s="86">
        <f t="shared" si="3"/>
        <v>0</v>
      </c>
      <c r="BK42" s="86">
        <f t="shared" si="3"/>
        <v>0</v>
      </c>
      <c r="BL42" s="86">
        <f t="shared" si="3"/>
        <v>0</v>
      </c>
      <c r="BM42" s="86">
        <f t="shared" si="3"/>
        <v>0</v>
      </c>
      <c r="BN42" s="86">
        <f t="shared" si="3"/>
        <v>0</v>
      </c>
      <c r="BO42" s="86">
        <f t="shared" si="3"/>
        <v>0</v>
      </c>
      <c r="BP42" s="86">
        <f t="shared" si="3"/>
        <v>0</v>
      </c>
      <c r="BQ42" s="86">
        <f t="shared" si="3"/>
        <v>0</v>
      </c>
      <c r="BR42" s="86">
        <f t="shared" si="3"/>
        <v>0</v>
      </c>
      <c r="BS42" s="86">
        <f t="shared" si="3"/>
        <v>0</v>
      </c>
      <c r="BT42" s="86">
        <f t="shared" si="3"/>
        <v>0</v>
      </c>
      <c r="BU42" s="86">
        <f t="shared" si="3"/>
        <v>0</v>
      </c>
      <c r="BV42" s="86">
        <f t="shared" si="3"/>
        <v>0</v>
      </c>
      <c r="BW42" s="86">
        <f t="shared" si="3"/>
        <v>0</v>
      </c>
      <c r="BX42" s="86">
        <f t="shared" si="3"/>
        <v>0</v>
      </c>
      <c r="BY42" s="86">
        <f t="shared" si="3"/>
        <v>0</v>
      </c>
      <c r="BZ42" s="86">
        <f t="shared" si="3"/>
        <v>0</v>
      </c>
      <c r="CA42" s="86">
        <f t="shared" si="3"/>
        <v>0</v>
      </c>
      <c r="CB42" s="86">
        <f t="shared" si="3"/>
        <v>0</v>
      </c>
      <c r="CC42" s="85">
        <f t="shared" si="3"/>
        <v>0</v>
      </c>
    </row>
    <row r="43" spans="1:81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C43" si="4">SUM(AQ15:AQ18)</f>
        <v>0</v>
      </c>
      <c r="AR43" s="85">
        <f t="shared" si="4"/>
        <v>0</v>
      </c>
      <c r="AS43" s="85">
        <f t="shared" si="4"/>
        <v>0</v>
      </c>
      <c r="AT43" s="85">
        <f t="shared" si="4"/>
        <v>0</v>
      </c>
      <c r="AU43" s="85">
        <f t="shared" si="4"/>
        <v>0</v>
      </c>
      <c r="AV43" s="86">
        <f t="shared" si="4"/>
        <v>0</v>
      </c>
      <c r="AW43" s="86">
        <f t="shared" si="4"/>
        <v>0</v>
      </c>
      <c r="AX43" s="86">
        <f t="shared" si="4"/>
        <v>0</v>
      </c>
      <c r="AY43" s="86">
        <f t="shared" si="4"/>
        <v>0</v>
      </c>
      <c r="AZ43" s="86">
        <f t="shared" si="4"/>
        <v>0</v>
      </c>
      <c r="BA43" s="86">
        <f t="shared" si="4"/>
        <v>0</v>
      </c>
      <c r="BB43" s="86">
        <f t="shared" si="4"/>
        <v>0</v>
      </c>
      <c r="BC43" s="86">
        <f t="shared" si="4"/>
        <v>0</v>
      </c>
      <c r="BD43" s="86">
        <f t="shared" si="4"/>
        <v>0</v>
      </c>
      <c r="BE43" s="86">
        <f t="shared" si="4"/>
        <v>0</v>
      </c>
      <c r="BF43" s="86">
        <f t="shared" si="4"/>
        <v>0</v>
      </c>
      <c r="BG43" s="86">
        <f t="shared" si="4"/>
        <v>0</v>
      </c>
      <c r="BH43" s="86">
        <f t="shared" si="4"/>
        <v>0</v>
      </c>
      <c r="BI43" s="86">
        <f t="shared" si="4"/>
        <v>0</v>
      </c>
      <c r="BJ43" s="86">
        <f t="shared" si="4"/>
        <v>0</v>
      </c>
      <c r="BK43" s="86">
        <f t="shared" si="4"/>
        <v>0</v>
      </c>
      <c r="BL43" s="86">
        <f t="shared" si="4"/>
        <v>0</v>
      </c>
      <c r="BM43" s="86">
        <f t="shared" si="4"/>
        <v>0</v>
      </c>
      <c r="BN43" s="86">
        <f t="shared" si="4"/>
        <v>0</v>
      </c>
      <c r="BO43" s="86">
        <f t="shared" si="4"/>
        <v>0</v>
      </c>
      <c r="BP43" s="86">
        <f t="shared" si="4"/>
        <v>0</v>
      </c>
      <c r="BQ43" s="86">
        <f t="shared" si="4"/>
        <v>0</v>
      </c>
      <c r="BR43" s="86">
        <f t="shared" si="4"/>
        <v>0</v>
      </c>
      <c r="BS43" s="86">
        <f t="shared" si="4"/>
        <v>0</v>
      </c>
      <c r="BT43" s="86">
        <f t="shared" si="4"/>
        <v>0</v>
      </c>
      <c r="BU43" s="86">
        <f t="shared" si="4"/>
        <v>0</v>
      </c>
      <c r="BV43" s="86">
        <f t="shared" si="4"/>
        <v>0</v>
      </c>
      <c r="BW43" s="86">
        <f t="shared" si="4"/>
        <v>0</v>
      </c>
      <c r="BX43" s="86">
        <f t="shared" si="4"/>
        <v>0</v>
      </c>
      <c r="BY43" s="86">
        <f t="shared" si="4"/>
        <v>0</v>
      </c>
      <c r="BZ43" s="86">
        <f t="shared" si="4"/>
        <v>0</v>
      </c>
      <c r="CA43" s="86">
        <f t="shared" si="4"/>
        <v>0</v>
      </c>
      <c r="CB43" s="86">
        <f t="shared" si="4"/>
        <v>0</v>
      </c>
      <c r="CC43" s="85">
        <f t="shared" si="4"/>
        <v>0</v>
      </c>
    </row>
    <row r="44" spans="1:81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C44" si="5">SUM(AQ19:AQ22)</f>
        <v>0</v>
      </c>
      <c r="AR44" s="85">
        <f t="shared" si="5"/>
        <v>0</v>
      </c>
      <c r="AS44" s="85">
        <f t="shared" si="5"/>
        <v>0</v>
      </c>
      <c r="AT44" s="85">
        <f t="shared" si="5"/>
        <v>0</v>
      </c>
      <c r="AU44" s="85">
        <f t="shared" si="5"/>
        <v>0</v>
      </c>
      <c r="AV44" s="86">
        <f t="shared" si="5"/>
        <v>0</v>
      </c>
      <c r="AW44" s="86">
        <f t="shared" si="5"/>
        <v>0</v>
      </c>
      <c r="AX44" s="86">
        <f t="shared" si="5"/>
        <v>0</v>
      </c>
      <c r="AY44" s="86">
        <f t="shared" si="5"/>
        <v>0</v>
      </c>
      <c r="AZ44" s="86">
        <f t="shared" si="5"/>
        <v>0</v>
      </c>
      <c r="BA44" s="86">
        <f t="shared" si="5"/>
        <v>0</v>
      </c>
      <c r="BB44" s="86">
        <f t="shared" si="5"/>
        <v>0</v>
      </c>
      <c r="BC44" s="86">
        <f t="shared" si="5"/>
        <v>0</v>
      </c>
      <c r="BD44" s="86">
        <f t="shared" si="5"/>
        <v>0</v>
      </c>
      <c r="BE44" s="86">
        <f t="shared" si="5"/>
        <v>0</v>
      </c>
      <c r="BF44" s="86">
        <f t="shared" si="5"/>
        <v>0</v>
      </c>
      <c r="BG44" s="86">
        <f t="shared" si="5"/>
        <v>0</v>
      </c>
      <c r="BH44" s="86">
        <f t="shared" si="5"/>
        <v>0</v>
      </c>
      <c r="BI44" s="86">
        <f t="shared" si="5"/>
        <v>0</v>
      </c>
      <c r="BJ44" s="86">
        <f t="shared" si="5"/>
        <v>0</v>
      </c>
      <c r="BK44" s="86">
        <f t="shared" si="5"/>
        <v>0</v>
      </c>
      <c r="BL44" s="86">
        <f t="shared" si="5"/>
        <v>0</v>
      </c>
      <c r="BM44" s="86">
        <f t="shared" si="5"/>
        <v>0</v>
      </c>
      <c r="BN44" s="86">
        <f t="shared" si="5"/>
        <v>0</v>
      </c>
      <c r="BO44" s="86">
        <f t="shared" si="5"/>
        <v>0</v>
      </c>
      <c r="BP44" s="86">
        <f t="shared" si="5"/>
        <v>0</v>
      </c>
      <c r="BQ44" s="86">
        <f t="shared" si="5"/>
        <v>0</v>
      </c>
      <c r="BR44" s="86">
        <f t="shared" si="5"/>
        <v>0</v>
      </c>
      <c r="BS44" s="86">
        <f t="shared" si="5"/>
        <v>0</v>
      </c>
      <c r="BT44" s="86">
        <f t="shared" si="5"/>
        <v>0</v>
      </c>
      <c r="BU44" s="86">
        <f t="shared" si="5"/>
        <v>0</v>
      </c>
      <c r="BV44" s="86">
        <f t="shared" si="5"/>
        <v>0</v>
      </c>
      <c r="BW44" s="86">
        <f t="shared" si="5"/>
        <v>0</v>
      </c>
      <c r="BX44" s="86">
        <f t="shared" si="5"/>
        <v>0</v>
      </c>
      <c r="BY44" s="86">
        <f t="shared" si="5"/>
        <v>0</v>
      </c>
      <c r="BZ44" s="86">
        <f t="shared" si="5"/>
        <v>0</v>
      </c>
      <c r="CA44" s="86">
        <f t="shared" si="5"/>
        <v>0</v>
      </c>
      <c r="CB44" s="86">
        <f t="shared" si="5"/>
        <v>0</v>
      </c>
      <c r="CC44" s="85">
        <f t="shared" si="5"/>
        <v>0</v>
      </c>
    </row>
    <row r="45" spans="1:81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C45" si="6">SUM(AQ23:AQ26)</f>
        <v>0</v>
      </c>
      <c r="AR45" s="85">
        <f t="shared" si="6"/>
        <v>0</v>
      </c>
      <c r="AS45" s="85">
        <f t="shared" si="6"/>
        <v>0</v>
      </c>
      <c r="AT45" s="85">
        <f t="shared" si="6"/>
        <v>0</v>
      </c>
      <c r="AU45" s="85">
        <f t="shared" si="6"/>
        <v>0</v>
      </c>
      <c r="AV45" s="86">
        <f t="shared" si="6"/>
        <v>0</v>
      </c>
      <c r="AW45" s="86">
        <f t="shared" si="6"/>
        <v>0</v>
      </c>
      <c r="AX45" s="86">
        <f t="shared" si="6"/>
        <v>0</v>
      </c>
      <c r="AY45" s="86">
        <f t="shared" si="6"/>
        <v>0</v>
      </c>
      <c r="AZ45" s="86">
        <f t="shared" si="6"/>
        <v>0</v>
      </c>
      <c r="BA45" s="86">
        <f t="shared" si="6"/>
        <v>0</v>
      </c>
      <c r="BB45" s="86">
        <f t="shared" si="6"/>
        <v>0</v>
      </c>
      <c r="BC45" s="86">
        <f t="shared" si="6"/>
        <v>0</v>
      </c>
      <c r="BD45" s="86">
        <f t="shared" si="6"/>
        <v>0</v>
      </c>
      <c r="BE45" s="86">
        <f t="shared" si="6"/>
        <v>0</v>
      </c>
      <c r="BF45" s="86">
        <f t="shared" si="6"/>
        <v>0</v>
      </c>
      <c r="BG45" s="86">
        <f t="shared" si="6"/>
        <v>0</v>
      </c>
      <c r="BH45" s="86">
        <f t="shared" si="6"/>
        <v>0</v>
      </c>
      <c r="BI45" s="86">
        <f t="shared" si="6"/>
        <v>0</v>
      </c>
      <c r="BJ45" s="86">
        <f t="shared" si="6"/>
        <v>0</v>
      </c>
      <c r="BK45" s="86">
        <f t="shared" si="6"/>
        <v>0</v>
      </c>
      <c r="BL45" s="86">
        <f t="shared" si="6"/>
        <v>0</v>
      </c>
      <c r="BM45" s="86">
        <f t="shared" si="6"/>
        <v>0</v>
      </c>
      <c r="BN45" s="86">
        <f t="shared" si="6"/>
        <v>0</v>
      </c>
      <c r="BO45" s="86">
        <f t="shared" si="6"/>
        <v>0</v>
      </c>
      <c r="BP45" s="86">
        <f t="shared" si="6"/>
        <v>0</v>
      </c>
      <c r="BQ45" s="86">
        <f t="shared" si="6"/>
        <v>0</v>
      </c>
      <c r="BR45" s="86">
        <f t="shared" si="6"/>
        <v>0</v>
      </c>
      <c r="BS45" s="86">
        <f t="shared" si="6"/>
        <v>0</v>
      </c>
      <c r="BT45" s="86">
        <f t="shared" si="6"/>
        <v>0</v>
      </c>
      <c r="BU45" s="86">
        <f t="shared" si="6"/>
        <v>0</v>
      </c>
      <c r="BV45" s="86">
        <f t="shared" si="6"/>
        <v>0</v>
      </c>
      <c r="BW45" s="86">
        <f t="shared" si="6"/>
        <v>0</v>
      </c>
      <c r="BX45" s="86">
        <f t="shared" si="6"/>
        <v>0</v>
      </c>
      <c r="BY45" s="86">
        <f t="shared" si="6"/>
        <v>0</v>
      </c>
      <c r="BZ45" s="86">
        <f t="shared" si="6"/>
        <v>0</v>
      </c>
      <c r="CA45" s="86">
        <f t="shared" si="6"/>
        <v>0</v>
      </c>
      <c r="CB45" s="86">
        <f t="shared" si="6"/>
        <v>0</v>
      </c>
      <c r="CC45" s="85">
        <f t="shared" si="6"/>
        <v>0</v>
      </c>
    </row>
    <row r="46" spans="1:81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C46" si="7">SUM(AQ27:AQ30)</f>
        <v>0</v>
      </c>
      <c r="AR46" s="85">
        <f t="shared" si="7"/>
        <v>0</v>
      </c>
      <c r="AS46" s="85">
        <f t="shared" si="7"/>
        <v>0</v>
      </c>
      <c r="AT46" s="85">
        <f t="shared" si="7"/>
        <v>0</v>
      </c>
      <c r="AU46" s="85">
        <f t="shared" si="7"/>
        <v>0</v>
      </c>
      <c r="AV46" s="86">
        <f t="shared" si="7"/>
        <v>0</v>
      </c>
      <c r="AW46" s="86">
        <f t="shared" si="7"/>
        <v>0</v>
      </c>
      <c r="AX46" s="86">
        <f t="shared" si="7"/>
        <v>0</v>
      </c>
      <c r="AY46" s="86">
        <f t="shared" si="7"/>
        <v>0</v>
      </c>
      <c r="AZ46" s="86">
        <f t="shared" si="7"/>
        <v>0</v>
      </c>
      <c r="BA46" s="86">
        <f t="shared" si="7"/>
        <v>0</v>
      </c>
      <c r="BB46" s="86">
        <f t="shared" si="7"/>
        <v>0</v>
      </c>
      <c r="BC46" s="86">
        <f t="shared" si="7"/>
        <v>0</v>
      </c>
      <c r="BD46" s="86">
        <f t="shared" si="7"/>
        <v>0</v>
      </c>
      <c r="BE46" s="86">
        <f t="shared" si="7"/>
        <v>0</v>
      </c>
      <c r="BF46" s="86">
        <f t="shared" si="7"/>
        <v>0</v>
      </c>
      <c r="BG46" s="86">
        <f t="shared" si="7"/>
        <v>0</v>
      </c>
      <c r="BH46" s="86">
        <f t="shared" si="7"/>
        <v>0</v>
      </c>
      <c r="BI46" s="86">
        <f t="shared" si="7"/>
        <v>0</v>
      </c>
      <c r="BJ46" s="86">
        <f t="shared" si="7"/>
        <v>0</v>
      </c>
      <c r="BK46" s="86">
        <f t="shared" si="7"/>
        <v>0</v>
      </c>
      <c r="BL46" s="86">
        <f t="shared" si="7"/>
        <v>0</v>
      </c>
      <c r="BM46" s="86">
        <f t="shared" si="7"/>
        <v>0</v>
      </c>
      <c r="BN46" s="86">
        <f t="shared" si="7"/>
        <v>0</v>
      </c>
      <c r="BO46" s="86">
        <f t="shared" si="7"/>
        <v>0</v>
      </c>
      <c r="BP46" s="86">
        <f t="shared" si="7"/>
        <v>0</v>
      </c>
      <c r="BQ46" s="86">
        <f t="shared" si="7"/>
        <v>0</v>
      </c>
      <c r="BR46" s="86">
        <f t="shared" si="7"/>
        <v>0</v>
      </c>
      <c r="BS46" s="86">
        <f t="shared" si="7"/>
        <v>0</v>
      </c>
      <c r="BT46" s="86">
        <f t="shared" si="7"/>
        <v>0</v>
      </c>
      <c r="BU46" s="86">
        <f t="shared" si="7"/>
        <v>0</v>
      </c>
      <c r="BV46" s="86">
        <f t="shared" si="7"/>
        <v>0</v>
      </c>
      <c r="BW46" s="86">
        <f t="shared" si="7"/>
        <v>0</v>
      </c>
      <c r="BX46" s="86">
        <f t="shared" si="7"/>
        <v>0</v>
      </c>
      <c r="BY46" s="86">
        <f t="shared" si="7"/>
        <v>0</v>
      </c>
      <c r="BZ46" s="86">
        <f t="shared" si="7"/>
        <v>0</v>
      </c>
      <c r="CA46" s="86">
        <f t="shared" si="7"/>
        <v>0</v>
      </c>
      <c r="CB46" s="86">
        <f t="shared" si="7"/>
        <v>0</v>
      </c>
      <c r="CC46" s="85">
        <f t="shared" si="7"/>
        <v>0</v>
      </c>
    </row>
    <row r="47" spans="1:81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81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78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78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78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78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1159" priority="67" operator="greaterThan">
      <formula>0</formula>
    </cfRule>
    <cfRule type="cellIs" dxfId="1158" priority="68" operator="greaterThan">
      <formula>0</formula>
    </cfRule>
    <cfRule type="cellIs" dxfId="1157" priority="95" operator="greaterThan">
      <formula>$AP$3</formula>
    </cfRule>
  </conditionalFormatting>
  <conditionalFormatting sqref="AP41">
    <cfRule type="cellIs" dxfId="1156" priority="94" operator="greaterThan">
      <formula>$AP$3</formula>
    </cfRule>
  </conditionalFormatting>
  <conditionalFormatting sqref="AP42">
    <cfRule type="cellIs" dxfId="1155" priority="93" operator="greaterThan">
      <formula>$AP$3</formula>
    </cfRule>
  </conditionalFormatting>
  <conditionalFormatting sqref="AP43">
    <cfRule type="cellIs" dxfId="1154" priority="92" operator="greaterThan">
      <formula>$AP$3</formula>
    </cfRule>
  </conditionalFormatting>
  <conditionalFormatting sqref="AP44">
    <cfRule type="cellIs" dxfId="1153" priority="91" operator="greaterThan">
      <formula>$AP$3</formula>
    </cfRule>
  </conditionalFormatting>
  <conditionalFormatting sqref="AP45">
    <cfRule type="cellIs" dxfId="1152" priority="90" operator="greaterThan">
      <formula>$AP$3</formula>
    </cfRule>
  </conditionalFormatting>
  <conditionalFormatting sqref="AP46">
    <cfRule type="cellIs" dxfId="1151" priority="89" operator="greaterThan">
      <formula>$AP$3</formula>
    </cfRule>
  </conditionalFormatting>
  <conditionalFormatting sqref="AQ41:AU41">
    <cfRule type="cellIs" dxfId="1150" priority="88" operator="greaterThan">
      <formula>$AP$3</formula>
    </cfRule>
  </conditionalFormatting>
  <conditionalFormatting sqref="AQ42:AU42">
    <cfRule type="cellIs" dxfId="1149" priority="87" operator="greaterThan">
      <formula>$AP$3</formula>
    </cfRule>
  </conditionalFormatting>
  <conditionalFormatting sqref="AQ43:AU43">
    <cfRule type="cellIs" dxfId="1148" priority="86" operator="greaterThan">
      <formula>$AP$3</formula>
    </cfRule>
  </conditionalFormatting>
  <conditionalFormatting sqref="AQ44:AU44">
    <cfRule type="cellIs" dxfId="1147" priority="85" operator="greaterThan">
      <formula>$AP$3</formula>
    </cfRule>
  </conditionalFormatting>
  <conditionalFormatting sqref="AQ45:AU45">
    <cfRule type="cellIs" dxfId="1146" priority="84" operator="greaterThan">
      <formula>$AP$3</formula>
    </cfRule>
  </conditionalFormatting>
  <conditionalFormatting sqref="AQ46:AU46">
    <cfRule type="cellIs" dxfId="1145" priority="83" operator="greaterThan">
      <formula>$AP$3</formula>
    </cfRule>
  </conditionalFormatting>
  <conditionalFormatting sqref="AQ40:AU40">
    <cfRule type="cellIs" dxfId="1144" priority="64" operator="greaterThan">
      <formula>0</formula>
    </cfRule>
    <cfRule type="cellIs" dxfId="1143" priority="65" operator="greaterThan">
      <formula>0</formula>
    </cfRule>
    <cfRule type="cellIs" dxfId="1142" priority="66" operator="greaterThan">
      <formula>$AP$3</formula>
    </cfRule>
  </conditionalFormatting>
  <conditionalFormatting sqref="AP40:AU46">
    <cfRule type="cellIs" dxfId="1141" priority="60" operator="greaterThan">
      <formula>0</formula>
    </cfRule>
    <cfRule type="cellIs" dxfId="1140" priority="62" operator="greaterThan">
      <formula>0</formula>
    </cfRule>
    <cfRule type="cellIs" dxfId="1139" priority="63" operator="greaterThan">
      <formula>2</formula>
    </cfRule>
  </conditionalFormatting>
  <conditionalFormatting sqref="AU40">
    <cfRule type="cellIs" dxfId="1138" priority="61" operator="greaterThan">
      <formula>0</formula>
    </cfRule>
  </conditionalFormatting>
  <conditionalFormatting sqref="CC40">
    <cfRule type="cellIs" dxfId="1137" priority="53" operator="greaterThan">
      <formula>$AP$3</formula>
    </cfRule>
  </conditionalFormatting>
  <conditionalFormatting sqref="CC41">
    <cfRule type="cellIs" dxfId="1136" priority="52" operator="greaterThan">
      <formula>$AP$3</formula>
    </cfRule>
  </conditionalFormatting>
  <conditionalFormatting sqref="CC42">
    <cfRule type="cellIs" dxfId="1135" priority="51" operator="greaterThan">
      <formula>$AP$3</formula>
    </cfRule>
  </conditionalFormatting>
  <conditionalFormatting sqref="CC43">
    <cfRule type="cellIs" dxfId="1134" priority="50" operator="greaterThan">
      <formula>$AP$3</formula>
    </cfRule>
  </conditionalFormatting>
  <conditionalFormatting sqref="CC44">
    <cfRule type="cellIs" dxfId="1133" priority="49" operator="greaterThan">
      <formula>$AP$3</formula>
    </cfRule>
  </conditionalFormatting>
  <conditionalFormatting sqref="CC45">
    <cfRule type="cellIs" dxfId="1132" priority="48" operator="greaterThan">
      <formula>$AP$3</formula>
    </cfRule>
  </conditionalFormatting>
  <conditionalFormatting sqref="CC46">
    <cfRule type="cellIs" dxfId="1131" priority="47" operator="greaterThan">
      <formula>$AP$3</formula>
    </cfRule>
  </conditionalFormatting>
  <conditionalFormatting sqref="CC40:CC46">
    <cfRule type="cellIs" dxfId="1130" priority="44" operator="greaterThan">
      <formula>0</formula>
    </cfRule>
    <cfRule type="cellIs" dxfId="1129" priority="45" operator="greaterThan">
      <formula>0</formula>
    </cfRule>
    <cfRule type="cellIs" dxfId="1128" priority="46" operator="greaterThan">
      <formula>2</formula>
    </cfRule>
  </conditionalFormatting>
  <conditionalFormatting sqref="AV41:AY41">
    <cfRule type="cellIs" dxfId="1127" priority="43" operator="greaterThan">
      <formula>$AP$3</formula>
    </cfRule>
  </conditionalFormatting>
  <conditionalFormatting sqref="AV42:AY42">
    <cfRule type="cellIs" dxfId="1126" priority="42" operator="greaterThan">
      <formula>$AP$3</formula>
    </cfRule>
  </conditionalFormatting>
  <conditionalFormatting sqref="AV43:AY43">
    <cfRule type="cellIs" dxfId="1125" priority="41" operator="greaterThan">
      <formula>$AP$3</formula>
    </cfRule>
  </conditionalFormatting>
  <conditionalFormatting sqref="AV44:AY44">
    <cfRule type="cellIs" dxfId="1124" priority="40" operator="greaterThan">
      <formula>$AP$3</formula>
    </cfRule>
  </conditionalFormatting>
  <conditionalFormatting sqref="AV45:AY45">
    <cfRule type="cellIs" dxfId="1123" priority="39" operator="greaterThan">
      <formula>$AP$3</formula>
    </cfRule>
  </conditionalFormatting>
  <conditionalFormatting sqref="AV46:AY46">
    <cfRule type="cellIs" dxfId="1122" priority="38" operator="greaterThan">
      <formula>$AP$3</formula>
    </cfRule>
  </conditionalFormatting>
  <conditionalFormatting sqref="BJ40:BK40">
    <cfRule type="cellIs" dxfId="1121" priority="37" operator="greaterThan">
      <formula>$AP$3</formula>
    </cfRule>
  </conditionalFormatting>
  <conditionalFormatting sqref="BJ41:BK41">
    <cfRule type="cellIs" dxfId="1120" priority="36" operator="greaterThan">
      <formula>$AP$3</formula>
    </cfRule>
  </conditionalFormatting>
  <conditionalFormatting sqref="BJ42:BK42">
    <cfRule type="cellIs" dxfId="1119" priority="35" operator="greaterThan">
      <formula>$AP$3</formula>
    </cfRule>
  </conditionalFormatting>
  <conditionalFormatting sqref="BJ43:BK43">
    <cfRule type="cellIs" dxfId="1118" priority="34" operator="greaterThan">
      <formula>$AP$3</formula>
    </cfRule>
  </conditionalFormatting>
  <conditionalFormatting sqref="BJ44:BK44">
    <cfRule type="cellIs" dxfId="1117" priority="33" operator="greaterThan">
      <formula>$AP$3</formula>
    </cfRule>
  </conditionalFormatting>
  <conditionalFormatting sqref="BJ45:BK45">
    <cfRule type="cellIs" dxfId="1116" priority="32" operator="greaterThan">
      <formula>$AP$3</formula>
    </cfRule>
  </conditionalFormatting>
  <conditionalFormatting sqref="BJ46:BK46">
    <cfRule type="cellIs" dxfId="1115" priority="31" operator="greaterThan">
      <formula>$AP$3</formula>
    </cfRule>
  </conditionalFormatting>
  <conditionalFormatting sqref="BP40:CA40">
    <cfRule type="cellIs" dxfId="1114" priority="30" operator="greaterThan">
      <formula>$AP$3</formula>
    </cfRule>
  </conditionalFormatting>
  <conditionalFormatting sqref="BP41:CA41">
    <cfRule type="cellIs" dxfId="1113" priority="29" operator="greaterThan">
      <formula>$AP$3</formula>
    </cfRule>
  </conditionalFormatting>
  <conditionalFormatting sqref="BP42:CA42">
    <cfRule type="cellIs" dxfId="1112" priority="28" operator="greaterThan">
      <formula>$AP$3</formula>
    </cfRule>
  </conditionalFormatting>
  <conditionalFormatting sqref="BP43:CA43">
    <cfRule type="cellIs" dxfId="1111" priority="27" operator="greaterThan">
      <formula>$AP$3</formula>
    </cfRule>
  </conditionalFormatting>
  <conditionalFormatting sqref="BP44:CA44">
    <cfRule type="cellIs" dxfId="1110" priority="26" operator="greaterThan">
      <formula>$AP$3</formula>
    </cfRule>
  </conditionalFormatting>
  <conditionalFormatting sqref="BP45:CA45">
    <cfRule type="cellIs" dxfId="1109" priority="25" operator="greaterThan">
      <formula>$AP$3</formula>
    </cfRule>
  </conditionalFormatting>
  <conditionalFormatting sqref="BP46:CA46">
    <cfRule type="cellIs" dxfId="1108" priority="24" operator="greaterThan">
      <formula>$AP$3</formula>
    </cfRule>
  </conditionalFormatting>
  <conditionalFormatting sqref="AV40:AY40">
    <cfRule type="cellIs" dxfId="1107" priority="21" operator="greaterThan">
      <formula>0</formula>
    </cfRule>
    <cfRule type="cellIs" dxfId="1106" priority="22" operator="greaterThan">
      <formula>0</formula>
    </cfRule>
    <cfRule type="cellIs" dxfId="1105" priority="23" operator="greaterThan">
      <formula>$AP$3</formula>
    </cfRule>
  </conditionalFormatting>
  <conditionalFormatting sqref="AV40:CB46">
    <cfRule type="cellIs" dxfId="1104" priority="18" operator="greaterThan">
      <formula>0</formula>
    </cfRule>
    <cfRule type="cellIs" dxfId="1103" priority="19" operator="greaterThan">
      <formula>0</formula>
    </cfRule>
    <cfRule type="cellIs" dxfId="1102" priority="20" operator="greaterThan">
      <formula>2</formula>
    </cfRule>
  </conditionalFormatting>
  <conditionalFormatting sqref="AY46:BJ46">
    <cfRule type="cellIs" dxfId="1101" priority="17" operator="greaterThan">
      <formula>$AP$3</formula>
    </cfRule>
  </conditionalFormatting>
  <conditionalFormatting sqref="AZ40:BI41">
    <cfRule type="cellIs" dxfId="1100" priority="16" operator="greaterThan">
      <formula>$AP$3</formula>
    </cfRule>
  </conditionalFormatting>
  <conditionalFormatting sqref="AZ42:BA45">
    <cfRule type="cellIs" dxfId="1099" priority="15" operator="greaterThan">
      <formula>$AP$3</formula>
    </cfRule>
  </conditionalFormatting>
  <conditionalFormatting sqref="BL45:BO46">
    <cfRule type="cellIs" dxfId="1098" priority="14" operator="greaterThan">
      <formula>$AP$3</formula>
    </cfRule>
  </conditionalFormatting>
  <conditionalFormatting sqref="BL40:BL44">
    <cfRule type="cellIs" dxfId="1097" priority="13" operator="greaterThan">
      <formula>$AP$3</formula>
    </cfRule>
  </conditionalFormatting>
  <conditionalFormatting sqref="BB43:BI44">
    <cfRule type="cellIs" dxfId="1096" priority="12" operator="greaterThan">
      <formula>$AP$3</formula>
    </cfRule>
  </conditionalFormatting>
  <conditionalFormatting sqref="CB40">
    <cfRule type="cellIs" dxfId="1095" priority="11" operator="greaterThan">
      <formula>$AP$3</formula>
    </cfRule>
  </conditionalFormatting>
  <conditionalFormatting sqref="CB41">
    <cfRule type="cellIs" dxfId="1094" priority="10" operator="greaterThan">
      <formula>$AP$3</formula>
    </cfRule>
  </conditionalFormatting>
  <conditionalFormatting sqref="CB42">
    <cfRule type="cellIs" dxfId="1093" priority="9" operator="greaterThan">
      <formula>$AP$3</formula>
    </cfRule>
  </conditionalFormatting>
  <conditionalFormatting sqref="CB43">
    <cfRule type="cellIs" dxfId="1092" priority="8" operator="greaterThan">
      <formula>$AP$3</formula>
    </cfRule>
  </conditionalFormatting>
  <conditionalFormatting sqref="CB44">
    <cfRule type="cellIs" dxfId="1091" priority="7" operator="greaterThan">
      <formula>$AP$3</formula>
    </cfRule>
  </conditionalFormatting>
  <conditionalFormatting sqref="CB45">
    <cfRule type="cellIs" dxfId="1090" priority="6" operator="greaterThan">
      <formula>$AP$3</formula>
    </cfRule>
  </conditionalFormatting>
  <conditionalFormatting sqref="CB46">
    <cfRule type="cellIs" dxfId="1089" priority="5" operator="greaterThan">
      <formula>$AP$3</formula>
    </cfRule>
  </conditionalFormatting>
  <conditionalFormatting sqref="CB40:CB46">
    <cfRule type="cellIs" dxfId="1088" priority="2" operator="greaterThan">
      <formula>0</formula>
    </cfRule>
    <cfRule type="cellIs" dxfId="1087" priority="3" operator="greaterThan">
      <formula>0</formula>
    </cfRule>
    <cfRule type="cellIs" dxfId="1086" priority="4" operator="greaterThan">
      <formula>2</formula>
    </cfRule>
  </conditionalFormatting>
  <conditionalFormatting sqref="AP40:CC46">
    <cfRule type="cellIs" dxfId="1085" priority="1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83"/>
  <sheetViews>
    <sheetView topLeftCell="U1" zoomScale="80" zoomScaleNormal="80" workbookViewId="0">
      <selection activeCell="CA30" sqref="AP3:CA30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9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  <col min="80" max="81" width="6" bestFit="1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71">
        <v>1</v>
      </c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79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0.5</v>
      </c>
    </row>
    <row r="33" spans="1:81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79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81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79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81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79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81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1.5</v>
      </c>
    </row>
    <row r="37" spans="1:81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81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</row>
    <row r="39" spans="1:81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  <c r="CB39" s="90">
        <v>0.95833333333333004</v>
      </c>
      <c r="CC39" s="90">
        <v>0.97916666666666197</v>
      </c>
    </row>
    <row r="40" spans="1:81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C40" si="0">SUM(AT3:AT6)</f>
        <v>3</v>
      </c>
      <c r="AU40" s="85">
        <f t="shared" si="0"/>
        <v>0</v>
      </c>
      <c r="AV40" s="85">
        <f t="shared" si="0"/>
        <v>0</v>
      </c>
      <c r="AW40" s="85">
        <f t="shared" si="0"/>
        <v>0</v>
      </c>
      <c r="AX40" s="85">
        <f t="shared" si="0"/>
        <v>0</v>
      </c>
      <c r="AY40" s="85">
        <f t="shared" si="0"/>
        <v>0</v>
      </c>
      <c r="AZ40" s="85">
        <f t="shared" si="0"/>
        <v>0</v>
      </c>
      <c r="BA40" s="85">
        <f t="shared" si="0"/>
        <v>0</v>
      </c>
      <c r="BB40" s="85">
        <f t="shared" si="0"/>
        <v>0</v>
      </c>
      <c r="BC40" s="85">
        <f t="shared" si="0"/>
        <v>0</v>
      </c>
      <c r="BD40" s="85">
        <f t="shared" si="0"/>
        <v>0</v>
      </c>
      <c r="BE40" s="85">
        <f t="shared" si="0"/>
        <v>0</v>
      </c>
      <c r="BF40" s="85">
        <f t="shared" si="0"/>
        <v>0</v>
      </c>
      <c r="BG40" s="85">
        <f t="shared" si="0"/>
        <v>0</v>
      </c>
      <c r="BH40" s="85">
        <f t="shared" si="0"/>
        <v>0</v>
      </c>
      <c r="BI40" s="85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6">
        <f t="shared" si="0"/>
        <v>1</v>
      </c>
      <c r="BQ40" s="86">
        <f t="shared" si="0"/>
        <v>0</v>
      </c>
      <c r="BR40" s="86">
        <f t="shared" si="0"/>
        <v>0</v>
      </c>
      <c r="BS40" s="86">
        <f t="shared" si="0"/>
        <v>0</v>
      </c>
      <c r="BT40" s="86">
        <f t="shared" si="0"/>
        <v>0</v>
      </c>
      <c r="BU40" s="86">
        <f t="shared" si="0"/>
        <v>0</v>
      </c>
      <c r="BV40" s="86">
        <f t="shared" si="0"/>
        <v>0</v>
      </c>
      <c r="BW40" s="86">
        <f t="shared" si="0"/>
        <v>0</v>
      </c>
      <c r="BX40" s="86">
        <f t="shared" si="0"/>
        <v>0</v>
      </c>
      <c r="BY40" s="86">
        <f t="shared" si="0"/>
        <v>0</v>
      </c>
      <c r="BZ40" s="86">
        <f t="shared" si="0"/>
        <v>0</v>
      </c>
      <c r="CA40" s="86">
        <f t="shared" si="0"/>
        <v>0</v>
      </c>
      <c r="CB40" s="85">
        <f t="shared" si="0"/>
        <v>0</v>
      </c>
      <c r="CC40" s="85">
        <f t="shared" si="0"/>
        <v>0</v>
      </c>
    </row>
    <row r="41" spans="1:81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C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5">
        <f t="shared" si="1"/>
        <v>0</v>
      </c>
      <c r="BA41" s="85">
        <f t="shared" si="1"/>
        <v>0</v>
      </c>
      <c r="BB41" s="85">
        <f t="shared" si="1"/>
        <v>0</v>
      </c>
      <c r="BC41" s="85">
        <f t="shared" si="1"/>
        <v>0</v>
      </c>
      <c r="BD41" s="85">
        <f t="shared" si="1"/>
        <v>0</v>
      </c>
      <c r="BE41" s="85">
        <f t="shared" si="1"/>
        <v>0</v>
      </c>
      <c r="BF41" s="85">
        <f t="shared" si="1"/>
        <v>0</v>
      </c>
      <c r="BG41" s="85">
        <f t="shared" si="1"/>
        <v>0</v>
      </c>
      <c r="BH41" s="85">
        <f t="shared" si="1"/>
        <v>0</v>
      </c>
      <c r="BI41" s="85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6">
        <f t="shared" si="1"/>
        <v>0</v>
      </c>
      <c r="BQ41" s="86">
        <f t="shared" si="1"/>
        <v>0</v>
      </c>
      <c r="BR41" s="86">
        <f t="shared" si="1"/>
        <v>0</v>
      </c>
      <c r="BS41" s="86">
        <f t="shared" si="1"/>
        <v>0</v>
      </c>
      <c r="BT41" s="86">
        <f t="shared" si="1"/>
        <v>0</v>
      </c>
      <c r="BU41" s="86">
        <f t="shared" si="1"/>
        <v>0</v>
      </c>
      <c r="BV41" s="86">
        <f t="shared" si="1"/>
        <v>0</v>
      </c>
      <c r="BW41" s="86">
        <f t="shared" si="1"/>
        <v>0</v>
      </c>
      <c r="BX41" s="86">
        <f t="shared" si="1"/>
        <v>0</v>
      </c>
      <c r="BY41" s="86">
        <f t="shared" si="1"/>
        <v>0</v>
      </c>
      <c r="BZ41" s="86">
        <f t="shared" si="1"/>
        <v>0</v>
      </c>
      <c r="CA41" s="86">
        <f t="shared" si="1"/>
        <v>0</v>
      </c>
      <c r="CB41" s="85">
        <f t="shared" si="1"/>
        <v>0</v>
      </c>
      <c r="CC41" s="85">
        <f t="shared" si="1"/>
        <v>0</v>
      </c>
    </row>
    <row r="42" spans="1:81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C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5">
        <f t="shared" si="2"/>
        <v>0</v>
      </c>
      <c r="BA42" s="85">
        <f t="shared" si="2"/>
        <v>0</v>
      </c>
      <c r="BB42" s="85">
        <f t="shared" si="2"/>
        <v>0</v>
      </c>
      <c r="BC42" s="85">
        <f t="shared" si="2"/>
        <v>0</v>
      </c>
      <c r="BD42" s="85">
        <f t="shared" si="2"/>
        <v>0</v>
      </c>
      <c r="BE42" s="85">
        <f t="shared" si="2"/>
        <v>0</v>
      </c>
      <c r="BF42" s="85">
        <f t="shared" si="2"/>
        <v>0</v>
      </c>
      <c r="BG42" s="85">
        <f t="shared" si="2"/>
        <v>0</v>
      </c>
      <c r="BH42" s="85">
        <f t="shared" si="2"/>
        <v>0</v>
      </c>
      <c r="BI42" s="85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6">
        <f t="shared" si="2"/>
        <v>0</v>
      </c>
      <c r="BQ42" s="86">
        <f t="shared" si="2"/>
        <v>0</v>
      </c>
      <c r="BR42" s="86">
        <f t="shared" si="2"/>
        <v>0</v>
      </c>
      <c r="BS42" s="86">
        <f t="shared" si="2"/>
        <v>0</v>
      </c>
      <c r="BT42" s="86">
        <f t="shared" si="2"/>
        <v>0</v>
      </c>
      <c r="BU42" s="86">
        <f t="shared" si="2"/>
        <v>0</v>
      </c>
      <c r="BV42" s="86">
        <f t="shared" si="2"/>
        <v>0</v>
      </c>
      <c r="BW42" s="86">
        <f t="shared" si="2"/>
        <v>0</v>
      </c>
      <c r="BX42" s="86">
        <f t="shared" si="2"/>
        <v>0</v>
      </c>
      <c r="BY42" s="86">
        <f t="shared" si="2"/>
        <v>0</v>
      </c>
      <c r="BZ42" s="86">
        <f t="shared" si="2"/>
        <v>0</v>
      </c>
      <c r="CA42" s="86">
        <f t="shared" si="2"/>
        <v>0</v>
      </c>
      <c r="CB42" s="85">
        <f t="shared" si="2"/>
        <v>0</v>
      </c>
      <c r="CC42" s="85">
        <f t="shared" si="2"/>
        <v>0</v>
      </c>
    </row>
    <row r="43" spans="1:81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C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5">
        <f t="shared" si="3"/>
        <v>0</v>
      </c>
      <c r="BA43" s="85">
        <f t="shared" si="3"/>
        <v>0</v>
      </c>
      <c r="BB43" s="85">
        <f t="shared" si="3"/>
        <v>0</v>
      </c>
      <c r="BC43" s="85">
        <f t="shared" si="3"/>
        <v>0</v>
      </c>
      <c r="BD43" s="85">
        <f t="shared" si="3"/>
        <v>0</v>
      </c>
      <c r="BE43" s="85">
        <f t="shared" si="3"/>
        <v>0</v>
      </c>
      <c r="BF43" s="85">
        <f t="shared" si="3"/>
        <v>0</v>
      </c>
      <c r="BG43" s="85">
        <f t="shared" si="3"/>
        <v>0</v>
      </c>
      <c r="BH43" s="85">
        <f t="shared" si="3"/>
        <v>0</v>
      </c>
      <c r="BI43" s="85">
        <f t="shared" si="3"/>
        <v>0</v>
      </c>
      <c r="BJ43" s="85">
        <f t="shared" si="3"/>
        <v>0</v>
      </c>
      <c r="BK43" s="85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6">
        <f t="shared" si="3"/>
        <v>0</v>
      </c>
      <c r="BQ43" s="86">
        <f t="shared" si="3"/>
        <v>0</v>
      </c>
      <c r="BR43" s="86">
        <f t="shared" si="3"/>
        <v>0</v>
      </c>
      <c r="BS43" s="86">
        <f t="shared" si="3"/>
        <v>0</v>
      </c>
      <c r="BT43" s="86">
        <f t="shared" si="3"/>
        <v>0</v>
      </c>
      <c r="BU43" s="86">
        <f t="shared" si="3"/>
        <v>0</v>
      </c>
      <c r="BV43" s="86">
        <f t="shared" si="3"/>
        <v>0</v>
      </c>
      <c r="BW43" s="86">
        <f t="shared" si="3"/>
        <v>0</v>
      </c>
      <c r="BX43" s="86">
        <f t="shared" si="3"/>
        <v>0</v>
      </c>
      <c r="BY43" s="86">
        <f t="shared" si="3"/>
        <v>0</v>
      </c>
      <c r="BZ43" s="86">
        <f t="shared" si="3"/>
        <v>0</v>
      </c>
      <c r="CA43" s="86">
        <f t="shared" si="3"/>
        <v>0</v>
      </c>
      <c r="CB43" s="85">
        <f t="shared" si="3"/>
        <v>0</v>
      </c>
      <c r="CC43" s="85">
        <f t="shared" si="3"/>
        <v>0</v>
      </c>
    </row>
    <row r="44" spans="1:81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C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5">
        <f t="shared" si="4"/>
        <v>0</v>
      </c>
      <c r="BA44" s="85">
        <f t="shared" si="4"/>
        <v>0</v>
      </c>
      <c r="BB44" s="85">
        <f t="shared" si="4"/>
        <v>0</v>
      </c>
      <c r="BC44" s="85">
        <f t="shared" si="4"/>
        <v>0</v>
      </c>
      <c r="BD44" s="85">
        <f t="shared" si="4"/>
        <v>0</v>
      </c>
      <c r="BE44" s="85">
        <f t="shared" si="4"/>
        <v>0</v>
      </c>
      <c r="BF44" s="85">
        <f t="shared" si="4"/>
        <v>0</v>
      </c>
      <c r="BG44" s="85">
        <f t="shared" si="4"/>
        <v>0</v>
      </c>
      <c r="BH44" s="85">
        <f t="shared" si="4"/>
        <v>0</v>
      </c>
      <c r="BI44" s="85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6">
        <f t="shared" si="4"/>
        <v>0</v>
      </c>
      <c r="BQ44" s="86">
        <f t="shared" si="4"/>
        <v>0</v>
      </c>
      <c r="BR44" s="86">
        <f t="shared" si="4"/>
        <v>0</v>
      </c>
      <c r="BS44" s="86">
        <f t="shared" si="4"/>
        <v>0</v>
      </c>
      <c r="BT44" s="86">
        <f t="shared" si="4"/>
        <v>0</v>
      </c>
      <c r="BU44" s="86">
        <f t="shared" si="4"/>
        <v>0</v>
      </c>
      <c r="BV44" s="86">
        <f t="shared" si="4"/>
        <v>0</v>
      </c>
      <c r="BW44" s="86">
        <f t="shared" si="4"/>
        <v>0</v>
      </c>
      <c r="BX44" s="86">
        <f t="shared" si="4"/>
        <v>0</v>
      </c>
      <c r="BY44" s="86">
        <f t="shared" si="4"/>
        <v>0</v>
      </c>
      <c r="BZ44" s="86">
        <f t="shared" si="4"/>
        <v>0</v>
      </c>
      <c r="CA44" s="86">
        <f t="shared" si="4"/>
        <v>0</v>
      </c>
      <c r="CB44" s="85">
        <f t="shared" si="4"/>
        <v>0</v>
      </c>
      <c r="CC44" s="85">
        <f t="shared" si="4"/>
        <v>0</v>
      </c>
    </row>
    <row r="45" spans="1:81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C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6">
        <f t="shared" si="5"/>
        <v>0</v>
      </c>
      <c r="AY45" s="86">
        <f t="shared" si="5"/>
        <v>0</v>
      </c>
      <c r="AZ45" s="86">
        <f t="shared" si="5"/>
        <v>0</v>
      </c>
      <c r="BA45" s="86">
        <f t="shared" si="5"/>
        <v>0</v>
      </c>
      <c r="BB45" s="86">
        <f t="shared" si="5"/>
        <v>0</v>
      </c>
      <c r="BC45" s="86">
        <f t="shared" si="5"/>
        <v>0</v>
      </c>
      <c r="BD45" s="86">
        <f t="shared" si="5"/>
        <v>0</v>
      </c>
      <c r="BE45" s="86">
        <f t="shared" si="5"/>
        <v>0</v>
      </c>
      <c r="BF45" s="86">
        <f t="shared" si="5"/>
        <v>0</v>
      </c>
      <c r="BG45" s="86">
        <f t="shared" si="5"/>
        <v>0</v>
      </c>
      <c r="BH45" s="86">
        <f t="shared" si="5"/>
        <v>0</v>
      </c>
      <c r="BI45" s="86">
        <f t="shared" si="5"/>
        <v>0</v>
      </c>
      <c r="BJ45" s="86">
        <f t="shared" si="5"/>
        <v>0</v>
      </c>
      <c r="BK45" s="86">
        <f t="shared" si="5"/>
        <v>0</v>
      </c>
      <c r="BL45" s="86">
        <f t="shared" si="5"/>
        <v>0</v>
      </c>
      <c r="BM45" s="86">
        <f t="shared" si="5"/>
        <v>0</v>
      </c>
      <c r="BN45" s="86">
        <f t="shared" si="5"/>
        <v>0</v>
      </c>
      <c r="BO45" s="86">
        <f t="shared" si="5"/>
        <v>0</v>
      </c>
      <c r="BP45" s="86">
        <f t="shared" si="5"/>
        <v>0</v>
      </c>
      <c r="BQ45" s="86">
        <f t="shared" si="5"/>
        <v>0</v>
      </c>
      <c r="BR45" s="86">
        <f t="shared" si="5"/>
        <v>0</v>
      </c>
      <c r="BS45" s="86">
        <f t="shared" si="5"/>
        <v>0</v>
      </c>
      <c r="BT45" s="86">
        <f t="shared" si="5"/>
        <v>0</v>
      </c>
      <c r="BU45" s="86">
        <f t="shared" si="5"/>
        <v>0</v>
      </c>
      <c r="BV45" s="86">
        <f t="shared" si="5"/>
        <v>0</v>
      </c>
      <c r="BW45" s="86">
        <f t="shared" si="5"/>
        <v>0</v>
      </c>
      <c r="BX45" s="86">
        <f t="shared" si="5"/>
        <v>0</v>
      </c>
      <c r="BY45" s="86">
        <f t="shared" si="5"/>
        <v>0</v>
      </c>
      <c r="BZ45" s="85">
        <f t="shared" si="5"/>
        <v>0</v>
      </c>
      <c r="CA45" s="85">
        <f t="shared" si="5"/>
        <v>0</v>
      </c>
      <c r="CB45" s="85">
        <f t="shared" si="5"/>
        <v>0</v>
      </c>
      <c r="CC45" s="85">
        <f t="shared" si="5"/>
        <v>0</v>
      </c>
    </row>
    <row r="46" spans="1:81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C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6">
        <f t="shared" si="6"/>
        <v>0</v>
      </c>
      <c r="AY46" s="86">
        <f t="shared" si="6"/>
        <v>0</v>
      </c>
      <c r="AZ46" s="86">
        <f t="shared" si="6"/>
        <v>0</v>
      </c>
      <c r="BA46" s="86">
        <f t="shared" si="6"/>
        <v>0</v>
      </c>
      <c r="BB46" s="86">
        <f t="shared" si="6"/>
        <v>0</v>
      </c>
      <c r="BC46" s="86">
        <f t="shared" si="6"/>
        <v>0</v>
      </c>
      <c r="BD46" s="86">
        <f t="shared" si="6"/>
        <v>0</v>
      </c>
      <c r="BE46" s="86">
        <f t="shared" si="6"/>
        <v>0</v>
      </c>
      <c r="BF46" s="86">
        <f t="shared" si="6"/>
        <v>0</v>
      </c>
      <c r="BG46" s="86">
        <f t="shared" si="6"/>
        <v>0</v>
      </c>
      <c r="BH46" s="86">
        <f t="shared" si="6"/>
        <v>0</v>
      </c>
      <c r="BI46" s="86">
        <f t="shared" si="6"/>
        <v>0</v>
      </c>
      <c r="BJ46" s="86">
        <f t="shared" si="6"/>
        <v>0</v>
      </c>
      <c r="BK46" s="86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  <c r="CB46" s="85">
        <f t="shared" si="6"/>
        <v>0</v>
      </c>
      <c r="CC46" s="85">
        <f t="shared" si="6"/>
        <v>0</v>
      </c>
    </row>
    <row r="47" spans="1:81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81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79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79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79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79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1084" priority="32" operator="greaterThan">
      <formula>0</formula>
    </cfRule>
    <cfRule type="cellIs" dxfId="1083" priority="33" operator="greaterThan">
      <formula>0</formula>
    </cfRule>
    <cfRule type="cellIs" dxfId="1082" priority="60" operator="greaterThan">
      <formula>$AP$3</formula>
    </cfRule>
  </conditionalFormatting>
  <conditionalFormatting sqref="AP41">
    <cfRule type="cellIs" dxfId="1081" priority="59" operator="greaterThan">
      <formula>$AP$3</formula>
    </cfRule>
  </conditionalFormatting>
  <conditionalFormatting sqref="AP42">
    <cfRule type="cellIs" dxfId="1080" priority="58" operator="greaterThan">
      <formula>$AP$3</formula>
    </cfRule>
  </conditionalFormatting>
  <conditionalFormatting sqref="AP43">
    <cfRule type="cellIs" dxfId="1079" priority="57" operator="greaterThan">
      <formula>$AP$3</formula>
    </cfRule>
  </conditionalFormatting>
  <conditionalFormatting sqref="AP44">
    <cfRule type="cellIs" dxfId="1078" priority="56" operator="greaterThan">
      <formula>$AP$3</formula>
    </cfRule>
  </conditionalFormatting>
  <conditionalFormatting sqref="AP45">
    <cfRule type="cellIs" dxfId="1077" priority="55" operator="greaterThan">
      <formula>$AP$3</formula>
    </cfRule>
  </conditionalFormatting>
  <conditionalFormatting sqref="AP46">
    <cfRule type="cellIs" dxfId="1076" priority="54" operator="greaterThan">
      <formula>$AP$3</formula>
    </cfRule>
  </conditionalFormatting>
  <conditionalFormatting sqref="AQ41:AY41">
    <cfRule type="cellIs" dxfId="1075" priority="53" operator="greaterThan">
      <formula>$AP$3</formula>
    </cfRule>
  </conditionalFormatting>
  <conditionalFormatting sqref="AQ42:AY42">
    <cfRule type="cellIs" dxfId="1074" priority="52" operator="greaterThan">
      <formula>$AP$3</formula>
    </cfRule>
  </conditionalFormatting>
  <conditionalFormatting sqref="AQ43:AY43">
    <cfRule type="cellIs" dxfId="1073" priority="51" operator="greaterThan">
      <formula>$AP$3</formula>
    </cfRule>
  </conditionalFormatting>
  <conditionalFormatting sqref="AQ44:AY44">
    <cfRule type="cellIs" dxfId="1072" priority="50" operator="greaterThan">
      <formula>$AP$3</formula>
    </cfRule>
  </conditionalFormatting>
  <conditionalFormatting sqref="AQ45:AY45">
    <cfRule type="cellIs" dxfId="1071" priority="49" operator="greaterThan">
      <formula>$AP$3</formula>
    </cfRule>
  </conditionalFormatting>
  <conditionalFormatting sqref="AQ46:AY46">
    <cfRule type="cellIs" dxfId="1070" priority="48" operator="greaterThan">
      <formula>$AP$3</formula>
    </cfRule>
  </conditionalFormatting>
  <conditionalFormatting sqref="BJ40:BK40">
    <cfRule type="cellIs" dxfId="1069" priority="47" operator="greaterThan">
      <formula>$AP$3</formula>
    </cfRule>
  </conditionalFormatting>
  <conditionalFormatting sqref="BJ41:BK41">
    <cfRule type="cellIs" dxfId="1068" priority="46" operator="greaterThan">
      <formula>$AP$3</formula>
    </cfRule>
  </conditionalFormatting>
  <conditionalFormatting sqref="BJ42:BK42">
    <cfRule type="cellIs" dxfId="1067" priority="45" operator="greaterThan">
      <formula>$AP$3</formula>
    </cfRule>
  </conditionalFormatting>
  <conditionalFormatting sqref="BJ43:BK43">
    <cfRule type="cellIs" dxfId="1066" priority="44" operator="greaterThan">
      <formula>$AP$3</formula>
    </cfRule>
  </conditionalFormatting>
  <conditionalFormatting sqref="BJ44:BK44">
    <cfRule type="cellIs" dxfId="1065" priority="43" operator="greaterThan">
      <formula>$AP$3</formula>
    </cfRule>
  </conditionalFormatting>
  <conditionalFormatting sqref="BJ45:BK45">
    <cfRule type="cellIs" dxfId="1064" priority="42" operator="greaterThan">
      <formula>$AP$3</formula>
    </cfRule>
  </conditionalFormatting>
  <conditionalFormatting sqref="BJ46:BK46">
    <cfRule type="cellIs" dxfId="1063" priority="41" operator="greaterThan">
      <formula>$AP$3</formula>
    </cfRule>
  </conditionalFormatting>
  <conditionalFormatting sqref="BP40:CA40">
    <cfRule type="cellIs" dxfId="1062" priority="40" operator="greaterThan">
      <formula>$AP$3</formula>
    </cfRule>
  </conditionalFormatting>
  <conditionalFormatting sqref="BP41:CA41">
    <cfRule type="cellIs" dxfId="1061" priority="39" operator="greaterThan">
      <formula>$AP$3</formula>
    </cfRule>
  </conditionalFormatting>
  <conditionalFormatting sqref="BP42:CA42">
    <cfRule type="cellIs" dxfId="1060" priority="38" operator="greaterThan">
      <formula>$AP$3</formula>
    </cfRule>
  </conditionalFormatting>
  <conditionalFormatting sqref="BP43:CA43">
    <cfRule type="cellIs" dxfId="1059" priority="37" operator="greaterThan">
      <formula>$AP$3</formula>
    </cfRule>
  </conditionalFormatting>
  <conditionalFormatting sqref="BP44:CA44">
    <cfRule type="cellIs" dxfId="1058" priority="36" operator="greaterThan">
      <formula>$AP$3</formula>
    </cfRule>
  </conditionalFormatting>
  <conditionalFormatting sqref="BP45:CA45">
    <cfRule type="cellIs" dxfId="1057" priority="35" operator="greaterThan">
      <formula>$AP$3</formula>
    </cfRule>
  </conditionalFormatting>
  <conditionalFormatting sqref="BP46:CA46">
    <cfRule type="cellIs" dxfId="1056" priority="34" operator="greaterThan">
      <formula>$AP$3</formula>
    </cfRule>
  </conditionalFormatting>
  <conditionalFormatting sqref="AQ40:AY40">
    <cfRule type="cellIs" dxfId="1055" priority="29" operator="greaterThan">
      <formula>0</formula>
    </cfRule>
    <cfRule type="cellIs" dxfId="1054" priority="30" operator="greaterThan">
      <formula>0</formula>
    </cfRule>
    <cfRule type="cellIs" dxfId="1053" priority="31" operator="greaterThan">
      <formula>$AP$3</formula>
    </cfRule>
  </conditionalFormatting>
  <conditionalFormatting sqref="AP40:CA46">
    <cfRule type="cellIs" dxfId="1052" priority="25" operator="greaterThan">
      <formula>0</formula>
    </cfRule>
    <cfRule type="cellIs" dxfId="1051" priority="27" operator="greaterThan">
      <formula>0</formula>
    </cfRule>
    <cfRule type="cellIs" dxfId="1050" priority="28" operator="greaterThan">
      <formula>2</formula>
    </cfRule>
  </conditionalFormatting>
  <conditionalFormatting sqref="AU40">
    <cfRule type="cellIs" dxfId="1049" priority="26" operator="greaterThan">
      <formula>0</formula>
    </cfRule>
  </conditionalFormatting>
  <conditionalFormatting sqref="AY46:BJ46">
    <cfRule type="cellIs" dxfId="1048" priority="24" operator="greaterThan">
      <formula>$AP$3</formula>
    </cfRule>
  </conditionalFormatting>
  <conditionalFormatting sqref="AZ40:BI41 BB41:BJ42">
    <cfRule type="cellIs" dxfId="1047" priority="23" operator="greaterThan">
      <formula>$AP$3</formula>
    </cfRule>
  </conditionalFormatting>
  <conditionalFormatting sqref="AZ42:BA45">
    <cfRule type="cellIs" dxfId="1046" priority="22" operator="greaterThan">
      <formula>$AP$3</formula>
    </cfRule>
  </conditionalFormatting>
  <conditionalFormatting sqref="BL45:BO46">
    <cfRule type="cellIs" dxfId="1045" priority="21" operator="greaterThan">
      <formula>$AP$3</formula>
    </cfRule>
  </conditionalFormatting>
  <conditionalFormatting sqref="BL40:BL44">
    <cfRule type="cellIs" dxfId="1044" priority="20" operator="greaterThan">
      <formula>$AP$3</formula>
    </cfRule>
  </conditionalFormatting>
  <conditionalFormatting sqref="BB43:BI44">
    <cfRule type="cellIs" dxfId="1043" priority="19" operator="greaterThan">
      <formula>$AP$3</formula>
    </cfRule>
  </conditionalFormatting>
  <conditionalFormatting sqref="CB40:CC40">
    <cfRule type="cellIs" dxfId="1042" priority="18" operator="greaterThan">
      <formula>$AP$3</formula>
    </cfRule>
  </conditionalFormatting>
  <conditionalFormatting sqref="CB41:CC41">
    <cfRule type="cellIs" dxfId="1041" priority="17" operator="greaterThan">
      <formula>$AP$3</formula>
    </cfRule>
  </conditionalFormatting>
  <conditionalFormatting sqref="CB42:CC42">
    <cfRule type="cellIs" dxfId="1040" priority="16" operator="greaterThan">
      <formula>$AP$3</formula>
    </cfRule>
  </conditionalFormatting>
  <conditionalFormatting sqref="CB43:CC43">
    <cfRule type="cellIs" dxfId="1039" priority="15" operator="greaterThan">
      <formula>$AP$3</formula>
    </cfRule>
  </conditionalFormatting>
  <conditionalFormatting sqref="CB44:CC44">
    <cfRule type="cellIs" dxfId="1038" priority="14" operator="greaterThan">
      <formula>$AP$3</formula>
    </cfRule>
  </conditionalFormatting>
  <conditionalFormatting sqref="CB45:CC45">
    <cfRule type="cellIs" dxfId="1037" priority="13" operator="greaterThan">
      <formula>$AP$3</formula>
    </cfRule>
  </conditionalFormatting>
  <conditionalFormatting sqref="CB46:CC46">
    <cfRule type="cellIs" dxfId="1036" priority="12" operator="greaterThan">
      <formula>$AP$3</formula>
    </cfRule>
  </conditionalFormatting>
  <conditionalFormatting sqref="CB40:CC46">
    <cfRule type="cellIs" dxfId="1035" priority="9" operator="greaterThan">
      <formula>0</formula>
    </cfRule>
    <cfRule type="cellIs" dxfId="1034" priority="10" operator="greaterThan">
      <formula>0</formula>
    </cfRule>
    <cfRule type="cellIs" dxfId="1033" priority="11" operator="greaterThan">
      <formula>2</formula>
    </cfRule>
  </conditionalFormatting>
  <conditionalFormatting sqref="BM40:BN44">
    <cfRule type="cellIs" dxfId="1032" priority="8" operator="greaterThan">
      <formula>$AP$3</formula>
    </cfRule>
  </conditionalFormatting>
  <conditionalFormatting sqref="AX45:BY45">
    <cfRule type="cellIs" dxfId="1031" priority="7" operator="greaterThan">
      <formula>$AP$3</formula>
    </cfRule>
  </conditionalFormatting>
  <conditionalFormatting sqref="AX46:AY46">
    <cfRule type="cellIs" dxfId="1030" priority="6" operator="greaterThan">
      <formula>$AP$3</formula>
    </cfRule>
  </conditionalFormatting>
  <conditionalFormatting sqref="BJ46:BK46">
    <cfRule type="cellIs" dxfId="1029" priority="5" operator="greaterThan">
      <formula>$AP$3</formula>
    </cfRule>
  </conditionalFormatting>
  <conditionalFormatting sqref="AZ46:BA46">
    <cfRule type="cellIs" dxfId="1028" priority="4" operator="greaterThan">
      <formula>$AP$3</formula>
    </cfRule>
  </conditionalFormatting>
  <conditionalFormatting sqref="AX46:BK46">
    <cfRule type="cellIs" dxfId="1027" priority="3" operator="greaterThan">
      <formula>$AP$3</formula>
    </cfRule>
  </conditionalFormatting>
  <conditionalFormatting sqref="AP40:CC46">
    <cfRule type="cellIs" dxfId="1026" priority="2" operator="greaterThan">
      <formula>0</formula>
    </cfRule>
  </conditionalFormatting>
  <conditionalFormatting sqref="BO40:BO44">
    <cfRule type="cellIs" dxfId="1025" priority="1" operator="greaterThan">
      <formula>$AP$3</formula>
    </cfRule>
  </conditionalFormatting>
  <pageMargins left="0.7" right="0.7" top="0.75" bottom="0.75" header="0.3" footer="0.3"/>
  <ignoredErrors>
    <ignoredError sqref="AP41:CC46 CB40:CC40" unlockedFormula="1"/>
    <ignoredError sqref="AP40:CA40" formulaRange="1" unlocked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Y1" zoomScale="80" zoomScaleNormal="80" workbookViewId="0">
      <selection activeCell="CA30" sqref="AP3:CA30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9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68"/>
      <c r="BK3" s="68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83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0.5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83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83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83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1.5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0</v>
      </c>
      <c r="AV40" s="86">
        <f t="shared" si="0"/>
        <v>0</v>
      </c>
      <c r="AW40" s="86">
        <f t="shared" si="0"/>
        <v>0</v>
      </c>
      <c r="AX40" s="86">
        <f t="shared" si="0"/>
        <v>0</v>
      </c>
      <c r="AY40" s="86">
        <f t="shared" si="0"/>
        <v>0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6">
        <f t="shared" si="1"/>
        <v>0</v>
      </c>
      <c r="AW41" s="86">
        <f t="shared" si="1"/>
        <v>0</v>
      </c>
      <c r="AX41" s="86">
        <f t="shared" si="1"/>
        <v>0</v>
      </c>
      <c r="AY41" s="86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6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6">
        <f t="shared" si="2"/>
        <v>0</v>
      </c>
      <c r="AW42" s="86">
        <f t="shared" si="2"/>
        <v>0</v>
      </c>
      <c r="AX42" s="86">
        <f t="shared" si="2"/>
        <v>0</v>
      </c>
      <c r="AY42" s="86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6">
        <f t="shared" si="3"/>
        <v>0</v>
      </c>
      <c r="AW43" s="86">
        <f t="shared" si="3"/>
        <v>0</v>
      </c>
      <c r="AX43" s="86">
        <f t="shared" si="3"/>
        <v>0</v>
      </c>
      <c r="AY43" s="86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5">
        <f t="shared" si="3"/>
        <v>0</v>
      </c>
      <c r="BK43" s="85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6">
        <f t="shared" si="4"/>
        <v>0</v>
      </c>
      <c r="AW44" s="86">
        <f t="shared" si="4"/>
        <v>0</v>
      </c>
      <c r="AX44" s="86">
        <f t="shared" si="4"/>
        <v>0</v>
      </c>
      <c r="AY44" s="86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83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83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83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83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1024" priority="17" operator="greaterThan">
      <formula>0</formula>
    </cfRule>
    <cfRule type="cellIs" dxfId="1023" priority="18" operator="greaterThan">
      <formula>0</formula>
    </cfRule>
    <cfRule type="cellIs" dxfId="1022" priority="45" operator="greaterThan">
      <formula>$AP$3</formula>
    </cfRule>
  </conditionalFormatting>
  <conditionalFormatting sqref="AP41">
    <cfRule type="cellIs" dxfId="1021" priority="44" operator="greaterThan">
      <formula>$AP$3</formula>
    </cfRule>
  </conditionalFormatting>
  <conditionalFormatting sqref="AP42">
    <cfRule type="cellIs" dxfId="1020" priority="43" operator="greaterThan">
      <formula>$AP$3</formula>
    </cfRule>
  </conditionalFormatting>
  <conditionalFormatting sqref="AP43">
    <cfRule type="cellIs" dxfId="1019" priority="42" operator="greaterThan">
      <formula>$AP$3</formula>
    </cfRule>
  </conditionalFormatting>
  <conditionalFormatting sqref="AP44">
    <cfRule type="cellIs" dxfId="1018" priority="41" operator="greaterThan">
      <formula>$AP$3</formula>
    </cfRule>
  </conditionalFormatting>
  <conditionalFormatting sqref="AP45">
    <cfRule type="cellIs" dxfId="1017" priority="40" operator="greaterThan">
      <formula>$AP$3</formula>
    </cfRule>
  </conditionalFormatting>
  <conditionalFormatting sqref="AP46">
    <cfRule type="cellIs" dxfId="1016" priority="39" operator="greaterThan">
      <formula>$AP$3</formula>
    </cfRule>
  </conditionalFormatting>
  <conditionalFormatting sqref="AQ41:AY41">
    <cfRule type="cellIs" dxfId="1015" priority="38" operator="greaterThan">
      <formula>$AP$3</formula>
    </cfRule>
  </conditionalFormatting>
  <conditionalFormatting sqref="AQ42:AY42">
    <cfRule type="cellIs" dxfId="1014" priority="37" operator="greaterThan">
      <formula>$AP$3</formula>
    </cfRule>
  </conditionalFormatting>
  <conditionalFormatting sqref="AQ43:AY43">
    <cfRule type="cellIs" dxfId="1013" priority="36" operator="greaterThan">
      <formula>$AP$3</formula>
    </cfRule>
  </conditionalFormatting>
  <conditionalFormatting sqref="AQ44:AY44">
    <cfRule type="cellIs" dxfId="1012" priority="35" operator="greaterThan">
      <formula>$AP$3</formula>
    </cfRule>
  </conditionalFormatting>
  <conditionalFormatting sqref="AQ45:AY45">
    <cfRule type="cellIs" dxfId="1011" priority="34" operator="greaterThan">
      <formula>$AP$3</formula>
    </cfRule>
  </conditionalFormatting>
  <conditionalFormatting sqref="AQ46:AY46">
    <cfRule type="cellIs" dxfId="1010" priority="33" operator="greaterThan">
      <formula>$AP$3</formula>
    </cfRule>
  </conditionalFormatting>
  <conditionalFormatting sqref="BJ40:BK40">
    <cfRule type="cellIs" dxfId="1009" priority="32" operator="greaterThan">
      <formula>$AP$3</formula>
    </cfRule>
  </conditionalFormatting>
  <conditionalFormatting sqref="BJ41:BK41">
    <cfRule type="cellIs" dxfId="1008" priority="31" operator="greaterThan">
      <formula>$AP$3</formula>
    </cfRule>
  </conditionalFormatting>
  <conditionalFormatting sqref="BJ42:BK42">
    <cfRule type="cellIs" dxfId="1007" priority="30" operator="greaterThan">
      <formula>$AP$3</formula>
    </cfRule>
  </conditionalFormatting>
  <conditionalFormatting sqref="BJ43:BK43">
    <cfRule type="cellIs" dxfId="1006" priority="29" operator="greaterThan">
      <formula>$AP$3</formula>
    </cfRule>
  </conditionalFormatting>
  <conditionalFormatting sqref="BJ44:BK44">
    <cfRule type="cellIs" dxfId="1005" priority="28" operator="greaterThan">
      <formula>$AP$3</formula>
    </cfRule>
  </conditionalFormatting>
  <conditionalFormatting sqref="BJ45:BK45">
    <cfRule type="cellIs" dxfId="1004" priority="27" operator="greaterThan">
      <formula>$AP$3</formula>
    </cfRule>
  </conditionalFormatting>
  <conditionalFormatting sqref="BJ46:BK46">
    <cfRule type="cellIs" dxfId="1003" priority="26" operator="greaterThan">
      <formula>$AP$3</formula>
    </cfRule>
  </conditionalFormatting>
  <conditionalFormatting sqref="BP40:CA40">
    <cfRule type="cellIs" dxfId="1002" priority="25" operator="greaterThan">
      <formula>$AP$3</formula>
    </cfRule>
  </conditionalFormatting>
  <conditionalFormatting sqref="BP41:CA41">
    <cfRule type="cellIs" dxfId="1001" priority="24" operator="greaterThan">
      <formula>$AP$3</formula>
    </cfRule>
  </conditionalFormatting>
  <conditionalFormatting sqref="BP42:CA42">
    <cfRule type="cellIs" dxfId="1000" priority="23" operator="greaterThan">
      <formula>$AP$3</formula>
    </cfRule>
  </conditionalFormatting>
  <conditionalFormatting sqref="BP43:CA43">
    <cfRule type="cellIs" dxfId="999" priority="22" operator="greaterThan">
      <formula>$AP$3</formula>
    </cfRule>
  </conditionalFormatting>
  <conditionalFormatting sqref="BP44:CA44">
    <cfRule type="cellIs" dxfId="998" priority="21" operator="greaterThan">
      <formula>$AP$3</formula>
    </cfRule>
  </conditionalFormatting>
  <conditionalFormatting sqref="BP45:CA45">
    <cfRule type="cellIs" dxfId="997" priority="20" operator="greaterThan">
      <formula>$AP$3</formula>
    </cfRule>
  </conditionalFormatting>
  <conditionalFormatting sqref="BP46:CA46">
    <cfRule type="cellIs" dxfId="996" priority="19" operator="greaterThan">
      <formula>$AP$3</formula>
    </cfRule>
  </conditionalFormatting>
  <conditionalFormatting sqref="AQ40:AY40">
    <cfRule type="cellIs" dxfId="995" priority="14" operator="greaterThan">
      <formula>0</formula>
    </cfRule>
    <cfRule type="cellIs" dxfId="994" priority="15" operator="greaterThan">
      <formula>0</formula>
    </cfRule>
    <cfRule type="cellIs" dxfId="993" priority="16" operator="greaterThan">
      <formula>$AP$3</formula>
    </cfRule>
  </conditionalFormatting>
  <conditionalFormatting sqref="AP40:CA46">
    <cfRule type="cellIs" dxfId="992" priority="10" operator="greaterThan">
      <formula>0</formula>
    </cfRule>
    <cfRule type="cellIs" dxfId="991" priority="12" operator="greaterThan">
      <formula>0</formula>
    </cfRule>
    <cfRule type="cellIs" dxfId="990" priority="13" operator="greaterThan">
      <formula>2</formula>
    </cfRule>
    <cfRule type="cellIs" dxfId="989" priority="1" operator="greaterThan">
      <formula>0</formula>
    </cfRule>
  </conditionalFormatting>
  <conditionalFormatting sqref="AU40">
    <cfRule type="cellIs" dxfId="988" priority="11" operator="greaterThan">
      <formula>0</formula>
    </cfRule>
  </conditionalFormatting>
  <conditionalFormatting sqref="AY46:BJ46">
    <cfRule type="cellIs" dxfId="987" priority="9" operator="greaterThan">
      <formula>$AP$3</formula>
    </cfRule>
  </conditionalFormatting>
  <conditionalFormatting sqref="AV40:BI44">
    <cfRule type="cellIs" dxfId="986" priority="8" operator="greaterThan">
      <formula>$AP$3</formula>
    </cfRule>
  </conditionalFormatting>
  <conditionalFormatting sqref="AZ42:BA45">
    <cfRule type="cellIs" dxfId="985" priority="7" operator="greaterThan">
      <formula>$AP$3</formula>
    </cfRule>
  </conditionalFormatting>
  <conditionalFormatting sqref="BL45:BO46">
    <cfRule type="cellIs" dxfId="984" priority="6" operator="greaterThan">
      <formula>$AP$3</formula>
    </cfRule>
  </conditionalFormatting>
  <conditionalFormatting sqref="BL40:BL44">
    <cfRule type="cellIs" dxfId="983" priority="5" operator="greaterThan">
      <formula>$AP$3</formula>
    </cfRule>
  </conditionalFormatting>
  <conditionalFormatting sqref="BB43:BI44">
    <cfRule type="cellIs" dxfId="982" priority="4" operator="greaterThan">
      <formula>$AP$3</formula>
    </cfRule>
  </conditionalFormatting>
  <conditionalFormatting sqref="BA45:BI45">
    <cfRule type="cellIs" dxfId="981" priority="3" operator="greaterThan">
      <formula>$AP$3</formula>
    </cfRule>
  </conditionalFormatting>
  <conditionalFormatting sqref="BM40:BV44">
    <cfRule type="cellIs" dxfId="980" priority="2" operator="greaterThan">
      <formula>$AP$3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S1" zoomScale="80" zoomScaleNormal="80" workbookViewId="0">
      <selection activeCell="AP3" sqref="AP3:CA30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9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68"/>
      <c r="BK3" s="68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84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0.5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84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84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84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1.5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0</v>
      </c>
      <c r="AV40" s="86">
        <f t="shared" si="0"/>
        <v>0</v>
      </c>
      <c r="AW40" s="86">
        <f t="shared" si="0"/>
        <v>0</v>
      </c>
      <c r="AX40" s="86">
        <f t="shared" si="0"/>
        <v>0</v>
      </c>
      <c r="AY40" s="86">
        <f t="shared" si="0"/>
        <v>0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6">
        <f t="shared" si="1"/>
        <v>0</v>
      </c>
      <c r="AW41" s="86">
        <f t="shared" si="1"/>
        <v>0</v>
      </c>
      <c r="AX41" s="86">
        <f t="shared" si="1"/>
        <v>0</v>
      </c>
      <c r="AY41" s="86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6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6">
        <f t="shared" si="2"/>
        <v>0</v>
      </c>
      <c r="AW42" s="86">
        <f t="shared" si="2"/>
        <v>0</v>
      </c>
      <c r="AX42" s="86">
        <f t="shared" si="2"/>
        <v>0</v>
      </c>
      <c r="AY42" s="86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6">
        <f t="shared" si="3"/>
        <v>0</v>
      </c>
      <c r="AW43" s="86">
        <f t="shared" si="3"/>
        <v>0</v>
      </c>
      <c r="AX43" s="86">
        <f t="shared" si="3"/>
        <v>0</v>
      </c>
      <c r="AY43" s="86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5">
        <f t="shared" si="3"/>
        <v>0</v>
      </c>
      <c r="BK43" s="85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6">
        <f t="shared" si="4"/>
        <v>0</v>
      </c>
      <c r="AW44" s="86">
        <f t="shared" si="4"/>
        <v>0</v>
      </c>
      <c r="AX44" s="86">
        <f t="shared" si="4"/>
        <v>0</v>
      </c>
      <c r="AY44" s="86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84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84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84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84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BZ40:CA40">
    <cfRule type="cellIs" dxfId="979" priority="68" operator="greaterThan">
      <formula>$AP$3</formula>
    </cfRule>
  </conditionalFormatting>
  <conditionalFormatting sqref="BZ41:CA41">
    <cfRule type="cellIs" dxfId="978" priority="67" operator="greaterThan">
      <formula>$AP$3</formula>
    </cfRule>
  </conditionalFormatting>
  <conditionalFormatting sqref="BZ42:CA42">
    <cfRule type="cellIs" dxfId="977" priority="66" operator="greaterThan">
      <formula>$AP$3</formula>
    </cfRule>
  </conditionalFormatting>
  <conditionalFormatting sqref="BZ43:CA43">
    <cfRule type="cellIs" dxfId="976" priority="65" operator="greaterThan">
      <formula>$AP$3</formula>
    </cfRule>
  </conditionalFormatting>
  <conditionalFormatting sqref="BZ44:CA44">
    <cfRule type="cellIs" dxfId="975" priority="64" operator="greaterThan">
      <formula>$AP$3</formula>
    </cfRule>
  </conditionalFormatting>
  <conditionalFormatting sqref="BZ45:CA45">
    <cfRule type="cellIs" dxfId="974" priority="63" operator="greaterThan">
      <formula>$AP$3</formula>
    </cfRule>
  </conditionalFormatting>
  <conditionalFormatting sqref="BZ46:CA46">
    <cfRule type="cellIs" dxfId="973" priority="62" operator="greaterThan">
      <formula>$AP$3</formula>
    </cfRule>
  </conditionalFormatting>
  <conditionalFormatting sqref="BZ40:CA46">
    <cfRule type="cellIs" dxfId="972" priority="53" operator="greaterThan">
      <formula>0</formula>
    </cfRule>
    <cfRule type="cellIs" dxfId="971" priority="55" operator="greaterThan">
      <formula>0</formula>
    </cfRule>
    <cfRule type="cellIs" dxfId="970" priority="56" operator="greaterThan">
      <formula>2</formula>
    </cfRule>
    <cfRule type="cellIs" dxfId="969" priority="1" operator="greaterThan">
      <formula>0</formula>
    </cfRule>
  </conditionalFormatting>
  <conditionalFormatting sqref="AP40">
    <cfRule type="cellIs" dxfId="968" priority="18" operator="greaterThan">
      <formula>0</formula>
    </cfRule>
    <cfRule type="cellIs" dxfId="967" priority="19" operator="greaterThan">
      <formula>0</formula>
    </cfRule>
    <cfRule type="cellIs" dxfId="966" priority="46" operator="greaterThan">
      <formula>$AP$3</formula>
    </cfRule>
  </conditionalFormatting>
  <conditionalFormatting sqref="AP41">
    <cfRule type="cellIs" dxfId="965" priority="45" operator="greaterThan">
      <formula>$AP$3</formula>
    </cfRule>
  </conditionalFormatting>
  <conditionalFormatting sqref="AP42">
    <cfRule type="cellIs" dxfId="964" priority="44" operator="greaterThan">
      <formula>$AP$3</formula>
    </cfRule>
  </conditionalFormatting>
  <conditionalFormatting sqref="AP43">
    <cfRule type="cellIs" dxfId="963" priority="43" operator="greaterThan">
      <formula>$AP$3</formula>
    </cfRule>
  </conditionalFormatting>
  <conditionalFormatting sqref="AP44">
    <cfRule type="cellIs" dxfId="962" priority="42" operator="greaterThan">
      <formula>$AP$3</formula>
    </cfRule>
  </conditionalFormatting>
  <conditionalFormatting sqref="AP45">
    <cfRule type="cellIs" dxfId="961" priority="41" operator="greaterThan">
      <formula>$AP$3</formula>
    </cfRule>
  </conditionalFormatting>
  <conditionalFormatting sqref="AP46">
    <cfRule type="cellIs" dxfId="960" priority="40" operator="greaterThan">
      <formula>$AP$3</formula>
    </cfRule>
  </conditionalFormatting>
  <conditionalFormatting sqref="AQ41:AY41">
    <cfRule type="cellIs" dxfId="959" priority="39" operator="greaterThan">
      <formula>$AP$3</formula>
    </cfRule>
  </conditionalFormatting>
  <conditionalFormatting sqref="AQ42:AY42">
    <cfRule type="cellIs" dxfId="958" priority="38" operator="greaterThan">
      <formula>$AP$3</formula>
    </cfRule>
  </conditionalFormatting>
  <conditionalFormatting sqref="AQ43:AY43">
    <cfRule type="cellIs" dxfId="957" priority="37" operator="greaterThan">
      <formula>$AP$3</formula>
    </cfRule>
  </conditionalFormatting>
  <conditionalFormatting sqref="AQ44:AY44">
    <cfRule type="cellIs" dxfId="956" priority="36" operator="greaterThan">
      <formula>$AP$3</formula>
    </cfRule>
  </conditionalFormatting>
  <conditionalFormatting sqref="AQ45:AY45">
    <cfRule type="cellIs" dxfId="955" priority="35" operator="greaterThan">
      <formula>$AP$3</formula>
    </cfRule>
  </conditionalFormatting>
  <conditionalFormatting sqref="AQ46:AY46">
    <cfRule type="cellIs" dxfId="954" priority="34" operator="greaterThan">
      <formula>$AP$3</formula>
    </cfRule>
  </conditionalFormatting>
  <conditionalFormatting sqref="BJ40:BK40">
    <cfRule type="cellIs" dxfId="953" priority="33" operator="greaterThan">
      <formula>$AP$3</formula>
    </cfRule>
  </conditionalFormatting>
  <conditionalFormatting sqref="BJ41:BK41">
    <cfRule type="cellIs" dxfId="952" priority="32" operator="greaterThan">
      <formula>$AP$3</formula>
    </cfRule>
  </conditionalFormatting>
  <conditionalFormatting sqref="BJ42:BK42">
    <cfRule type="cellIs" dxfId="951" priority="31" operator="greaterThan">
      <formula>$AP$3</formula>
    </cfRule>
  </conditionalFormatting>
  <conditionalFormatting sqref="BJ43:BK43">
    <cfRule type="cellIs" dxfId="950" priority="30" operator="greaterThan">
      <formula>$AP$3</formula>
    </cfRule>
  </conditionalFormatting>
  <conditionalFormatting sqref="BJ44:BK44">
    <cfRule type="cellIs" dxfId="949" priority="29" operator="greaterThan">
      <formula>$AP$3</formula>
    </cfRule>
  </conditionalFormatting>
  <conditionalFormatting sqref="BJ45:BK45">
    <cfRule type="cellIs" dxfId="948" priority="28" operator="greaterThan">
      <formula>$AP$3</formula>
    </cfRule>
  </conditionalFormatting>
  <conditionalFormatting sqref="BJ46:BK46">
    <cfRule type="cellIs" dxfId="947" priority="27" operator="greaterThan">
      <formula>$AP$3</formula>
    </cfRule>
  </conditionalFormatting>
  <conditionalFormatting sqref="BP40:BY40">
    <cfRule type="cellIs" dxfId="946" priority="26" operator="greaterThan">
      <formula>$AP$3</formula>
    </cfRule>
  </conditionalFormatting>
  <conditionalFormatting sqref="BP41:BY41">
    <cfRule type="cellIs" dxfId="945" priority="25" operator="greaterThan">
      <formula>$AP$3</formula>
    </cfRule>
  </conditionalFormatting>
  <conditionalFormatting sqref="BP42:BY42">
    <cfRule type="cellIs" dxfId="944" priority="24" operator="greaterThan">
      <formula>$AP$3</formula>
    </cfRule>
  </conditionalFormatting>
  <conditionalFormatting sqref="BP43:BY43">
    <cfRule type="cellIs" dxfId="943" priority="23" operator="greaterThan">
      <formula>$AP$3</formula>
    </cfRule>
  </conditionalFormatting>
  <conditionalFormatting sqref="BP44:BY44">
    <cfRule type="cellIs" dxfId="942" priority="22" operator="greaterThan">
      <formula>$AP$3</formula>
    </cfRule>
  </conditionalFormatting>
  <conditionalFormatting sqref="BP45:BY45">
    <cfRule type="cellIs" dxfId="941" priority="21" operator="greaterThan">
      <formula>$AP$3</formula>
    </cfRule>
  </conditionalFormatting>
  <conditionalFormatting sqref="BP46:BY46">
    <cfRule type="cellIs" dxfId="940" priority="20" operator="greaterThan">
      <formula>$AP$3</formula>
    </cfRule>
  </conditionalFormatting>
  <conditionalFormatting sqref="AQ40:AY40">
    <cfRule type="cellIs" dxfId="939" priority="15" operator="greaterThan">
      <formula>0</formula>
    </cfRule>
    <cfRule type="cellIs" dxfId="938" priority="16" operator="greaterThan">
      <formula>0</formula>
    </cfRule>
    <cfRule type="cellIs" dxfId="937" priority="17" operator="greaterThan">
      <formula>$AP$3</formula>
    </cfRule>
  </conditionalFormatting>
  <conditionalFormatting sqref="AP40:BY46">
    <cfRule type="cellIs" dxfId="936" priority="11" operator="greaterThan">
      <formula>0</formula>
    </cfRule>
    <cfRule type="cellIs" dxfId="935" priority="13" operator="greaterThan">
      <formula>0</formula>
    </cfRule>
    <cfRule type="cellIs" dxfId="934" priority="14" operator="greaterThan">
      <formula>2</formula>
    </cfRule>
    <cfRule type="cellIs" dxfId="933" priority="2" operator="greaterThan">
      <formula>0</formula>
    </cfRule>
  </conditionalFormatting>
  <conditionalFormatting sqref="AU40">
    <cfRule type="cellIs" dxfId="932" priority="12" operator="greaterThan">
      <formula>0</formula>
    </cfRule>
  </conditionalFormatting>
  <conditionalFormatting sqref="AY46:BJ46">
    <cfRule type="cellIs" dxfId="931" priority="10" operator="greaterThan">
      <formula>$AP$3</formula>
    </cfRule>
  </conditionalFormatting>
  <conditionalFormatting sqref="AV40:BI44">
    <cfRule type="cellIs" dxfId="930" priority="9" operator="greaterThan">
      <formula>$AP$3</formula>
    </cfRule>
  </conditionalFormatting>
  <conditionalFormatting sqref="AZ42:BA45">
    <cfRule type="cellIs" dxfId="929" priority="8" operator="greaterThan">
      <formula>$AP$3</formula>
    </cfRule>
  </conditionalFormatting>
  <conditionalFormatting sqref="BL45:BO46">
    <cfRule type="cellIs" dxfId="928" priority="7" operator="greaterThan">
      <formula>$AP$3</formula>
    </cfRule>
  </conditionalFormatting>
  <conditionalFormatting sqref="BL40:BL44">
    <cfRule type="cellIs" dxfId="927" priority="6" operator="greaterThan">
      <formula>$AP$3</formula>
    </cfRule>
  </conditionalFormatting>
  <conditionalFormatting sqref="BB43:BI44">
    <cfRule type="cellIs" dxfId="926" priority="5" operator="greaterThan">
      <formula>$AP$3</formula>
    </cfRule>
  </conditionalFormatting>
  <conditionalFormatting sqref="BA45:BI45">
    <cfRule type="cellIs" dxfId="925" priority="4" operator="greaterThan">
      <formula>$AP$3</formula>
    </cfRule>
  </conditionalFormatting>
  <conditionalFormatting sqref="BM40:BV44">
    <cfRule type="cellIs" dxfId="924" priority="3" operator="greaterThan">
      <formula>$AP$3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67"/>
  <sheetViews>
    <sheetView topLeftCell="M1" zoomScale="90" zoomScaleNormal="90" workbookViewId="0">
      <selection activeCell="AZ45" sqref="AZ45:BO46"/>
    </sheetView>
  </sheetViews>
  <sheetFormatPr defaultRowHeight="12" customHeight="1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2.42578125" customWidth="1"/>
    <col min="42" max="79" width="5" customWidth="1"/>
  </cols>
  <sheetData>
    <row r="1" spans="1:79" ht="12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2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2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30">
        <v>2</v>
      </c>
      <c r="F3" s="30">
        <v>3</v>
      </c>
      <c r="G3" s="11">
        <v>4</v>
      </c>
      <c r="H3" s="11">
        <v>5</v>
      </c>
      <c r="I3" s="29">
        <v>6</v>
      </c>
      <c r="J3" s="3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70"/>
      <c r="BA3" s="70"/>
      <c r="BB3" s="70"/>
      <c r="BC3" s="70"/>
      <c r="BD3" s="70"/>
      <c r="BE3" s="70"/>
      <c r="BF3" s="70"/>
      <c r="BG3" s="70"/>
      <c r="BH3" s="70"/>
      <c r="BI3" s="68"/>
      <c r="BJ3" s="68"/>
      <c r="BK3" s="68"/>
      <c r="BL3" s="70"/>
      <c r="BM3" s="70"/>
      <c r="BN3" s="70"/>
      <c r="BO3" s="70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2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71"/>
      <c r="BA4" s="71"/>
      <c r="BB4" s="71"/>
      <c r="BC4" s="71"/>
      <c r="BD4" s="71"/>
      <c r="BE4" s="71"/>
      <c r="BF4" s="71"/>
      <c r="BG4" s="71"/>
      <c r="BH4" s="71"/>
      <c r="BI4" s="68"/>
      <c r="BJ4" s="68"/>
      <c r="BK4" s="68"/>
      <c r="BL4" s="71"/>
      <c r="BM4" s="71"/>
      <c r="BN4" s="71"/>
      <c r="BO4" s="71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2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71"/>
      <c r="BA5" s="71"/>
      <c r="BB5" s="71"/>
      <c r="BC5" s="71"/>
      <c r="BD5" s="71"/>
      <c r="BE5" s="71"/>
      <c r="BF5" s="71"/>
      <c r="BG5" s="71"/>
      <c r="BH5" s="71"/>
      <c r="BI5" s="68"/>
      <c r="BJ5" s="68"/>
      <c r="BK5" s="68"/>
      <c r="BL5" s="71"/>
      <c r="BM5" s="71"/>
      <c r="BN5" s="71"/>
      <c r="BO5" s="71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2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71"/>
      <c r="BA6" s="71"/>
      <c r="BB6" s="71"/>
      <c r="BC6" s="71"/>
      <c r="BD6" s="71"/>
      <c r="BE6" s="71"/>
      <c r="BF6" s="71"/>
      <c r="BG6" s="71"/>
      <c r="BH6" s="71"/>
      <c r="BI6" s="68"/>
      <c r="BJ6" s="68"/>
      <c r="BK6" s="68"/>
      <c r="BL6" s="71"/>
      <c r="BM6" s="71"/>
      <c r="BN6" s="71"/>
      <c r="BO6" s="71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2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71"/>
      <c r="BA7" s="71"/>
      <c r="BB7" s="71"/>
      <c r="BC7" s="71"/>
      <c r="BD7" s="71"/>
      <c r="BE7" s="71"/>
      <c r="BF7" s="71"/>
      <c r="BG7" s="71"/>
      <c r="BH7" s="71"/>
      <c r="BI7" s="68"/>
      <c r="BJ7" s="68"/>
      <c r="BK7" s="68"/>
      <c r="BL7" s="71"/>
      <c r="BM7" s="71"/>
      <c r="BN7" s="71"/>
      <c r="BO7" s="71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2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71"/>
      <c r="BA8" s="71"/>
      <c r="BB8" s="71"/>
      <c r="BC8" s="71"/>
      <c r="BD8" s="71"/>
      <c r="BE8" s="71"/>
      <c r="BF8" s="71"/>
      <c r="BG8" s="71"/>
      <c r="BH8" s="71"/>
      <c r="BI8" s="68"/>
      <c r="BJ8" s="68"/>
      <c r="BK8" s="68"/>
      <c r="BL8" s="71"/>
      <c r="BM8" s="71"/>
      <c r="BN8" s="71"/>
      <c r="BO8" s="71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2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71"/>
      <c r="BA9" s="71"/>
      <c r="BB9" s="71"/>
      <c r="BC9" s="71"/>
      <c r="BD9" s="71"/>
      <c r="BE9" s="71"/>
      <c r="BF9" s="71"/>
      <c r="BG9" s="71"/>
      <c r="BH9" s="71"/>
      <c r="BI9" s="68"/>
      <c r="BJ9" s="68"/>
      <c r="BK9" s="68"/>
      <c r="BL9" s="71"/>
      <c r="BM9" s="71"/>
      <c r="BN9" s="71"/>
      <c r="BO9" s="71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2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71"/>
      <c r="BA10" s="71"/>
      <c r="BB10" s="71"/>
      <c r="BC10" s="71"/>
      <c r="BD10" s="71"/>
      <c r="BE10" s="71"/>
      <c r="BF10" s="71"/>
      <c r="BG10" s="71"/>
      <c r="BH10" s="71"/>
      <c r="BI10" s="68"/>
      <c r="BJ10" s="68"/>
      <c r="BK10" s="68"/>
      <c r="BL10" s="71"/>
      <c r="BM10" s="71"/>
      <c r="BN10" s="71"/>
      <c r="BO10" s="71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2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71"/>
      <c r="BA11" s="71"/>
      <c r="BB11" s="71"/>
      <c r="BC11" s="71"/>
      <c r="BD11" s="71"/>
      <c r="BE11" s="71"/>
      <c r="BF11" s="71"/>
      <c r="BG11" s="71"/>
      <c r="BH11" s="71"/>
      <c r="BI11" s="68"/>
      <c r="BJ11" s="68"/>
      <c r="BK11" s="68"/>
      <c r="BL11" s="71"/>
      <c r="BM11" s="71"/>
      <c r="BN11" s="71"/>
      <c r="BO11" s="71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2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71"/>
      <c r="BA12" s="71"/>
      <c r="BB12" s="71"/>
      <c r="BC12" s="71"/>
      <c r="BD12" s="71"/>
      <c r="BE12" s="71"/>
      <c r="BF12" s="71"/>
      <c r="BG12" s="71"/>
      <c r="BH12" s="71"/>
      <c r="BI12" s="68"/>
      <c r="BJ12" s="68"/>
      <c r="BK12" s="68"/>
      <c r="BL12" s="71"/>
      <c r="BM12" s="71"/>
      <c r="BN12" s="71"/>
      <c r="BO12" s="71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2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71"/>
      <c r="BA13" s="71"/>
      <c r="BB13" s="71"/>
      <c r="BC13" s="71"/>
      <c r="BD13" s="71"/>
      <c r="BE13" s="71"/>
      <c r="BF13" s="71"/>
      <c r="BG13" s="71"/>
      <c r="BH13" s="71"/>
      <c r="BI13" s="68"/>
      <c r="BJ13" s="68"/>
      <c r="BK13" s="68"/>
      <c r="BL13" s="71"/>
      <c r="BM13" s="71"/>
      <c r="BN13" s="71"/>
      <c r="BO13" s="71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2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71"/>
      <c r="BA14" s="71"/>
      <c r="BB14" s="71"/>
      <c r="BC14" s="71"/>
      <c r="BD14" s="71"/>
      <c r="BE14" s="71"/>
      <c r="BF14" s="71"/>
      <c r="BG14" s="71"/>
      <c r="BH14" s="71"/>
      <c r="BI14" s="68"/>
      <c r="BJ14" s="68"/>
      <c r="BK14" s="68"/>
      <c r="BL14" s="71"/>
      <c r="BM14" s="71"/>
      <c r="BN14" s="71"/>
      <c r="BO14" s="71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2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71"/>
      <c r="BA15" s="71"/>
      <c r="BB15" s="71"/>
      <c r="BC15" s="71"/>
      <c r="BD15" s="71"/>
      <c r="BE15" s="71"/>
      <c r="BF15" s="71"/>
      <c r="BG15" s="71"/>
      <c r="BH15" s="71"/>
      <c r="BI15" s="68"/>
      <c r="BJ15" s="68"/>
      <c r="BK15" s="68"/>
      <c r="BL15" s="71"/>
      <c r="BM15" s="71"/>
      <c r="BN15" s="71"/>
      <c r="BO15" s="71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2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71"/>
      <c r="BA16" s="71"/>
      <c r="BB16" s="71"/>
      <c r="BC16" s="71"/>
      <c r="BD16" s="71"/>
      <c r="BE16" s="71"/>
      <c r="BF16" s="71"/>
      <c r="BG16" s="71"/>
      <c r="BH16" s="71"/>
      <c r="BI16" s="68"/>
      <c r="BJ16" s="68"/>
      <c r="BK16" s="68"/>
      <c r="BL16" s="71"/>
      <c r="BM16" s="71"/>
      <c r="BN16" s="71"/>
      <c r="BO16" s="71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2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71"/>
      <c r="BA17" s="71"/>
      <c r="BB17" s="71"/>
      <c r="BC17" s="71"/>
      <c r="BD17" s="71"/>
      <c r="BE17" s="71"/>
      <c r="BF17" s="71"/>
      <c r="BG17" s="71"/>
      <c r="BH17" s="71"/>
      <c r="BI17" s="68"/>
      <c r="BJ17" s="68"/>
      <c r="BK17" s="68"/>
      <c r="BL17" s="71"/>
      <c r="BM17" s="71"/>
      <c r="BN17" s="71"/>
      <c r="BO17" s="71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2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30">
        <v>14</v>
      </c>
      <c r="Q18" s="30">
        <v>15</v>
      </c>
      <c r="R18" s="30">
        <v>16</v>
      </c>
      <c r="S18" s="3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71"/>
      <c r="BA18" s="71"/>
      <c r="BB18" s="71"/>
      <c r="BC18" s="71"/>
      <c r="BD18" s="71"/>
      <c r="BE18" s="71"/>
      <c r="BF18" s="71"/>
      <c r="BG18" s="71"/>
      <c r="BH18" s="71"/>
      <c r="BI18" s="68"/>
      <c r="BJ18" s="68"/>
      <c r="BK18" s="68"/>
      <c r="BL18" s="71"/>
      <c r="BM18" s="71"/>
      <c r="BN18" s="71"/>
      <c r="BO18" s="71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2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71"/>
      <c r="BA19" s="71"/>
      <c r="BB19" s="71"/>
      <c r="BC19" s="71"/>
      <c r="BD19" s="71"/>
      <c r="BE19" s="71"/>
      <c r="BF19" s="71"/>
      <c r="BG19" s="71"/>
      <c r="BH19" s="71"/>
      <c r="BI19" s="68"/>
      <c r="BJ19" s="68"/>
      <c r="BK19" s="68"/>
      <c r="BL19" s="71"/>
      <c r="BM19" s="71"/>
      <c r="BN19" s="71"/>
      <c r="BO19" s="71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2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71"/>
      <c r="BA20" s="71"/>
      <c r="BB20" s="71"/>
      <c r="BC20" s="71"/>
      <c r="BD20" s="71"/>
      <c r="BE20" s="71"/>
      <c r="BF20" s="71"/>
      <c r="BG20" s="71"/>
      <c r="BH20" s="71"/>
      <c r="BI20" s="68"/>
      <c r="BJ20" s="68"/>
      <c r="BK20" s="68"/>
      <c r="BL20" s="71"/>
      <c r="BM20" s="71"/>
      <c r="BN20" s="71"/>
      <c r="BO20" s="71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2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71"/>
      <c r="BA21" s="71"/>
      <c r="BB21" s="71"/>
      <c r="BC21" s="71"/>
      <c r="BD21" s="71"/>
      <c r="BE21" s="71"/>
      <c r="BF21" s="71"/>
      <c r="BG21" s="71"/>
      <c r="BH21" s="71"/>
      <c r="BI21" s="68"/>
      <c r="BJ21" s="68"/>
      <c r="BK21" s="68"/>
      <c r="BL21" s="71"/>
      <c r="BM21" s="71"/>
      <c r="BN21" s="71"/>
      <c r="BO21" s="71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2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71"/>
      <c r="BA22" s="71"/>
      <c r="BB22" s="71"/>
      <c r="BC22" s="71"/>
      <c r="BD22" s="71"/>
      <c r="BE22" s="71"/>
      <c r="BF22" s="71"/>
      <c r="BG22" s="71"/>
      <c r="BH22" s="71"/>
      <c r="BI22" s="68"/>
      <c r="BJ22" s="68"/>
      <c r="BK22" s="68"/>
      <c r="BL22" s="71"/>
      <c r="BM22" s="71"/>
      <c r="BN22" s="71"/>
      <c r="BO22" s="71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2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2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2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2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2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2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31">
        <v>23</v>
      </c>
      <c r="AE28" s="28">
        <v>24</v>
      </c>
      <c r="AF28" s="31">
        <v>25</v>
      </c>
      <c r="AG28" s="31">
        <v>26</v>
      </c>
      <c r="AH28" s="31">
        <v>27</v>
      </c>
      <c r="AI28" s="11">
        <v>28</v>
      </c>
      <c r="AJ28" s="11">
        <v>29</v>
      </c>
      <c r="AK28" s="31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2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2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2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2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32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0</v>
      </c>
    </row>
    <row r="33" spans="1:79" ht="12" customHeight="1" x14ac:dyDescent="0.2">
      <c r="A33" s="8" t="s">
        <v>7</v>
      </c>
      <c r="B33" s="18"/>
      <c r="C33" s="31">
        <v>1</v>
      </c>
      <c r="D33" s="31">
        <v>2</v>
      </c>
      <c r="E33" s="31">
        <v>3</v>
      </c>
      <c r="F33" s="31">
        <v>4</v>
      </c>
      <c r="G33" s="11">
        <v>5</v>
      </c>
      <c r="H33" s="11">
        <v>6</v>
      </c>
      <c r="I33" s="31">
        <v>7</v>
      </c>
      <c r="J33" s="31">
        <v>8</v>
      </c>
      <c r="K33" s="31">
        <v>9</v>
      </c>
      <c r="L33" s="31">
        <v>10</v>
      </c>
      <c r="M33" s="31">
        <v>11</v>
      </c>
      <c r="N33" s="11">
        <v>12</v>
      </c>
      <c r="O33" s="11">
        <v>13</v>
      </c>
      <c r="P33" s="30">
        <v>14</v>
      </c>
      <c r="Q33" s="30">
        <v>15</v>
      </c>
      <c r="R33" s="30">
        <v>16</v>
      </c>
      <c r="S33" s="30">
        <v>17</v>
      </c>
      <c r="T33" s="30">
        <v>18</v>
      </c>
      <c r="U33" s="11">
        <v>19</v>
      </c>
      <c r="V33" s="11">
        <v>20</v>
      </c>
      <c r="W33" s="30">
        <v>21</v>
      </c>
      <c r="X33" s="30">
        <v>22</v>
      </c>
      <c r="Y33" s="30">
        <v>23</v>
      </c>
      <c r="Z33" s="30">
        <v>24</v>
      </c>
      <c r="AA33" s="30">
        <v>25</v>
      </c>
      <c r="AB33" s="11">
        <v>26</v>
      </c>
      <c r="AC33" s="11">
        <v>27</v>
      </c>
      <c r="AD33" s="30">
        <v>28</v>
      </c>
      <c r="AE33" s="30">
        <v>29</v>
      </c>
      <c r="AF33" s="30">
        <v>30</v>
      </c>
      <c r="AG33" s="3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32</v>
      </c>
      <c r="AP33" s="68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0</v>
      </c>
    </row>
    <row r="34" spans="1:79" ht="12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32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2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32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2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0</v>
      </c>
    </row>
    <row r="37" spans="1:79" ht="12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2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30">
        <v>1</v>
      </c>
      <c r="G38" s="11">
        <v>2</v>
      </c>
      <c r="H38" s="11">
        <v>3</v>
      </c>
      <c r="I38" s="30">
        <v>4</v>
      </c>
      <c r="J38" s="30">
        <v>5</v>
      </c>
      <c r="K38" s="30">
        <v>6</v>
      </c>
      <c r="L38" s="30">
        <v>7</v>
      </c>
      <c r="M38" s="30">
        <v>8</v>
      </c>
      <c r="N38" s="11">
        <v>9</v>
      </c>
      <c r="O38" s="11">
        <v>10</v>
      </c>
      <c r="P38" s="30">
        <v>11</v>
      </c>
      <c r="Q38" s="30">
        <v>12</v>
      </c>
      <c r="R38" s="30">
        <v>13</v>
      </c>
      <c r="S38" s="30">
        <v>14</v>
      </c>
      <c r="T38" s="29">
        <v>15</v>
      </c>
      <c r="U38" s="11">
        <v>16</v>
      </c>
      <c r="V38" s="11">
        <v>17</v>
      </c>
      <c r="W38" s="30">
        <v>18</v>
      </c>
      <c r="X38" s="30">
        <v>19</v>
      </c>
      <c r="Y38" s="30">
        <v>20</v>
      </c>
      <c r="Z38" s="30">
        <v>21</v>
      </c>
      <c r="AA38" s="30">
        <v>22</v>
      </c>
      <c r="AB38" s="11">
        <v>23</v>
      </c>
      <c r="AC38" s="27">
        <v>24</v>
      </c>
      <c r="AD38" s="31">
        <v>25</v>
      </c>
      <c r="AE38" s="31">
        <v>26</v>
      </c>
      <c r="AF38" s="31">
        <v>27</v>
      </c>
      <c r="AG38" s="31">
        <v>28</v>
      </c>
      <c r="AH38" s="31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46" t="s">
        <v>144</v>
      </c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</row>
    <row r="39" spans="1:79" ht="12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5" t="s">
        <v>35</v>
      </c>
      <c r="AP39" s="48">
        <v>0.16666666666666699</v>
      </c>
      <c r="AQ39" s="48">
        <v>0.1875</v>
      </c>
      <c r="AR39" s="48" t="s">
        <v>34</v>
      </c>
      <c r="AS39" s="48">
        <v>0.22916666666666699</v>
      </c>
      <c r="AT39" s="48">
        <v>0.25</v>
      </c>
      <c r="AU39" s="48">
        <v>0.27083333333333298</v>
      </c>
      <c r="AV39" s="48">
        <v>0.29166666666666702</v>
      </c>
      <c r="AW39" s="48">
        <v>0.3125</v>
      </c>
      <c r="AX39" s="48">
        <v>0.33333333333333298</v>
      </c>
      <c r="AY39" s="48">
        <v>0.35416666666666702</v>
      </c>
      <c r="AZ39" s="48">
        <v>0.375</v>
      </c>
      <c r="BA39" s="48">
        <v>0.39583333333333298</v>
      </c>
      <c r="BB39" s="48">
        <v>0.41666666666666702</v>
      </c>
      <c r="BC39" s="48">
        <v>0.4375</v>
      </c>
      <c r="BD39" s="48">
        <v>0.45833333333333398</v>
      </c>
      <c r="BE39" s="48">
        <v>0.47916666666666702</v>
      </c>
      <c r="BF39" s="48">
        <v>0.5</v>
      </c>
      <c r="BG39" s="48">
        <v>0.52083333333333304</v>
      </c>
      <c r="BH39" s="48">
        <v>0.54166666666666696</v>
      </c>
      <c r="BI39" s="48">
        <v>0.5625</v>
      </c>
      <c r="BJ39" s="48">
        <v>0.58333333333333304</v>
      </c>
      <c r="BK39" s="48">
        <v>0.60416666666666696</v>
      </c>
      <c r="BL39" s="48">
        <v>0.625</v>
      </c>
      <c r="BM39" s="48">
        <v>0.64583333333333304</v>
      </c>
      <c r="BN39" s="48">
        <v>0.66666666666666696</v>
      </c>
      <c r="BO39" s="48">
        <v>0.6875</v>
      </c>
      <c r="BP39" s="48">
        <v>0.70833333333333304</v>
      </c>
      <c r="BQ39" s="48">
        <v>0.72916666666666696</v>
      </c>
      <c r="BR39" s="48">
        <v>0.75</v>
      </c>
      <c r="BS39" s="48">
        <v>0.77083333333333304</v>
      </c>
      <c r="BT39" s="48">
        <v>0.79166666666666696</v>
      </c>
      <c r="BU39" s="48">
        <v>0.8125</v>
      </c>
      <c r="BV39" s="48">
        <v>0.83333333333333304</v>
      </c>
      <c r="BW39" s="48">
        <v>0.85416666666666596</v>
      </c>
      <c r="BX39" s="48">
        <v>0.875</v>
      </c>
      <c r="BY39" s="48">
        <v>0.89583333333333304</v>
      </c>
      <c r="BZ39" s="48">
        <v>0.91666666666666596</v>
      </c>
      <c r="CA39" s="48">
        <v>0.937499999999998</v>
      </c>
    </row>
    <row r="40" spans="1:79" ht="12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0</v>
      </c>
      <c r="AT40" s="85">
        <f t="shared" ref="AT40:CA40" si="0">SUM(AT3:AT6)</f>
        <v>0</v>
      </c>
      <c r="AU40" s="85">
        <f t="shared" si="0"/>
        <v>0</v>
      </c>
      <c r="AV40" s="85">
        <f t="shared" si="0"/>
        <v>0</v>
      </c>
      <c r="AW40" s="85">
        <f t="shared" si="0"/>
        <v>0</v>
      </c>
      <c r="AX40" s="85">
        <f t="shared" si="0"/>
        <v>0</v>
      </c>
      <c r="AY40" s="85">
        <f t="shared" si="0"/>
        <v>0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5">
        <f t="shared" si="0"/>
        <v>0</v>
      </c>
      <c r="BJ40" s="85">
        <f t="shared" si="0"/>
        <v>0</v>
      </c>
      <c r="BK40" s="85">
        <f t="shared" si="0"/>
        <v>0</v>
      </c>
      <c r="BL40" s="86">
        <f t="shared" si="0"/>
        <v>0</v>
      </c>
      <c r="BM40" s="86">
        <f t="shared" si="0"/>
        <v>0</v>
      </c>
      <c r="BN40" s="86">
        <f t="shared" si="0"/>
        <v>0</v>
      </c>
      <c r="BO40" s="86">
        <f t="shared" si="0"/>
        <v>0</v>
      </c>
      <c r="BP40" s="85">
        <f t="shared" si="0"/>
        <v>0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2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33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5">
        <f t="shared" si="1"/>
        <v>0</v>
      </c>
      <c r="BJ41" s="85">
        <f t="shared" si="1"/>
        <v>0</v>
      </c>
      <c r="BK41" s="85">
        <f t="shared" si="1"/>
        <v>0</v>
      </c>
      <c r="BL41" s="86">
        <f t="shared" si="1"/>
        <v>0</v>
      </c>
      <c r="BM41" s="86">
        <f t="shared" si="1"/>
        <v>0</v>
      </c>
      <c r="BN41" s="86">
        <f t="shared" si="1"/>
        <v>0</v>
      </c>
      <c r="BO41" s="86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2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33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5">
        <f t="shared" si="2"/>
        <v>0</v>
      </c>
      <c r="BJ42" s="85">
        <f t="shared" si="2"/>
        <v>0</v>
      </c>
      <c r="BK42" s="85">
        <f t="shared" si="2"/>
        <v>0</v>
      </c>
      <c r="BL42" s="86">
        <f t="shared" si="2"/>
        <v>0</v>
      </c>
      <c r="BM42" s="86">
        <f t="shared" si="2"/>
        <v>0</v>
      </c>
      <c r="BN42" s="86">
        <f t="shared" si="2"/>
        <v>0</v>
      </c>
      <c r="BO42" s="86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2" customHeight="1" x14ac:dyDescent="0.2">
      <c r="A43" s="8" t="s">
        <v>9</v>
      </c>
      <c r="B43" s="31">
        <v>1</v>
      </c>
      <c r="C43" s="31">
        <v>2</v>
      </c>
      <c r="D43" s="31">
        <v>3</v>
      </c>
      <c r="E43" s="31">
        <v>4</v>
      </c>
      <c r="F43" s="31">
        <v>5</v>
      </c>
      <c r="G43" s="11">
        <v>6</v>
      </c>
      <c r="H43" s="11">
        <v>7</v>
      </c>
      <c r="I43" s="31">
        <v>8</v>
      </c>
      <c r="J43" s="31">
        <v>9</v>
      </c>
      <c r="K43" s="31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33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5">
        <f t="shared" si="3"/>
        <v>0</v>
      </c>
      <c r="BJ43" s="85">
        <f t="shared" si="3"/>
        <v>0</v>
      </c>
      <c r="BK43" s="85">
        <f t="shared" si="3"/>
        <v>0</v>
      </c>
      <c r="BL43" s="86">
        <f t="shared" si="3"/>
        <v>0</v>
      </c>
      <c r="BM43" s="86">
        <f t="shared" si="3"/>
        <v>0</v>
      </c>
      <c r="BN43" s="86">
        <f t="shared" si="3"/>
        <v>0</v>
      </c>
      <c r="BO43" s="86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2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5">
        <f t="shared" si="4"/>
        <v>0</v>
      </c>
      <c r="BJ44" s="85">
        <f t="shared" si="4"/>
        <v>0</v>
      </c>
      <c r="BK44" s="85">
        <f t="shared" si="4"/>
        <v>0</v>
      </c>
      <c r="BL44" s="86">
        <f t="shared" si="4"/>
        <v>0</v>
      </c>
      <c r="BM44" s="86">
        <f t="shared" si="4"/>
        <v>0</v>
      </c>
      <c r="BN44" s="86">
        <f t="shared" si="4"/>
        <v>0</v>
      </c>
      <c r="BO44" s="86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2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2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2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2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2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2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2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2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2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2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2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2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2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2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30">
        <v>23</v>
      </c>
      <c r="Y58" s="30">
        <v>24</v>
      </c>
      <c r="Z58" s="29">
        <v>25</v>
      </c>
      <c r="AA58" s="28">
        <v>26</v>
      </c>
      <c r="AB58" s="11">
        <v>27</v>
      </c>
      <c r="AC58" s="11">
        <v>28</v>
      </c>
      <c r="AD58" s="30">
        <v>29</v>
      </c>
      <c r="AE58" s="30">
        <v>30</v>
      </c>
      <c r="AF58" s="30">
        <v>31</v>
      </c>
      <c r="AG58" s="6"/>
      <c r="AH58" s="6"/>
      <c r="AI58" s="6"/>
      <c r="AJ58" s="6"/>
      <c r="AK58" s="6"/>
      <c r="AL58" s="6"/>
    </row>
    <row r="59" spans="1:39" ht="12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2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2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2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2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2" customHeight="1" x14ac:dyDescent="0.2">
      <c r="A64" s="45" t="s">
        <v>32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2" customHeight="1" x14ac:dyDescent="0.2">
      <c r="A65" s="45" t="s">
        <v>32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2" customHeight="1" x14ac:dyDescent="0.2">
      <c r="A66" s="45" t="s">
        <v>32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2" customHeight="1" x14ac:dyDescent="0.2">
      <c r="A67" s="45" t="s">
        <v>32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</sheetData>
  <conditionalFormatting sqref="AP40">
    <cfRule type="cellIs" dxfId="2240" priority="37" operator="greaterThan">
      <formula>0</formula>
    </cfRule>
    <cfRule type="cellIs" dxfId="2239" priority="38" operator="greaterThan">
      <formula>0</formula>
    </cfRule>
    <cfRule type="cellIs" dxfId="2238" priority="65" operator="greaterThan">
      <formula>$AP$3</formula>
    </cfRule>
  </conditionalFormatting>
  <conditionalFormatting sqref="AP41">
    <cfRule type="cellIs" dxfId="2237" priority="64" operator="greaterThan">
      <formula>$AP$3</formula>
    </cfRule>
  </conditionalFormatting>
  <conditionalFormatting sqref="AP42">
    <cfRule type="cellIs" dxfId="2236" priority="63" operator="greaterThan">
      <formula>$AP$3</formula>
    </cfRule>
  </conditionalFormatting>
  <conditionalFormatting sqref="AP43">
    <cfRule type="cellIs" dxfId="2235" priority="62" operator="greaterThan">
      <formula>$AP$3</formula>
    </cfRule>
  </conditionalFormatting>
  <conditionalFormatting sqref="AP44">
    <cfRule type="cellIs" dxfId="2234" priority="61" operator="greaterThan">
      <formula>$AP$3</formula>
    </cfRule>
  </conditionalFormatting>
  <conditionalFormatting sqref="AP45">
    <cfRule type="cellIs" dxfId="2233" priority="60" operator="greaterThan">
      <formula>$AP$3</formula>
    </cfRule>
  </conditionalFormatting>
  <conditionalFormatting sqref="AP46">
    <cfRule type="cellIs" dxfId="2232" priority="59" operator="greaterThan">
      <formula>$AP$3</formula>
    </cfRule>
  </conditionalFormatting>
  <conditionalFormatting sqref="AQ41:AX41">
    <cfRule type="cellIs" dxfId="2231" priority="58" operator="greaterThan">
      <formula>$AP$3</formula>
    </cfRule>
  </conditionalFormatting>
  <conditionalFormatting sqref="AQ42:AX42">
    <cfRule type="cellIs" dxfId="2230" priority="57" operator="greaterThan">
      <formula>$AP$3</formula>
    </cfRule>
  </conditionalFormatting>
  <conditionalFormatting sqref="AQ43:AX43">
    <cfRule type="cellIs" dxfId="2229" priority="56" operator="greaterThan">
      <formula>$AP$3</formula>
    </cfRule>
  </conditionalFormatting>
  <conditionalFormatting sqref="AQ44:AX44">
    <cfRule type="cellIs" dxfId="2228" priority="55" operator="greaterThan">
      <formula>$AP$3</formula>
    </cfRule>
  </conditionalFormatting>
  <conditionalFormatting sqref="AQ45:AX45">
    <cfRule type="cellIs" dxfId="2227" priority="54" operator="greaterThan">
      <formula>$AP$3</formula>
    </cfRule>
  </conditionalFormatting>
  <conditionalFormatting sqref="AQ46:AX46">
    <cfRule type="cellIs" dxfId="2226" priority="53" operator="greaterThan">
      <formula>$AP$3</formula>
    </cfRule>
  </conditionalFormatting>
  <conditionalFormatting sqref="BQ40:CA40">
    <cfRule type="cellIs" dxfId="2225" priority="45" operator="greaterThan">
      <formula>$AP$3</formula>
    </cfRule>
  </conditionalFormatting>
  <conditionalFormatting sqref="BQ41:CA41">
    <cfRule type="cellIs" dxfId="2224" priority="44" operator="greaterThan">
      <formula>$AP$3</formula>
    </cfRule>
  </conditionalFormatting>
  <conditionalFormatting sqref="BQ42:CA42">
    <cfRule type="cellIs" dxfId="2223" priority="43" operator="greaterThan">
      <formula>$AP$3</formula>
    </cfRule>
  </conditionalFormatting>
  <conditionalFormatting sqref="BQ43:CA43">
    <cfRule type="cellIs" dxfId="2222" priority="42" operator="greaterThan">
      <formula>$AP$3</formula>
    </cfRule>
  </conditionalFormatting>
  <conditionalFormatting sqref="BQ44:CA44">
    <cfRule type="cellIs" dxfId="2221" priority="41" operator="greaterThan">
      <formula>$AP$3</formula>
    </cfRule>
  </conditionalFormatting>
  <conditionalFormatting sqref="BQ45:CA45">
    <cfRule type="cellIs" dxfId="2220" priority="40" operator="greaterThan">
      <formula>$AP$3</formula>
    </cfRule>
  </conditionalFormatting>
  <conditionalFormatting sqref="BQ46:CA46">
    <cfRule type="cellIs" dxfId="2219" priority="39" operator="greaterThan">
      <formula>$AP$3</formula>
    </cfRule>
  </conditionalFormatting>
  <conditionalFormatting sqref="AQ40:AX40">
    <cfRule type="cellIs" dxfId="2218" priority="34" operator="greaterThan">
      <formula>0</formula>
    </cfRule>
    <cfRule type="cellIs" dxfId="2217" priority="35" operator="greaterThan">
      <formula>0</formula>
    </cfRule>
    <cfRule type="cellIs" dxfId="2216" priority="36" operator="greaterThan">
      <formula>$AP$3</formula>
    </cfRule>
  </conditionalFormatting>
  <conditionalFormatting sqref="AP40:AX46 BQ40:CA46">
    <cfRule type="cellIs" dxfId="2215" priority="30" operator="greaterThan">
      <formula>0</formula>
    </cfRule>
    <cfRule type="cellIs" dxfId="2214" priority="32" operator="greaterThan">
      <formula>0</formula>
    </cfRule>
    <cfRule type="cellIs" dxfId="2213" priority="33" operator="greaterThan">
      <formula>2</formula>
    </cfRule>
  </conditionalFormatting>
  <conditionalFormatting sqref="AU40">
    <cfRule type="cellIs" dxfId="2212" priority="31" operator="greaterThan">
      <formula>0</formula>
    </cfRule>
  </conditionalFormatting>
  <conditionalFormatting sqref="AY41">
    <cfRule type="cellIs" dxfId="2211" priority="29" operator="greaterThan">
      <formula>$AP$3</formula>
    </cfRule>
  </conditionalFormatting>
  <conditionalFormatting sqref="AY42">
    <cfRule type="cellIs" dxfId="2210" priority="28" operator="greaterThan">
      <formula>$AP$3</formula>
    </cfRule>
  </conditionalFormatting>
  <conditionalFormatting sqref="AY43">
    <cfRule type="cellIs" dxfId="2209" priority="27" operator="greaterThan">
      <formula>$AP$3</formula>
    </cfRule>
  </conditionalFormatting>
  <conditionalFormatting sqref="AY44">
    <cfRule type="cellIs" dxfId="2208" priority="26" operator="greaterThan">
      <formula>$AP$3</formula>
    </cfRule>
  </conditionalFormatting>
  <conditionalFormatting sqref="AY45">
    <cfRule type="cellIs" dxfId="2207" priority="25" operator="greaterThan">
      <formula>$AP$3</formula>
    </cfRule>
  </conditionalFormatting>
  <conditionalFormatting sqref="AY46">
    <cfRule type="cellIs" dxfId="2206" priority="24" operator="greaterThan">
      <formula>$AP$3</formula>
    </cfRule>
  </conditionalFormatting>
  <conditionalFormatting sqref="BJ40:BK40">
    <cfRule type="cellIs" dxfId="2205" priority="23" operator="greaterThan">
      <formula>$AP$3</formula>
    </cfRule>
  </conditionalFormatting>
  <conditionalFormatting sqref="BJ41:BK41">
    <cfRule type="cellIs" dxfId="2204" priority="22" operator="greaterThan">
      <formula>$AP$3</formula>
    </cfRule>
  </conditionalFormatting>
  <conditionalFormatting sqref="BJ42:BK42">
    <cfRule type="cellIs" dxfId="2203" priority="21" operator="greaterThan">
      <formula>$AP$3</formula>
    </cfRule>
  </conditionalFormatting>
  <conditionalFormatting sqref="BJ43:BK43">
    <cfRule type="cellIs" dxfId="2202" priority="20" operator="greaterThan">
      <formula>$AP$3</formula>
    </cfRule>
  </conditionalFormatting>
  <conditionalFormatting sqref="BJ44:BK44">
    <cfRule type="cellIs" dxfId="2201" priority="19" operator="greaterThan">
      <formula>$AP$3</formula>
    </cfRule>
  </conditionalFormatting>
  <conditionalFormatting sqref="BJ45:BK45">
    <cfRule type="cellIs" dxfId="2200" priority="18" operator="greaterThan">
      <formula>$AP$3</formula>
    </cfRule>
  </conditionalFormatting>
  <conditionalFormatting sqref="BJ46:BK46">
    <cfRule type="cellIs" dxfId="2199" priority="17" operator="greaterThan">
      <formula>$AP$3</formula>
    </cfRule>
  </conditionalFormatting>
  <conditionalFormatting sqref="BP40">
    <cfRule type="cellIs" dxfId="2198" priority="16" operator="greaterThan">
      <formula>$AP$3</formula>
    </cfRule>
  </conditionalFormatting>
  <conditionalFormatting sqref="BP41">
    <cfRule type="cellIs" dxfId="2197" priority="15" operator="greaterThan">
      <formula>$AP$3</formula>
    </cfRule>
  </conditionalFormatting>
  <conditionalFormatting sqref="BP42">
    <cfRule type="cellIs" dxfId="2196" priority="14" operator="greaterThan">
      <formula>$AP$3</formula>
    </cfRule>
  </conditionalFormatting>
  <conditionalFormatting sqref="BP43">
    <cfRule type="cellIs" dxfId="2195" priority="13" operator="greaterThan">
      <formula>$AP$3</formula>
    </cfRule>
  </conditionalFormatting>
  <conditionalFormatting sqref="BP44">
    <cfRule type="cellIs" dxfId="2194" priority="12" operator="greaterThan">
      <formula>$AP$3</formula>
    </cfRule>
  </conditionalFormatting>
  <conditionalFormatting sqref="BP45">
    <cfRule type="cellIs" dxfId="2193" priority="11" operator="greaterThan">
      <formula>$AP$3</formula>
    </cfRule>
  </conditionalFormatting>
  <conditionalFormatting sqref="BP46">
    <cfRule type="cellIs" dxfId="2192" priority="10" operator="greaterThan">
      <formula>$AP$3</formula>
    </cfRule>
  </conditionalFormatting>
  <conditionalFormatting sqref="AY40">
    <cfRule type="cellIs" dxfId="2191" priority="7" operator="greaterThan">
      <formula>0</formula>
    </cfRule>
    <cfRule type="cellIs" dxfId="2190" priority="8" operator="greaterThan">
      <formula>0</formula>
    </cfRule>
    <cfRule type="cellIs" dxfId="2189" priority="9" operator="greaterThan">
      <formula>$AP$3</formula>
    </cfRule>
  </conditionalFormatting>
  <conditionalFormatting sqref="AY40:BP46">
    <cfRule type="cellIs" dxfId="2188" priority="4" operator="greaterThan">
      <formula>0</formula>
    </cfRule>
    <cfRule type="cellIs" dxfId="2187" priority="5" operator="greaterThan">
      <formula>0</formula>
    </cfRule>
    <cfRule type="cellIs" dxfId="2186" priority="6" operator="greaterThan">
      <formula>2</formula>
    </cfRule>
  </conditionalFormatting>
  <conditionalFormatting sqref="BI40:BI46">
    <cfRule type="cellIs" dxfId="2185" priority="3" operator="greaterThan">
      <formula>$AP$3</formula>
    </cfRule>
  </conditionalFormatting>
  <conditionalFormatting sqref="AP40:CA46">
    <cfRule type="cellIs" dxfId="2184" priority="2" operator="greaterThan">
      <formula>0</formula>
    </cfRule>
  </conditionalFormatting>
  <conditionalFormatting sqref="AZ45:BO46">
    <cfRule type="cellIs" dxfId="2183" priority="1" operator="greaterThan">
      <formula>$AP$3</formula>
    </cfRule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W1" zoomScale="80" zoomScaleNormal="80" workbookViewId="0">
      <selection activeCell="AP40" sqref="AP40:CA40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26.425781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68"/>
      <c r="BK3" s="68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80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0.5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80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80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80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1.5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0</v>
      </c>
      <c r="AV40" s="86">
        <f t="shared" si="0"/>
        <v>0</v>
      </c>
      <c r="AW40" s="86">
        <f t="shared" si="0"/>
        <v>0</v>
      </c>
      <c r="AX40" s="86">
        <f t="shared" si="0"/>
        <v>0</v>
      </c>
      <c r="AY40" s="86">
        <f t="shared" si="0"/>
        <v>0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6">
        <f t="shared" si="1"/>
        <v>0</v>
      </c>
      <c r="AW41" s="86">
        <f t="shared" si="1"/>
        <v>0</v>
      </c>
      <c r="AX41" s="86">
        <f t="shared" si="1"/>
        <v>0</v>
      </c>
      <c r="AY41" s="86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6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6">
        <f t="shared" si="2"/>
        <v>0</v>
      </c>
      <c r="AW42" s="86">
        <f t="shared" si="2"/>
        <v>0</v>
      </c>
      <c r="AX42" s="86">
        <f t="shared" si="2"/>
        <v>0</v>
      </c>
      <c r="AY42" s="86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6">
        <f t="shared" si="3"/>
        <v>0</v>
      </c>
      <c r="AW43" s="86">
        <f t="shared" si="3"/>
        <v>0</v>
      </c>
      <c r="AX43" s="86">
        <f t="shared" si="3"/>
        <v>0</v>
      </c>
      <c r="AY43" s="86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5">
        <f t="shared" si="3"/>
        <v>0</v>
      </c>
      <c r="BK43" s="85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6">
        <f t="shared" si="4"/>
        <v>0</v>
      </c>
      <c r="AW44" s="86">
        <f t="shared" si="4"/>
        <v>0</v>
      </c>
      <c r="AX44" s="86">
        <f t="shared" si="4"/>
        <v>0</v>
      </c>
      <c r="AY44" s="86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80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80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80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80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BZ40:CA40">
    <cfRule type="cellIs" dxfId="923" priority="67" operator="greaterThan">
      <formula>$AP$3</formula>
    </cfRule>
  </conditionalFormatting>
  <conditionalFormatting sqref="BZ41:CA41">
    <cfRule type="cellIs" dxfId="922" priority="66" operator="greaterThan">
      <formula>$AP$3</formula>
    </cfRule>
  </conditionalFormatting>
  <conditionalFormatting sqref="BZ42:CA42">
    <cfRule type="cellIs" dxfId="921" priority="65" operator="greaterThan">
      <formula>$AP$3</formula>
    </cfRule>
  </conditionalFormatting>
  <conditionalFormatting sqref="BZ43:CA43">
    <cfRule type="cellIs" dxfId="920" priority="64" operator="greaterThan">
      <formula>$AP$3</formula>
    </cfRule>
  </conditionalFormatting>
  <conditionalFormatting sqref="BZ44:CA44">
    <cfRule type="cellIs" dxfId="919" priority="63" operator="greaterThan">
      <formula>$AP$3</formula>
    </cfRule>
  </conditionalFormatting>
  <conditionalFormatting sqref="BZ45:CA45">
    <cfRule type="cellIs" dxfId="918" priority="62" operator="greaterThan">
      <formula>$AP$3</formula>
    </cfRule>
  </conditionalFormatting>
  <conditionalFormatting sqref="BZ46:CA46">
    <cfRule type="cellIs" dxfId="917" priority="61" operator="greaterThan">
      <formula>$AP$3</formula>
    </cfRule>
  </conditionalFormatting>
  <conditionalFormatting sqref="BZ40:CA46">
    <cfRule type="cellIs" dxfId="916" priority="52" operator="greaterThan">
      <formula>0</formula>
    </cfRule>
    <cfRule type="cellIs" dxfId="915" priority="54" operator="greaterThan">
      <formula>0</formula>
    </cfRule>
    <cfRule type="cellIs" dxfId="914" priority="55" operator="greaterThan">
      <formula>2</formula>
    </cfRule>
  </conditionalFormatting>
  <conditionalFormatting sqref="AP40">
    <cfRule type="cellIs" dxfId="913" priority="17" operator="greaterThan">
      <formula>0</formula>
    </cfRule>
    <cfRule type="cellIs" dxfId="912" priority="18" operator="greaterThan">
      <formula>0</formula>
    </cfRule>
    <cfRule type="cellIs" dxfId="911" priority="45" operator="greaterThan">
      <formula>$AP$3</formula>
    </cfRule>
  </conditionalFormatting>
  <conditionalFormatting sqref="AP41">
    <cfRule type="cellIs" dxfId="910" priority="44" operator="greaterThan">
      <formula>$AP$3</formula>
    </cfRule>
  </conditionalFormatting>
  <conditionalFormatting sqref="AP42">
    <cfRule type="cellIs" dxfId="909" priority="43" operator="greaterThan">
      <formula>$AP$3</formula>
    </cfRule>
  </conditionalFormatting>
  <conditionalFormatting sqref="AP43">
    <cfRule type="cellIs" dxfId="908" priority="42" operator="greaterThan">
      <formula>$AP$3</formula>
    </cfRule>
  </conditionalFormatting>
  <conditionalFormatting sqref="AP44">
    <cfRule type="cellIs" dxfId="907" priority="41" operator="greaterThan">
      <formula>$AP$3</formula>
    </cfRule>
  </conditionalFormatting>
  <conditionalFormatting sqref="AP45">
    <cfRule type="cellIs" dxfId="906" priority="40" operator="greaterThan">
      <formula>$AP$3</formula>
    </cfRule>
  </conditionalFormatting>
  <conditionalFormatting sqref="AP46">
    <cfRule type="cellIs" dxfId="905" priority="39" operator="greaterThan">
      <formula>$AP$3</formula>
    </cfRule>
  </conditionalFormatting>
  <conditionalFormatting sqref="AQ41:AY41">
    <cfRule type="cellIs" dxfId="904" priority="38" operator="greaterThan">
      <formula>$AP$3</formula>
    </cfRule>
  </conditionalFormatting>
  <conditionalFormatting sqref="AQ42:AY42">
    <cfRule type="cellIs" dxfId="903" priority="37" operator="greaterThan">
      <formula>$AP$3</formula>
    </cfRule>
  </conditionalFormatting>
  <conditionalFormatting sqref="AQ43:AY43">
    <cfRule type="cellIs" dxfId="902" priority="36" operator="greaterThan">
      <formula>$AP$3</formula>
    </cfRule>
  </conditionalFormatting>
  <conditionalFormatting sqref="AQ44:AY44">
    <cfRule type="cellIs" dxfId="901" priority="35" operator="greaterThan">
      <formula>$AP$3</formula>
    </cfRule>
  </conditionalFormatting>
  <conditionalFormatting sqref="AQ45:AY45">
    <cfRule type="cellIs" dxfId="900" priority="34" operator="greaterThan">
      <formula>$AP$3</formula>
    </cfRule>
  </conditionalFormatting>
  <conditionalFormatting sqref="AQ46:AY46">
    <cfRule type="cellIs" dxfId="899" priority="33" operator="greaterThan">
      <formula>$AP$3</formula>
    </cfRule>
  </conditionalFormatting>
  <conditionalFormatting sqref="BJ40:BK40">
    <cfRule type="cellIs" dxfId="898" priority="32" operator="greaterThan">
      <formula>$AP$3</formula>
    </cfRule>
  </conditionalFormatting>
  <conditionalFormatting sqref="BJ41:BK41">
    <cfRule type="cellIs" dxfId="897" priority="31" operator="greaterThan">
      <formula>$AP$3</formula>
    </cfRule>
  </conditionalFormatting>
  <conditionalFormatting sqref="BJ42:BK42">
    <cfRule type="cellIs" dxfId="896" priority="30" operator="greaterThan">
      <formula>$AP$3</formula>
    </cfRule>
  </conditionalFormatting>
  <conditionalFormatting sqref="BJ43:BK43">
    <cfRule type="cellIs" dxfId="895" priority="29" operator="greaterThan">
      <formula>$AP$3</formula>
    </cfRule>
  </conditionalFormatting>
  <conditionalFormatting sqref="BJ44:BK44">
    <cfRule type="cellIs" dxfId="894" priority="28" operator="greaterThan">
      <formula>$AP$3</formula>
    </cfRule>
  </conditionalFormatting>
  <conditionalFormatting sqref="BJ45:BK45">
    <cfRule type="cellIs" dxfId="893" priority="27" operator="greaterThan">
      <formula>$AP$3</formula>
    </cfRule>
  </conditionalFormatting>
  <conditionalFormatting sqref="BJ46:BK46">
    <cfRule type="cellIs" dxfId="892" priority="26" operator="greaterThan">
      <formula>$AP$3</formula>
    </cfRule>
  </conditionalFormatting>
  <conditionalFormatting sqref="BP40:BY40">
    <cfRule type="cellIs" dxfId="891" priority="25" operator="greaterThan">
      <formula>$AP$3</formula>
    </cfRule>
  </conditionalFormatting>
  <conditionalFormatting sqref="BP41:BY41">
    <cfRule type="cellIs" dxfId="890" priority="24" operator="greaterThan">
      <formula>$AP$3</formula>
    </cfRule>
  </conditionalFormatting>
  <conditionalFormatting sqref="BP42:BY42">
    <cfRule type="cellIs" dxfId="889" priority="23" operator="greaterThan">
      <formula>$AP$3</formula>
    </cfRule>
  </conditionalFormatting>
  <conditionalFormatting sqref="BP43:BY43">
    <cfRule type="cellIs" dxfId="888" priority="22" operator="greaterThan">
      <formula>$AP$3</formula>
    </cfRule>
  </conditionalFormatting>
  <conditionalFormatting sqref="BP44:BY44">
    <cfRule type="cellIs" dxfId="887" priority="21" operator="greaterThan">
      <formula>$AP$3</formula>
    </cfRule>
  </conditionalFormatting>
  <conditionalFormatting sqref="BP45:BY45">
    <cfRule type="cellIs" dxfId="886" priority="20" operator="greaterThan">
      <formula>$AP$3</formula>
    </cfRule>
  </conditionalFormatting>
  <conditionalFormatting sqref="BP46:BY46">
    <cfRule type="cellIs" dxfId="885" priority="19" operator="greaterThan">
      <formula>$AP$3</formula>
    </cfRule>
  </conditionalFormatting>
  <conditionalFormatting sqref="AQ40:AY40">
    <cfRule type="cellIs" dxfId="884" priority="14" operator="greaterThan">
      <formula>0</formula>
    </cfRule>
    <cfRule type="cellIs" dxfId="883" priority="15" operator="greaterThan">
      <formula>0</formula>
    </cfRule>
    <cfRule type="cellIs" dxfId="882" priority="16" operator="greaterThan">
      <formula>$AP$3</formula>
    </cfRule>
  </conditionalFormatting>
  <conditionalFormatting sqref="AP40:BY46">
    <cfRule type="cellIs" dxfId="881" priority="10" operator="greaterThan">
      <formula>0</formula>
    </cfRule>
    <cfRule type="cellIs" dxfId="880" priority="12" operator="greaterThan">
      <formula>0</formula>
    </cfRule>
    <cfRule type="cellIs" dxfId="879" priority="13" operator="greaterThan">
      <formula>2</formula>
    </cfRule>
  </conditionalFormatting>
  <conditionalFormatting sqref="AU40">
    <cfRule type="cellIs" dxfId="878" priority="11" operator="greaterThan">
      <formula>0</formula>
    </cfRule>
  </conditionalFormatting>
  <conditionalFormatting sqref="AY46:BJ46">
    <cfRule type="cellIs" dxfId="877" priority="9" operator="greaterThan">
      <formula>$AP$3</formula>
    </cfRule>
  </conditionalFormatting>
  <conditionalFormatting sqref="AV40:BI44">
    <cfRule type="cellIs" dxfId="876" priority="8" operator="greaterThan">
      <formula>$AP$3</formula>
    </cfRule>
  </conditionalFormatting>
  <conditionalFormatting sqref="AZ42:BA45">
    <cfRule type="cellIs" dxfId="875" priority="7" operator="greaterThan">
      <formula>$AP$3</formula>
    </cfRule>
  </conditionalFormatting>
  <conditionalFormatting sqref="BL45:BO46">
    <cfRule type="cellIs" dxfId="874" priority="6" operator="greaterThan">
      <formula>$AP$3</formula>
    </cfRule>
  </conditionalFormatting>
  <conditionalFormatting sqref="BL40:BL44">
    <cfRule type="cellIs" dxfId="873" priority="5" operator="greaterThan">
      <formula>$AP$3</formula>
    </cfRule>
  </conditionalFormatting>
  <conditionalFormatting sqref="BB43:BI44">
    <cfRule type="cellIs" dxfId="872" priority="4" operator="greaterThan">
      <formula>$AP$3</formula>
    </cfRule>
  </conditionalFormatting>
  <conditionalFormatting sqref="BA45:BI45">
    <cfRule type="cellIs" dxfId="871" priority="3" operator="greaterThan">
      <formula>$AP$3</formula>
    </cfRule>
  </conditionalFormatting>
  <conditionalFormatting sqref="BM40:BV44">
    <cfRule type="cellIs" dxfId="870" priority="2" operator="greaterThan">
      <formula>$AP$3</formula>
    </cfRule>
  </conditionalFormatting>
  <conditionalFormatting sqref="AP40:CA46">
    <cfRule type="cellIs" dxfId="869" priority="1" operator="greaterThan">
      <formula>0</formula>
    </cfRule>
  </conditionalFormatting>
  <pageMargins left="0.7" right="0.7" top="0.75" bottom="0.75" header="0.3" footer="0.3"/>
  <ignoredErrors>
    <ignoredError sqref="AP40:CA40" formulaRange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Y1" zoomScale="80" zoomScaleNormal="80" workbookViewId="0">
      <selection activeCell="CA32" sqref="CA32:CA36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7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/>
      <c r="AV3" s="68"/>
      <c r="AW3" s="68"/>
      <c r="AX3" s="68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68"/>
      <c r="BK3" s="68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68"/>
      <c r="BK7" s="68"/>
      <c r="BL7" s="68"/>
      <c r="BM7" s="68"/>
      <c r="BN7" s="68"/>
      <c r="BO7" s="68"/>
      <c r="BP7" s="68"/>
      <c r="BQ7" s="71"/>
      <c r="BR7" s="71"/>
      <c r="BS7" s="71"/>
      <c r="BT7" s="71"/>
      <c r="BU7" s="71"/>
      <c r="BV7" s="71"/>
      <c r="BW7" s="71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68"/>
      <c r="BK8" s="68"/>
      <c r="BL8" s="68"/>
      <c r="BM8" s="68"/>
      <c r="BN8" s="68"/>
      <c r="BO8" s="68"/>
      <c r="BP8" s="68"/>
      <c r="BQ8" s="71"/>
      <c r="BR8" s="71"/>
      <c r="BS8" s="71"/>
      <c r="BT8" s="71"/>
      <c r="BU8" s="71"/>
      <c r="BV8" s="71"/>
      <c r="BW8" s="71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68"/>
      <c r="BK9" s="68"/>
      <c r="BL9" s="68"/>
      <c r="BM9" s="68"/>
      <c r="BN9" s="68"/>
      <c r="BO9" s="68"/>
      <c r="BP9" s="68"/>
      <c r="BQ9" s="71"/>
      <c r="BR9" s="71"/>
      <c r="BS9" s="71"/>
      <c r="BT9" s="71"/>
      <c r="BU9" s="71"/>
      <c r="BV9" s="71"/>
      <c r="BW9" s="71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68"/>
      <c r="BK10" s="68"/>
      <c r="BL10" s="68"/>
      <c r="BM10" s="68"/>
      <c r="BN10" s="68"/>
      <c r="BO10" s="68"/>
      <c r="BP10" s="68"/>
      <c r="BQ10" s="71"/>
      <c r="BR10" s="71"/>
      <c r="BS10" s="71"/>
      <c r="BT10" s="71"/>
      <c r="BU10" s="71"/>
      <c r="BV10" s="71"/>
      <c r="BW10" s="71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68"/>
      <c r="BK11" s="68"/>
      <c r="BL11" s="68"/>
      <c r="BM11" s="68"/>
      <c r="BN11" s="68"/>
      <c r="BO11" s="68"/>
      <c r="BP11" s="68">
        <v>1</v>
      </c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68"/>
      <c r="BK15" s="68"/>
      <c r="BL15" s="68"/>
      <c r="BM15" s="68"/>
      <c r="BN15" s="68"/>
      <c r="BO15" s="68"/>
      <c r="BP15" s="68"/>
      <c r="BQ15" s="71"/>
      <c r="BR15" s="71"/>
      <c r="BS15" s="71"/>
      <c r="BT15" s="71"/>
      <c r="BU15" s="71"/>
      <c r="BV15" s="71"/>
      <c r="BW15" s="71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68"/>
      <c r="BK16" s="68"/>
      <c r="BL16" s="68"/>
      <c r="BM16" s="68"/>
      <c r="BN16" s="68"/>
      <c r="BO16" s="68"/>
      <c r="BP16" s="68"/>
      <c r="BQ16" s="71"/>
      <c r="BR16" s="71"/>
      <c r="BS16" s="71"/>
      <c r="BT16" s="71"/>
      <c r="BU16" s="71"/>
      <c r="BV16" s="71"/>
      <c r="BW16" s="71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68"/>
      <c r="BK17" s="68"/>
      <c r="BL17" s="68"/>
      <c r="BM17" s="68"/>
      <c r="BN17" s="68"/>
      <c r="BO17" s="68"/>
      <c r="BP17" s="68"/>
      <c r="BQ17" s="71"/>
      <c r="BR17" s="71"/>
      <c r="BS17" s="71"/>
      <c r="BT17" s="71"/>
      <c r="BU17" s="71"/>
      <c r="BV17" s="71"/>
      <c r="BW17" s="71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68"/>
      <c r="BK18" s="68"/>
      <c r="BL18" s="68"/>
      <c r="BM18" s="68"/>
      <c r="BN18" s="68"/>
      <c r="BO18" s="68"/>
      <c r="BP18" s="68"/>
      <c r="BQ18" s="71"/>
      <c r="BR18" s="71"/>
      <c r="BS18" s="71"/>
      <c r="BT18" s="71"/>
      <c r="BU18" s="71"/>
      <c r="BV18" s="71"/>
      <c r="BW18" s="71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68"/>
      <c r="BK19" s="68"/>
      <c r="BL19" s="68"/>
      <c r="BM19" s="68"/>
      <c r="BN19" s="68"/>
      <c r="BO19" s="68"/>
      <c r="BP19" s="68"/>
      <c r="BQ19" s="71"/>
      <c r="BR19" s="71"/>
      <c r="BS19" s="71"/>
      <c r="BT19" s="71"/>
      <c r="BU19" s="71"/>
      <c r="BV19" s="71"/>
      <c r="BW19" s="71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68"/>
      <c r="BK20" s="68"/>
      <c r="BL20" s="68"/>
      <c r="BM20" s="68"/>
      <c r="BN20" s="68"/>
      <c r="BO20" s="68"/>
      <c r="BP20" s="68"/>
      <c r="BQ20" s="71"/>
      <c r="BR20" s="71"/>
      <c r="BS20" s="71"/>
      <c r="BT20" s="71"/>
      <c r="BU20" s="71"/>
      <c r="BV20" s="71"/>
      <c r="BW20" s="71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68"/>
      <c r="BK21" s="68"/>
      <c r="BL21" s="68"/>
      <c r="BM21" s="68"/>
      <c r="BN21" s="68"/>
      <c r="BO21" s="68"/>
      <c r="BP21" s="68"/>
      <c r="BQ21" s="71"/>
      <c r="BR21" s="71"/>
      <c r="BS21" s="71"/>
      <c r="BT21" s="71"/>
      <c r="BU21" s="71"/>
      <c r="BV21" s="71"/>
      <c r="BW21" s="71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68"/>
      <c r="BK22" s="68"/>
      <c r="BL22" s="68"/>
      <c r="BM22" s="68"/>
      <c r="BN22" s="68"/>
      <c r="BO22" s="68"/>
      <c r="BP22" s="68"/>
      <c r="BQ22" s="71"/>
      <c r="BR22" s="71"/>
      <c r="BS22" s="71"/>
      <c r="BT22" s="71"/>
      <c r="BU22" s="71"/>
      <c r="BV22" s="71"/>
      <c r="BW22" s="71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81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1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81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81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81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2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0</v>
      </c>
      <c r="AV40" s="85">
        <f t="shared" si="0"/>
        <v>0</v>
      </c>
      <c r="AW40" s="85">
        <f t="shared" si="0"/>
        <v>0</v>
      </c>
      <c r="AX40" s="85">
        <f t="shared" si="0"/>
        <v>0</v>
      </c>
      <c r="AY40" s="86">
        <f t="shared" si="0"/>
        <v>0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6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6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6">
        <f t="shared" si="1"/>
        <v>0</v>
      </c>
      <c r="BR41" s="86">
        <f t="shared" si="1"/>
        <v>0</v>
      </c>
      <c r="BS41" s="86">
        <f t="shared" si="1"/>
        <v>0</v>
      </c>
      <c r="BT41" s="86">
        <f t="shared" si="1"/>
        <v>0</v>
      </c>
      <c r="BU41" s="86">
        <f t="shared" si="1"/>
        <v>0</v>
      </c>
      <c r="BV41" s="86">
        <f t="shared" si="1"/>
        <v>0</v>
      </c>
      <c r="BW41" s="86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6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1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6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5">
        <f t="shared" si="3"/>
        <v>0</v>
      </c>
      <c r="BK43" s="85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6">
        <f t="shared" si="3"/>
        <v>0</v>
      </c>
      <c r="BR43" s="86">
        <f t="shared" si="3"/>
        <v>0</v>
      </c>
      <c r="BS43" s="86">
        <f t="shared" si="3"/>
        <v>0</v>
      </c>
      <c r="BT43" s="86">
        <f t="shared" si="3"/>
        <v>0</v>
      </c>
      <c r="BU43" s="86">
        <f t="shared" si="3"/>
        <v>0</v>
      </c>
      <c r="BV43" s="86">
        <f t="shared" si="3"/>
        <v>0</v>
      </c>
      <c r="BW43" s="86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6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6">
        <f t="shared" si="4"/>
        <v>0</v>
      </c>
      <c r="BR44" s="86">
        <f t="shared" si="4"/>
        <v>0</v>
      </c>
      <c r="BS44" s="86">
        <f t="shared" si="4"/>
        <v>0</v>
      </c>
      <c r="BT44" s="86">
        <f t="shared" si="4"/>
        <v>0</v>
      </c>
      <c r="BU44" s="86">
        <f t="shared" si="4"/>
        <v>0</v>
      </c>
      <c r="BV44" s="86">
        <f t="shared" si="4"/>
        <v>0</v>
      </c>
      <c r="BW44" s="86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6">
        <f t="shared" si="5"/>
        <v>0</v>
      </c>
      <c r="AZ45" s="86">
        <f t="shared" si="5"/>
        <v>0</v>
      </c>
      <c r="BA45" s="86">
        <f t="shared" si="5"/>
        <v>0</v>
      </c>
      <c r="BB45" s="86">
        <f t="shared" si="5"/>
        <v>0</v>
      </c>
      <c r="BC45" s="86">
        <f t="shared" si="5"/>
        <v>0</v>
      </c>
      <c r="BD45" s="86">
        <f t="shared" si="5"/>
        <v>0</v>
      </c>
      <c r="BE45" s="86">
        <f t="shared" si="5"/>
        <v>0</v>
      </c>
      <c r="BF45" s="86">
        <f t="shared" si="5"/>
        <v>0</v>
      </c>
      <c r="BG45" s="86">
        <f t="shared" si="5"/>
        <v>0</v>
      </c>
      <c r="BH45" s="86">
        <f t="shared" si="5"/>
        <v>0</v>
      </c>
      <c r="BI45" s="86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81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81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81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81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868" priority="18" operator="greaterThan">
      <formula>0</formula>
    </cfRule>
    <cfRule type="cellIs" dxfId="867" priority="19" operator="greaterThan">
      <formula>0</formula>
    </cfRule>
    <cfRule type="cellIs" dxfId="866" priority="46" operator="greaterThan">
      <formula>$AP$3</formula>
    </cfRule>
  </conditionalFormatting>
  <conditionalFormatting sqref="AP41">
    <cfRule type="cellIs" dxfId="865" priority="45" operator="greaterThan">
      <formula>$AP$3</formula>
    </cfRule>
  </conditionalFormatting>
  <conditionalFormatting sqref="AP42">
    <cfRule type="cellIs" dxfId="864" priority="44" operator="greaterThan">
      <formula>$AP$3</formula>
    </cfRule>
  </conditionalFormatting>
  <conditionalFormatting sqref="AP43">
    <cfRule type="cellIs" dxfId="863" priority="43" operator="greaterThan">
      <formula>$AP$3</formula>
    </cfRule>
  </conditionalFormatting>
  <conditionalFormatting sqref="AP44">
    <cfRule type="cellIs" dxfId="862" priority="42" operator="greaterThan">
      <formula>$AP$3</formula>
    </cfRule>
  </conditionalFormatting>
  <conditionalFormatting sqref="AP45">
    <cfRule type="cellIs" dxfId="861" priority="41" operator="greaterThan">
      <formula>$AP$3</formula>
    </cfRule>
  </conditionalFormatting>
  <conditionalFormatting sqref="AP46">
    <cfRule type="cellIs" dxfId="860" priority="40" operator="greaterThan">
      <formula>$AP$3</formula>
    </cfRule>
  </conditionalFormatting>
  <conditionalFormatting sqref="AQ41:AY41">
    <cfRule type="cellIs" dxfId="859" priority="39" operator="greaterThan">
      <formula>$AP$3</formula>
    </cfRule>
  </conditionalFormatting>
  <conditionalFormatting sqref="AQ42:AY42">
    <cfRule type="cellIs" dxfId="858" priority="38" operator="greaterThan">
      <formula>$AP$3</formula>
    </cfRule>
  </conditionalFormatting>
  <conditionalFormatting sqref="AQ43:AY43">
    <cfRule type="cellIs" dxfId="857" priority="37" operator="greaterThan">
      <formula>$AP$3</formula>
    </cfRule>
  </conditionalFormatting>
  <conditionalFormatting sqref="AQ44:AY44">
    <cfRule type="cellIs" dxfId="856" priority="36" operator="greaterThan">
      <formula>$AP$3</formula>
    </cfRule>
  </conditionalFormatting>
  <conditionalFormatting sqref="AQ45:AY45">
    <cfRule type="cellIs" dxfId="855" priority="35" operator="greaterThan">
      <formula>$AP$3</formula>
    </cfRule>
  </conditionalFormatting>
  <conditionalFormatting sqref="AQ46:AY46">
    <cfRule type="cellIs" dxfId="854" priority="34" operator="greaterThan">
      <formula>$AP$3</formula>
    </cfRule>
  </conditionalFormatting>
  <conditionalFormatting sqref="BJ40:BK40">
    <cfRule type="cellIs" dxfId="853" priority="33" operator="greaterThan">
      <formula>$AP$3</formula>
    </cfRule>
  </conditionalFormatting>
  <conditionalFormatting sqref="BJ41:BK41">
    <cfRule type="cellIs" dxfId="852" priority="32" operator="greaterThan">
      <formula>$AP$3</formula>
    </cfRule>
  </conditionalFormatting>
  <conditionalFormatting sqref="BJ42:BK42">
    <cfRule type="cellIs" dxfId="851" priority="31" operator="greaterThan">
      <formula>$AP$3</formula>
    </cfRule>
  </conditionalFormatting>
  <conditionalFormatting sqref="BJ43:BK43">
    <cfRule type="cellIs" dxfId="850" priority="30" operator="greaterThan">
      <formula>$AP$3</formula>
    </cfRule>
  </conditionalFormatting>
  <conditionalFormatting sqref="BJ44:BK44">
    <cfRule type="cellIs" dxfId="849" priority="29" operator="greaterThan">
      <formula>$AP$3</formula>
    </cfRule>
  </conditionalFormatting>
  <conditionalFormatting sqref="BJ45:BK45">
    <cfRule type="cellIs" dxfId="848" priority="28" operator="greaterThan">
      <formula>$AP$3</formula>
    </cfRule>
  </conditionalFormatting>
  <conditionalFormatting sqref="BJ46:BK46">
    <cfRule type="cellIs" dxfId="847" priority="27" operator="greaterThan">
      <formula>$AP$3</formula>
    </cfRule>
  </conditionalFormatting>
  <conditionalFormatting sqref="BP40:CA40">
    <cfRule type="cellIs" dxfId="846" priority="26" operator="greaterThan">
      <formula>$AP$3</formula>
    </cfRule>
  </conditionalFormatting>
  <conditionalFormatting sqref="BP41:CA41">
    <cfRule type="cellIs" dxfId="845" priority="25" operator="greaterThan">
      <formula>$AP$3</formula>
    </cfRule>
  </conditionalFormatting>
  <conditionalFormatting sqref="BP42:CA42">
    <cfRule type="cellIs" dxfId="844" priority="24" operator="greaterThan">
      <formula>$AP$3</formula>
    </cfRule>
  </conditionalFormatting>
  <conditionalFormatting sqref="BP43:CA43">
    <cfRule type="cellIs" dxfId="843" priority="23" operator="greaterThan">
      <formula>$AP$3</formula>
    </cfRule>
  </conditionalFormatting>
  <conditionalFormatting sqref="BP44:CA44">
    <cfRule type="cellIs" dxfId="842" priority="22" operator="greaterThan">
      <formula>$AP$3</formula>
    </cfRule>
  </conditionalFormatting>
  <conditionalFormatting sqref="BP45:CA45">
    <cfRule type="cellIs" dxfId="841" priority="21" operator="greaterThan">
      <formula>$AP$3</formula>
    </cfRule>
  </conditionalFormatting>
  <conditionalFormatting sqref="BP46:CA46">
    <cfRule type="cellIs" dxfId="840" priority="20" operator="greaterThan">
      <formula>$AP$3</formula>
    </cfRule>
  </conditionalFormatting>
  <conditionalFormatting sqref="AQ40:AY40">
    <cfRule type="cellIs" dxfId="839" priority="15" operator="greaterThan">
      <formula>0</formula>
    </cfRule>
    <cfRule type="cellIs" dxfId="838" priority="16" operator="greaterThan">
      <formula>0</formula>
    </cfRule>
    <cfRule type="cellIs" dxfId="837" priority="17" operator="greaterThan">
      <formula>$AP$3</formula>
    </cfRule>
  </conditionalFormatting>
  <conditionalFormatting sqref="AP40:CA46">
    <cfRule type="cellIs" dxfId="836" priority="11" operator="greaterThan">
      <formula>0</formula>
    </cfRule>
    <cfRule type="cellIs" dxfId="835" priority="13" operator="greaterThan">
      <formula>0</formula>
    </cfRule>
    <cfRule type="cellIs" dxfId="834" priority="14" operator="greaterThan">
      <formula>2</formula>
    </cfRule>
    <cfRule type="cellIs" dxfId="833" priority="1" operator="greaterThan">
      <formula>0</formula>
    </cfRule>
  </conditionalFormatting>
  <conditionalFormatting sqref="AU40">
    <cfRule type="cellIs" dxfId="832" priority="12" operator="greaterThan">
      <formula>0</formula>
    </cfRule>
  </conditionalFormatting>
  <conditionalFormatting sqref="AY46:BJ46">
    <cfRule type="cellIs" dxfId="831" priority="10" operator="greaterThan">
      <formula>$AP$3</formula>
    </cfRule>
  </conditionalFormatting>
  <conditionalFormatting sqref="AY40:BI45">
    <cfRule type="cellIs" dxfId="830" priority="9" operator="greaterThan">
      <formula>$AP$3</formula>
    </cfRule>
  </conditionalFormatting>
  <conditionalFormatting sqref="AZ42:BA45">
    <cfRule type="cellIs" dxfId="829" priority="8" operator="greaterThan">
      <formula>$AP$3</formula>
    </cfRule>
  </conditionalFormatting>
  <conditionalFormatting sqref="BL45:BO46">
    <cfRule type="cellIs" dxfId="828" priority="7" operator="greaterThan">
      <formula>$AP$3</formula>
    </cfRule>
  </conditionalFormatting>
  <conditionalFormatting sqref="BL40:BL44">
    <cfRule type="cellIs" dxfId="827" priority="6" operator="greaterThan">
      <formula>$AP$3</formula>
    </cfRule>
  </conditionalFormatting>
  <conditionalFormatting sqref="BB43:BI44">
    <cfRule type="cellIs" dxfId="826" priority="5" operator="greaterThan">
      <formula>$AP$3</formula>
    </cfRule>
  </conditionalFormatting>
  <conditionalFormatting sqref="BM40:BU40 BM40:BP44">
    <cfRule type="cellIs" dxfId="825" priority="4" operator="greaterThan">
      <formula>$AP$3</formula>
    </cfRule>
  </conditionalFormatting>
  <conditionalFormatting sqref="BP42:BU42">
    <cfRule type="cellIs" dxfId="824" priority="3" operator="greaterThan">
      <formula>$AP$3</formula>
    </cfRule>
  </conditionalFormatting>
  <conditionalFormatting sqref="BM42:BU42">
    <cfRule type="cellIs" dxfId="823" priority="2" operator="greaterThan">
      <formula>$AP$3</formula>
    </cfRule>
  </conditionalFormatting>
  <pageMargins left="0.7" right="0.7" top="0.75" bottom="0.75" header="0.3" footer="0.3"/>
  <pageSetup paperSize="9" orientation="portrait" r:id="rId1"/>
  <ignoredErrors>
    <ignoredError sqref="AP42:CA46 AP41:BO41 BQ41:CA41" unlockedFormula="1"/>
    <ignoredError sqref="AP40:CA40 BP41" formulaRange="1" unlockedFormula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V1" zoomScale="80" zoomScaleNormal="80" workbookViewId="0">
      <selection activeCell="CA32" sqref="CA32:CA35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7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>
        <v>1</v>
      </c>
      <c r="AV3" s="70">
        <v>1</v>
      </c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105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1.5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105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105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105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2.5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1</v>
      </c>
      <c r="AV40" s="86">
        <f t="shared" si="0"/>
        <v>1</v>
      </c>
      <c r="AW40" s="86">
        <f t="shared" si="0"/>
        <v>0</v>
      </c>
      <c r="AX40" s="86">
        <f t="shared" si="0"/>
        <v>0</v>
      </c>
      <c r="AY40" s="86">
        <f t="shared" si="0"/>
        <v>0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6">
        <f t="shared" si="0"/>
        <v>0</v>
      </c>
      <c r="BK40" s="86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6">
        <f t="shared" si="1"/>
        <v>0</v>
      </c>
      <c r="AW41" s="86">
        <f t="shared" si="1"/>
        <v>0</v>
      </c>
      <c r="AX41" s="86">
        <f t="shared" si="1"/>
        <v>0</v>
      </c>
      <c r="AY41" s="86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6">
        <f t="shared" si="1"/>
        <v>0</v>
      </c>
      <c r="BJ41" s="86">
        <f t="shared" si="1"/>
        <v>0</v>
      </c>
      <c r="BK41" s="86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6">
        <f t="shared" si="2"/>
        <v>0</v>
      </c>
      <c r="AW42" s="86">
        <f t="shared" si="2"/>
        <v>0</v>
      </c>
      <c r="AX42" s="86">
        <f t="shared" si="2"/>
        <v>0</v>
      </c>
      <c r="AY42" s="86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6">
        <f t="shared" si="2"/>
        <v>0</v>
      </c>
      <c r="BK42" s="86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6">
        <f t="shared" si="3"/>
        <v>0</v>
      </c>
      <c r="AW43" s="86">
        <f t="shared" si="3"/>
        <v>0</v>
      </c>
      <c r="AX43" s="86">
        <f t="shared" si="3"/>
        <v>0</v>
      </c>
      <c r="AY43" s="86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6">
        <f t="shared" si="3"/>
        <v>0</v>
      </c>
      <c r="BK43" s="86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6">
        <f t="shared" si="4"/>
        <v>0</v>
      </c>
      <c r="AW44" s="86">
        <f t="shared" si="4"/>
        <v>0</v>
      </c>
      <c r="AX44" s="86">
        <f t="shared" si="4"/>
        <v>0</v>
      </c>
      <c r="AY44" s="86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6">
        <f t="shared" si="4"/>
        <v>0</v>
      </c>
      <c r="BK44" s="86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105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105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105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105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822" priority="17" operator="greaterThan">
      <formula>0</formula>
    </cfRule>
    <cfRule type="cellIs" dxfId="821" priority="18" operator="greaterThan">
      <formula>0</formula>
    </cfRule>
    <cfRule type="cellIs" dxfId="820" priority="45" operator="greaterThan">
      <formula>$AP$3</formula>
    </cfRule>
  </conditionalFormatting>
  <conditionalFormatting sqref="AP41">
    <cfRule type="cellIs" dxfId="819" priority="44" operator="greaterThan">
      <formula>$AP$3</formula>
    </cfRule>
  </conditionalFormatting>
  <conditionalFormatting sqref="AP42">
    <cfRule type="cellIs" dxfId="818" priority="43" operator="greaterThan">
      <formula>$AP$3</formula>
    </cfRule>
  </conditionalFormatting>
  <conditionalFormatting sqref="AP43">
    <cfRule type="cellIs" dxfId="817" priority="42" operator="greaterThan">
      <formula>$AP$3</formula>
    </cfRule>
  </conditionalFormatting>
  <conditionalFormatting sqref="AP44">
    <cfRule type="cellIs" dxfId="816" priority="41" operator="greaterThan">
      <formula>$AP$3</formula>
    </cfRule>
  </conditionalFormatting>
  <conditionalFormatting sqref="AP45">
    <cfRule type="cellIs" dxfId="815" priority="40" operator="greaterThan">
      <formula>$AP$3</formula>
    </cfRule>
  </conditionalFormatting>
  <conditionalFormatting sqref="AP46">
    <cfRule type="cellIs" dxfId="814" priority="39" operator="greaterThan">
      <formula>$AP$3</formula>
    </cfRule>
  </conditionalFormatting>
  <conditionalFormatting sqref="AQ41:AY41">
    <cfRule type="cellIs" dxfId="813" priority="38" operator="greaterThan">
      <formula>$AP$3</formula>
    </cfRule>
  </conditionalFormatting>
  <conditionalFormatting sqref="AQ42:AY42">
    <cfRule type="cellIs" dxfId="812" priority="37" operator="greaterThan">
      <formula>$AP$3</formula>
    </cfRule>
  </conditionalFormatting>
  <conditionalFormatting sqref="AQ43:AY43">
    <cfRule type="cellIs" dxfId="811" priority="36" operator="greaterThan">
      <formula>$AP$3</formula>
    </cfRule>
  </conditionalFormatting>
  <conditionalFormatting sqref="AQ44:AY44">
    <cfRule type="cellIs" dxfId="810" priority="35" operator="greaterThan">
      <formula>$AP$3</formula>
    </cfRule>
  </conditionalFormatting>
  <conditionalFormatting sqref="AQ45:AY45">
    <cfRule type="cellIs" dxfId="809" priority="34" operator="greaterThan">
      <formula>$AP$3</formula>
    </cfRule>
  </conditionalFormatting>
  <conditionalFormatting sqref="AQ46:AY46">
    <cfRule type="cellIs" dxfId="808" priority="33" operator="greaterThan">
      <formula>$AP$3</formula>
    </cfRule>
  </conditionalFormatting>
  <conditionalFormatting sqref="BJ40:BK40">
    <cfRule type="cellIs" dxfId="807" priority="32" operator="greaterThan">
      <formula>$AP$3</formula>
    </cfRule>
  </conditionalFormatting>
  <conditionalFormatting sqref="BJ41:BK41">
    <cfRule type="cellIs" dxfId="806" priority="31" operator="greaterThan">
      <formula>$AP$3</formula>
    </cfRule>
  </conditionalFormatting>
  <conditionalFormatting sqref="BJ42:BK42">
    <cfRule type="cellIs" dxfId="805" priority="30" operator="greaterThan">
      <formula>$AP$3</formula>
    </cfRule>
  </conditionalFormatting>
  <conditionalFormatting sqref="BJ43:BK43">
    <cfRule type="cellIs" dxfId="804" priority="29" operator="greaterThan">
      <formula>$AP$3</formula>
    </cfRule>
  </conditionalFormatting>
  <conditionalFormatting sqref="BJ44:BK44">
    <cfRule type="cellIs" dxfId="803" priority="28" operator="greaterThan">
      <formula>$AP$3</formula>
    </cfRule>
  </conditionalFormatting>
  <conditionalFormatting sqref="BJ45:BK45">
    <cfRule type="cellIs" dxfId="802" priority="27" operator="greaterThan">
      <formula>$AP$3</formula>
    </cfRule>
  </conditionalFormatting>
  <conditionalFormatting sqref="BJ46:BK46">
    <cfRule type="cellIs" dxfId="801" priority="26" operator="greaterThan">
      <formula>$AP$3</formula>
    </cfRule>
  </conditionalFormatting>
  <conditionalFormatting sqref="BP40:CA40">
    <cfRule type="cellIs" dxfId="800" priority="25" operator="greaterThan">
      <formula>$AP$3</formula>
    </cfRule>
  </conditionalFormatting>
  <conditionalFormatting sqref="BP41:CA41">
    <cfRule type="cellIs" dxfId="799" priority="24" operator="greaterThan">
      <formula>$AP$3</formula>
    </cfRule>
  </conditionalFormatting>
  <conditionalFormatting sqref="BP42:CA42">
    <cfRule type="cellIs" dxfId="798" priority="23" operator="greaterThan">
      <formula>$AP$3</formula>
    </cfRule>
  </conditionalFormatting>
  <conditionalFormatting sqref="BP43:CA43">
    <cfRule type="cellIs" dxfId="797" priority="22" operator="greaterThan">
      <formula>$AP$3</formula>
    </cfRule>
  </conditionalFormatting>
  <conditionalFormatting sqref="BP44:CA44">
    <cfRule type="cellIs" dxfId="796" priority="21" operator="greaterThan">
      <formula>$AP$3</formula>
    </cfRule>
  </conditionalFormatting>
  <conditionalFormatting sqref="BP45:CA45">
    <cfRule type="cellIs" dxfId="795" priority="20" operator="greaterThan">
      <formula>$AP$3</formula>
    </cfRule>
  </conditionalFormatting>
  <conditionalFormatting sqref="BP46:CA46">
    <cfRule type="cellIs" dxfId="794" priority="19" operator="greaterThan">
      <formula>$AP$3</formula>
    </cfRule>
  </conditionalFormatting>
  <conditionalFormatting sqref="AQ40:AY40">
    <cfRule type="cellIs" dxfId="793" priority="14" operator="greaterThan">
      <formula>0</formula>
    </cfRule>
    <cfRule type="cellIs" dxfId="792" priority="15" operator="greaterThan">
      <formula>0</formula>
    </cfRule>
    <cfRule type="cellIs" dxfId="791" priority="16" operator="greaterThan">
      <formula>$AP$3</formula>
    </cfRule>
  </conditionalFormatting>
  <conditionalFormatting sqref="AP40:CA46">
    <cfRule type="cellIs" dxfId="790" priority="10" operator="greaterThan">
      <formula>0</formula>
    </cfRule>
    <cfRule type="cellIs" dxfId="789" priority="12" operator="greaterThan">
      <formula>0</formula>
    </cfRule>
    <cfRule type="cellIs" dxfId="788" priority="13" operator="greaterThan">
      <formula>2</formula>
    </cfRule>
    <cfRule type="cellIs" dxfId="787" priority="1" operator="greaterThan">
      <formula>0</formula>
    </cfRule>
  </conditionalFormatting>
  <conditionalFormatting sqref="AU40">
    <cfRule type="cellIs" dxfId="786" priority="11" operator="greaterThan">
      <formula>0</formula>
    </cfRule>
  </conditionalFormatting>
  <conditionalFormatting sqref="AY46:BJ46">
    <cfRule type="cellIs" dxfId="785" priority="9" operator="greaterThan">
      <formula>$AP$3</formula>
    </cfRule>
  </conditionalFormatting>
  <conditionalFormatting sqref="AV40:BK44">
    <cfRule type="cellIs" dxfId="784" priority="8" operator="greaterThan">
      <formula>$AP$3</formula>
    </cfRule>
  </conditionalFormatting>
  <conditionalFormatting sqref="AZ42:BA45">
    <cfRule type="cellIs" dxfId="783" priority="7" operator="greaterThan">
      <formula>$AP$3</formula>
    </cfRule>
  </conditionalFormatting>
  <conditionalFormatting sqref="BL45:BO46">
    <cfRule type="cellIs" dxfId="782" priority="6" operator="greaterThan">
      <formula>$AP$3</formula>
    </cfRule>
  </conditionalFormatting>
  <conditionalFormatting sqref="BL40:BL44">
    <cfRule type="cellIs" dxfId="781" priority="5" operator="greaterThan">
      <formula>$AP$3</formula>
    </cfRule>
  </conditionalFormatting>
  <conditionalFormatting sqref="BB43:BI44">
    <cfRule type="cellIs" dxfId="780" priority="4" operator="greaterThan">
      <formula>$AP$3</formula>
    </cfRule>
  </conditionalFormatting>
  <conditionalFormatting sqref="BB45:BI45">
    <cfRule type="cellIs" dxfId="779" priority="3" operator="greaterThan">
      <formula>$AP$3</formula>
    </cfRule>
  </conditionalFormatting>
  <conditionalFormatting sqref="BM40:BU44">
    <cfRule type="cellIs" dxfId="778" priority="2" operator="greaterThan">
      <formula>$AP$3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Q1" zoomScale="80" zoomScaleNormal="80" workbookViewId="0">
      <selection activeCell="CA30" sqref="AP3:CA30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7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>
        <v>1</v>
      </c>
      <c r="AV3" s="68"/>
      <c r="AW3" s="68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87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1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87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87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87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2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1</v>
      </c>
      <c r="AV40" s="85">
        <f t="shared" si="0"/>
        <v>0</v>
      </c>
      <c r="AW40" s="85">
        <f t="shared" si="0"/>
        <v>0</v>
      </c>
      <c r="AX40" s="86">
        <f t="shared" si="0"/>
        <v>0</v>
      </c>
      <c r="AY40" s="86">
        <f t="shared" si="0"/>
        <v>0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6">
        <f t="shared" si="0"/>
        <v>0</v>
      </c>
      <c r="BK40" s="86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6">
        <f t="shared" si="1"/>
        <v>0</v>
      </c>
      <c r="AY41" s="86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6">
        <f t="shared" si="1"/>
        <v>0</v>
      </c>
      <c r="BJ41" s="86">
        <f t="shared" si="1"/>
        <v>0</v>
      </c>
      <c r="BK41" s="86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6">
        <f t="shared" si="2"/>
        <v>0</v>
      </c>
      <c r="AY42" s="86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6">
        <f t="shared" si="2"/>
        <v>0</v>
      </c>
      <c r="BK42" s="86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6">
        <f t="shared" si="3"/>
        <v>0</v>
      </c>
      <c r="AY43" s="86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6">
        <f t="shared" si="3"/>
        <v>0</v>
      </c>
      <c r="BK43" s="86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6">
        <f t="shared" si="4"/>
        <v>0</v>
      </c>
      <c r="AY44" s="86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6">
        <f t="shared" si="4"/>
        <v>0</v>
      </c>
      <c r="BK44" s="86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87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87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87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87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777" priority="20" operator="greaterThan">
      <formula>0</formula>
    </cfRule>
    <cfRule type="cellIs" dxfId="776" priority="21" operator="greaterThan">
      <formula>0</formula>
    </cfRule>
    <cfRule type="cellIs" dxfId="775" priority="48" operator="greaterThan">
      <formula>$AP$3</formula>
    </cfRule>
  </conditionalFormatting>
  <conditionalFormatting sqref="AP41">
    <cfRule type="cellIs" dxfId="774" priority="47" operator="greaterThan">
      <formula>$AP$3</formula>
    </cfRule>
  </conditionalFormatting>
  <conditionalFormatting sqref="AP42">
    <cfRule type="cellIs" dxfId="773" priority="46" operator="greaterThan">
      <formula>$AP$3</formula>
    </cfRule>
  </conditionalFormatting>
  <conditionalFormatting sqref="AP43">
    <cfRule type="cellIs" dxfId="772" priority="45" operator="greaterThan">
      <formula>$AP$3</formula>
    </cfRule>
  </conditionalFormatting>
  <conditionalFormatting sqref="AP44">
    <cfRule type="cellIs" dxfId="771" priority="44" operator="greaterThan">
      <formula>$AP$3</formula>
    </cfRule>
  </conditionalFormatting>
  <conditionalFormatting sqref="AP45">
    <cfRule type="cellIs" dxfId="770" priority="43" operator="greaterThan">
      <formula>$AP$3</formula>
    </cfRule>
  </conditionalFormatting>
  <conditionalFormatting sqref="AP46">
    <cfRule type="cellIs" dxfId="769" priority="42" operator="greaterThan">
      <formula>$AP$3</formula>
    </cfRule>
  </conditionalFormatting>
  <conditionalFormatting sqref="AQ41:AY41 AX40:BK44">
    <cfRule type="cellIs" dxfId="768" priority="41" operator="greaterThan">
      <formula>$AP$3</formula>
    </cfRule>
  </conditionalFormatting>
  <conditionalFormatting sqref="AQ42:AY42">
    <cfRule type="cellIs" dxfId="767" priority="40" operator="greaterThan">
      <formula>$AP$3</formula>
    </cfRule>
  </conditionalFormatting>
  <conditionalFormatting sqref="AQ43:AY43">
    <cfRule type="cellIs" dxfId="766" priority="39" operator="greaterThan">
      <formula>$AP$3</formula>
    </cfRule>
  </conditionalFormatting>
  <conditionalFormatting sqref="AQ44:AY44">
    <cfRule type="cellIs" dxfId="765" priority="38" operator="greaterThan">
      <formula>$AP$3</formula>
    </cfRule>
  </conditionalFormatting>
  <conditionalFormatting sqref="AQ45:AY45">
    <cfRule type="cellIs" dxfId="764" priority="37" operator="greaterThan">
      <formula>$AP$3</formula>
    </cfRule>
  </conditionalFormatting>
  <conditionalFormatting sqref="AQ46:AY46">
    <cfRule type="cellIs" dxfId="763" priority="36" operator="greaterThan">
      <formula>$AP$3</formula>
    </cfRule>
  </conditionalFormatting>
  <conditionalFormatting sqref="BJ40:BK40">
    <cfRule type="cellIs" dxfId="762" priority="35" operator="greaterThan">
      <formula>$AP$3</formula>
    </cfRule>
  </conditionalFormatting>
  <conditionalFormatting sqref="BJ41:BK41">
    <cfRule type="cellIs" dxfId="761" priority="34" operator="greaterThan">
      <formula>$AP$3</formula>
    </cfRule>
  </conditionalFormatting>
  <conditionalFormatting sqref="BJ42:BK42">
    <cfRule type="cellIs" dxfId="760" priority="33" operator="greaterThan">
      <formula>$AP$3</formula>
    </cfRule>
  </conditionalFormatting>
  <conditionalFormatting sqref="BJ43:BK43">
    <cfRule type="cellIs" dxfId="759" priority="32" operator="greaterThan">
      <formula>$AP$3</formula>
    </cfRule>
  </conditionalFormatting>
  <conditionalFormatting sqref="BJ44:BK44">
    <cfRule type="cellIs" dxfId="758" priority="31" operator="greaterThan">
      <formula>$AP$3</formula>
    </cfRule>
  </conditionalFormatting>
  <conditionalFormatting sqref="BJ45:BK45">
    <cfRule type="cellIs" dxfId="757" priority="30" operator="greaterThan">
      <formula>$AP$3</formula>
    </cfRule>
  </conditionalFormatting>
  <conditionalFormatting sqref="BJ46:BK46">
    <cfRule type="cellIs" dxfId="756" priority="29" operator="greaterThan">
      <formula>$AP$3</formula>
    </cfRule>
  </conditionalFormatting>
  <conditionalFormatting sqref="BP40:CA40">
    <cfRule type="cellIs" dxfId="755" priority="28" operator="greaterThan">
      <formula>$AP$3</formula>
    </cfRule>
  </conditionalFormatting>
  <conditionalFormatting sqref="BP41:CA41">
    <cfRule type="cellIs" dxfId="754" priority="27" operator="greaterThan">
      <formula>$AP$3</formula>
    </cfRule>
  </conditionalFormatting>
  <conditionalFormatting sqref="BP42:CA42">
    <cfRule type="cellIs" dxfId="753" priority="26" operator="greaterThan">
      <formula>$AP$3</formula>
    </cfRule>
  </conditionalFormatting>
  <conditionalFormatting sqref="BP43:CA43">
    <cfRule type="cellIs" dxfId="752" priority="25" operator="greaterThan">
      <formula>$AP$3</formula>
    </cfRule>
  </conditionalFormatting>
  <conditionalFormatting sqref="BP44:CA44">
    <cfRule type="cellIs" dxfId="751" priority="24" operator="greaterThan">
      <formula>$AP$3</formula>
    </cfRule>
  </conditionalFormatting>
  <conditionalFormatting sqref="BP45:CA45">
    <cfRule type="cellIs" dxfId="750" priority="23" operator="greaterThan">
      <formula>$AP$3</formula>
    </cfRule>
  </conditionalFormatting>
  <conditionalFormatting sqref="BP46:CA46">
    <cfRule type="cellIs" dxfId="749" priority="22" operator="greaterThan">
      <formula>$AP$3</formula>
    </cfRule>
  </conditionalFormatting>
  <conditionalFormatting sqref="AQ40:AY40">
    <cfRule type="cellIs" dxfId="748" priority="17" operator="greaterThan">
      <formula>0</formula>
    </cfRule>
    <cfRule type="cellIs" dxfId="747" priority="18" operator="greaterThan">
      <formula>0</formula>
    </cfRule>
    <cfRule type="cellIs" dxfId="746" priority="19" operator="greaterThan">
      <formula>$AP$3</formula>
    </cfRule>
  </conditionalFormatting>
  <conditionalFormatting sqref="AP40:CA46">
    <cfRule type="cellIs" dxfId="745" priority="13" operator="greaterThan">
      <formula>0</formula>
    </cfRule>
    <cfRule type="cellIs" dxfId="744" priority="15" operator="greaterThan">
      <formula>0</formula>
    </cfRule>
    <cfRule type="cellIs" dxfId="743" priority="16" operator="greaterThan">
      <formula>2</formula>
    </cfRule>
    <cfRule type="cellIs" dxfId="742" priority="1" operator="greaterThan">
      <formula>0</formula>
    </cfRule>
  </conditionalFormatting>
  <conditionalFormatting sqref="AU40">
    <cfRule type="cellIs" dxfId="741" priority="14" operator="greaterThan">
      <formula>0</formula>
    </cfRule>
  </conditionalFormatting>
  <conditionalFormatting sqref="AY46:BJ46">
    <cfRule type="cellIs" dxfId="740" priority="12" operator="greaterThan">
      <formula>$AP$3</formula>
    </cfRule>
  </conditionalFormatting>
  <conditionalFormatting sqref="AZ40:BI41">
    <cfRule type="cellIs" dxfId="739" priority="11" operator="greaterThan">
      <formula>$AP$3</formula>
    </cfRule>
  </conditionalFormatting>
  <conditionalFormatting sqref="AZ42:BA45">
    <cfRule type="cellIs" dxfId="738" priority="10" operator="greaterThan">
      <formula>$AP$3</formula>
    </cfRule>
  </conditionalFormatting>
  <conditionalFormatting sqref="BL45:BO46">
    <cfRule type="cellIs" dxfId="737" priority="9" operator="greaterThan">
      <formula>$AP$3</formula>
    </cfRule>
  </conditionalFormatting>
  <conditionalFormatting sqref="BL40:BL44">
    <cfRule type="cellIs" dxfId="736" priority="8" operator="greaterThan">
      <formula>$AP$3</formula>
    </cfRule>
  </conditionalFormatting>
  <conditionalFormatting sqref="BB43:BI44">
    <cfRule type="cellIs" dxfId="735" priority="7" operator="greaterThan">
      <formula>$AP$3</formula>
    </cfRule>
  </conditionalFormatting>
  <conditionalFormatting sqref="BM40:BU44">
    <cfRule type="cellIs" dxfId="734" priority="6" operator="greaterThan">
      <formula>$AP$3</formula>
    </cfRule>
  </conditionalFormatting>
  <conditionalFormatting sqref="AX40:BK44">
    <cfRule type="cellIs" dxfId="733" priority="5" operator="greaterThan">
      <formula>$AP$3</formula>
    </cfRule>
  </conditionalFormatting>
  <conditionalFormatting sqref="AY40:BA40">
    <cfRule type="cellIs" dxfId="732" priority="4" operator="greaterThan">
      <formula>$AP$3</formula>
    </cfRule>
  </conditionalFormatting>
  <conditionalFormatting sqref="AY40:BA40">
    <cfRule type="cellIs" dxfId="731" priority="3" operator="greaterThan">
      <formula>$AP$3</formula>
    </cfRule>
  </conditionalFormatting>
  <conditionalFormatting sqref="BB45:BI45">
    <cfRule type="cellIs" dxfId="730" priority="2" operator="greaterThan">
      <formula>$AP$3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R1" zoomScale="80" zoomScaleNormal="80" workbookViewId="0">
      <selection activeCell="CA32" sqref="CA32:CA35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7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>
        <v>1</v>
      </c>
      <c r="AV3" s="68">
        <v>1</v>
      </c>
      <c r="AW3" s="68"/>
      <c r="AX3" s="68"/>
      <c r="AY3" s="68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68"/>
      <c r="BK3" s="68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106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1.5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106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106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106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2.5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1</v>
      </c>
      <c r="AV40" s="85">
        <f t="shared" si="0"/>
        <v>1</v>
      </c>
      <c r="AW40" s="85">
        <f t="shared" si="0"/>
        <v>0</v>
      </c>
      <c r="AX40" s="85">
        <f t="shared" si="0"/>
        <v>0</v>
      </c>
      <c r="AY40" s="85">
        <f t="shared" si="0"/>
        <v>0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6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5">
        <f t="shared" si="3"/>
        <v>0</v>
      </c>
      <c r="BK43" s="85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106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106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106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106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729" priority="16" operator="greaterThan">
      <formula>0</formula>
    </cfRule>
    <cfRule type="cellIs" dxfId="728" priority="17" operator="greaterThan">
      <formula>0</formula>
    </cfRule>
    <cfRule type="cellIs" dxfId="727" priority="44" operator="greaterThan">
      <formula>$AP$3</formula>
    </cfRule>
  </conditionalFormatting>
  <conditionalFormatting sqref="AP41">
    <cfRule type="cellIs" dxfId="726" priority="43" operator="greaterThan">
      <formula>$AP$3</formula>
    </cfRule>
  </conditionalFormatting>
  <conditionalFormatting sqref="AP42">
    <cfRule type="cellIs" dxfId="725" priority="42" operator="greaterThan">
      <formula>$AP$3</formula>
    </cfRule>
  </conditionalFormatting>
  <conditionalFormatting sqref="AP43">
    <cfRule type="cellIs" dxfId="724" priority="41" operator="greaterThan">
      <formula>$AP$3</formula>
    </cfRule>
  </conditionalFormatting>
  <conditionalFormatting sqref="AP44">
    <cfRule type="cellIs" dxfId="723" priority="40" operator="greaterThan">
      <formula>$AP$3</formula>
    </cfRule>
  </conditionalFormatting>
  <conditionalFormatting sqref="AP45">
    <cfRule type="cellIs" dxfId="722" priority="39" operator="greaterThan">
      <formula>$AP$3</formula>
    </cfRule>
  </conditionalFormatting>
  <conditionalFormatting sqref="AP46">
    <cfRule type="cellIs" dxfId="721" priority="38" operator="greaterThan">
      <formula>$AP$3</formula>
    </cfRule>
  </conditionalFormatting>
  <conditionalFormatting sqref="AQ41:AY41">
    <cfRule type="cellIs" dxfId="720" priority="37" operator="greaterThan">
      <formula>$AP$3</formula>
    </cfRule>
  </conditionalFormatting>
  <conditionalFormatting sqref="AQ42:AY42">
    <cfRule type="cellIs" dxfId="719" priority="36" operator="greaterThan">
      <formula>$AP$3</formula>
    </cfRule>
  </conditionalFormatting>
  <conditionalFormatting sqref="AQ43:AY43">
    <cfRule type="cellIs" dxfId="718" priority="35" operator="greaterThan">
      <formula>$AP$3</formula>
    </cfRule>
  </conditionalFormatting>
  <conditionalFormatting sqref="AQ44:AY44">
    <cfRule type="cellIs" dxfId="717" priority="34" operator="greaterThan">
      <formula>$AP$3</formula>
    </cfRule>
  </conditionalFormatting>
  <conditionalFormatting sqref="AQ45:AY45">
    <cfRule type="cellIs" dxfId="716" priority="33" operator="greaterThan">
      <formula>$AP$3</formula>
    </cfRule>
  </conditionalFormatting>
  <conditionalFormatting sqref="AQ46:AY46">
    <cfRule type="cellIs" dxfId="715" priority="32" operator="greaterThan">
      <formula>$AP$3</formula>
    </cfRule>
  </conditionalFormatting>
  <conditionalFormatting sqref="BJ40:BK40">
    <cfRule type="cellIs" dxfId="714" priority="31" operator="greaterThan">
      <formula>$AP$3</formula>
    </cfRule>
  </conditionalFormatting>
  <conditionalFormatting sqref="BJ41:BK41">
    <cfRule type="cellIs" dxfId="713" priority="30" operator="greaterThan">
      <formula>$AP$3</formula>
    </cfRule>
  </conditionalFormatting>
  <conditionalFormatting sqref="BJ42:BK42">
    <cfRule type="cellIs" dxfId="712" priority="29" operator="greaterThan">
      <formula>$AP$3</formula>
    </cfRule>
  </conditionalFormatting>
  <conditionalFormatting sqref="BJ43:BK43">
    <cfRule type="cellIs" dxfId="711" priority="28" operator="greaterThan">
      <formula>$AP$3</formula>
    </cfRule>
  </conditionalFormatting>
  <conditionalFormatting sqref="BJ44:BK44">
    <cfRule type="cellIs" dxfId="710" priority="27" operator="greaterThan">
      <formula>$AP$3</formula>
    </cfRule>
  </conditionalFormatting>
  <conditionalFormatting sqref="BJ45:BK45">
    <cfRule type="cellIs" dxfId="709" priority="26" operator="greaterThan">
      <formula>$AP$3</formula>
    </cfRule>
  </conditionalFormatting>
  <conditionalFormatting sqref="BJ46:BK46">
    <cfRule type="cellIs" dxfId="708" priority="25" operator="greaterThan">
      <formula>$AP$3</formula>
    </cfRule>
  </conditionalFormatting>
  <conditionalFormatting sqref="BP40:CA40">
    <cfRule type="cellIs" dxfId="707" priority="24" operator="greaterThan">
      <formula>$AP$3</formula>
    </cfRule>
  </conditionalFormatting>
  <conditionalFormatting sqref="BP41:CA41">
    <cfRule type="cellIs" dxfId="706" priority="23" operator="greaterThan">
      <formula>$AP$3</formula>
    </cfRule>
  </conditionalFormatting>
  <conditionalFormatting sqref="BP42:CA42">
    <cfRule type="cellIs" dxfId="705" priority="22" operator="greaterThan">
      <formula>$AP$3</formula>
    </cfRule>
  </conditionalFormatting>
  <conditionalFormatting sqref="BP43:CA43">
    <cfRule type="cellIs" dxfId="704" priority="21" operator="greaterThan">
      <formula>$AP$3</formula>
    </cfRule>
  </conditionalFormatting>
  <conditionalFormatting sqref="BP44:CA44">
    <cfRule type="cellIs" dxfId="703" priority="20" operator="greaterThan">
      <formula>$AP$3</formula>
    </cfRule>
  </conditionalFormatting>
  <conditionalFormatting sqref="BP45:CA45">
    <cfRule type="cellIs" dxfId="702" priority="19" operator="greaterThan">
      <formula>$AP$3</formula>
    </cfRule>
  </conditionalFormatting>
  <conditionalFormatting sqref="BP46:CA46">
    <cfRule type="cellIs" dxfId="701" priority="18" operator="greaterThan">
      <formula>$AP$3</formula>
    </cfRule>
  </conditionalFormatting>
  <conditionalFormatting sqref="AQ40:AY40">
    <cfRule type="cellIs" dxfId="700" priority="13" operator="greaterThan">
      <formula>0</formula>
    </cfRule>
    <cfRule type="cellIs" dxfId="699" priority="14" operator="greaterThan">
      <formula>0</formula>
    </cfRule>
    <cfRule type="cellIs" dxfId="698" priority="15" operator="greaterThan">
      <formula>$AP$3</formula>
    </cfRule>
  </conditionalFormatting>
  <conditionalFormatting sqref="AP40:CA46">
    <cfRule type="cellIs" dxfId="697" priority="9" operator="greaterThan">
      <formula>0</formula>
    </cfRule>
    <cfRule type="cellIs" dxfId="696" priority="11" operator="greaterThan">
      <formula>0</formula>
    </cfRule>
    <cfRule type="cellIs" dxfId="695" priority="12" operator="greaterThan">
      <formula>2</formula>
    </cfRule>
    <cfRule type="cellIs" dxfId="694" priority="1" operator="greaterThan">
      <formula>0</formula>
    </cfRule>
  </conditionalFormatting>
  <conditionalFormatting sqref="AU40">
    <cfRule type="cellIs" dxfId="693" priority="10" operator="greaterThan">
      <formula>0</formula>
    </cfRule>
  </conditionalFormatting>
  <conditionalFormatting sqref="AY46:BJ46">
    <cfRule type="cellIs" dxfId="692" priority="8" operator="greaterThan">
      <formula>$AP$3</formula>
    </cfRule>
  </conditionalFormatting>
  <conditionalFormatting sqref="AZ40:BI44">
    <cfRule type="cellIs" dxfId="691" priority="7" operator="greaterThan">
      <formula>$AP$3</formula>
    </cfRule>
  </conditionalFormatting>
  <conditionalFormatting sqref="AZ42:BA45 BA45:BJ45">
    <cfRule type="cellIs" dxfId="690" priority="6" operator="greaterThan">
      <formula>$AP$3</formula>
    </cfRule>
  </conditionalFormatting>
  <conditionalFormatting sqref="BL45:BO46">
    <cfRule type="cellIs" dxfId="689" priority="5" operator="greaterThan">
      <formula>$AP$3</formula>
    </cfRule>
  </conditionalFormatting>
  <conditionalFormatting sqref="BL40:BL44">
    <cfRule type="cellIs" dxfId="688" priority="4" operator="greaterThan">
      <formula>$AP$3</formula>
    </cfRule>
  </conditionalFormatting>
  <conditionalFormatting sqref="BB43:BI44">
    <cfRule type="cellIs" dxfId="687" priority="3" operator="greaterThan">
      <formula>$AP$3</formula>
    </cfRule>
  </conditionalFormatting>
  <conditionalFormatting sqref="BL40:BW44">
    <cfRule type="cellIs" dxfId="686" priority="2" operator="greaterThan">
      <formula>$AP$3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AI1" zoomScale="80" zoomScaleNormal="80" workbookViewId="0">
      <selection activeCell="CA30" sqref="AP3:CA30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23.8554687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>
        <v>1</v>
      </c>
      <c r="AV3" s="68">
        <v>1</v>
      </c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107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1.5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107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107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107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2.5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46" t="s">
        <v>144</v>
      </c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5" t="s">
        <v>35</v>
      </c>
      <c r="AP39" s="48">
        <v>0.16666666666666699</v>
      </c>
      <c r="AQ39" s="48">
        <v>0.1875</v>
      </c>
      <c r="AR39" s="48" t="s">
        <v>34</v>
      </c>
      <c r="AS39" s="48">
        <v>0.22916666666666699</v>
      </c>
      <c r="AT39" s="48">
        <v>0.25</v>
      </c>
      <c r="AU39" s="48">
        <v>0.27083333333333298</v>
      </c>
      <c r="AV39" s="48">
        <v>0.29166666666666702</v>
      </c>
      <c r="AW39" s="48">
        <v>0.3125</v>
      </c>
      <c r="AX39" s="48">
        <v>0.33333333333333298</v>
      </c>
      <c r="AY39" s="48">
        <v>0.35416666666666702</v>
      </c>
      <c r="AZ39" s="48">
        <v>0.375</v>
      </c>
      <c r="BA39" s="48">
        <v>0.39583333333333298</v>
      </c>
      <c r="BB39" s="48">
        <v>0.41666666666666702</v>
      </c>
      <c r="BC39" s="48">
        <v>0.4375</v>
      </c>
      <c r="BD39" s="48">
        <v>0.45833333333333398</v>
      </c>
      <c r="BE39" s="48">
        <v>0.47916666666666702</v>
      </c>
      <c r="BF39" s="48">
        <v>0.5</v>
      </c>
      <c r="BG39" s="48">
        <v>0.52083333333333304</v>
      </c>
      <c r="BH39" s="48">
        <v>0.54166666666666696</v>
      </c>
      <c r="BI39" s="48">
        <v>0.5625</v>
      </c>
      <c r="BJ39" s="48">
        <v>0.58333333333333304</v>
      </c>
      <c r="BK39" s="48">
        <v>0.60416666666666696</v>
      </c>
      <c r="BL39" s="48">
        <v>0.625</v>
      </c>
      <c r="BM39" s="48">
        <v>0.64583333333333304</v>
      </c>
      <c r="BN39" s="48">
        <v>0.66666666666666696</v>
      </c>
      <c r="BO39" s="48">
        <v>0.6875</v>
      </c>
      <c r="BP39" s="48">
        <v>0.70833333333333304</v>
      </c>
      <c r="BQ39" s="48">
        <v>0.72916666666666696</v>
      </c>
      <c r="BR39" s="48">
        <v>0.75</v>
      </c>
      <c r="BS39" s="48">
        <v>0.77083333333333304</v>
      </c>
      <c r="BT39" s="48">
        <v>0.79166666666666696</v>
      </c>
      <c r="BU39" s="48">
        <v>0.8125</v>
      </c>
      <c r="BV39" s="48">
        <v>0.83333333333333304</v>
      </c>
      <c r="BW39" s="48">
        <v>0.85416666666666596</v>
      </c>
      <c r="BX39" s="48">
        <v>0.875</v>
      </c>
      <c r="BY39" s="48">
        <v>0.89583333333333304</v>
      </c>
      <c r="BZ39" s="48">
        <v>0.91666666666666596</v>
      </c>
      <c r="CA39" s="48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1</v>
      </c>
      <c r="AV40" s="85">
        <f t="shared" si="0"/>
        <v>1</v>
      </c>
      <c r="AW40" s="85">
        <f t="shared" si="0"/>
        <v>0</v>
      </c>
      <c r="AX40" s="85">
        <f t="shared" si="0"/>
        <v>0</v>
      </c>
      <c r="AY40" s="85">
        <f t="shared" si="0"/>
        <v>0</v>
      </c>
      <c r="AZ40" s="85">
        <f t="shared" si="0"/>
        <v>0</v>
      </c>
      <c r="BA40" s="85">
        <f t="shared" si="0"/>
        <v>0</v>
      </c>
      <c r="BB40" s="85">
        <f t="shared" si="0"/>
        <v>0</v>
      </c>
      <c r="BC40" s="85">
        <f t="shared" si="0"/>
        <v>0</v>
      </c>
      <c r="BD40" s="85">
        <f t="shared" si="0"/>
        <v>0</v>
      </c>
      <c r="BE40" s="85">
        <f t="shared" si="0"/>
        <v>0</v>
      </c>
      <c r="BF40" s="85">
        <f t="shared" si="0"/>
        <v>0</v>
      </c>
      <c r="BG40" s="85">
        <f t="shared" si="0"/>
        <v>0</v>
      </c>
      <c r="BH40" s="85">
        <f t="shared" si="0"/>
        <v>0</v>
      </c>
      <c r="BI40" s="85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33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5">
        <f t="shared" si="1"/>
        <v>0</v>
      </c>
      <c r="BA41" s="85">
        <f t="shared" si="1"/>
        <v>0</v>
      </c>
      <c r="BB41" s="85">
        <f>SUM(BB7:BB10)</f>
        <v>0</v>
      </c>
      <c r="BC41" s="85">
        <f t="shared" si="1"/>
        <v>0</v>
      </c>
      <c r="BD41" s="85">
        <f t="shared" si="1"/>
        <v>0</v>
      </c>
      <c r="BE41" s="85">
        <f t="shared" si="1"/>
        <v>0</v>
      </c>
      <c r="BF41" s="85">
        <f t="shared" si="1"/>
        <v>0</v>
      </c>
      <c r="BG41" s="85">
        <f t="shared" si="1"/>
        <v>0</v>
      </c>
      <c r="BH41" s="85">
        <f t="shared" si="1"/>
        <v>0</v>
      </c>
      <c r="BI41" s="85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33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5">
        <f t="shared" si="2"/>
        <v>0</v>
      </c>
      <c r="BA42" s="85">
        <f t="shared" si="2"/>
        <v>0</v>
      </c>
      <c r="BB42" s="85">
        <f t="shared" si="2"/>
        <v>0</v>
      </c>
      <c r="BC42" s="85">
        <f t="shared" si="2"/>
        <v>0</v>
      </c>
      <c r="BD42" s="85">
        <f t="shared" si="2"/>
        <v>0</v>
      </c>
      <c r="BE42" s="85">
        <f t="shared" si="2"/>
        <v>0</v>
      </c>
      <c r="BF42" s="85">
        <f t="shared" si="2"/>
        <v>0</v>
      </c>
      <c r="BG42" s="85">
        <f t="shared" si="2"/>
        <v>0</v>
      </c>
      <c r="BH42" s="85">
        <f t="shared" si="2"/>
        <v>0</v>
      </c>
      <c r="BI42" s="85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33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5">
        <f t="shared" si="3"/>
        <v>0</v>
      </c>
      <c r="BA43" s="85">
        <f t="shared" si="3"/>
        <v>0</v>
      </c>
      <c r="BB43" s="85">
        <f t="shared" si="3"/>
        <v>0</v>
      </c>
      <c r="BC43" s="85">
        <f t="shared" si="3"/>
        <v>0</v>
      </c>
      <c r="BD43" s="85">
        <f t="shared" si="3"/>
        <v>0</v>
      </c>
      <c r="BE43" s="85">
        <f t="shared" si="3"/>
        <v>0</v>
      </c>
      <c r="BF43" s="85">
        <f t="shared" si="3"/>
        <v>0</v>
      </c>
      <c r="BG43" s="85">
        <f t="shared" si="3"/>
        <v>0</v>
      </c>
      <c r="BH43" s="85">
        <f t="shared" si="3"/>
        <v>0</v>
      </c>
      <c r="BI43" s="85">
        <f t="shared" si="3"/>
        <v>0</v>
      </c>
      <c r="BJ43" s="85">
        <f t="shared" si="3"/>
        <v>0</v>
      </c>
      <c r="BK43" s="85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5">
        <f t="shared" si="4"/>
        <v>0</v>
      </c>
      <c r="BA44" s="85">
        <f t="shared" si="4"/>
        <v>0</v>
      </c>
      <c r="BB44" s="85">
        <f t="shared" si="4"/>
        <v>0</v>
      </c>
      <c r="BC44" s="85">
        <f t="shared" si="4"/>
        <v>0</v>
      </c>
      <c r="BD44" s="85">
        <f t="shared" si="4"/>
        <v>0</v>
      </c>
      <c r="BE44" s="85">
        <f t="shared" si="4"/>
        <v>0</v>
      </c>
      <c r="BF44" s="85">
        <f t="shared" si="4"/>
        <v>0</v>
      </c>
      <c r="BG44" s="85">
        <f t="shared" si="4"/>
        <v>0</v>
      </c>
      <c r="BH44" s="85">
        <f t="shared" si="4"/>
        <v>0</v>
      </c>
      <c r="BI44" s="85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>SUM(CA27:CA30)</f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107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107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107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107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685" priority="18" operator="greaterThan">
      <formula>0</formula>
    </cfRule>
    <cfRule type="cellIs" dxfId="684" priority="19" operator="greaterThan">
      <formula>0</formula>
    </cfRule>
    <cfRule type="cellIs" dxfId="683" priority="46" operator="greaterThan">
      <formula>$AP$3</formula>
    </cfRule>
  </conditionalFormatting>
  <conditionalFormatting sqref="AP41">
    <cfRule type="cellIs" dxfId="682" priority="45" operator="greaterThan">
      <formula>$AP$3</formula>
    </cfRule>
  </conditionalFormatting>
  <conditionalFormatting sqref="AP42">
    <cfRule type="cellIs" dxfId="681" priority="44" operator="greaterThan">
      <formula>$AP$3</formula>
    </cfRule>
  </conditionalFormatting>
  <conditionalFormatting sqref="AP43">
    <cfRule type="cellIs" dxfId="680" priority="43" operator="greaterThan">
      <formula>$AP$3</formula>
    </cfRule>
  </conditionalFormatting>
  <conditionalFormatting sqref="AP44">
    <cfRule type="cellIs" dxfId="679" priority="42" operator="greaterThan">
      <formula>$AP$3</formula>
    </cfRule>
  </conditionalFormatting>
  <conditionalFormatting sqref="AP45">
    <cfRule type="cellIs" dxfId="678" priority="41" operator="greaterThan">
      <formula>$AP$3</formula>
    </cfRule>
  </conditionalFormatting>
  <conditionalFormatting sqref="AP46">
    <cfRule type="cellIs" dxfId="677" priority="40" operator="greaterThan">
      <formula>$AP$3</formula>
    </cfRule>
  </conditionalFormatting>
  <conditionalFormatting sqref="AQ41:AY41">
    <cfRule type="cellIs" dxfId="676" priority="39" operator="greaterThan">
      <formula>$AP$3</formula>
    </cfRule>
  </conditionalFormatting>
  <conditionalFormatting sqref="AQ42:AY42">
    <cfRule type="cellIs" dxfId="675" priority="38" operator="greaterThan">
      <formula>$AP$3</formula>
    </cfRule>
  </conditionalFormatting>
  <conditionalFormatting sqref="AQ43:AY43">
    <cfRule type="cellIs" dxfId="674" priority="37" operator="greaterThan">
      <formula>$AP$3</formula>
    </cfRule>
  </conditionalFormatting>
  <conditionalFormatting sqref="AQ44:AY44">
    <cfRule type="cellIs" dxfId="673" priority="36" operator="greaterThan">
      <formula>$AP$3</formula>
    </cfRule>
  </conditionalFormatting>
  <conditionalFormatting sqref="AQ45:AY45">
    <cfRule type="cellIs" dxfId="672" priority="35" operator="greaterThan">
      <formula>$AP$3</formula>
    </cfRule>
  </conditionalFormatting>
  <conditionalFormatting sqref="AQ46:AY46">
    <cfRule type="cellIs" dxfId="671" priority="34" operator="greaterThan">
      <formula>$AP$3</formula>
    </cfRule>
  </conditionalFormatting>
  <conditionalFormatting sqref="BJ40:BK40">
    <cfRule type="cellIs" dxfId="670" priority="33" operator="greaterThan">
      <formula>$AP$3</formula>
    </cfRule>
  </conditionalFormatting>
  <conditionalFormatting sqref="BJ41:BK41">
    <cfRule type="cellIs" dxfId="669" priority="32" operator="greaterThan">
      <formula>$AP$3</formula>
    </cfRule>
  </conditionalFormatting>
  <conditionalFormatting sqref="BJ42:BK42">
    <cfRule type="cellIs" dxfId="668" priority="31" operator="greaterThan">
      <formula>$AP$3</formula>
    </cfRule>
  </conditionalFormatting>
  <conditionalFormatting sqref="BJ43:BK43">
    <cfRule type="cellIs" dxfId="667" priority="30" operator="greaterThan">
      <formula>$AP$3</formula>
    </cfRule>
  </conditionalFormatting>
  <conditionalFormatting sqref="BJ44:BK44">
    <cfRule type="cellIs" dxfId="666" priority="29" operator="greaterThan">
      <formula>$AP$3</formula>
    </cfRule>
  </conditionalFormatting>
  <conditionalFormatting sqref="BJ45:BK45">
    <cfRule type="cellIs" dxfId="665" priority="28" operator="greaterThan">
      <formula>$AP$3</formula>
    </cfRule>
  </conditionalFormatting>
  <conditionalFormatting sqref="BJ46:BK46">
    <cfRule type="cellIs" dxfId="664" priority="27" operator="greaterThan">
      <formula>$AP$3</formula>
    </cfRule>
  </conditionalFormatting>
  <conditionalFormatting sqref="BP40:CA40">
    <cfRule type="cellIs" dxfId="663" priority="26" operator="greaterThan">
      <formula>$AP$3</formula>
    </cfRule>
  </conditionalFormatting>
  <conditionalFormatting sqref="BP41:CA41">
    <cfRule type="cellIs" dxfId="662" priority="25" operator="greaterThan">
      <formula>$AP$3</formula>
    </cfRule>
  </conditionalFormatting>
  <conditionalFormatting sqref="BP42:CA42">
    <cfRule type="cellIs" dxfId="661" priority="24" operator="greaterThan">
      <formula>$AP$3</formula>
    </cfRule>
  </conditionalFormatting>
  <conditionalFormatting sqref="BP43:CA43">
    <cfRule type="cellIs" dxfId="660" priority="23" operator="greaterThan">
      <formula>$AP$3</formula>
    </cfRule>
  </conditionalFormatting>
  <conditionalFormatting sqref="BP44:CA44">
    <cfRule type="cellIs" dxfId="659" priority="22" operator="greaterThan">
      <formula>$AP$3</formula>
    </cfRule>
  </conditionalFormatting>
  <conditionalFormatting sqref="BP45:CA45">
    <cfRule type="cellIs" dxfId="658" priority="21" operator="greaterThan">
      <formula>$AP$3</formula>
    </cfRule>
  </conditionalFormatting>
  <conditionalFormatting sqref="BP46:CA46">
    <cfRule type="cellIs" dxfId="657" priority="20" operator="greaterThan">
      <formula>$AP$3</formula>
    </cfRule>
  </conditionalFormatting>
  <conditionalFormatting sqref="AQ40:AY40">
    <cfRule type="cellIs" dxfId="656" priority="15" operator="greaterThan">
      <formula>0</formula>
    </cfRule>
    <cfRule type="cellIs" dxfId="655" priority="16" operator="greaterThan">
      <formula>0</formula>
    </cfRule>
    <cfRule type="cellIs" dxfId="654" priority="17" operator="greaterThan">
      <formula>$AP$3</formula>
    </cfRule>
  </conditionalFormatting>
  <conditionalFormatting sqref="AP40:CA46">
    <cfRule type="cellIs" dxfId="653" priority="11" operator="greaterThan">
      <formula>0</formula>
    </cfRule>
    <cfRule type="cellIs" dxfId="652" priority="13" operator="greaterThan">
      <formula>0</formula>
    </cfRule>
    <cfRule type="cellIs" dxfId="651" priority="14" operator="greaterThan">
      <formula>2</formula>
    </cfRule>
    <cfRule type="cellIs" dxfId="650" priority="1" operator="greaterThan">
      <formula>0</formula>
    </cfRule>
  </conditionalFormatting>
  <conditionalFormatting sqref="AU40">
    <cfRule type="cellIs" dxfId="649" priority="12" operator="greaterThan">
      <formula>0</formula>
    </cfRule>
  </conditionalFormatting>
  <conditionalFormatting sqref="AY46:BJ46">
    <cfRule type="cellIs" dxfId="648" priority="10" operator="greaterThan">
      <formula>$AP$3</formula>
    </cfRule>
  </conditionalFormatting>
  <conditionalFormatting sqref="AZ40:BI41">
    <cfRule type="cellIs" dxfId="647" priority="9" operator="greaterThan">
      <formula>$AP$3</formula>
    </cfRule>
  </conditionalFormatting>
  <conditionalFormatting sqref="AZ42:BA45">
    <cfRule type="cellIs" dxfId="646" priority="8" operator="greaterThan">
      <formula>$AP$3</formula>
    </cfRule>
  </conditionalFormatting>
  <conditionalFormatting sqref="BL45:BO46">
    <cfRule type="cellIs" dxfId="645" priority="7" operator="greaterThan">
      <formula>$AP$3</formula>
    </cfRule>
  </conditionalFormatting>
  <conditionalFormatting sqref="BL40:BL44">
    <cfRule type="cellIs" dxfId="644" priority="6" operator="greaterThan">
      <formula>$AP$3</formula>
    </cfRule>
  </conditionalFormatting>
  <conditionalFormatting sqref="BB43:BI44">
    <cfRule type="cellIs" dxfId="643" priority="5" operator="greaterThan">
      <formula>$AP$3</formula>
    </cfRule>
  </conditionalFormatting>
  <conditionalFormatting sqref="AQ40:BX46">
    <cfRule type="cellIs" dxfId="642" priority="2" operator="greaterThan">
      <formula>0</formula>
    </cfRule>
    <cfRule type="cellIs" dxfId="641" priority="3" operator="greaterThan">
      <formula>0</formula>
    </cfRule>
    <cfRule type="cellIs" dxfId="640" priority="4" operator="greaterThan">
      <formula>$AP$3</formula>
    </cfRule>
  </conditionalFormatting>
  <pageMargins left="0.7" right="0.7" top="0.75" bottom="0.75" header="0.3" footer="0.3"/>
  <ignoredErrors>
    <ignoredError sqref="AP42:CA45 AP41:BB41 BC41:CA41 AP46:CA46" unlockedFormula="1"/>
    <ignoredError sqref="AP40:CA40" formulaRange="1" unlocked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W1" zoomScale="80" zoomScaleNormal="80" workbookViewId="0">
      <selection activeCell="BE44" sqref="BE44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23.8554687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>
        <v>1</v>
      </c>
      <c r="AV3" s="68">
        <v>1</v>
      </c>
      <c r="AW3" s="68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108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1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108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108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108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2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1</v>
      </c>
      <c r="AV40" s="85">
        <f t="shared" si="0"/>
        <v>1</v>
      </c>
      <c r="AW40" s="85">
        <f t="shared" si="0"/>
        <v>0</v>
      </c>
      <c r="AX40" s="86">
        <f t="shared" si="0"/>
        <v>0</v>
      </c>
      <c r="AY40" s="86">
        <f t="shared" si="0"/>
        <v>0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6">
        <f t="shared" si="0"/>
        <v>0</v>
      </c>
      <c r="BK40" s="86">
        <f t="shared" si="0"/>
        <v>0</v>
      </c>
      <c r="BL40" s="86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0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6">
        <f t="shared" si="1"/>
        <v>0</v>
      </c>
      <c r="AY41" s="86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6">
        <f t="shared" si="1"/>
        <v>0</v>
      </c>
      <c r="BJ41" s="86">
        <f t="shared" si="1"/>
        <v>0</v>
      </c>
      <c r="BK41" s="86">
        <f t="shared" si="1"/>
        <v>0</v>
      </c>
      <c r="BL41" s="86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6">
        <f t="shared" si="2"/>
        <v>0</v>
      </c>
      <c r="AY42" s="86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6">
        <f t="shared" si="2"/>
        <v>0</v>
      </c>
      <c r="BK42" s="86">
        <f t="shared" si="2"/>
        <v>0</v>
      </c>
      <c r="BL42" s="86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6">
        <f t="shared" si="3"/>
        <v>0</v>
      </c>
      <c r="AY43" s="86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6">
        <f t="shared" si="3"/>
        <v>0</v>
      </c>
      <c r="BK43" s="86">
        <f t="shared" si="3"/>
        <v>0</v>
      </c>
      <c r="BL43" s="86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6">
        <f t="shared" si="4"/>
        <v>0</v>
      </c>
      <c r="AY44" s="86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6">
        <f t="shared" si="4"/>
        <v>0</v>
      </c>
      <c r="BK44" s="86">
        <f t="shared" si="4"/>
        <v>0</v>
      </c>
      <c r="BL44" s="86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108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108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108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108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639" priority="17" operator="greaterThan">
      <formula>0</formula>
    </cfRule>
    <cfRule type="cellIs" dxfId="638" priority="18" operator="greaterThan">
      <formula>0</formula>
    </cfRule>
    <cfRule type="cellIs" dxfId="637" priority="45" operator="greaterThan">
      <formula>$AP$3</formula>
    </cfRule>
  </conditionalFormatting>
  <conditionalFormatting sqref="AP41">
    <cfRule type="cellIs" dxfId="636" priority="44" operator="greaterThan">
      <formula>$AP$3</formula>
    </cfRule>
  </conditionalFormatting>
  <conditionalFormatting sqref="AP42">
    <cfRule type="cellIs" dxfId="635" priority="43" operator="greaterThan">
      <formula>$AP$3</formula>
    </cfRule>
  </conditionalFormatting>
  <conditionalFormatting sqref="AP43">
    <cfRule type="cellIs" dxfId="634" priority="42" operator="greaterThan">
      <formula>$AP$3</formula>
    </cfRule>
  </conditionalFormatting>
  <conditionalFormatting sqref="AP44">
    <cfRule type="cellIs" dxfId="633" priority="41" operator="greaterThan">
      <formula>$AP$3</formula>
    </cfRule>
  </conditionalFormatting>
  <conditionalFormatting sqref="AP45">
    <cfRule type="cellIs" dxfId="632" priority="40" operator="greaterThan">
      <formula>$AP$3</formula>
    </cfRule>
  </conditionalFormatting>
  <conditionalFormatting sqref="AP46">
    <cfRule type="cellIs" dxfId="631" priority="39" operator="greaterThan">
      <formula>$AP$3</formula>
    </cfRule>
  </conditionalFormatting>
  <conditionalFormatting sqref="AQ41:AY41">
    <cfRule type="cellIs" dxfId="630" priority="38" operator="greaterThan">
      <formula>$AP$3</formula>
    </cfRule>
  </conditionalFormatting>
  <conditionalFormatting sqref="AQ42:AY42">
    <cfRule type="cellIs" dxfId="629" priority="37" operator="greaterThan">
      <formula>$AP$3</formula>
    </cfRule>
  </conditionalFormatting>
  <conditionalFormatting sqref="AQ43:AY43">
    <cfRule type="cellIs" dxfId="628" priority="36" operator="greaterThan">
      <formula>$AP$3</formula>
    </cfRule>
  </conditionalFormatting>
  <conditionalFormatting sqref="AQ44:AY44">
    <cfRule type="cellIs" dxfId="627" priority="35" operator="greaterThan">
      <formula>$AP$3</formula>
    </cfRule>
  </conditionalFormatting>
  <conditionalFormatting sqref="AQ45:AY45">
    <cfRule type="cellIs" dxfId="626" priority="34" operator="greaterThan">
      <formula>$AP$3</formula>
    </cfRule>
  </conditionalFormatting>
  <conditionalFormatting sqref="AQ46:AY46">
    <cfRule type="cellIs" dxfId="625" priority="33" operator="greaterThan">
      <formula>$AP$3</formula>
    </cfRule>
  </conditionalFormatting>
  <conditionalFormatting sqref="BJ40:BK40">
    <cfRule type="cellIs" dxfId="624" priority="32" operator="greaterThan">
      <formula>$AP$3</formula>
    </cfRule>
  </conditionalFormatting>
  <conditionalFormatting sqref="BJ41:BK41">
    <cfRule type="cellIs" dxfId="623" priority="31" operator="greaterThan">
      <formula>$AP$3</formula>
    </cfRule>
  </conditionalFormatting>
  <conditionalFormatting sqref="BJ42:BK42">
    <cfRule type="cellIs" dxfId="622" priority="30" operator="greaterThan">
      <formula>$AP$3</formula>
    </cfRule>
  </conditionalFormatting>
  <conditionalFormatting sqref="BJ43:BK43">
    <cfRule type="cellIs" dxfId="621" priority="29" operator="greaterThan">
      <formula>$AP$3</formula>
    </cfRule>
  </conditionalFormatting>
  <conditionalFormatting sqref="BJ44:BK44">
    <cfRule type="cellIs" dxfId="620" priority="28" operator="greaterThan">
      <formula>$AP$3</formula>
    </cfRule>
  </conditionalFormatting>
  <conditionalFormatting sqref="BJ45:BK45">
    <cfRule type="cellIs" dxfId="619" priority="27" operator="greaterThan">
      <formula>$AP$3</formula>
    </cfRule>
  </conditionalFormatting>
  <conditionalFormatting sqref="BJ46:BK46">
    <cfRule type="cellIs" dxfId="618" priority="26" operator="greaterThan">
      <formula>$AP$3</formula>
    </cfRule>
  </conditionalFormatting>
  <conditionalFormatting sqref="BP40:CA40">
    <cfRule type="cellIs" dxfId="617" priority="25" operator="greaterThan">
      <formula>$AP$3</formula>
    </cfRule>
  </conditionalFormatting>
  <conditionalFormatting sqref="BP41:CA41">
    <cfRule type="cellIs" dxfId="616" priority="24" operator="greaterThan">
      <formula>$AP$3</formula>
    </cfRule>
  </conditionalFormatting>
  <conditionalFormatting sqref="BP42:CA42">
    <cfRule type="cellIs" dxfId="615" priority="23" operator="greaterThan">
      <formula>$AP$3</formula>
    </cfRule>
  </conditionalFormatting>
  <conditionalFormatting sqref="BP43:CA43">
    <cfRule type="cellIs" dxfId="614" priority="22" operator="greaterThan">
      <formula>$AP$3</formula>
    </cfRule>
  </conditionalFormatting>
  <conditionalFormatting sqref="BP44:CA44">
    <cfRule type="cellIs" dxfId="613" priority="21" operator="greaterThan">
      <formula>$AP$3</formula>
    </cfRule>
  </conditionalFormatting>
  <conditionalFormatting sqref="BP45:CA45">
    <cfRule type="cellIs" dxfId="612" priority="20" operator="greaterThan">
      <formula>$AP$3</formula>
    </cfRule>
  </conditionalFormatting>
  <conditionalFormatting sqref="BP46:CA46">
    <cfRule type="cellIs" dxfId="611" priority="19" operator="greaterThan">
      <formula>$AP$3</formula>
    </cfRule>
  </conditionalFormatting>
  <conditionalFormatting sqref="AQ40:AY40">
    <cfRule type="cellIs" dxfId="610" priority="14" operator="greaterThan">
      <formula>0</formula>
    </cfRule>
    <cfRule type="cellIs" dxfId="609" priority="15" operator="greaterThan">
      <formula>0</formula>
    </cfRule>
    <cfRule type="cellIs" dxfId="608" priority="16" operator="greaterThan">
      <formula>$AP$3</formula>
    </cfRule>
  </conditionalFormatting>
  <conditionalFormatting sqref="AP40:CA46">
    <cfRule type="cellIs" dxfId="607" priority="10" operator="greaterThan">
      <formula>0</formula>
    </cfRule>
    <cfRule type="cellIs" dxfId="606" priority="12" operator="greaterThan">
      <formula>0</formula>
    </cfRule>
    <cfRule type="cellIs" dxfId="605" priority="13" operator="greaterThan">
      <formula>2</formula>
    </cfRule>
    <cfRule type="cellIs" dxfId="604" priority="1" operator="greaterThan">
      <formula>0</formula>
    </cfRule>
  </conditionalFormatting>
  <conditionalFormatting sqref="AU40">
    <cfRule type="cellIs" dxfId="603" priority="11" operator="greaterThan">
      <formula>0</formula>
    </cfRule>
  </conditionalFormatting>
  <conditionalFormatting sqref="AY46:BJ46">
    <cfRule type="cellIs" dxfId="602" priority="9" operator="greaterThan">
      <formula>$AP$3</formula>
    </cfRule>
  </conditionalFormatting>
  <conditionalFormatting sqref="AX40:BL44">
    <cfRule type="cellIs" dxfId="601" priority="8" operator="greaterThan">
      <formula>$AP$3</formula>
    </cfRule>
  </conditionalFormatting>
  <conditionalFormatting sqref="AZ42:BA45">
    <cfRule type="cellIs" dxfId="600" priority="7" operator="greaterThan">
      <formula>$AP$3</formula>
    </cfRule>
  </conditionalFormatting>
  <conditionalFormatting sqref="BL45:BO46">
    <cfRule type="cellIs" dxfId="599" priority="6" operator="greaterThan">
      <formula>$AP$3</formula>
    </cfRule>
  </conditionalFormatting>
  <conditionalFormatting sqref="BL40:BL44">
    <cfRule type="cellIs" dxfId="598" priority="5" operator="greaterThan">
      <formula>$AP$3</formula>
    </cfRule>
  </conditionalFormatting>
  <conditionalFormatting sqref="BB43:BI44">
    <cfRule type="cellIs" dxfId="597" priority="4" operator="greaterThan">
      <formula>$AP$3</formula>
    </cfRule>
  </conditionalFormatting>
  <conditionalFormatting sqref="BM40:BU44">
    <cfRule type="cellIs" dxfId="596" priority="3" operator="greaterThan">
      <formula>$AP$3</formula>
    </cfRule>
  </conditionalFormatting>
  <conditionalFormatting sqref="BA45:BJ45">
    <cfRule type="cellIs" dxfId="595" priority="2" operator="greaterThan">
      <formula>$AP$3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T1" zoomScale="80" zoomScaleNormal="80" workbookViewId="0">
      <selection activeCell="AP32" sqref="AP32:AP35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23.8554687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>
        <v>1</v>
      </c>
      <c r="AV3" s="68">
        <v>1</v>
      </c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109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1.5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109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109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109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2.5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1</v>
      </c>
      <c r="AV40" s="85">
        <f t="shared" si="0"/>
        <v>1</v>
      </c>
      <c r="AW40" s="85">
        <f t="shared" si="0"/>
        <v>0</v>
      </c>
      <c r="AX40" s="85">
        <f t="shared" si="0"/>
        <v>0</v>
      </c>
      <c r="AY40" s="85">
        <f t="shared" si="0"/>
        <v>0</v>
      </c>
      <c r="AZ40" s="85">
        <f t="shared" si="0"/>
        <v>0</v>
      </c>
      <c r="BA40" s="85">
        <f t="shared" si="0"/>
        <v>0</v>
      </c>
      <c r="BB40" s="85">
        <f t="shared" si="0"/>
        <v>0</v>
      </c>
      <c r="BC40" s="85">
        <f t="shared" si="0"/>
        <v>0</v>
      </c>
      <c r="BD40" s="85">
        <f t="shared" si="0"/>
        <v>0</v>
      </c>
      <c r="BE40" s="85">
        <f t="shared" si="0"/>
        <v>0</v>
      </c>
      <c r="BF40" s="85">
        <f t="shared" si="0"/>
        <v>0</v>
      </c>
      <c r="BG40" s="85">
        <f t="shared" si="0"/>
        <v>0</v>
      </c>
      <c r="BH40" s="85">
        <f t="shared" si="0"/>
        <v>0</v>
      </c>
      <c r="BI40" s="85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5">
        <f t="shared" si="1"/>
        <v>0</v>
      </c>
      <c r="BA41" s="85">
        <f t="shared" si="1"/>
        <v>0</v>
      </c>
      <c r="BB41" s="85">
        <f t="shared" si="1"/>
        <v>0</v>
      </c>
      <c r="BC41" s="85">
        <f t="shared" si="1"/>
        <v>0</v>
      </c>
      <c r="BD41" s="85">
        <f t="shared" si="1"/>
        <v>0</v>
      </c>
      <c r="BE41" s="85">
        <f t="shared" si="1"/>
        <v>0</v>
      </c>
      <c r="BF41" s="85">
        <f t="shared" si="1"/>
        <v>0</v>
      </c>
      <c r="BG41" s="85">
        <f t="shared" si="1"/>
        <v>0</v>
      </c>
      <c r="BH41" s="85">
        <f t="shared" si="1"/>
        <v>0</v>
      </c>
      <c r="BI41" s="85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5">
        <f t="shared" si="2"/>
        <v>0</v>
      </c>
      <c r="BA42" s="85">
        <f t="shared" si="2"/>
        <v>0</v>
      </c>
      <c r="BB42" s="85">
        <f t="shared" si="2"/>
        <v>0</v>
      </c>
      <c r="BC42" s="85">
        <f t="shared" si="2"/>
        <v>0</v>
      </c>
      <c r="BD42" s="85">
        <f t="shared" si="2"/>
        <v>0</v>
      </c>
      <c r="BE42" s="85">
        <f t="shared" si="2"/>
        <v>0</v>
      </c>
      <c r="BF42" s="85">
        <f t="shared" si="2"/>
        <v>0</v>
      </c>
      <c r="BG42" s="85">
        <f t="shared" si="2"/>
        <v>0</v>
      </c>
      <c r="BH42" s="85">
        <f t="shared" si="2"/>
        <v>0</v>
      </c>
      <c r="BI42" s="85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5">
        <f t="shared" si="3"/>
        <v>0</v>
      </c>
      <c r="BA43" s="85">
        <f t="shared" si="3"/>
        <v>0</v>
      </c>
      <c r="BB43" s="85">
        <f t="shared" si="3"/>
        <v>0</v>
      </c>
      <c r="BC43" s="85">
        <f t="shared" si="3"/>
        <v>0</v>
      </c>
      <c r="BD43" s="85">
        <f t="shared" si="3"/>
        <v>0</v>
      </c>
      <c r="BE43" s="85">
        <f t="shared" si="3"/>
        <v>0</v>
      </c>
      <c r="BF43" s="85">
        <f t="shared" si="3"/>
        <v>0</v>
      </c>
      <c r="BG43" s="85">
        <f t="shared" si="3"/>
        <v>0</v>
      </c>
      <c r="BH43" s="85">
        <f t="shared" si="3"/>
        <v>0</v>
      </c>
      <c r="BI43" s="85">
        <f t="shared" si="3"/>
        <v>0</v>
      </c>
      <c r="BJ43" s="85">
        <f t="shared" si="3"/>
        <v>0</v>
      </c>
      <c r="BK43" s="85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5">
        <f t="shared" si="4"/>
        <v>0</v>
      </c>
      <c r="BA44" s="85">
        <f t="shared" si="4"/>
        <v>0</v>
      </c>
      <c r="BB44" s="85">
        <f t="shared" si="4"/>
        <v>0</v>
      </c>
      <c r="BC44" s="85">
        <f t="shared" si="4"/>
        <v>0</v>
      </c>
      <c r="BD44" s="85">
        <f t="shared" si="4"/>
        <v>0</v>
      </c>
      <c r="BE44" s="85">
        <f t="shared" si="4"/>
        <v>0</v>
      </c>
      <c r="BF44" s="85">
        <f t="shared" si="4"/>
        <v>0</v>
      </c>
      <c r="BG44" s="85">
        <f t="shared" si="4"/>
        <v>0</v>
      </c>
      <c r="BH44" s="85">
        <f t="shared" si="4"/>
        <v>0</v>
      </c>
      <c r="BI44" s="85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109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109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109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109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594" priority="18" operator="greaterThan">
      <formula>0</formula>
    </cfRule>
    <cfRule type="cellIs" dxfId="593" priority="19" operator="greaterThan">
      <formula>0</formula>
    </cfRule>
    <cfRule type="cellIs" dxfId="592" priority="46" operator="greaterThan">
      <formula>$AP$3</formula>
    </cfRule>
  </conditionalFormatting>
  <conditionalFormatting sqref="AP41">
    <cfRule type="cellIs" dxfId="591" priority="45" operator="greaterThan">
      <formula>$AP$3</formula>
    </cfRule>
  </conditionalFormatting>
  <conditionalFormatting sqref="AP42">
    <cfRule type="cellIs" dxfId="590" priority="44" operator="greaterThan">
      <formula>$AP$3</formula>
    </cfRule>
  </conditionalFormatting>
  <conditionalFormatting sqref="AP43">
    <cfRule type="cellIs" dxfId="589" priority="43" operator="greaterThan">
      <formula>$AP$3</formula>
    </cfRule>
  </conditionalFormatting>
  <conditionalFormatting sqref="AP44">
    <cfRule type="cellIs" dxfId="588" priority="42" operator="greaterThan">
      <formula>$AP$3</formula>
    </cfRule>
  </conditionalFormatting>
  <conditionalFormatting sqref="AP45">
    <cfRule type="cellIs" dxfId="587" priority="41" operator="greaterThan">
      <formula>$AP$3</formula>
    </cfRule>
  </conditionalFormatting>
  <conditionalFormatting sqref="AP46">
    <cfRule type="cellIs" dxfId="586" priority="40" operator="greaterThan">
      <formula>$AP$3</formula>
    </cfRule>
  </conditionalFormatting>
  <conditionalFormatting sqref="AQ41:AY41">
    <cfRule type="cellIs" dxfId="585" priority="39" operator="greaterThan">
      <formula>$AP$3</formula>
    </cfRule>
  </conditionalFormatting>
  <conditionalFormatting sqref="AQ42:AY42">
    <cfRule type="cellIs" dxfId="584" priority="38" operator="greaterThan">
      <formula>$AP$3</formula>
    </cfRule>
  </conditionalFormatting>
  <conditionalFormatting sqref="AQ43:AY43">
    <cfRule type="cellIs" dxfId="583" priority="37" operator="greaterThan">
      <formula>$AP$3</formula>
    </cfRule>
  </conditionalFormatting>
  <conditionalFormatting sqref="AQ44:AY44">
    <cfRule type="cellIs" dxfId="582" priority="36" operator="greaterThan">
      <formula>$AP$3</formula>
    </cfRule>
  </conditionalFormatting>
  <conditionalFormatting sqref="AQ45:AY45">
    <cfRule type="cellIs" dxfId="581" priority="35" operator="greaterThan">
      <formula>$AP$3</formula>
    </cfRule>
  </conditionalFormatting>
  <conditionalFormatting sqref="AQ46:AY46">
    <cfRule type="cellIs" dxfId="580" priority="34" operator="greaterThan">
      <formula>$AP$3</formula>
    </cfRule>
  </conditionalFormatting>
  <conditionalFormatting sqref="BJ40:BK40">
    <cfRule type="cellIs" dxfId="579" priority="33" operator="greaterThan">
      <formula>$AP$3</formula>
    </cfRule>
  </conditionalFormatting>
  <conditionalFormatting sqref="BJ41:BK41">
    <cfRule type="cellIs" dxfId="578" priority="32" operator="greaterThan">
      <formula>$AP$3</formula>
    </cfRule>
  </conditionalFormatting>
  <conditionalFormatting sqref="BJ42:BK42">
    <cfRule type="cellIs" dxfId="577" priority="31" operator="greaterThan">
      <formula>$AP$3</formula>
    </cfRule>
  </conditionalFormatting>
  <conditionalFormatting sqref="BJ43:BK43">
    <cfRule type="cellIs" dxfId="576" priority="30" operator="greaterThan">
      <formula>$AP$3</formula>
    </cfRule>
  </conditionalFormatting>
  <conditionalFormatting sqref="BJ44:BK44">
    <cfRule type="cellIs" dxfId="575" priority="29" operator="greaterThan">
      <formula>$AP$3</formula>
    </cfRule>
  </conditionalFormatting>
  <conditionalFormatting sqref="BJ45:BK45">
    <cfRule type="cellIs" dxfId="574" priority="28" operator="greaterThan">
      <formula>$AP$3</formula>
    </cfRule>
  </conditionalFormatting>
  <conditionalFormatting sqref="BJ46:BK46">
    <cfRule type="cellIs" dxfId="573" priority="27" operator="greaterThan">
      <formula>$AP$3</formula>
    </cfRule>
  </conditionalFormatting>
  <conditionalFormatting sqref="BP40:CA40">
    <cfRule type="cellIs" dxfId="572" priority="26" operator="greaterThan">
      <formula>$AP$3</formula>
    </cfRule>
  </conditionalFormatting>
  <conditionalFormatting sqref="BP41:CA41">
    <cfRule type="cellIs" dxfId="571" priority="25" operator="greaterThan">
      <formula>$AP$3</formula>
    </cfRule>
  </conditionalFormatting>
  <conditionalFormatting sqref="BP42:CA42">
    <cfRule type="cellIs" dxfId="570" priority="24" operator="greaterThan">
      <formula>$AP$3</formula>
    </cfRule>
  </conditionalFormatting>
  <conditionalFormatting sqref="BP43:CA43">
    <cfRule type="cellIs" dxfId="569" priority="23" operator="greaterThan">
      <formula>$AP$3</formula>
    </cfRule>
  </conditionalFormatting>
  <conditionalFormatting sqref="BP44:CA44">
    <cfRule type="cellIs" dxfId="568" priority="22" operator="greaterThan">
      <formula>$AP$3</formula>
    </cfRule>
  </conditionalFormatting>
  <conditionalFormatting sqref="BP45:CA45">
    <cfRule type="cellIs" dxfId="567" priority="21" operator="greaterThan">
      <formula>$AP$3</formula>
    </cfRule>
  </conditionalFormatting>
  <conditionalFormatting sqref="BP46:CA46">
    <cfRule type="cellIs" dxfId="566" priority="20" operator="greaterThan">
      <formula>$AP$3</formula>
    </cfRule>
  </conditionalFormatting>
  <conditionalFormatting sqref="AQ40:AY40">
    <cfRule type="cellIs" dxfId="565" priority="15" operator="greaterThan">
      <formula>0</formula>
    </cfRule>
    <cfRule type="cellIs" dxfId="564" priority="16" operator="greaterThan">
      <formula>0</formula>
    </cfRule>
    <cfRule type="cellIs" dxfId="563" priority="17" operator="greaterThan">
      <formula>$AP$3</formula>
    </cfRule>
  </conditionalFormatting>
  <conditionalFormatting sqref="AP40:CA46">
    <cfRule type="cellIs" dxfId="562" priority="11" operator="greaterThan">
      <formula>0</formula>
    </cfRule>
    <cfRule type="cellIs" dxfId="561" priority="13" operator="greaterThan">
      <formula>0</formula>
    </cfRule>
    <cfRule type="cellIs" dxfId="560" priority="14" operator="greaterThan">
      <formula>2</formula>
    </cfRule>
    <cfRule type="cellIs" dxfId="559" priority="1" operator="greaterThan">
      <formula>0</formula>
    </cfRule>
  </conditionalFormatting>
  <conditionalFormatting sqref="AU40">
    <cfRule type="cellIs" dxfId="558" priority="12" operator="greaterThan">
      <formula>0</formula>
    </cfRule>
  </conditionalFormatting>
  <conditionalFormatting sqref="AY46:BJ46">
    <cfRule type="cellIs" dxfId="557" priority="10" operator="greaterThan">
      <formula>$AP$3</formula>
    </cfRule>
  </conditionalFormatting>
  <conditionalFormatting sqref="AZ40:BI41">
    <cfRule type="cellIs" dxfId="556" priority="9" operator="greaterThan">
      <formula>$AP$3</formula>
    </cfRule>
  </conditionalFormatting>
  <conditionalFormatting sqref="AZ42:BA45">
    <cfRule type="cellIs" dxfId="555" priority="8" operator="greaterThan">
      <formula>$AP$3</formula>
    </cfRule>
  </conditionalFormatting>
  <conditionalFormatting sqref="BL45:BO46">
    <cfRule type="cellIs" dxfId="554" priority="7" operator="greaterThan">
      <formula>$AP$3</formula>
    </cfRule>
  </conditionalFormatting>
  <conditionalFormatting sqref="BL40:BL44">
    <cfRule type="cellIs" dxfId="553" priority="6" operator="greaterThan">
      <formula>$AP$3</formula>
    </cfRule>
  </conditionalFormatting>
  <conditionalFormatting sqref="BB43:BI44">
    <cfRule type="cellIs" dxfId="552" priority="5" operator="greaterThan">
      <formula>$AP$3</formula>
    </cfRule>
  </conditionalFormatting>
  <conditionalFormatting sqref="AY40:BV46">
    <cfRule type="cellIs" dxfId="551" priority="2" operator="greaterThan">
      <formula>0</formula>
    </cfRule>
    <cfRule type="cellIs" dxfId="550" priority="3" operator="greaterThan">
      <formula>0</formula>
    </cfRule>
    <cfRule type="cellIs" dxfId="549" priority="4" operator="greaterThan">
      <formula>$AP$3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S1" zoomScale="80" zoomScaleNormal="80" workbookViewId="0">
      <selection activeCell="CA46" sqref="AO38:CA46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23.8554687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>
        <v>1</v>
      </c>
      <c r="AV3" s="68">
        <v>1</v>
      </c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71"/>
      <c r="BB19" s="71"/>
      <c r="BC19" s="71"/>
      <c r="BD19" s="71"/>
      <c r="BE19" s="71"/>
      <c r="BF19" s="71"/>
      <c r="BG19" s="71"/>
      <c r="BH19" s="71"/>
      <c r="BI19" s="71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71"/>
      <c r="BB20" s="71"/>
      <c r="BC20" s="71"/>
      <c r="BD20" s="71"/>
      <c r="BE20" s="71"/>
      <c r="BF20" s="71"/>
      <c r="BG20" s="71"/>
      <c r="BH20" s="71"/>
      <c r="BI20" s="71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71"/>
      <c r="BB21" s="71"/>
      <c r="BC21" s="71"/>
      <c r="BD21" s="71"/>
      <c r="BE21" s="71"/>
      <c r="BF21" s="71"/>
      <c r="BG21" s="71"/>
      <c r="BH21" s="71"/>
      <c r="BI21" s="71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71"/>
      <c r="BB22" s="71"/>
      <c r="BC22" s="71"/>
      <c r="BD22" s="71"/>
      <c r="BE22" s="71"/>
      <c r="BF22" s="71"/>
      <c r="BG22" s="71"/>
      <c r="BH22" s="71"/>
      <c r="BI22" s="71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92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1.5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92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92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92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2.5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1</v>
      </c>
      <c r="AV40" s="85">
        <f t="shared" si="0"/>
        <v>1</v>
      </c>
      <c r="AW40" s="85">
        <f t="shared" si="0"/>
        <v>0</v>
      </c>
      <c r="AX40" s="85">
        <f t="shared" si="0"/>
        <v>0</v>
      </c>
      <c r="AY40" s="85">
        <f t="shared" si="0"/>
        <v>0</v>
      </c>
      <c r="AZ40" s="85">
        <f t="shared" si="0"/>
        <v>0</v>
      </c>
      <c r="BA40" s="85">
        <f t="shared" si="0"/>
        <v>0</v>
      </c>
      <c r="BB40" s="85">
        <f t="shared" si="0"/>
        <v>0</v>
      </c>
      <c r="BC40" s="85">
        <f t="shared" si="0"/>
        <v>0</v>
      </c>
      <c r="BD40" s="85">
        <f t="shared" si="0"/>
        <v>0</v>
      </c>
      <c r="BE40" s="85">
        <f t="shared" si="0"/>
        <v>0</v>
      </c>
      <c r="BF40" s="85">
        <f t="shared" si="0"/>
        <v>0</v>
      </c>
      <c r="BG40" s="85">
        <f t="shared" si="0"/>
        <v>0</v>
      </c>
      <c r="BH40" s="85">
        <f t="shared" si="0"/>
        <v>0</v>
      </c>
      <c r="BI40" s="85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5">
        <f t="shared" si="1"/>
        <v>0</v>
      </c>
      <c r="BA41" s="85">
        <f t="shared" si="1"/>
        <v>0</v>
      </c>
      <c r="BB41" s="85">
        <f t="shared" si="1"/>
        <v>0</v>
      </c>
      <c r="BC41" s="85">
        <f t="shared" si="1"/>
        <v>0</v>
      </c>
      <c r="BD41" s="85">
        <f t="shared" si="1"/>
        <v>0</v>
      </c>
      <c r="BE41" s="85">
        <f t="shared" si="1"/>
        <v>0</v>
      </c>
      <c r="BF41" s="85">
        <f t="shared" si="1"/>
        <v>0</v>
      </c>
      <c r="BG41" s="85">
        <f t="shared" si="1"/>
        <v>0</v>
      </c>
      <c r="BH41" s="85">
        <f t="shared" si="1"/>
        <v>0</v>
      </c>
      <c r="BI41" s="85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5">
        <f t="shared" si="2"/>
        <v>0</v>
      </c>
      <c r="BA42" s="85">
        <f t="shared" si="2"/>
        <v>0</v>
      </c>
      <c r="BB42" s="85">
        <f t="shared" si="2"/>
        <v>0</v>
      </c>
      <c r="BC42" s="85">
        <f t="shared" si="2"/>
        <v>0</v>
      </c>
      <c r="BD42" s="85">
        <f t="shared" si="2"/>
        <v>0</v>
      </c>
      <c r="BE42" s="85">
        <f t="shared" si="2"/>
        <v>0</v>
      </c>
      <c r="BF42" s="85">
        <f t="shared" si="2"/>
        <v>0</v>
      </c>
      <c r="BG42" s="85">
        <f t="shared" si="2"/>
        <v>0</v>
      </c>
      <c r="BH42" s="85">
        <f t="shared" si="2"/>
        <v>0</v>
      </c>
      <c r="BI42" s="85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5">
        <f t="shared" si="3"/>
        <v>0</v>
      </c>
      <c r="BA43" s="85">
        <f t="shared" si="3"/>
        <v>0</v>
      </c>
      <c r="BB43" s="85">
        <f t="shared" si="3"/>
        <v>0</v>
      </c>
      <c r="BC43" s="85">
        <f t="shared" si="3"/>
        <v>0</v>
      </c>
      <c r="BD43" s="85">
        <f t="shared" si="3"/>
        <v>0</v>
      </c>
      <c r="BE43" s="85">
        <f t="shared" si="3"/>
        <v>0</v>
      </c>
      <c r="BF43" s="85">
        <f t="shared" si="3"/>
        <v>0</v>
      </c>
      <c r="BG43" s="85">
        <f t="shared" si="3"/>
        <v>0</v>
      </c>
      <c r="BH43" s="85">
        <f t="shared" si="3"/>
        <v>0</v>
      </c>
      <c r="BI43" s="85">
        <f t="shared" si="3"/>
        <v>0</v>
      </c>
      <c r="BJ43" s="85">
        <f t="shared" si="3"/>
        <v>0</v>
      </c>
      <c r="BK43" s="85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5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92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92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92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92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548" priority="19" operator="greaterThan">
      <formula>0</formula>
    </cfRule>
    <cfRule type="cellIs" dxfId="547" priority="20" operator="greaterThan">
      <formula>0</formula>
    </cfRule>
    <cfRule type="cellIs" dxfId="546" priority="47" operator="greaterThan">
      <formula>$AP$3</formula>
    </cfRule>
  </conditionalFormatting>
  <conditionalFormatting sqref="AP41">
    <cfRule type="cellIs" dxfId="545" priority="46" operator="greaterThan">
      <formula>$AP$3</formula>
    </cfRule>
  </conditionalFormatting>
  <conditionalFormatting sqref="AP42">
    <cfRule type="cellIs" dxfId="544" priority="45" operator="greaterThan">
      <formula>$AP$3</formula>
    </cfRule>
  </conditionalFormatting>
  <conditionalFormatting sqref="AP43">
    <cfRule type="cellIs" dxfId="543" priority="44" operator="greaterThan">
      <formula>$AP$3</formula>
    </cfRule>
  </conditionalFormatting>
  <conditionalFormatting sqref="AP44">
    <cfRule type="cellIs" dxfId="542" priority="43" operator="greaterThan">
      <formula>$AP$3</formula>
    </cfRule>
  </conditionalFormatting>
  <conditionalFormatting sqref="AP45">
    <cfRule type="cellIs" dxfId="541" priority="42" operator="greaterThan">
      <formula>$AP$3</formula>
    </cfRule>
  </conditionalFormatting>
  <conditionalFormatting sqref="AP46">
    <cfRule type="cellIs" dxfId="540" priority="41" operator="greaterThan">
      <formula>$AP$3</formula>
    </cfRule>
  </conditionalFormatting>
  <conditionalFormatting sqref="AQ41:AY41">
    <cfRule type="cellIs" dxfId="539" priority="40" operator="greaterThan">
      <formula>$AP$3</formula>
    </cfRule>
  </conditionalFormatting>
  <conditionalFormatting sqref="AQ42:AY42">
    <cfRule type="cellIs" dxfId="538" priority="39" operator="greaterThan">
      <formula>$AP$3</formula>
    </cfRule>
  </conditionalFormatting>
  <conditionalFormatting sqref="AQ43:AY43">
    <cfRule type="cellIs" dxfId="537" priority="38" operator="greaterThan">
      <formula>$AP$3</formula>
    </cfRule>
  </conditionalFormatting>
  <conditionalFormatting sqref="AQ44:AY44">
    <cfRule type="cellIs" dxfId="536" priority="37" operator="greaterThan">
      <formula>$AP$3</formula>
    </cfRule>
  </conditionalFormatting>
  <conditionalFormatting sqref="AQ45:AY45">
    <cfRule type="cellIs" dxfId="535" priority="36" operator="greaterThan">
      <formula>$AP$3</formula>
    </cfRule>
  </conditionalFormatting>
  <conditionalFormatting sqref="AQ46:AY46">
    <cfRule type="cellIs" dxfId="534" priority="35" operator="greaterThan">
      <formula>$AP$3</formula>
    </cfRule>
  </conditionalFormatting>
  <conditionalFormatting sqref="BJ40:BK40">
    <cfRule type="cellIs" dxfId="533" priority="34" operator="greaterThan">
      <formula>$AP$3</formula>
    </cfRule>
  </conditionalFormatting>
  <conditionalFormatting sqref="BJ41:BK41">
    <cfRule type="cellIs" dxfId="532" priority="33" operator="greaterThan">
      <formula>$AP$3</formula>
    </cfRule>
  </conditionalFormatting>
  <conditionalFormatting sqref="BJ42:BK42">
    <cfRule type="cellIs" dxfId="531" priority="32" operator="greaterThan">
      <formula>$AP$3</formula>
    </cfRule>
  </conditionalFormatting>
  <conditionalFormatting sqref="BJ43:BK43">
    <cfRule type="cellIs" dxfId="530" priority="31" operator="greaterThan">
      <formula>$AP$3</formula>
    </cfRule>
  </conditionalFormatting>
  <conditionalFormatting sqref="BJ44:BK44">
    <cfRule type="cellIs" dxfId="529" priority="30" operator="greaterThan">
      <formula>$AP$3</formula>
    </cfRule>
  </conditionalFormatting>
  <conditionalFormatting sqref="BJ45:BK45">
    <cfRule type="cellIs" dxfId="528" priority="29" operator="greaterThan">
      <formula>$AP$3</formula>
    </cfRule>
  </conditionalFormatting>
  <conditionalFormatting sqref="BJ46:BK46">
    <cfRule type="cellIs" dxfId="527" priority="28" operator="greaterThan">
      <formula>$AP$3</formula>
    </cfRule>
  </conditionalFormatting>
  <conditionalFormatting sqref="BP40:CA40">
    <cfRule type="cellIs" dxfId="526" priority="27" operator="greaterThan">
      <formula>$AP$3</formula>
    </cfRule>
  </conditionalFormatting>
  <conditionalFormatting sqref="BP41:CA41">
    <cfRule type="cellIs" dxfId="525" priority="26" operator="greaterThan">
      <formula>$AP$3</formula>
    </cfRule>
  </conditionalFormatting>
  <conditionalFormatting sqref="BP42:CA42">
    <cfRule type="cellIs" dxfId="524" priority="25" operator="greaterThan">
      <formula>$AP$3</formula>
    </cfRule>
  </conditionalFormatting>
  <conditionalFormatting sqref="BP43:CA43">
    <cfRule type="cellIs" dxfId="523" priority="24" operator="greaterThan">
      <formula>$AP$3</formula>
    </cfRule>
  </conditionalFormatting>
  <conditionalFormatting sqref="BP44:CA44">
    <cfRule type="cellIs" dxfId="522" priority="23" operator="greaterThan">
      <formula>$AP$3</formula>
    </cfRule>
  </conditionalFormatting>
  <conditionalFormatting sqref="BP45:CA45">
    <cfRule type="cellIs" dxfId="521" priority="22" operator="greaterThan">
      <formula>$AP$3</formula>
    </cfRule>
  </conditionalFormatting>
  <conditionalFormatting sqref="BP46:CA46">
    <cfRule type="cellIs" dxfId="520" priority="21" operator="greaterThan">
      <formula>$AP$3</formula>
    </cfRule>
  </conditionalFormatting>
  <conditionalFormatting sqref="AQ40:AY40">
    <cfRule type="cellIs" dxfId="519" priority="16" operator="greaterThan">
      <formula>0</formula>
    </cfRule>
    <cfRule type="cellIs" dxfId="518" priority="17" operator="greaterThan">
      <formula>0</formula>
    </cfRule>
    <cfRule type="cellIs" dxfId="517" priority="18" operator="greaterThan">
      <formula>$AP$3</formula>
    </cfRule>
  </conditionalFormatting>
  <conditionalFormatting sqref="AP40:CA46">
    <cfRule type="cellIs" dxfId="516" priority="12" operator="greaterThan">
      <formula>0</formula>
    </cfRule>
    <cfRule type="cellIs" dxfId="515" priority="14" operator="greaterThan">
      <formula>0</formula>
    </cfRule>
    <cfRule type="cellIs" dxfId="514" priority="15" operator="greaterThan">
      <formula>2</formula>
    </cfRule>
    <cfRule type="cellIs" dxfId="513" priority="1" operator="greaterThan">
      <formula>0</formula>
    </cfRule>
  </conditionalFormatting>
  <conditionalFormatting sqref="AU40">
    <cfRule type="cellIs" dxfId="512" priority="13" operator="greaterThan">
      <formula>0</formula>
    </cfRule>
  </conditionalFormatting>
  <conditionalFormatting sqref="AY46:BJ46">
    <cfRule type="cellIs" dxfId="511" priority="11" operator="greaterThan">
      <formula>$AP$3</formula>
    </cfRule>
  </conditionalFormatting>
  <conditionalFormatting sqref="AZ40:BI41 BB41:BI42">
    <cfRule type="cellIs" dxfId="510" priority="10" operator="greaterThan">
      <formula>$AP$3</formula>
    </cfRule>
  </conditionalFormatting>
  <conditionalFormatting sqref="AZ42:BA45">
    <cfRule type="cellIs" dxfId="509" priority="9" operator="greaterThan">
      <formula>$AP$3</formula>
    </cfRule>
  </conditionalFormatting>
  <conditionalFormatting sqref="BL45:BO46">
    <cfRule type="cellIs" dxfId="508" priority="8" operator="greaterThan">
      <formula>$AP$3</formula>
    </cfRule>
  </conditionalFormatting>
  <conditionalFormatting sqref="BL40:BL44">
    <cfRule type="cellIs" dxfId="507" priority="7" operator="greaterThan">
      <formula>$AP$3</formula>
    </cfRule>
  </conditionalFormatting>
  <conditionalFormatting sqref="BB43:BI44">
    <cfRule type="cellIs" dxfId="506" priority="6" operator="greaterThan">
      <formula>$AP$3</formula>
    </cfRule>
  </conditionalFormatting>
  <conditionalFormatting sqref="BL40:BV44">
    <cfRule type="cellIs" dxfId="505" priority="3" operator="greaterThan">
      <formula>0</formula>
    </cfRule>
    <cfRule type="cellIs" dxfId="504" priority="4" operator="greaterThan">
      <formula>0</formula>
    </cfRule>
    <cfRule type="cellIs" dxfId="503" priority="5" operator="greaterThan">
      <formula>$AP$3</formula>
    </cfRule>
  </conditionalFormatting>
  <conditionalFormatting sqref="BB45:BI46">
    <cfRule type="cellIs" dxfId="502" priority="2" operator="greaterThan">
      <formula>$AP$3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S1" zoomScale="80" zoomScaleNormal="80" workbookViewId="0">
      <selection activeCell="CA30" sqref="AP3:CA30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26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>
        <v>1</v>
      </c>
      <c r="AV3" s="68">
        <v>1</v>
      </c>
      <c r="AW3" s="68"/>
      <c r="AX3" s="68"/>
      <c r="AY3" s="68"/>
      <c r="AZ3" s="68"/>
      <c r="BA3" s="70"/>
      <c r="BB3" s="70"/>
      <c r="BC3" s="70"/>
      <c r="BD3" s="70"/>
      <c r="BE3" s="70"/>
      <c r="BF3" s="70"/>
      <c r="BG3" s="70"/>
      <c r="BH3" s="70"/>
      <c r="BI3" s="70"/>
      <c r="BJ3" s="68"/>
      <c r="BK3" s="68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68"/>
      <c r="BA4" s="71"/>
      <c r="BB4" s="71"/>
      <c r="BC4" s="71"/>
      <c r="BD4" s="71"/>
      <c r="BE4" s="71"/>
      <c r="BF4" s="71"/>
      <c r="BG4" s="71"/>
      <c r="BH4" s="71"/>
      <c r="BI4" s="71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71"/>
      <c r="BB5" s="71"/>
      <c r="BC5" s="71"/>
      <c r="BD5" s="71"/>
      <c r="BE5" s="71"/>
      <c r="BF5" s="71"/>
      <c r="BG5" s="71"/>
      <c r="BH5" s="71"/>
      <c r="BI5" s="71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71"/>
      <c r="BB6" s="71"/>
      <c r="BC6" s="71"/>
      <c r="BD6" s="71"/>
      <c r="BE6" s="71"/>
      <c r="BF6" s="71"/>
      <c r="BG6" s="71"/>
      <c r="BH6" s="71"/>
      <c r="BI6" s="71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71"/>
      <c r="BB15" s="71"/>
      <c r="BC15" s="71"/>
      <c r="BD15" s="71"/>
      <c r="BE15" s="71"/>
      <c r="BF15" s="71"/>
      <c r="BG15" s="71"/>
      <c r="BH15" s="71"/>
      <c r="BI15" s="71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71"/>
      <c r="BB16" s="71"/>
      <c r="BC16" s="71"/>
      <c r="BD16" s="71"/>
      <c r="BE16" s="71"/>
      <c r="BF16" s="71"/>
      <c r="BG16" s="71"/>
      <c r="BH16" s="71"/>
      <c r="BI16" s="71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71"/>
      <c r="BB17" s="71"/>
      <c r="BC17" s="71"/>
      <c r="BD17" s="71"/>
      <c r="BE17" s="71"/>
      <c r="BF17" s="71"/>
      <c r="BG17" s="71"/>
      <c r="BH17" s="71"/>
      <c r="BI17" s="71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71"/>
      <c r="BB18" s="71"/>
      <c r="BC18" s="71"/>
      <c r="BD18" s="71"/>
      <c r="BE18" s="71"/>
      <c r="BF18" s="71"/>
      <c r="BG18" s="71"/>
      <c r="BH18" s="71"/>
      <c r="BI18" s="71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110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1.5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110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110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110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2.5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1</v>
      </c>
      <c r="AV40" s="85">
        <f t="shared" si="0"/>
        <v>1</v>
      </c>
      <c r="AW40" s="85">
        <f t="shared" si="0"/>
        <v>0</v>
      </c>
      <c r="AX40" s="85">
        <f t="shared" si="0"/>
        <v>0</v>
      </c>
      <c r="AY40" s="85">
        <f t="shared" si="0"/>
        <v>0</v>
      </c>
      <c r="AZ40" s="85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5">
        <f t="shared" si="1"/>
        <v>0</v>
      </c>
      <c r="BA41" s="85">
        <f t="shared" si="1"/>
        <v>0</v>
      </c>
      <c r="BB41" s="85">
        <f t="shared" si="1"/>
        <v>0</v>
      </c>
      <c r="BC41" s="85">
        <f t="shared" si="1"/>
        <v>0</v>
      </c>
      <c r="BD41" s="85">
        <f t="shared" si="1"/>
        <v>0</v>
      </c>
      <c r="BE41" s="85">
        <f t="shared" si="1"/>
        <v>0</v>
      </c>
      <c r="BF41" s="85">
        <f t="shared" si="1"/>
        <v>0</v>
      </c>
      <c r="BG41" s="85">
        <f t="shared" si="1"/>
        <v>0</v>
      </c>
      <c r="BH41" s="85">
        <f t="shared" si="1"/>
        <v>0</v>
      </c>
      <c r="BI41" s="85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5">
        <f t="shared" si="2"/>
        <v>0</v>
      </c>
      <c r="BA42" s="85">
        <f t="shared" si="2"/>
        <v>0</v>
      </c>
      <c r="BB42" s="85">
        <f t="shared" si="2"/>
        <v>0</v>
      </c>
      <c r="BC42" s="85">
        <f t="shared" si="2"/>
        <v>0</v>
      </c>
      <c r="BD42" s="85">
        <f t="shared" si="2"/>
        <v>0</v>
      </c>
      <c r="BE42" s="85">
        <f t="shared" si="2"/>
        <v>0</v>
      </c>
      <c r="BF42" s="85">
        <f t="shared" si="2"/>
        <v>0</v>
      </c>
      <c r="BG42" s="85">
        <f t="shared" si="2"/>
        <v>0</v>
      </c>
      <c r="BH42" s="85">
        <f t="shared" si="2"/>
        <v>0</v>
      </c>
      <c r="BI42" s="85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5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5">
        <f t="shared" si="3"/>
        <v>0</v>
      </c>
      <c r="BK43" s="85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5">
        <f t="shared" si="4"/>
        <v>0</v>
      </c>
      <c r="BA44" s="85">
        <f t="shared" si="4"/>
        <v>0</v>
      </c>
      <c r="BB44" s="85">
        <f t="shared" si="4"/>
        <v>0</v>
      </c>
      <c r="BC44" s="85">
        <f t="shared" si="4"/>
        <v>0</v>
      </c>
      <c r="BD44" s="85">
        <f t="shared" si="4"/>
        <v>0</v>
      </c>
      <c r="BE44" s="85">
        <f t="shared" si="4"/>
        <v>0</v>
      </c>
      <c r="BF44" s="85">
        <f t="shared" si="4"/>
        <v>0</v>
      </c>
      <c r="BG44" s="85">
        <f t="shared" si="4"/>
        <v>0</v>
      </c>
      <c r="BH44" s="85">
        <f t="shared" si="4"/>
        <v>0</v>
      </c>
      <c r="BI44" s="85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110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110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110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110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501" priority="18" operator="greaterThan">
      <formula>0</formula>
    </cfRule>
    <cfRule type="cellIs" dxfId="500" priority="19" operator="greaterThan">
      <formula>0</formula>
    </cfRule>
    <cfRule type="cellIs" dxfId="499" priority="46" operator="greaterThan">
      <formula>$AP$3</formula>
    </cfRule>
  </conditionalFormatting>
  <conditionalFormatting sqref="AP41">
    <cfRule type="cellIs" dxfId="498" priority="45" operator="greaterThan">
      <formula>$AP$3</formula>
    </cfRule>
  </conditionalFormatting>
  <conditionalFormatting sqref="AP42">
    <cfRule type="cellIs" dxfId="497" priority="44" operator="greaterThan">
      <formula>$AP$3</formula>
    </cfRule>
  </conditionalFormatting>
  <conditionalFormatting sqref="AP43">
    <cfRule type="cellIs" dxfId="496" priority="43" operator="greaterThan">
      <formula>$AP$3</formula>
    </cfRule>
  </conditionalFormatting>
  <conditionalFormatting sqref="AP44">
    <cfRule type="cellIs" dxfId="495" priority="42" operator="greaterThan">
      <formula>$AP$3</formula>
    </cfRule>
  </conditionalFormatting>
  <conditionalFormatting sqref="AP45">
    <cfRule type="cellIs" dxfId="494" priority="41" operator="greaterThan">
      <formula>$AP$3</formula>
    </cfRule>
  </conditionalFormatting>
  <conditionalFormatting sqref="AP46">
    <cfRule type="cellIs" dxfId="493" priority="40" operator="greaterThan">
      <formula>$AP$3</formula>
    </cfRule>
  </conditionalFormatting>
  <conditionalFormatting sqref="AQ41:AY41">
    <cfRule type="cellIs" dxfId="492" priority="39" operator="greaterThan">
      <formula>$AP$3</formula>
    </cfRule>
  </conditionalFormatting>
  <conditionalFormatting sqref="AQ42:AY42">
    <cfRule type="cellIs" dxfId="491" priority="38" operator="greaterThan">
      <formula>$AP$3</formula>
    </cfRule>
  </conditionalFormatting>
  <conditionalFormatting sqref="AQ43:AY43">
    <cfRule type="cellIs" dxfId="490" priority="37" operator="greaterThan">
      <formula>$AP$3</formula>
    </cfRule>
  </conditionalFormatting>
  <conditionalFormatting sqref="AQ44:AY44">
    <cfRule type="cellIs" dxfId="489" priority="36" operator="greaterThan">
      <formula>$AP$3</formula>
    </cfRule>
  </conditionalFormatting>
  <conditionalFormatting sqref="AQ45:AY45">
    <cfRule type="cellIs" dxfId="488" priority="35" operator="greaterThan">
      <formula>$AP$3</formula>
    </cfRule>
  </conditionalFormatting>
  <conditionalFormatting sqref="AQ46:AY46">
    <cfRule type="cellIs" dxfId="487" priority="34" operator="greaterThan">
      <formula>$AP$3</formula>
    </cfRule>
  </conditionalFormatting>
  <conditionalFormatting sqref="BJ40:BK40">
    <cfRule type="cellIs" dxfId="486" priority="33" operator="greaterThan">
      <formula>$AP$3</formula>
    </cfRule>
  </conditionalFormatting>
  <conditionalFormatting sqref="BJ41:BK41">
    <cfRule type="cellIs" dxfId="485" priority="32" operator="greaterThan">
      <formula>$AP$3</formula>
    </cfRule>
  </conditionalFormatting>
  <conditionalFormatting sqref="BJ42:BK42">
    <cfRule type="cellIs" dxfId="484" priority="31" operator="greaterThan">
      <formula>$AP$3</formula>
    </cfRule>
  </conditionalFormatting>
  <conditionalFormatting sqref="BJ43:BK43">
    <cfRule type="cellIs" dxfId="483" priority="30" operator="greaterThan">
      <formula>$AP$3</formula>
    </cfRule>
  </conditionalFormatting>
  <conditionalFormatting sqref="BJ44:BK44">
    <cfRule type="cellIs" dxfId="482" priority="29" operator="greaterThan">
      <formula>$AP$3</formula>
    </cfRule>
  </conditionalFormatting>
  <conditionalFormatting sqref="BJ45:BK45">
    <cfRule type="cellIs" dxfId="481" priority="28" operator="greaterThan">
      <formula>$AP$3</formula>
    </cfRule>
  </conditionalFormatting>
  <conditionalFormatting sqref="BJ46:BK46">
    <cfRule type="cellIs" dxfId="480" priority="27" operator="greaterThan">
      <formula>$AP$3</formula>
    </cfRule>
  </conditionalFormatting>
  <conditionalFormatting sqref="BP40:CA40">
    <cfRule type="cellIs" dxfId="479" priority="26" operator="greaterThan">
      <formula>$AP$3</formula>
    </cfRule>
  </conditionalFormatting>
  <conditionalFormatting sqref="BP41:CA41">
    <cfRule type="cellIs" dxfId="478" priority="25" operator="greaterThan">
      <formula>$AP$3</formula>
    </cfRule>
  </conditionalFormatting>
  <conditionalFormatting sqref="BP42:CA42">
    <cfRule type="cellIs" dxfId="477" priority="24" operator="greaterThan">
      <formula>$AP$3</formula>
    </cfRule>
  </conditionalFormatting>
  <conditionalFormatting sqref="BP43:CA43">
    <cfRule type="cellIs" dxfId="476" priority="23" operator="greaterThan">
      <formula>$AP$3</formula>
    </cfRule>
  </conditionalFormatting>
  <conditionalFormatting sqref="BP44:CA44">
    <cfRule type="cellIs" dxfId="475" priority="22" operator="greaterThan">
      <formula>$AP$3</formula>
    </cfRule>
  </conditionalFormatting>
  <conditionalFormatting sqref="BP45:CA45">
    <cfRule type="cellIs" dxfId="474" priority="21" operator="greaterThan">
      <formula>$AP$3</formula>
    </cfRule>
  </conditionalFormatting>
  <conditionalFormatting sqref="BP46:CA46">
    <cfRule type="cellIs" dxfId="473" priority="20" operator="greaterThan">
      <formula>$AP$3</formula>
    </cfRule>
  </conditionalFormatting>
  <conditionalFormatting sqref="AQ40:AY40">
    <cfRule type="cellIs" dxfId="472" priority="15" operator="greaterThan">
      <formula>0</formula>
    </cfRule>
    <cfRule type="cellIs" dxfId="471" priority="16" operator="greaterThan">
      <formula>0</formula>
    </cfRule>
    <cfRule type="cellIs" dxfId="470" priority="17" operator="greaterThan">
      <formula>$AP$3</formula>
    </cfRule>
  </conditionalFormatting>
  <conditionalFormatting sqref="AP40:CA46">
    <cfRule type="cellIs" dxfId="469" priority="11" operator="greaterThan">
      <formula>0</formula>
    </cfRule>
    <cfRule type="cellIs" dxfId="468" priority="13" operator="greaterThan">
      <formula>0</formula>
    </cfRule>
    <cfRule type="cellIs" dxfId="467" priority="14" operator="greaterThan">
      <formula>2</formula>
    </cfRule>
    <cfRule type="cellIs" dxfId="466" priority="1" operator="greaterThan">
      <formula>0</formula>
    </cfRule>
  </conditionalFormatting>
  <conditionalFormatting sqref="AU40">
    <cfRule type="cellIs" dxfId="465" priority="12" operator="greaterThan">
      <formula>0</formula>
    </cfRule>
  </conditionalFormatting>
  <conditionalFormatting sqref="AY46:BJ46">
    <cfRule type="cellIs" dxfId="464" priority="10" operator="greaterThan">
      <formula>$AP$3</formula>
    </cfRule>
  </conditionalFormatting>
  <conditionalFormatting sqref="AZ40:BI41 BB41:BI42">
    <cfRule type="cellIs" dxfId="463" priority="9" operator="greaterThan">
      <formula>$AP$3</formula>
    </cfRule>
  </conditionalFormatting>
  <conditionalFormatting sqref="AZ42:BA45">
    <cfRule type="cellIs" dxfId="462" priority="8" operator="greaterThan">
      <formula>$AP$3</formula>
    </cfRule>
  </conditionalFormatting>
  <conditionalFormatting sqref="BL45:BO46">
    <cfRule type="cellIs" dxfId="461" priority="7" operator="greaterThan">
      <formula>$AP$3</formula>
    </cfRule>
  </conditionalFormatting>
  <conditionalFormatting sqref="BL40:BL44">
    <cfRule type="cellIs" dxfId="460" priority="6" operator="greaterThan">
      <formula>$AP$3</formula>
    </cfRule>
  </conditionalFormatting>
  <conditionalFormatting sqref="BB43:BI44">
    <cfRule type="cellIs" dxfId="459" priority="5" operator="greaterThan">
      <formula>$AP$3</formula>
    </cfRule>
  </conditionalFormatting>
  <conditionalFormatting sqref="BM40:BV44">
    <cfRule type="cellIs" dxfId="458" priority="4" operator="greaterThan">
      <formula>$AP$3</formula>
    </cfRule>
  </conditionalFormatting>
  <conditionalFormatting sqref="BA43:BI43">
    <cfRule type="cellIs" dxfId="457" priority="3" operator="greaterThan">
      <formula>$AP$3</formula>
    </cfRule>
  </conditionalFormatting>
  <conditionalFormatting sqref="BB45:BI46">
    <cfRule type="cellIs" dxfId="456" priority="2" operator="greaterThan">
      <formula>$AP$3</formula>
    </cfRule>
  </conditionalFormatting>
  <pageMargins left="0.7" right="0.7" top="0.75" bottom="0.75" header="0.3" footer="0.3"/>
  <pageSetup paperSize="9" orientation="portrait" r:id="rId1"/>
  <ignoredErrors>
    <ignoredError sqref="AP41:CA46" unlockedFormula="1"/>
    <ignoredError sqref="AP40:CA40" formulaRange="1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67"/>
  <sheetViews>
    <sheetView topLeftCell="V4" zoomScale="90" zoomScaleNormal="90" workbookViewId="0">
      <selection activeCell="BO45" sqref="BO45"/>
    </sheetView>
  </sheetViews>
  <sheetFormatPr defaultRowHeight="12.75" customHeight="1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8.5703125" customWidth="1"/>
    <col min="42" max="79" width="5.28515625" customWidth="1"/>
  </cols>
  <sheetData>
    <row r="1" spans="1:79" ht="12.7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2.7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2.7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30">
        <v>2</v>
      </c>
      <c r="F3" s="30">
        <v>3</v>
      </c>
      <c r="G3" s="11">
        <v>4</v>
      </c>
      <c r="H3" s="11">
        <v>5</v>
      </c>
      <c r="I3" s="29">
        <v>6</v>
      </c>
      <c r="J3" s="3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70"/>
      <c r="BA3" s="70"/>
      <c r="BB3" s="70"/>
      <c r="BC3" s="70"/>
      <c r="BD3" s="70"/>
      <c r="BE3" s="70"/>
      <c r="BF3" s="70"/>
      <c r="BG3" s="70"/>
      <c r="BH3" s="70"/>
      <c r="BI3" s="68"/>
      <c r="BJ3" s="68"/>
      <c r="BK3" s="68"/>
      <c r="BL3" s="70"/>
      <c r="BM3" s="70"/>
      <c r="BN3" s="70"/>
      <c r="BO3" s="70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2.7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71"/>
      <c r="BA4" s="71"/>
      <c r="BB4" s="71"/>
      <c r="BC4" s="71"/>
      <c r="BD4" s="71"/>
      <c r="BE4" s="71"/>
      <c r="BF4" s="71"/>
      <c r="BG4" s="71"/>
      <c r="BH4" s="71"/>
      <c r="BI4" s="68"/>
      <c r="BJ4" s="68"/>
      <c r="BK4" s="68"/>
      <c r="BL4" s="71"/>
      <c r="BM4" s="71"/>
      <c r="BN4" s="71"/>
      <c r="BO4" s="71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2.7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71"/>
      <c r="BA5" s="71"/>
      <c r="BB5" s="71"/>
      <c r="BC5" s="71"/>
      <c r="BD5" s="71"/>
      <c r="BE5" s="71"/>
      <c r="BF5" s="71"/>
      <c r="BG5" s="71"/>
      <c r="BH5" s="71"/>
      <c r="BI5" s="68"/>
      <c r="BJ5" s="68"/>
      <c r="BK5" s="68"/>
      <c r="BL5" s="71"/>
      <c r="BM5" s="71"/>
      <c r="BN5" s="71"/>
      <c r="BO5" s="71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2.7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71"/>
      <c r="BA6" s="71"/>
      <c r="BB6" s="71"/>
      <c r="BC6" s="71"/>
      <c r="BD6" s="71"/>
      <c r="BE6" s="71"/>
      <c r="BF6" s="71"/>
      <c r="BG6" s="71"/>
      <c r="BH6" s="71"/>
      <c r="BI6" s="68"/>
      <c r="BJ6" s="68"/>
      <c r="BK6" s="68"/>
      <c r="BL6" s="71"/>
      <c r="BM6" s="71"/>
      <c r="BN6" s="71"/>
      <c r="BO6" s="71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2.7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71"/>
      <c r="BA7" s="71"/>
      <c r="BB7" s="71"/>
      <c r="BC7" s="71"/>
      <c r="BD7" s="71"/>
      <c r="BE7" s="71"/>
      <c r="BF7" s="71"/>
      <c r="BG7" s="71"/>
      <c r="BH7" s="71"/>
      <c r="BI7" s="68"/>
      <c r="BJ7" s="68"/>
      <c r="BK7" s="68"/>
      <c r="BL7" s="71"/>
      <c r="BM7" s="71"/>
      <c r="BN7" s="71"/>
      <c r="BO7" s="71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2.7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71"/>
      <c r="BA8" s="71"/>
      <c r="BB8" s="71"/>
      <c r="BC8" s="71"/>
      <c r="BD8" s="71"/>
      <c r="BE8" s="71"/>
      <c r="BF8" s="71"/>
      <c r="BG8" s="71"/>
      <c r="BH8" s="71"/>
      <c r="BI8" s="68"/>
      <c r="BJ8" s="68"/>
      <c r="BK8" s="68"/>
      <c r="BL8" s="71"/>
      <c r="BM8" s="71"/>
      <c r="BN8" s="71"/>
      <c r="BO8" s="71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2.7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71"/>
      <c r="BA9" s="71"/>
      <c r="BB9" s="71"/>
      <c r="BC9" s="71"/>
      <c r="BD9" s="71"/>
      <c r="BE9" s="71"/>
      <c r="BF9" s="71"/>
      <c r="BG9" s="71"/>
      <c r="BH9" s="71"/>
      <c r="BI9" s="68"/>
      <c r="BJ9" s="68"/>
      <c r="BK9" s="68"/>
      <c r="BL9" s="71"/>
      <c r="BM9" s="71"/>
      <c r="BN9" s="71"/>
      <c r="BO9" s="71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2.7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71"/>
      <c r="BA10" s="71"/>
      <c r="BB10" s="71"/>
      <c r="BC10" s="71"/>
      <c r="BD10" s="71"/>
      <c r="BE10" s="71"/>
      <c r="BF10" s="71"/>
      <c r="BG10" s="71"/>
      <c r="BH10" s="71"/>
      <c r="BI10" s="68"/>
      <c r="BJ10" s="68"/>
      <c r="BK10" s="68"/>
      <c r="BL10" s="71"/>
      <c r="BM10" s="71"/>
      <c r="BN10" s="71"/>
      <c r="BO10" s="71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2.7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71"/>
      <c r="BA11" s="71"/>
      <c r="BB11" s="71"/>
      <c r="BC11" s="71"/>
      <c r="BD11" s="71"/>
      <c r="BE11" s="71"/>
      <c r="BF11" s="71"/>
      <c r="BG11" s="71"/>
      <c r="BH11" s="71"/>
      <c r="BI11" s="68"/>
      <c r="BJ11" s="68"/>
      <c r="BK11" s="68"/>
      <c r="BL11" s="71"/>
      <c r="BM11" s="71"/>
      <c r="BN11" s="71"/>
      <c r="BO11" s="71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2.7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71"/>
      <c r="BA12" s="71"/>
      <c r="BB12" s="71"/>
      <c r="BC12" s="71"/>
      <c r="BD12" s="71"/>
      <c r="BE12" s="71"/>
      <c r="BF12" s="71"/>
      <c r="BG12" s="71"/>
      <c r="BH12" s="71"/>
      <c r="BI12" s="68"/>
      <c r="BJ12" s="68"/>
      <c r="BK12" s="68"/>
      <c r="BL12" s="71"/>
      <c r="BM12" s="71"/>
      <c r="BN12" s="71"/>
      <c r="BO12" s="71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2.7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71"/>
      <c r="BA13" s="71"/>
      <c r="BB13" s="71"/>
      <c r="BC13" s="71"/>
      <c r="BD13" s="71"/>
      <c r="BE13" s="71"/>
      <c r="BF13" s="71"/>
      <c r="BG13" s="71"/>
      <c r="BH13" s="71"/>
      <c r="BI13" s="68"/>
      <c r="BJ13" s="68"/>
      <c r="BK13" s="68"/>
      <c r="BL13" s="71"/>
      <c r="BM13" s="71"/>
      <c r="BN13" s="71"/>
      <c r="BO13" s="71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2.7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71"/>
      <c r="BA14" s="71"/>
      <c r="BB14" s="71"/>
      <c r="BC14" s="71"/>
      <c r="BD14" s="71"/>
      <c r="BE14" s="71"/>
      <c r="BF14" s="71"/>
      <c r="BG14" s="71"/>
      <c r="BH14" s="71"/>
      <c r="BI14" s="68"/>
      <c r="BJ14" s="68"/>
      <c r="BK14" s="68"/>
      <c r="BL14" s="71"/>
      <c r="BM14" s="71"/>
      <c r="BN14" s="71"/>
      <c r="BO14" s="71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2.7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71"/>
      <c r="BA15" s="71"/>
      <c r="BB15" s="71"/>
      <c r="BC15" s="71"/>
      <c r="BD15" s="71"/>
      <c r="BE15" s="71"/>
      <c r="BF15" s="71"/>
      <c r="BG15" s="71"/>
      <c r="BH15" s="71"/>
      <c r="BI15" s="68"/>
      <c r="BJ15" s="68"/>
      <c r="BK15" s="68"/>
      <c r="BL15" s="71"/>
      <c r="BM15" s="71"/>
      <c r="BN15" s="71"/>
      <c r="BO15" s="71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2.7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71"/>
      <c r="BA16" s="71"/>
      <c r="BB16" s="71"/>
      <c r="BC16" s="71"/>
      <c r="BD16" s="71"/>
      <c r="BE16" s="71"/>
      <c r="BF16" s="71"/>
      <c r="BG16" s="71"/>
      <c r="BH16" s="71"/>
      <c r="BI16" s="68"/>
      <c r="BJ16" s="68"/>
      <c r="BK16" s="68"/>
      <c r="BL16" s="71"/>
      <c r="BM16" s="71"/>
      <c r="BN16" s="71"/>
      <c r="BO16" s="71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2.7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71"/>
      <c r="BA17" s="71"/>
      <c r="BB17" s="71"/>
      <c r="BC17" s="71"/>
      <c r="BD17" s="71"/>
      <c r="BE17" s="71"/>
      <c r="BF17" s="71"/>
      <c r="BG17" s="71"/>
      <c r="BH17" s="71"/>
      <c r="BI17" s="68"/>
      <c r="BJ17" s="68"/>
      <c r="BK17" s="68"/>
      <c r="BL17" s="71"/>
      <c r="BM17" s="71"/>
      <c r="BN17" s="71"/>
      <c r="BO17" s="71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2.7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30">
        <v>14</v>
      </c>
      <c r="Q18" s="30">
        <v>15</v>
      </c>
      <c r="R18" s="30">
        <v>16</v>
      </c>
      <c r="S18" s="3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71"/>
      <c r="BA18" s="71"/>
      <c r="BB18" s="71"/>
      <c r="BC18" s="71"/>
      <c r="BD18" s="71"/>
      <c r="BE18" s="71"/>
      <c r="BF18" s="71"/>
      <c r="BG18" s="71"/>
      <c r="BH18" s="71"/>
      <c r="BI18" s="68"/>
      <c r="BJ18" s="68"/>
      <c r="BK18" s="68"/>
      <c r="BL18" s="71"/>
      <c r="BM18" s="71"/>
      <c r="BN18" s="71"/>
      <c r="BO18" s="71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2.7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71"/>
      <c r="BA19" s="71"/>
      <c r="BB19" s="71"/>
      <c r="BC19" s="71"/>
      <c r="BD19" s="71"/>
      <c r="BE19" s="71"/>
      <c r="BF19" s="71"/>
      <c r="BG19" s="71"/>
      <c r="BH19" s="71"/>
      <c r="BI19" s="68"/>
      <c r="BJ19" s="68"/>
      <c r="BK19" s="68"/>
      <c r="BL19" s="71"/>
      <c r="BM19" s="71"/>
      <c r="BN19" s="71"/>
      <c r="BO19" s="71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2.7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71"/>
      <c r="BA20" s="71"/>
      <c r="BB20" s="71"/>
      <c r="BC20" s="71"/>
      <c r="BD20" s="71"/>
      <c r="BE20" s="71"/>
      <c r="BF20" s="71"/>
      <c r="BG20" s="71"/>
      <c r="BH20" s="71"/>
      <c r="BI20" s="68"/>
      <c r="BJ20" s="68"/>
      <c r="BK20" s="68"/>
      <c r="BL20" s="71"/>
      <c r="BM20" s="71"/>
      <c r="BN20" s="71"/>
      <c r="BO20" s="71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2.7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71"/>
      <c r="BA21" s="71"/>
      <c r="BB21" s="71"/>
      <c r="BC21" s="71"/>
      <c r="BD21" s="71"/>
      <c r="BE21" s="71"/>
      <c r="BF21" s="71"/>
      <c r="BG21" s="71"/>
      <c r="BH21" s="71"/>
      <c r="BI21" s="68"/>
      <c r="BJ21" s="68"/>
      <c r="BK21" s="68"/>
      <c r="BL21" s="71"/>
      <c r="BM21" s="71"/>
      <c r="BN21" s="71"/>
      <c r="BO21" s="71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2.7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71"/>
      <c r="BA22" s="71"/>
      <c r="BB22" s="71"/>
      <c r="BC22" s="71"/>
      <c r="BD22" s="71"/>
      <c r="BE22" s="71"/>
      <c r="BF22" s="71"/>
      <c r="BG22" s="71"/>
      <c r="BH22" s="71"/>
      <c r="BI22" s="68"/>
      <c r="BJ22" s="68"/>
      <c r="BK22" s="68"/>
      <c r="BL22" s="71"/>
      <c r="BM22" s="71"/>
      <c r="BN22" s="71"/>
      <c r="BO22" s="71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2.7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2.7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2.7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2.7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2.7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2.7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31">
        <v>23</v>
      </c>
      <c r="AE28" s="28">
        <v>24</v>
      </c>
      <c r="AF28" s="31">
        <v>25</v>
      </c>
      <c r="AG28" s="31">
        <v>26</v>
      </c>
      <c r="AH28" s="31">
        <v>27</v>
      </c>
      <c r="AI28" s="11">
        <v>28</v>
      </c>
      <c r="AJ28" s="11">
        <v>29</v>
      </c>
      <c r="AK28" s="31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2.7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2.7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2.7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2.7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31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0</v>
      </c>
    </row>
    <row r="33" spans="1:79" ht="12.75" customHeight="1" x14ac:dyDescent="0.2">
      <c r="A33" s="8" t="s">
        <v>7</v>
      </c>
      <c r="B33" s="18"/>
      <c r="C33" s="31">
        <v>1</v>
      </c>
      <c r="D33" s="31">
        <v>2</v>
      </c>
      <c r="E33" s="31">
        <v>3</v>
      </c>
      <c r="F33" s="31">
        <v>4</v>
      </c>
      <c r="G33" s="11">
        <v>5</v>
      </c>
      <c r="H33" s="11">
        <v>6</v>
      </c>
      <c r="I33" s="31">
        <v>7</v>
      </c>
      <c r="J33" s="31">
        <v>8</v>
      </c>
      <c r="K33" s="31">
        <v>9</v>
      </c>
      <c r="L33" s="31">
        <v>10</v>
      </c>
      <c r="M33" s="31">
        <v>11</v>
      </c>
      <c r="N33" s="11">
        <v>12</v>
      </c>
      <c r="O33" s="11">
        <v>13</v>
      </c>
      <c r="P33" s="30">
        <v>14</v>
      </c>
      <c r="Q33" s="30">
        <v>15</v>
      </c>
      <c r="R33" s="30">
        <v>16</v>
      </c>
      <c r="S33" s="30">
        <v>17</v>
      </c>
      <c r="T33" s="30">
        <v>18</v>
      </c>
      <c r="U33" s="11">
        <v>19</v>
      </c>
      <c r="V33" s="11">
        <v>20</v>
      </c>
      <c r="W33" s="30">
        <v>21</v>
      </c>
      <c r="X33" s="30">
        <v>22</v>
      </c>
      <c r="Y33" s="30">
        <v>23</v>
      </c>
      <c r="Z33" s="30">
        <v>24</v>
      </c>
      <c r="AA33" s="30">
        <v>25</v>
      </c>
      <c r="AB33" s="11">
        <v>26</v>
      </c>
      <c r="AC33" s="11">
        <v>27</v>
      </c>
      <c r="AD33" s="30">
        <v>28</v>
      </c>
      <c r="AE33" s="30">
        <v>29</v>
      </c>
      <c r="AF33" s="30">
        <v>30</v>
      </c>
      <c r="AG33" s="3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31</v>
      </c>
      <c r="AP33" s="68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0</v>
      </c>
    </row>
    <row r="34" spans="1:79" ht="12.7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31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2.7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31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2.7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0</v>
      </c>
    </row>
    <row r="37" spans="1:79" ht="12.7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2.7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30">
        <v>1</v>
      </c>
      <c r="G38" s="11">
        <v>2</v>
      </c>
      <c r="H38" s="11">
        <v>3</v>
      </c>
      <c r="I38" s="30">
        <v>4</v>
      </c>
      <c r="J38" s="30">
        <v>5</v>
      </c>
      <c r="K38" s="30">
        <v>6</v>
      </c>
      <c r="L38" s="30">
        <v>7</v>
      </c>
      <c r="M38" s="30">
        <v>8</v>
      </c>
      <c r="N38" s="11">
        <v>9</v>
      </c>
      <c r="O38" s="11">
        <v>10</v>
      </c>
      <c r="P38" s="30">
        <v>11</v>
      </c>
      <c r="Q38" s="30">
        <v>12</v>
      </c>
      <c r="R38" s="30">
        <v>13</v>
      </c>
      <c r="S38" s="30">
        <v>14</v>
      </c>
      <c r="T38" s="29">
        <v>15</v>
      </c>
      <c r="U38" s="11">
        <v>16</v>
      </c>
      <c r="V38" s="11">
        <v>17</v>
      </c>
      <c r="W38" s="30">
        <v>18</v>
      </c>
      <c r="X38" s="30">
        <v>19</v>
      </c>
      <c r="Y38" s="30">
        <v>20</v>
      </c>
      <c r="Z38" s="30">
        <v>21</v>
      </c>
      <c r="AA38" s="30">
        <v>22</v>
      </c>
      <c r="AB38" s="11">
        <v>23</v>
      </c>
      <c r="AC38" s="27">
        <v>24</v>
      </c>
      <c r="AD38" s="31">
        <v>25</v>
      </c>
      <c r="AE38" s="31">
        <v>26</v>
      </c>
      <c r="AF38" s="31">
        <v>27</v>
      </c>
      <c r="AG38" s="31">
        <v>28</v>
      </c>
      <c r="AH38" s="31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46" t="s">
        <v>144</v>
      </c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</row>
    <row r="39" spans="1:79" ht="12.7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5" t="s">
        <v>35</v>
      </c>
      <c r="AP39" s="48">
        <v>0.16666666666666699</v>
      </c>
      <c r="AQ39" s="48">
        <v>0.1875</v>
      </c>
      <c r="AR39" s="48" t="s">
        <v>34</v>
      </c>
      <c r="AS39" s="48">
        <v>0.22916666666666699</v>
      </c>
      <c r="AT39" s="48">
        <v>0.25</v>
      </c>
      <c r="AU39" s="48">
        <v>0.27083333333333298</v>
      </c>
      <c r="AV39" s="48">
        <v>0.29166666666666702</v>
      </c>
      <c r="AW39" s="48">
        <v>0.3125</v>
      </c>
      <c r="AX39" s="48">
        <v>0.33333333333333298</v>
      </c>
      <c r="AY39" s="48">
        <v>0.35416666666666702</v>
      </c>
      <c r="AZ39" s="48">
        <v>0.375</v>
      </c>
      <c r="BA39" s="48">
        <v>0.39583333333333298</v>
      </c>
      <c r="BB39" s="48">
        <v>0.41666666666666702</v>
      </c>
      <c r="BC39" s="48">
        <v>0.4375</v>
      </c>
      <c r="BD39" s="48">
        <v>0.45833333333333398</v>
      </c>
      <c r="BE39" s="48">
        <v>0.47916666666666702</v>
      </c>
      <c r="BF39" s="48">
        <v>0.5</v>
      </c>
      <c r="BG39" s="48">
        <v>0.52083333333333304</v>
      </c>
      <c r="BH39" s="48">
        <v>0.54166666666666696</v>
      </c>
      <c r="BI39" s="48">
        <v>0.5625</v>
      </c>
      <c r="BJ39" s="48">
        <v>0.58333333333333304</v>
      </c>
      <c r="BK39" s="48">
        <v>0.60416666666666696</v>
      </c>
      <c r="BL39" s="48">
        <v>0.625</v>
      </c>
      <c r="BM39" s="48">
        <v>0.64583333333333304</v>
      </c>
      <c r="BN39" s="48">
        <v>0.66666666666666696</v>
      </c>
      <c r="BO39" s="48">
        <v>0.6875</v>
      </c>
      <c r="BP39" s="48">
        <v>0.70833333333333304</v>
      </c>
      <c r="BQ39" s="48">
        <v>0.72916666666666696</v>
      </c>
      <c r="BR39" s="48">
        <v>0.75</v>
      </c>
      <c r="BS39" s="48">
        <v>0.77083333333333304</v>
      </c>
      <c r="BT39" s="48">
        <v>0.79166666666666696</v>
      </c>
      <c r="BU39" s="48">
        <v>0.8125</v>
      </c>
      <c r="BV39" s="48">
        <v>0.83333333333333304</v>
      </c>
      <c r="BW39" s="48">
        <v>0.85416666666666596</v>
      </c>
      <c r="BX39" s="48">
        <v>0.875</v>
      </c>
      <c r="BY39" s="48">
        <v>0.89583333333333304</v>
      </c>
      <c r="BZ39" s="48">
        <v>0.91666666666666596</v>
      </c>
      <c r="CA39" s="48">
        <v>0.937499999999998</v>
      </c>
    </row>
    <row r="40" spans="1:79" ht="12.7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0</v>
      </c>
      <c r="AT40" s="85">
        <f t="shared" ref="AT40:CA40" si="0">SUM(AT3:AT6)</f>
        <v>0</v>
      </c>
      <c r="AU40" s="85">
        <f t="shared" si="0"/>
        <v>0</v>
      </c>
      <c r="AV40" s="85">
        <f t="shared" si="0"/>
        <v>0</v>
      </c>
      <c r="AW40" s="85">
        <f t="shared" si="0"/>
        <v>0</v>
      </c>
      <c r="AX40" s="85">
        <f t="shared" si="0"/>
        <v>0</v>
      </c>
      <c r="AY40" s="85">
        <f t="shared" si="0"/>
        <v>0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5">
        <f t="shared" si="0"/>
        <v>0</v>
      </c>
      <c r="BJ40" s="85">
        <f t="shared" si="0"/>
        <v>0</v>
      </c>
      <c r="BK40" s="85">
        <f t="shared" si="0"/>
        <v>0</v>
      </c>
      <c r="BL40" s="86">
        <f t="shared" si="0"/>
        <v>0</v>
      </c>
      <c r="BM40" s="86">
        <f t="shared" si="0"/>
        <v>0</v>
      </c>
      <c r="BN40" s="86">
        <f t="shared" si="0"/>
        <v>0</v>
      </c>
      <c r="BO40" s="86">
        <f t="shared" si="0"/>
        <v>0</v>
      </c>
      <c r="BP40" s="85">
        <f t="shared" si="0"/>
        <v>0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2.7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33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5">
        <f t="shared" si="1"/>
        <v>0</v>
      </c>
      <c r="BJ41" s="85">
        <f t="shared" si="1"/>
        <v>0</v>
      </c>
      <c r="BK41" s="85">
        <f t="shared" si="1"/>
        <v>0</v>
      </c>
      <c r="BL41" s="86">
        <f t="shared" si="1"/>
        <v>0</v>
      </c>
      <c r="BM41" s="86">
        <f t="shared" si="1"/>
        <v>0</v>
      </c>
      <c r="BN41" s="86">
        <f t="shared" si="1"/>
        <v>0</v>
      </c>
      <c r="BO41" s="86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2.7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33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5">
        <f t="shared" si="2"/>
        <v>0</v>
      </c>
      <c r="BJ42" s="85">
        <f t="shared" si="2"/>
        <v>0</v>
      </c>
      <c r="BK42" s="85">
        <f t="shared" si="2"/>
        <v>0</v>
      </c>
      <c r="BL42" s="86">
        <f t="shared" si="2"/>
        <v>0</v>
      </c>
      <c r="BM42" s="86">
        <f t="shared" si="2"/>
        <v>0</v>
      </c>
      <c r="BN42" s="86">
        <f t="shared" si="2"/>
        <v>0</v>
      </c>
      <c r="BO42" s="86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2.75" customHeight="1" x14ac:dyDescent="0.2">
      <c r="A43" s="8" t="s">
        <v>9</v>
      </c>
      <c r="B43" s="31">
        <v>1</v>
      </c>
      <c r="C43" s="31">
        <v>2</v>
      </c>
      <c r="D43" s="31">
        <v>3</v>
      </c>
      <c r="E43" s="31">
        <v>4</v>
      </c>
      <c r="F43" s="31">
        <v>5</v>
      </c>
      <c r="G43" s="11">
        <v>6</v>
      </c>
      <c r="H43" s="11">
        <v>7</v>
      </c>
      <c r="I43" s="31">
        <v>8</v>
      </c>
      <c r="J43" s="31">
        <v>9</v>
      </c>
      <c r="K43" s="31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33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5">
        <f t="shared" si="3"/>
        <v>0</v>
      </c>
      <c r="BJ43" s="85">
        <f t="shared" si="3"/>
        <v>0</v>
      </c>
      <c r="BK43" s="85">
        <f t="shared" si="3"/>
        <v>0</v>
      </c>
      <c r="BL43" s="86">
        <f t="shared" si="3"/>
        <v>0</v>
      </c>
      <c r="BM43" s="86">
        <f t="shared" si="3"/>
        <v>0</v>
      </c>
      <c r="BN43" s="86">
        <f t="shared" si="3"/>
        <v>0</v>
      </c>
      <c r="BO43" s="86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2.7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5">
        <f t="shared" si="4"/>
        <v>0</v>
      </c>
      <c r="BJ44" s="85">
        <f t="shared" si="4"/>
        <v>0</v>
      </c>
      <c r="BK44" s="85">
        <f t="shared" si="4"/>
        <v>0</v>
      </c>
      <c r="BL44" s="86">
        <f t="shared" si="4"/>
        <v>0</v>
      </c>
      <c r="BM44" s="86">
        <f t="shared" si="4"/>
        <v>0</v>
      </c>
      <c r="BN44" s="86">
        <f t="shared" si="4"/>
        <v>0</v>
      </c>
      <c r="BO44" s="86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2.7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2.7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2.7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2.7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2.7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2.7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2.7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2.7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2.7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2.7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2.7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2.7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2.7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2.7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30">
        <v>23</v>
      </c>
      <c r="Y58" s="30">
        <v>24</v>
      </c>
      <c r="Z58" s="29">
        <v>25</v>
      </c>
      <c r="AA58" s="28">
        <v>26</v>
      </c>
      <c r="AB58" s="11">
        <v>27</v>
      </c>
      <c r="AC58" s="11">
        <v>28</v>
      </c>
      <c r="AD58" s="30">
        <v>29</v>
      </c>
      <c r="AE58" s="30">
        <v>30</v>
      </c>
      <c r="AF58" s="30">
        <v>31</v>
      </c>
      <c r="AG58" s="6"/>
      <c r="AH58" s="6"/>
      <c r="AI58" s="6"/>
      <c r="AJ58" s="6"/>
      <c r="AK58" s="6"/>
      <c r="AL58" s="6"/>
    </row>
    <row r="59" spans="1:39" ht="12.7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2.7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2.7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2.7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2.7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2.75" customHeight="1" x14ac:dyDescent="0.2">
      <c r="A64" s="45" t="s">
        <v>31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2.75" customHeight="1" x14ac:dyDescent="0.2">
      <c r="A65" s="45" t="s">
        <v>31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2.75" customHeight="1" x14ac:dyDescent="0.2">
      <c r="A66" s="45" t="s">
        <v>31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2.75" customHeight="1" x14ac:dyDescent="0.2">
      <c r="A67" s="45" t="s">
        <v>31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</sheetData>
  <conditionalFormatting sqref="AP40">
    <cfRule type="cellIs" dxfId="2182" priority="37" operator="greaterThan">
      <formula>0</formula>
    </cfRule>
    <cfRule type="cellIs" dxfId="2181" priority="38" operator="greaterThan">
      <formula>0</formula>
    </cfRule>
    <cfRule type="cellIs" dxfId="2180" priority="65" operator="greaterThan">
      <formula>$AP$3</formula>
    </cfRule>
  </conditionalFormatting>
  <conditionalFormatting sqref="AP41">
    <cfRule type="cellIs" dxfId="2179" priority="64" operator="greaterThan">
      <formula>$AP$3</formula>
    </cfRule>
  </conditionalFormatting>
  <conditionalFormatting sqref="AP42">
    <cfRule type="cellIs" dxfId="2178" priority="63" operator="greaterThan">
      <formula>$AP$3</formula>
    </cfRule>
  </conditionalFormatting>
  <conditionalFormatting sqref="AP43">
    <cfRule type="cellIs" dxfId="2177" priority="62" operator="greaterThan">
      <formula>$AP$3</formula>
    </cfRule>
  </conditionalFormatting>
  <conditionalFormatting sqref="AP44">
    <cfRule type="cellIs" dxfId="2176" priority="61" operator="greaterThan">
      <formula>$AP$3</formula>
    </cfRule>
  </conditionalFormatting>
  <conditionalFormatting sqref="AP45">
    <cfRule type="cellIs" dxfId="2175" priority="60" operator="greaterThan">
      <formula>$AP$3</formula>
    </cfRule>
  </conditionalFormatting>
  <conditionalFormatting sqref="AP46">
    <cfRule type="cellIs" dxfId="2174" priority="59" operator="greaterThan">
      <formula>$AP$3</formula>
    </cfRule>
  </conditionalFormatting>
  <conditionalFormatting sqref="AQ41:AX41">
    <cfRule type="cellIs" dxfId="2173" priority="58" operator="greaterThan">
      <formula>$AP$3</formula>
    </cfRule>
  </conditionalFormatting>
  <conditionalFormatting sqref="AQ42:AX42">
    <cfRule type="cellIs" dxfId="2172" priority="57" operator="greaterThan">
      <formula>$AP$3</formula>
    </cfRule>
  </conditionalFormatting>
  <conditionalFormatting sqref="AQ43:AX43">
    <cfRule type="cellIs" dxfId="2171" priority="56" operator="greaterThan">
      <formula>$AP$3</formula>
    </cfRule>
  </conditionalFormatting>
  <conditionalFormatting sqref="AQ44:AX44">
    <cfRule type="cellIs" dxfId="2170" priority="55" operator="greaterThan">
      <formula>$AP$3</formula>
    </cfRule>
  </conditionalFormatting>
  <conditionalFormatting sqref="AQ45:AX45">
    <cfRule type="cellIs" dxfId="2169" priority="54" operator="greaterThan">
      <formula>$AP$3</formula>
    </cfRule>
  </conditionalFormatting>
  <conditionalFormatting sqref="AQ46:AX46">
    <cfRule type="cellIs" dxfId="2168" priority="53" operator="greaterThan">
      <formula>$AP$3</formula>
    </cfRule>
  </conditionalFormatting>
  <conditionalFormatting sqref="BQ40:CA40">
    <cfRule type="cellIs" dxfId="2167" priority="45" operator="greaterThan">
      <formula>$AP$3</formula>
    </cfRule>
  </conditionalFormatting>
  <conditionalFormatting sqref="BQ41:CA41">
    <cfRule type="cellIs" dxfId="2166" priority="44" operator="greaterThan">
      <formula>$AP$3</formula>
    </cfRule>
  </conditionalFormatting>
  <conditionalFormatting sqref="BQ42:CA42">
    <cfRule type="cellIs" dxfId="2165" priority="43" operator="greaterThan">
      <formula>$AP$3</formula>
    </cfRule>
  </conditionalFormatting>
  <conditionalFormatting sqref="BQ43:CA43">
    <cfRule type="cellIs" dxfId="2164" priority="42" operator="greaterThan">
      <formula>$AP$3</formula>
    </cfRule>
  </conditionalFormatting>
  <conditionalFormatting sqref="BQ44:CA44">
    <cfRule type="cellIs" dxfId="2163" priority="41" operator="greaterThan">
      <formula>$AP$3</formula>
    </cfRule>
  </conditionalFormatting>
  <conditionalFormatting sqref="BQ45:CA45">
    <cfRule type="cellIs" dxfId="2162" priority="40" operator="greaterThan">
      <formula>$AP$3</formula>
    </cfRule>
  </conditionalFormatting>
  <conditionalFormatting sqref="BQ46:CA46">
    <cfRule type="cellIs" dxfId="2161" priority="39" operator="greaterThan">
      <formula>$AP$3</formula>
    </cfRule>
  </conditionalFormatting>
  <conditionalFormatting sqref="AQ40:AX40">
    <cfRule type="cellIs" dxfId="2160" priority="34" operator="greaterThan">
      <formula>0</formula>
    </cfRule>
    <cfRule type="cellIs" dxfId="2159" priority="35" operator="greaterThan">
      <formula>0</formula>
    </cfRule>
    <cfRule type="cellIs" dxfId="2158" priority="36" operator="greaterThan">
      <formula>$AP$3</formula>
    </cfRule>
  </conditionalFormatting>
  <conditionalFormatting sqref="AP40:AX46 BQ40:CA46">
    <cfRule type="cellIs" dxfId="2157" priority="30" operator="greaterThan">
      <formula>0</formula>
    </cfRule>
    <cfRule type="cellIs" dxfId="2156" priority="32" operator="greaterThan">
      <formula>0</formula>
    </cfRule>
    <cfRule type="cellIs" dxfId="2155" priority="33" operator="greaterThan">
      <formula>2</formula>
    </cfRule>
  </conditionalFormatting>
  <conditionalFormatting sqref="AU40">
    <cfRule type="cellIs" dxfId="2154" priority="31" operator="greaterThan">
      <formula>0</formula>
    </cfRule>
  </conditionalFormatting>
  <conditionalFormatting sqref="AY41">
    <cfRule type="cellIs" dxfId="2153" priority="29" operator="greaterThan">
      <formula>$AP$3</formula>
    </cfRule>
  </conditionalFormatting>
  <conditionalFormatting sqref="AY42">
    <cfRule type="cellIs" dxfId="2152" priority="28" operator="greaterThan">
      <formula>$AP$3</formula>
    </cfRule>
  </conditionalFormatting>
  <conditionalFormatting sqref="AY43">
    <cfRule type="cellIs" dxfId="2151" priority="27" operator="greaterThan">
      <formula>$AP$3</formula>
    </cfRule>
  </conditionalFormatting>
  <conditionalFormatting sqref="AY44">
    <cfRule type="cellIs" dxfId="2150" priority="26" operator="greaterThan">
      <formula>$AP$3</formula>
    </cfRule>
  </conditionalFormatting>
  <conditionalFormatting sqref="AY45">
    <cfRule type="cellIs" dxfId="2149" priority="25" operator="greaterThan">
      <formula>$AP$3</formula>
    </cfRule>
  </conditionalFormatting>
  <conditionalFormatting sqref="AY46">
    <cfRule type="cellIs" dxfId="2148" priority="24" operator="greaterThan">
      <formula>$AP$3</formula>
    </cfRule>
  </conditionalFormatting>
  <conditionalFormatting sqref="BJ40:BK40">
    <cfRule type="cellIs" dxfId="2147" priority="23" operator="greaterThan">
      <formula>$AP$3</formula>
    </cfRule>
  </conditionalFormatting>
  <conditionalFormatting sqref="BJ41:BK41">
    <cfRule type="cellIs" dxfId="2146" priority="22" operator="greaterThan">
      <formula>$AP$3</formula>
    </cfRule>
  </conditionalFormatting>
  <conditionalFormatting sqref="BJ42:BK42">
    <cfRule type="cellIs" dxfId="2145" priority="21" operator="greaterThan">
      <formula>$AP$3</formula>
    </cfRule>
  </conditionalFormatting>
  <conditionalFormatting sqref="BJ43:BK43">
    <cfRule type="cellIs" dxfId="2144" priority="20" operator="greaterThan">
      <formula>$AP$3</formula>
    </cfRule>
  </conditionalFormatting>
  <conditionalFormatting sqref="BJ44:BK44">
    <cfRule type="cellIs" dxfId="2143" priority="19" operator="greaterThan">
      <formula>$AP$3</formula>
    </cfRule>
  </conditionalFormatting>
  <conditionalFormatting sqref="BJ45:BK45">
    <cfRule type="cellIs" dxfId="2142" priority="18" operator="greaterThan">
      <formula>$AP$3</formula>
    </cfRule>
  </conditionalFormatting>
  <conditionalFormatting sqref="BJ46:BK46">
    <cfRule type="cellIs" dxfId="2141" priority="17" operator="greaterThan">
      <formula>$AP$3</formula>
    </cfRule>
  </conditionalFormatting>
  <conditionalFormatting sqref="BP40">
    <cfRule type="cellIs" dxfId="2140" priority="16" operator="greaterThan">
      <formula>$AP$3</formula>
    </cfRule>
  </conditionalFormatting>
  <conditionalFormatting sqref="BP41">
    <cfRule type="cellIs" dxfId="2139" priority="15" operator="greaterThan">
      <formula>$AP$3</formula>
    </cfRule>
  </conditionalFormatting>
  <conditionalFormatting sqref="BP42">
    <cfRule type="cellIs" dxfId="2138" priority="14" operator="greaterThan">
      <formula>$AP$3</formula>
    </cfRule>
  </conditionalFormatting>
  <conditionalFormatting sqref="BP43">
    <cfRule type="cellIs" dxfId="2137" priority="13" operator="greaterThan">
      <formula>$AP$3</formula>
    </cfRule>
  </conditionalFormatting>
  <conditionalFormatting sqref="BP44">
    <cfRule type="cellIs" dxfId="2136" priority="12" operator="greaterThan">
      <formula>$AP$3</formula>
    </cfRule>
  </conditionalFormatting>
  <conditionalFormatting sqref="BP45">
    <cfRule type="cellIs" dxfId="2135" priority="11" operator="greaterThan">
      <formula>$AP$3</formula>
    </cfRule>
  </conditionalFormatting>
  <conditionalFormatting sqref="BP46">
    <cfRule type="cellIs" dxfId="2134" priority="10" operator="greaterThan">
      <formula>$AP$3</formula>
    </cfRule>
  </conditionalFormatting>
  <conditionalFormatting sqref="AY40">
    <cfRule type="cellIs" dxfId="2133" priority="7" operator="greaterThan">
      <formula>0</formula>
    </cfRule>
    <cfRule type="cellIs" dxfId="2132" priority="8" operator="greaterThan">
      <formula>0</formula>
    </cfRule>
    <cfRule type="cellIs" dxfId="2131" priority="9" operator="greaterThan">
      <formula>$AP$3</formula>
    </cfRule>
  </conditionalFormatting>
  <conditionalFormatting sqref="AY40:BP46">
    <cfRule type="cellIs" dxfId="2130" priority="4" operator="greaterThan">
      <formula>0</formula>
    </cfRule>
    <cfRule type="cellIs" dxfId="2129" priority="5" operator="greaterThan">
      <formula>0</formula>
    </cfRule>
    <cfRule type="cellIs" dxfId="2128" priority="6" operator="greaterThan">
      <formula>2</formula>
    </cfRule>
  </conditionalFormatting>
  <conditionalFormatting sqref="BI40:BI46">
    <cfRule type="cellIs" dxfId="2127" priority="3" operator="greaterThan">
      <formula>$AP$3</formula>
    </cfRule>
  </conditionalFormatting>
  <conditionalFormatting sqref="AP40:CA46">
    <cfRule type="cellIs" dxfId="2126" priority="2" operator="greaterThan">
      <formula>0</formula>
    </cfRule>
  </conditionalFormatting>
  <conditionalFormatting sqref="AZ45:BO46">
    <cfRule type="cellIs" dxfId="2125" priority="1" operator="greaterThan">
      <formula>$AP$3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AE1" zoomScale="80" zoomScaleNormal="80" workbookViewId="0">
      <selection activeCell="CA30" sqref="AP3:CA30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26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>
        <v>1</v>
      </c>
      <c r="AV3" s="68">
        <v>1</v>
      </c>
      <c r="AW3" s="68"/>
      <c r="AX3" s="68"/>
      <c r="AY3" s="68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68"/>
      <c r="BK3" s="68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94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1.5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94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94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94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2.5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1</v>
      </c>
      <c r="AV40" s="85">
        <f t="shared" si="0"/>
        <v>1</v>
      </c>
      <c r="AW40" s="85">
        <f t="shared" si="0"/>
        <v>0</v>
      </c>
      <c r="AX40" s="85">
        <f t="shared" si="0"/>
        <v>0</v>
      </c>
      <c r="AY40" s="85">
        <f t="shared" si="0"/>
        <v>0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6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5">
        <f t="shared" si="3"/>
        <v>0</v>
      </c>
      <c r="BK43" s="85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94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94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94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94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455" priority="17" operator="greaterThan">
      <formula>0</formula>
    </cfRule>
    <cfRule type="cellIs" dxfId="454" priority="18" operator="greaterThan">
      <formula>0</formula>
    </cfRule>
    <cfRule type="cellIs" dxfId="453" priority="45" operator="greaterThan">
      <formula>$AP$3</formula>
    </cfRule>
  </conditionalFormatting>
  <conditionalFormatting sqref="AP41">
    <cfRule type="cellIs" dxfId="452" priority="44" operator="greaterThan">
      <formula>$AP$3</formula>
    </cfRule>
  </conditionalFormatting>
  <conditionalFormatting sqref="AP42">
    <cfRule type="cellIs" dxfId="451" priority="43" operator="greaterThan">
      <formula>$AP$3</formula>
    </cfRule>
  </conditionalFormatting>
  <conditionalFormatting sqref="AP43">
    <cfRule type="cellIs" dxfId="450" priority="42" operator="greaterThan">
      <formula>$AP$3</formula>
    </cfRule>
  </conditionalFormatting>
  <conditionalFormatting sqref="AP44">
    <cfRule type="cellIs" dxfId="449" priority="41" operator="greaterThan">
      <formula>$AP$3</formula>
    </cfRule>
  </conditionalFormatting>
  <conditionalFormatting sqref="AP45">
    <cfRule type="cellIs" dxfId="448" priority="40" operator="greaterThan">
      <formula>$AP$3</formula>
    </cfRule>
  </conditionalFormatting>
  <conditionalFormatting sqref="AP46">
    <cfRule type="cellIs" dxfId="447" priority="39" operator="greaterThan">
      <formula>$AP$3</formula>
    </cfRule>
  </conditionalFormatting>
  <conditionalFormatting sqref="AQ41:AY41">
    <cfRule type="cellIs" dxfId="446" priority="38" operator="greaterThan">
      <formula>$AP$3</formula>
    </cfRule>
  </conditionalFormatting>
  <conditionalFormatting sqref="AQ42:AY42">
    <cfRule type="cellIs" dxfId="445" priority="37" operator="greaterThan">
      <formula>$AP$3</formula>
    </cfRule>
  </conditionalFormatting>
  <conditionalFormatting sqref="AQ43:AY43">
    <cfRule type="cellIs" dxfId="444" priority="36" operator="greaterThan">
      <formula>$AP$3</formula>
    </cfRule>
  </conditionalFormatting>
  <conditionalFormatting sqref="AQ44:AY44">
    <cfRule type="cellIs" dxfId="443" priority="35" operator="greaterThan">
      <formula>$AP$3</formula>
    </cfRule>
  </conditionalFormatting>
  <conditionalFormatting sqref="AQ45:AY45">
    <cfRule type="cellIs" dxfId="442" priority="34" operator="greaterThan">
      <formula>$AP$3</formula>
    </cfRule>
  </conditionalFormatting>
  <conditionalFormatting sqref="AQ46:AY46">
    <cfRule type="cellIs" dxfId="441" priority="33" operator="greaterThan">
      <formula>$AP$3</formula>
    </cfRule>
  </conditionalFormatting>
  <conditionalFormatting sqref="BJ40:BK40">
    <cfRule type="cellIs" dxfId="440" priority="32" operator="greaterThan">
      <formula>$AP$3</formula>
    </cfRule>
  </conditionalFormatting>
  <conditionalFormatting sqref="BJ41:BK41">
    <cfRule type="cellIs" dxfId="439" priority="31" operator="greaterThan">
      <formula>$AP$3</formula>
    </cfRule>
  </conditionalFormatting>
  <conditionalFormatting sqref="BJ42:BK42">
    <cfRule type="cellIs" dxfId="438" priority="30" operator="greaterThan">
      <formula>$AP$3</formula>
    </cfRule>
  </conditionalFormatting>
  <conditionalFormatting sqref="BJ43:BK43">
    <cfRule type="cellIs" dxfId="437" priority="29" operator="greaterThan">
      <formula>$AP$3</formula>
    </cfRule>
  </conditionalFormatting>
  <conditionalFormatting sqref="BJ44:BK44">
    <cfRule type="cellIs" dxfId="436" priority="28" operator="greaterThan">
      <formula>$AP$3</formula>
    </cfRule>
  </conditionalFormatting>
  <conditionalFormatting sqref="BJ45:BK45">
    <cfRule type="cellIs" dxfId="435" priority="27" operator="greaterThan">
      <formula>$AP$3</formula>
    </cfRule>
  </conditionalFormatting>
  <conditionalFormatting sqref="BJ46:BK46">
    <cfRule type="cellIs" dxfId="434" priority="26" operator="greaterThan">
      <formula>$AP$3</formula>
    </cfRule>
  </conditionalFormatting>
  <conditionalFormatting sqref="BP40:CA40">
    <cfRule type="cellIs" dxfId="433" priority="25" operator="greaterThan">
      <formula>$AP$3</formula>
    </cfRule>
  </conditionalFormatting>
  <conditionalFormatting sqref="BP41:CA41">
    <cfRule type="cellIs" dxfId="432" priority="24" operator="greaterThan">
      <formula>$AP$3</formula>
    </cfRule>
  </conditionalFormatting>
  <conditionalFormatting sqref="BP42:CA42">
    <cfRule type="cellIs" dxfId="431" priority="23" operator="greaterThan">
      <formula>$AP$3</formula>
    </cfRule>
  </conditionalFormatting>
  <conditionalFormatting sqref="BP43:CA43">
    <cfRule type="cellIs" dxfId="430" priority="22" operator="greaterThan">
      <formula>$AP$3</formula>
    </cfRule>
  </conditionalFormatting>
  <conditionalFormatting sqref="BP44:CA44">
    <cfRule type="cellIs" dxfId="429" priority="21" operator="greaterThan">
      <formula>$AP$3</formula>
    </cfRule>
  </conditionalFormatting>
  <conditionalFormatting sqref="BP45:CA45">
    <cfRule type="cellIs" dxfId="428" priority="20" operator="greaterThan">
      <formula>$AP$3</formula>
    </cfRule>
  </conditionalFormatting>
  <conditionalFormatting sqref="BP46:CA46">
    <cfRule type="cellIs" dxfId="427" priority="19" operator="greaterThan">
      <formula>$AP$3</formula>
    </cfRule>
  </conditionalFormatting>
  <conditionalFormatting sqref="AQ40:AY40">
    <cfRule type="cellIs" dxfId="426" priority="14" operator="greaterThan">
      <formula>0</formula>
    </cfRule>
    <cfRule type="cellIs" dxfId="425" priority="15" operator="greaterThan">
      <formula>0</formula>
    </cfRule>
    <cfRule type="cellIs" dxfId="424" priority="16" operator="greaterThan">
      <formula>$AP$3</formula>
    </cfRule>
  </conditionalFormatting>
  <conditionalFormatting sqref="AP40:CA46">
    <cfRule type="cellIs" dxfId="423" priority="10" operator="greaterThan">
      <formula>0</formula>
    </cfRule>
    <cfRule type="cellIs" dxfId="422" priority="12" operator="greaterThan">
      <formula>0</formula>
    </cfRule>
    <cfRule type="cellIs" dxfId="421" priority="13" operator="greaterThan">
      <formula>2</formula>
    </cfRule>
    <cfRule type="cellIs" dxfId="420" priority="1" operator="greaterThan">
      <formula>0</formula>
    </cfRule>
  </conditionalFormatting>
  <conditionalFormatting sqref="AU40">
    <cfRule type="cellIs" dxfId="419" priority="11" operator="greaterThan">
      <formula>0</formula>
    </cfRule>
  </conditionalFormatting>
  <conditionalFormatting sqref="AY46:BJ46">
    <cfRule type="cellIs" dxfId="418" priority="9" operator="greaterThan">
      <formula>$AP$3</formula>
    </cfRule>
  </conditionalFormatting>
  <conditionalFormatting sqref="AZ40:BI44">
    <cfRule type="cellIs" dxfId="417" priority="8" operator="greaterThan">
      <formula>$AP$3</formula>
    </cfRule>
  </conditionalFormatting>
  <conditionalFormatting sqref="AZ42:BA45">
    <cfRule type="cellIs" dxfId="416" priority="7" operator="greaterThan">
      <formula>$AP$3</formula>
    </cfRule>
  </conditionalFormatting>
  <conditionalFormatting sqref="BL45:BO46">
    <cfRule type="cellIs" dxfId="415" priority="6" operator="greaterThan">
      <formula>$AP$3</formula>
    </cfRule>
  </conditionalFormatting>
  <conditionalFormatting sqref="BL40:BL44">
    <cfRule type="cellIs" dxfId="414" priority="5" operator="greaterThan">
      <formula>$AP$3</formula>
    </cfRule>
  </conditionalFormatting>
  <conditionalFormatting sqref="BB43:BI44">
    <cfRule type="cellIs" dxfId="413" priority="4" operator="greaterThan">
      <formula>$AP$3</formula>
    </cfRule>
  </conditionalFormatting>
  <conditionalFormatting sqref="BM40:BV45">
    <cfRule type="cellIs" dxfId="412" priority="3" operator="greaterThan">
      <formula>$AP$3</formula>
    </cfRule>
  </conditionalFormatting>
  <conditionalFormatting sqref="BB45:BI45">
    <cfRule type="cellIs" dxfId="411" priority="2" operator="greaterThan">
      <formula>$AP$3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W1" zoomScale="80" zoomScaleNormal="80" workbookViewId="0">
      <selection activeCell="CA30" sqref="AP3:CA30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26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>
        <v>1</v>
      </c>
      <c r="AV3" s="68">
        <v>1</v>
      </c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0"/>
      <c r="BK4" s="70"/>
      <c r="BL4" s="71"/>
      <c r="BM4" s="71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0"/>
      <c r="BK5" s="70"/>
      <c r="BL5" s="71"/>
      <c r="BM5" s="71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0"/>
      <c r="BK6" s="70"/>
      <c r="BL6" s="71"/>
      <c r="BM6" s="71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0"/>
      <c r="BK7" s="70"/>
      <c r="BL7" s="71"/>
      <c r="BM7" s="71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0"/>
      <c r="BK8" s="70"/>
      <c r="BL8" s="71"/>
      <c r="BM8" s="71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0"/>
      <c r="BK9" s="70"/>
      <c r="BL9" s="71"/>
      <c r="BM9" s="71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0"/>
      <c r="BK10" s="70"/>
      <c r="BL10" s="71"/>
      <c r="BM10" s="71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0"/>
      <c r="BK11" s="70"/>
      <c r="BL11" s="71"/>
      <c r="BM11" s="71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0"/>
      <c r="BK12" s="70"/>
      <c r="BL12" s="71"/>
      <c r="BM12" s="71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0"/>
      <c r="BK13" s="70"/>
      <c r="BL13" s="71"/>
      <c r="BM13" s="71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0"/>
      <c r="BK14" s="70"/>
      <c r="BL14" s="71"/>
      <c r="BM14" s="71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0"/>
      <c r="BK15" s="70"/>
      <c r="BL15" s="71"/>
      <c r="BM15" s="71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0"/>
      <c r="BK16" s="70"/>
      <c r="BL16" s="71"/>
      <c r="BM16" s="71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0"/>
      <c r="BK17" s="70"/>
      <c r="BL17" s="71"/>
      <c r="BM17" s="71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0"/>
      <c r="BK18" s="70"/>
      <c r="BL18" s="71"/>
      <c r="BM18" s="71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0"/>
      <c r="BK19" s="70"/>
      <c r="BL19" s="71"/>
      <c r="BM19" s="71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0"/>
      <c r="BK20" s="70"/>
      <c r="BL20" s="71"/>
      <c r="BM20" s="71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0"/>
      <c r="BK21" s="70"/>
      <c r="BL21" s="71"/>
      <c r="BM21" s="71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0"/>
      <c r="BK22" s="70"/>
      <c r="BL22" s="71"/>
      <c r="BM22" s="71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111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1.5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111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111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111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2.5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1</v>
      </c>
      <c r="AV40" s="85">
        <f t="shared" si="0"/>
        <v>1</v>
      </c>
      <c r="AW40" s="86">
        <f t="shared" si="0"/>
        <v>0</v>
      </c>
      <c r="AX40" s="86">
        <f t="shared" si="0"/>
        <v>0</v>
      </c>
      <c r="AY40" s="86">
        <f t="shared" si="0"/>
        <v>0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6">
        <f t="shared" si="0"/>
        <v>0</v>
      </c>
      <c r="BK40" s="86">
        <f t="shared" si="0"/>
        <v>0</v>
      </c>
      <c r="BL40" s="86">
        <f t="shared" si="0"/>
        <v>0</v>
      </c>
      <c r="BM40" s="86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6">
        <f t="shared" si="1"/>
        <v>0</v>
      </c>
      <c r="AX41" s="86">
        <f t="shared" si="1"/>
        <v>0</v>
      </c>
      <c r="AY41" s="86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6">
        <f t="shared" si="1"/>
        <v>0</v>
      </c>
      <c r="BJ41" s="86">
        <f t="shared" si="1"/>
        <v>0</v>
      </c>
      <c r="BK41" s="86">
        <f t="shared" si="1"/>
        <v>0</v>
      </c>
      <c r="BL41" s="86">
        <f t="shared" si="1"/>
        <v>0</v>
      </c>
      <c r="BM41" s="86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6">
        <f t="shared" si="2"/>
        <v>0</v>
      </c>
      <c r="AX42" s="86">
        <f t="shared" si="2"/>
        <v>0</v>
      </c>
      <c r="AY42" s="86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6">
        <f t="shared" si="2"/>
        <v>0</v>
      </c>
      <c r="BK42" s="86">
        <f t="shared" si="2"/>
        <v>0</v>
      </c>
      <c r="BL42" s="86">
        <f t="shared" si="2"/>
        <v>0</v>
      </c>
      <c r="BM42" s="86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6">
        <f t="shared" si="3"/>
        <v>0</v>
      </c>
      <c r="AX43" s="86">
        <f t="shared" si="3"/>
        <v>0</v>
      </c>
      <c r="AY43" s="86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6">
        <f t="shared" si="3"/>
        <v>0</v>
      </c>
      <c r="BK43" s="86">
        <f t="shared" si="3"/>
        <v>0</v>
      </c>
      <c r="BL43" s="86">
        <f t="shared" si="3"/>
        <v>0</v>
      </c>
      <c r="BM43" s="86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6">
        <f t="shared" si="4"/>
        <v>0</v>
      </c>
      <c r="AX44" s="86">
        <f t="shared" si="4"/>
        <v>0</v>
      </c>
      <c r="AY44" s="86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6">
        <f t="shared" si="4"/>
        <v>0</v>
      </c>
      <c r="BK44" s="86">
        <f t="shared" si="4"/>
        <v>0</v>
      </c>
      <c r="BL44" s="86">
        <f t="shared" si="4"/>
        <v>0</v>
      </c>
      <c r="BM44" s="86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111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111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111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111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410" priority="16" operator="greaterThan">
      <formula>0</formula>
    </cfRule>
    <cfRule type="cellIs" dxfId="409" priority="17" operator="greaterThan">
      <formula>0</formula>
    </cfRule>
    <cfRule type="cellIs" dxfId="408" priority="44" operator="greaterThan">
      <formula>$AP$3</formula>
    </cfRule>
  </conditionalFormatting>
  <conditionalFormatting sqref="AP41">
    <cfRule type="cellIs" dxfId="407" priority="43" operator="greaterThan">
      <formula>$AP$3</formula>
    </cfRule>
  </conditionalFormatting>
  <conditionalFormatting sqref="AP42">
    <cfRule type="cellIs" dxfId="406" priority="42" operator="greaterThan">
      <formula>$AP$3</formula>
    </cfRule>
  </conditionalFormatting>
  <conditionalFormatting sqref="AP43">
    <cfRule type="cellIs" dxfId="405" priority="41" operator="greaterThan">
      <formula>$AP$3</formula>
    </cfRule>
  </conditionalFormatting>
  <conditionalFormatting sqref="AP44">
    <cfRule type="cellIs" dxfId="404" priority="40" operator="greaterThan">
      <formula>$AP$3</formula>
    </cfRule>
  </conditionalFormatting>
  <conditionalFormatting sqref="AP45">
    <cfRule type="cellIs" dxfId="403" priority="39" operator="greaterThan">
      <formula>$AP$3</formula>
    </cfRule>
  </conditionalFormatting>
  <conditionalFormatting sqref="AP46">
    <cfRule type="cellIs" dxfId="402" priority="38" operator="greaterThan">
      <formula>$AP$3</formula>
    </cfRule>
  </conditionalFormatting>
  <conditionalFormatting sqref="AQ41:AY41">
    <cfRule type="cellIs" dxfId="401" priority="37" operator="greaterThan">
      <formula>$AP$3</formula>
    </cfRule>
  </conditionalFormatting>
  <conditionalFormatting sqref="AQ42:AY42">
    <cfRule type="cellIs" dxfId="400" priority="36" operator="greaterThan">
      <formula>$AP$3</formula>
    </cfRule>
  </conditionalFormatting>
  <conditionalFormatting sqref="AQ43:AY43">
    <cfRule type="cellIs" dxfId="399" priority="35" operator="greaterThan">
      <formula>$AP$3</formula>
    </cfRule>
  </conditionalFormatting>
  <conditionalFormatting sqref="AQ44:AY44">
    <cfRule type="cellIs" dxfId="398" priority="34" operator="greaterThan">
      <formula>$AP$3</formula>
    </cfRule>
  </conditionalFormatting>
  <conditionalFormatting sqref="AQ45:AY45">
    <cfRule type="cellIs" dxfId="397" priority="33" operator="greaterThan">
      <formula>$AP$3</formula>
    </cfRule>
  </conditionalFormatting>
  <conditionalFormatting sqref="AQ46:AY46">
    <cfRule type="cellIs" dxfId="396" priority="32" operator="greaterThan">
      <formula>$AP$3</formula>
    </cfRule>
  </conditionalFormatting>
  <conditionalFormatting sqref="BJ40:BK40">
    <cfRule type="cellIs" dxfId="395" priority="31" operator="greaterThan">
      <formula>$AP$3</formula>
    </cfRule>
  </conditionalFormatting>
  <conditionalFormatting sqref="BJ41:BK41">
    <cfRule type="cellIs" dxfId="394" priority="30" operator="greaterThan">
      <formula>$AP$3</formula>
    </cfRule>
  </conditionalFormatting>
  <conditionalFormatting sqref="BJ42:BK42">
    <cfRule type="cellIs" dxfId="393" priority="29" operator="greaterThan">
      <formula>$AP$3</formula>
    </cfRule>
  </conditionalFormatting>
  <conditionalFormatting sqref="BJ43:BK43">
    <cfRule type="cellIs" dxfId="392" priority="28" operator="greaterThan">
      <formula>$AP$3</formula>
    </cfRule>
  </conditionalFormatting>
  <conditionalFormatting sqref="BJ44:BK44">
    <cfRule type="cellIs" dxfId="391" priority="27" operator="greaterThan">
      <formula>$AP$3</formula>
    </cfRule>
  </conditionalFormatting>
  <conditionalFormatting sqref="BJ45:BK45">
    <cfRule type="cellIs" dxfId="390" priority="26" operator="greaterThan">
      <formula>$AP$3</formula>
    </cfRule>
  </conditionalFormatting>
  <conditionalFormatting sqref="BJ46:BK46">
    <cfRule type="cellIs" dxfId="389" priority="25" operator="greaterThan">
      <formula>$AP$3</formula>
    </cfRule>
  </conditionalFormatting>
  <conditionalFormatting sqref="BP40:CA40">
    <cfRule type="cellIs" dxfId="388" priority="24" operator="greaterThan">
      <formula>$AP$3</formula>
    </cfRule>
  </conditionalFormatting>
  <conditionalFormatting sqref="BP41:CA41">
    <cfRule type="cellIs" dxfId="387" priority="23" operator="greaterThan">
      <formula>$AP$3</formula>
    </cfRule>
  </conditionalFormatting>
  <conditionalFormatting sqref="BP42:CA42">
    <cfRule type="cellIs" dxfId="386" priority="22" operator="greaterThan">
      <formula>$AP$3</formula>
    </cfRule>
  </conditionalFormatting>
  <conditionalFormatting sqref="BP43:CA43">
    <cfRule type="cellIs" dxfId="385" priority="21" operator="greaterThan">
      <formula>$AP$3</formula>
    </cfRule>
  </conditionalFormatting>
  <conditionalFormatting sqref="BP44:CA44">
    <cfRule type="cellIs" dxfId="384" priority="20" operator="greaterThan">
      <formula>$AP$3</formula>
    </cfRule>
  </conditionalFormatting>
  <conditionalFormatting sqref="BP45:CA45">
    <cfRule type="cellIs" dxfId="383" priority="19" operator="greaterThan">
      <formula>$AP$3</formula>
    </cfRule>
  </conditionalFormatting>
  <conditionalFormatting sqref="BP46:CA46">
    <cfRule type="cellIs" dxfId="382" priority="18" operator="greaterThan">
      <formula>$AP$3</formula>
    </cfRule>
  </conditionalFormatting>
  <conditionalFormatting sqref="AQ40:AY40">
    <cfRule type="cellIs" dxfId="381" priority="13" operator="greaterThan">
      <formula>0</formula>
    </cfRule>
    <cfRule type="cellIs" dxfId="380" priority="14" operator="greaterThan">
      <formula>0</formula>
    </cfRule>
    <cfRule type="cellIs" dxfId="379" priority="15" operator="greaterThan">
      <formula>$AP$3</formula>
    </cfRule>
  </conditionalFormatting>
  <conditionalFormatting sqref="AP40:CA46">
    <cfRule type="cellIs" dxfId="378" priority="9" operator="greaterThan">
      <formula>0</formula>
    </cfRule>
    <cfRule type="cellIs" dxfId="377" priority="11" operator="greaterThan">
      <formula>0</formula>
    </cfRule>
    <cfRule type="cellIs" dxfId="376" priority="12" operator="greaterThan">
      <formula>2</formula>
    </cfRule>
    <cfRule type="cellIs" dxfId="375" priority="1" operator="greaterThan">
      <formula>0</formula>
    </cfRule>
  </conditionalFormatting>
  <conditionalFormatting sqref="AU40">
    <cfRule type="cellIs" dxfId="374" priority="10" operator="greaterThan">
      <formula>0</formula>
    </cfRule>
  </conditionalFormatting>
  <conditionalFormatting sqref="AY46:BJ46">
    <cfRule type="cellIs" dxfId="373" priority="8" operator="greaterThan">
      <formula>$AP$3</formula>
    </cfRule>
  </conditionalFormatting>
  <conditionalFormatting sqref="AW40:BM44">
    <cfRule type="cellIs" dxfId="372" priority="7" operator="greaterThan">
      <formula>$AP$3</formula>
    </cfRule>
  </conditionalFormatting>
  <conditionalFormatting sqref="AZ42:BA45 BA45:BJ45">
    <cfRule type="cellIs" dxfId="371" priority="6" operator="greaterThan">
      <formula>$AP$3</formula>
    </cfRule>
  </conditionalFormatting>
  <conditionalFormatting sqref="BL45:BO46">
    <cfRule type="cellIs" dxfId="370" priority="5" operator="greaterThan">
      <formula>$AP$3</formula>
    </cfRule>
  </conditionalFormatting>
  <conditionalFormatting sqref="BL40:BL44">
    <cfRule type="cellIs" dxfId="369" priority="4" operator="greaterThan">
      <formula>$AP$3</formula>
    </cfRule>
  </conditionalFormatting>
  <conditionalFormatting sqref="BB43:BI44">
    <cfRule type="cellIs" dxfId="368" priority="3" operator="greaterThan">
      <formula>$AP$3</formula>
    </cfRule>
  </conditionalFormatting>
  <conditionalFormatting sqref="BM40:BU44">
    <cfRule type="cellIs" dxfId="367" priority="2" operator="greaterThan">
      <formula>$AP$3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W1" zoomScale="80" zoomScaleNormal="80" workbookViewId="0">
      <selection activeCell="CA30" sqref="AP3:CA30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26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>
        <v>1</v>
      </c>
      <c r="AV3" s="68">
        <v>1</v>
      </c>
      <c r="AW3" s="68"/>
      <c r="AX3" s="68"/>
      <c r="AY3" s="68"/>
      <c r="AZ3" s="68"/>
      <c r="BA3" s="68"/>
      <c r="BB3" s="70"/>
      <c r="BC3" s="70"/>
      <c r="BD3" s="70"/>
      <c r="BE3" s="70"/>
      <c r="BF3" s="70"/>
      <c r="BG3" s="70"/>
      <c r="BH3" s="70"/>
      <c r="BI3" s="70"/>
      <c r="BJ3" s="68"/>
      <c r="BK3" s="68"/>
      <c r="BL3" s="68"/>
      <c r="BM3" s="68"/>
      <c r="BN3" s="70"/>
      <c r="BO3" s="70"/>
      <c r="BP3" s="70">
        <v>1</v>
      </c>
      <c r="BQ3" s="70"/>
      <c r="BR3" s="70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68"/>
      <c r="BA4" s="68"/>
      <c r="BB4" s="71"/>
      <c r="BC4" s="71"/>
      <c r="BD4" s="71"/>
      <c r="BE4" s="71"/>
      <c r="BF4" s="71"/>
      <c r="BG4" s="71"/>
      <c r="BH4" s="71"/>
      <c r="BI4" s="71"/>
      <c r="BJ4" s="68"/>
      <c r="BK4" s="68"/>
      <c r="BL4" s="68"/>
      <c r="BM4" s="68"/>
      <c r="BN4" s="71"/>
      <c r="BO4" s="71"/>
      <c r="BP4" s="70"/>
      <c r="BQ4" s="70"/>
      <c r="BR4" s="70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71"/>
      <c r="BC5" s="71"/>
      <c r="BD5" s="71"/>
      <c r="BE5" s="71"/>
      <c r="BF5" s="71"/>
      <c r="BG5" s="71"/>
      <c r="BH5" s="71"/>
      <c r="BI5" s="71"/>
      <c r="BJ5" s="68"/>
      <c r="BK5" s="68"/>
      <c r="BL5" s="68"/>
      <c r="BM5" s="68"/>
      <c r="BN5" s="71"/>
      <c r="BO5" s="71"/>
      <c r="BP5" s="70"/>
      <c r="BQ5" s="70"/>
      <c r="BR5" s="70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71"/>
      <c r="BC6" s="71"/>
      <c r="BD6" s="71"/>
      <c r="BE6" s="71"/>
      <c r="BF6" s="71"/>
      <c r="BG6" s="71"/>
      <c r="BH6" s="71"/>
      <c r="BI6" s="71"/>
      <c r="BJ6" s="68"/>
      <c r="BK6" s="68"/>
      <c r="BL6" s="68"/>
      <c r="BM6" s="68"/>
      <c r="BN6" s="71"/>
      <c r="BO6" s="71"/>
      <c r="BP6" s="70"/>
      <c r="BQ6" s="70"/>
      <c r="BR6" s="70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71"/>
      <c r="BC7" s="71"/>
      <c r="BD7" s="71"/>
      <c r="BE7" s="71"/>
      <c r="BF7" s="71"/>
      <c r="BG7" s="71"/>
      <c r="BH7" s="71"/>
      <c r="BI7" s="71"/>
      <c r="BJ7" s="68"/>
      <c r="BK7" s="68"/>
      <c r="BL7" s="68"/>
      <c r="BM7" s="68"/>
      <c r="BN7" s="71"/>
      <c r="BO7" s="71"/>
      <c r="BP7" s="70"/>
      <c r="BQ7" s="70"/>
      <c r="BR7" s="70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71"/>
      <c r="BC8" s="71"/>
      <c r="BD8" s="71"/>
      <c r="BE8" s="71"/>
      <c r="BF8" s="71"/>
      <c r="BG8" s="71"/>
      <c r="BH8" s="71"/>
      <c r="BI8" s="71"/>
      <c r="BJ8" s="68"/>
      <c r="BK8" s="68"/>
      <c r="BL8" s="68"/>
      <c r="BM8" s="68"/>
      <c r="BN8" s="71"/>
      <c r="BO8" s="71"/>
      <c r="BP8" s="70"/>
      <c r="BQ8" s="70"/>
      <c r="BR8" s="70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71"/>
      <c r="BC9" s="71"/>
      <c r="BD9" s="71"/>
      <c r="BE9" s="71"/>
      <c r="BF9" s="71"/>
      <c r="BG9" s="71"/>
      <c r="BH9" s="71"/>
      <c r="BI9" s="71"/>
      <c r="BJ9" s="68"/>
      <c r="BK9" s="68"/>
      <c r="BL9" s="68"/>
      <c r="BM9" s="68"/>
      <c r="BN9" s="71"/>
      <c r="BO9" s="71"/>
      <c r="BP9" s="70"/>
      <c r="BQ9" s="70"/>
      <c r="BR9" s="70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71"/>
      <c r="BC10" s="71"/>
      <c r="BD10" s="71"/>
      <c r="BE10" s="71"/>
      <c r="BF10" s="71"/>
      <c r="BG10" s="71"/>
      <c r="BH10" s="71"/>
      <c r="BI10" s="71"/>
      <c r="BJ10" s="68"/>
      <c r="BK10" s="68"/>
      <c r="BL10" s="68"/>
      <c r="BM10" s="68"/>
      <c r="BN10" s="71"/>
      <c r="BO10" s="71"/>
      <c r="BP10" s="70"/>
      <c r="BQ10" s="70"/>
      <c r="BR10" s="70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71"/>
      <c r="BC11" s="71"/>
      <c r="BD11" s="71"/>
      <c r="BE11" s="71"/>
      <c r="BF11" s="71"/>
      <c r="BG11" s="71"/>
      <c r="BH11" s="71"/>
      <c r="BI11" s="71"/>
      <c r="BJ11" s="68"/>
      <c r="BK11" s="68"/>
      <c r="BL11" s="68"/>
      <c r="BM11" s="68"/>
      <c r="BN11" s="71"/>
      <c r="BO11" s="71"/>
      <c r="BP11" s="70"/>
      <c r="BQ11" s="70"/>
      <c r="BR11" s="70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71"/>
      <c r="BC12" s="71"/>
      <c r="BD12" s="71"/>
      <c r="BE12" s="71"/>
      <c r="BF12" s="71"/>
      <c r="BG12" s="71"/>
      <c r="BH12" s="71"/>
      <c r="BI12" s="71"/>
      <c r="BJ12" s="68"/>
      <c r="BK12" s="68"/>
      <c r="BL12" s="68"/>
      <c r="BM12" s="68"/>
      <c r="BN12" s="71"/>
      <c r="BO12" s="71"/>
      <c r="BP12" s="70"/>
      <c r="BQ12" s="70"/>
      <c r="BR12" s="70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71"/>
      <c r="BC13" s="71"/>
      <c r="BD13" s="71"/>
      <c r="BE13" s="71"/>
      <c r="BF13" s="71"/>
      <c r="BG13" s="71"/>
      <c r="BH13" s="71"/>
      <c r="BI13" s="71"/>
      <c r="BJ13" s="68"/>
      <c r="BK13" s="68"/>
      <c r="BL13" s="68"/>
      <c r="BM13" s="68"/>
      <c r="BN13" s="71"/>
      <c r="BO13" s="71"/>
      <c r="BP13" s="70"/>
      <c r="BQ13" s="70"/>
      <c r="BR13" s="70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71"/>
      <c r="BC14" s="71"/>
      <c r="BD14" s="71"/>
      <c r="BE14" s="71"/>
      <c r="BF14" s="71"/>
      <c r="BG14" s="71"/>
      <c r="BH14" s="71"/>
      <c r="BI14" s="71"/>
      <c r="BJ14" s="68"/>
      <c r="BK14" s="68"/>
      <c r="BL14" s="68"/>
      <c r="BM14" s="68"/>
      <c r="BN14" s="71"/>
      <c r="BO14" s="71"/>
      <c r="BP14" s="70"/>
      <c r="BQ14" s="70"/>
      <c r="BR14" s="70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71"/>
      <c r="BC15" s="71"/>
      <c r="BD15" s="71"/>
      <c r="BE15" s="71"/>
      <c r="BF15" s="71"/>
      <c r="BG15" s="71"/>
      <c r="BH15" s="71"/>
      <c r="BI15" s="71"/>
      <c r="BJ15" s="68"/>
      <c r="BK15" s="68"/>
      <c r="BL15" s="68"/>
      <c r="BM15" s="68"/>
      <c r="BN15" s="71"/>
      <c r="BO15" s="71"/>
      <c r="BP15" s="70"/>
      <c r="BQ15" s="70"/>
      <c r="BR15" s="70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71"/>
      <c r="BC16" s="71"/>
      <c r="BD16" s="71"/>
      <c r="BE16" s="71"/>
      <c r="BF16" s="71"/>
      <c r="BG16" s="71"/>
      <c r="BH16" s="71"/>
      <c r="BI16" s="71"/>
      <c r="BJ16" s="68"/>
      <c r="BK16" s="68"/>
      <c r="BL16" s="68"/>
      <c r="BM16" s="68"/>
      <c r="BN16" s="71"/>
      <c r="BO16" s="71"/>
      <c r="BP16" s="70"/>
      <c r="BQ16" s="70"/>
      <c r="BR16" s="70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71"/>
      <c r="BC17" s="71"/>
      <c r="BD17" s="71"/>
      <c r="BE17" s="71"/>
      <c r="BF17" s="71"/>
      <c r="BG17" s="71"/>
      <c r="BH17" s="71"/>
      <c r="BI17" s="71"/>
      <c r="BJ17" s="68"/>
      <c r="BK17" s="68"/>
      <c r="BL17" s="68"/>
      <c r="BM17" s="68"/>
      <c r="BN17" s="71"/>
      <c r="BO17" s="71"/>
      <c r="BP17" s="70"/>
      <c r="BQ17" s="70"/>
      <c r="BR17" s="70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71"/>
      <c r="BC18" s="71"/>
      <c r="BD18" s="71"/>
      <c r="BE18" s="71"/>
      <c r="BF18" s="71"/>
      <c r="BG18" s="71"/>
      <c r="BH18" s="71"/>
      <c r="BI18" s="71"/>
      <c r="BJ18" s="68"/>
      <c r="BK18" s="68"/>
      <c r="BL18" s="68"/>
      <c r="BM18" s="68"/>
      <c r="BN18" s="71"/>
      <c r="BO18" s="71"/>
      <c r="BP18" s="70"/>
      <c r="BQ18" s="70"/>
      <c r="BR18" s="70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71"/>
      <c r="BC19" s="71"/>
      <c r="BD19" s="71"/>
      <c r="BE19" s="71"/>
      <c r="BF19" s="71"/>
      <c r="BG19" s="71"/>
      <c r="BH19" s="71"/>
      <c r="BI19" s="71"/>
      <c r="BJ19" s="68"/>
      <c r="BK19" s="68"/>
      <c r="BL19" s="68"/>
      <c r="BM19" s="68"/>
      <c r="BN19" s="71"/>
      <c r="BO19" s="71"/>
      <c r="BP19" s="70"/>
      <c r="BQ19" s="70"/>
      <c r="BR19" s="70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71"/>
      <c r="BC20" s="71"/>
      <c r="BD20" s="71"/>
      <c r="BE20" s="71"/>
      <c r="BF20" s="71"/>
      <c r="BG20" s="71"/>
      <c r="BH20" s="71"/>
      <c r="BI20" s="71"/>
      <c r="BJ20" s="68"/>
      <c r="BK20" s="68"/>
      <c r="BL20" s="68"/>
      <c r="BM20" s="68"/>
      <c r="BN20" s="71"/>
      <c r="BO20" s="71"/>
      <c r="BP20" s="70"/>
      <c r="BQ20" s="70"/>
      <c r="BR20" s="70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71"/>
      <c r="BC21" s="71"/>
      <c r="BD21" s="71"/>
      <c r="BE21" s="71"/>
      <c r="BF21" s="71"/>
      <c r="BG21" s="71"/>
      <c r="BH21" s="71"/>
      <c r="BI21" s="71"/>
      <c r="BJ21" s="68"/>
      <c r="BK21" s="68"/>
      <c r="BL21" s="68"/>
      <c r="BM21" s="68"/>
      <c r="BN21" s="71"/>
      <c r="BO21" s="71"/>
      <c r="BP21" s="70"/>
      <c r="BQ21" s="70"/>
      <c r="BR21" s="70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71"/>
      <c r="BC22" s="71"/>
      <c r="BD22" s="71"/>
      <c r="BE22" s="71"/>
      <c r="BF22" s="71"/>
      <c r="BG22" s="71"/>
      <c r="BH22" s="71"/>
      <c r="BI22" s="71"/>
      <c r="BJ22" s="68"/>
      <c r="BK22" s="68"/>
      <c r="BL22" s="68"/>
      <c r="BM22" s="68"/>
      <c r="BN22" s="71"/>
      <c r="BO22" s="71"/>
      <c r="BP22" s="70"/>
      <c r="BQ22" s="70"/>
      <c r="BR22" s="70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71"/>
      <c r="BC23" s="71"/>
      <c r="BD23" s="71"/>
      <c r="BE23" s="71"/>
      <c r="BF23" s="71"/>
      <c r="BG23" s="71"/>
      <c r="BH23" s="71"/>
      <c r="BI23" s="71"/>
      <c r="BJ23" s="68"/>
      <c r="BK23" s="68"/>
      <c r="BL23" s="68"/>
      <c r="BM23" s="68"/>
      <c r="BN23" s="71"/>
      <c r="BO23" s="71"/>
      <c r="BP23" s="70"/>
      <c r="BQ23" s="70"/>
      <c r="BR23" s="70"/>
      <c r="BS23" s="70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71"/>
      <c r="BC24" s="71"/>
      <c r="BD24" s="71"/>
      <c r="BE24" s="71"/>
      <c r="BF24" s="71"/>
      <c r="BG24" s="71"/>
      <c r="BH24" s="71"/>
      <c r="BI24" s="71"/>
      <c r="BJ24" s="68"/>
      <c r="BK24" s="68"/>
      <c r="BL24" s="68"/>
      <c r="BM24" s="68"/>
      <c r="BN24" s="71"/>
      <c r="BO24" s="71"/>
      <c r="BP24" s="70"/>
      <c r="BQ24" s="70"/>
      <c r="BR24" s="70"/>
      <c r="BS24" s="70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71"/>
      <c r="BC25" s="71"/>
      <c r="BD25" s="71"/>
      <c r="BE25" s="71"/>
      <c r="BF25" s="71"/>
      <c r="BG25" s="71"/>
      <c r="BH25" s="71"/>
      <c r="BI25" s="71"/>
      <c r="BJ25" s="68"/>
      <c r="BK25" s="68"/>
      <c r="BL25" s="68"/>
      <c r="BM25" s="68"/>
      <c r="BN25" s="71"/>
      <c r="BO25" s="71"/>
      <c r="BP25" s="70"/>
      <c r="BQ25" s="70"/>
      <c r="BR25" s="70"/>
      <c r="BS25" s="70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71"/>
      <c r="BC26" s="71"/>
      <c r="BD26" s="71"/>
      <c r="BE26" s="71"/>
      <c r="BF26" s="71"/>
      <c r="BG26" s="71"/>
      <c r="BH26" s="71"/>
      <c r="BI26" s="71"/>
      <c r="BJ26" s="68"/>
      <c r="BK26" s="68"/>
      <c r="BL26" s="68"/>
      <c r="BM26" s="68"/>
      <c r="BN26" s="71"/>
      <c r="BO26" s="71"/>
      <c r="BP26" s="70"/>
      <c r="BQ26" s="70"/>
      <c r="BR26" s="70"/>
      <c r="BS26" s="70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71"/>
      <c r="BC27" s="71"/>
      <c r="BD27" s="71"/>
      <c r="BE27" s="71"/>
      <c r="BF27" s="71"/>
      <c r="BG27" s="71"/>
      <c r="BH27" s="71"/>
      <c r="BI27" s="71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71"/>
      <c r="BC28" s="71"/>
      <c r="BD28" s="71"/>
      <c r="BE28" s="71"/>
      <c r="BF28" s="71"/>
      <c r="BG28" s="71"/>
      <c r="BH28" s="71"/>
      <c r="BI28" s="71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71"/>
      <c r="BC29" s="71"/>
      <c r="BD29" s="71"/>
      <c r="BE29" s="71"/>
      <c r="BF29" s="71"/>
      <c r="BG29" s="71"/>
      <c r="BH29" s="71"/>
      <c r="BI29" s="71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71"/>
      <c r="BC30" s="71"/>
      <c r="BD30" s="71"/>
      <c r="BE30" s="71"/>
      <c r="BF30" s="71"/>
      <c r="BG30" s="71"/>
      <c r="BH30" s="71"/>
      <c r="BI30" s="71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114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1.5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114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114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114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2.5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1</v>
      </c>
      <c r="AV40" s="85">
        <f t="shared" si="0"/>
        <v>1</v>
      </c>
      <c r="AW40" s="85">
        <f t="shared" si="0"/>
        <v>0</v>
      </c>
      <c r="AX40" s="85">
        <f t="shared" si="0"/>
        <v>0</v>
      </c>
      <c r="AY40" s="85">
        <f t="shared" si="0"/>
        <v>0</v>
      </c>
      <c r="AZ40" s="85">
        <f t="shared" si="0"/>
        <v>0</v>
      </c>
      <c r="BA40" s="85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5">
        <f t="shared" si="0"/>
        <v>0</v>
      </c>
      <c r="BN40" s="86">
        <f t="shared" si="0"/>
        <v>0</v>
      </c>
      <c r="BO40" s="86">
        <f t="shared" si="0"/>
        <v>0</v>
      </c>
      <c r="BP40" s="86">
        <f t="shared" si="0"/>
        <v>1</v>
      </c>
      <c r="BQ40" s="86">
        <f t="shared" si="0"/>
        <v>0</v>
      </c>
      <c r="BR40" s="86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5">
        <f t="shared" si="1"/>
        <v>0</v>
      </c>
      <c r="BA41" s="85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6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5">
        <f t="shared" si="1"/>
        <v>0</v>
      </c>
      <c r="BN41" s="86">
        <f t="shared" si="1"/>
        <v>0</v>
      </c>
      <c r="BO41" s="86">
        <f t="shared" si="1"/>
        <v>0</v>
      </c>
      <c r="BP41" s="86">
        <f t="shared" si="1"/>
        <v>0</v>
      </c>
      <c r="BQ41" s="86">
        <f t="shared" si="1"/>
        <v>0</v>
      </c>
      <c r="BR41" s="86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5">
        <f t="shared" si="2"/>
        <v>0</v>
      </c>
      <c r="BA42" s="85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5">
        <f t="shared" si="2"/>
        <v>0</v>
      </c>
      <c r="BN42" s="86">
        <f t="shared" si="2"/>
        <v>0</v>
      </c>
      <c r="BO42" s="86">
        <f t="shared" si="2"/>
        <v>0</v>
      </c>
      <c r="BP42" s="86">
        <f t="shared" si="2"/>
        <v>0</v>
      </c>
      <c r="BQ42" s="86">
        <f t="shared" si="2"/>
        <v>0</v>
      </c>
      <c r="BR42" s="86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5">
        <f t="shared" si="3"/>
        <v>0</v>
      </c>
      <c r="BA43" s="85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5">
        <f t="shared" si="3"/>
        <v>0</v>
      </c>
      <c r="BK43" s="85">
        <f t="shared" si="3"/>
        <v>0</v>
      </c>
      <c r="BL43" s="85">
        <f t="shared" si="3"/>
        <v>0</v>
      </c>
      <c r="BM43" s="85">
        <f t="shared" si="3"/>
        <v>0</v>
      </c>
      <c r="BN43" s="86">
        <f t="shared" si="3"/>
        <v>0</v>
      </c>
      <c r="BO43" s="86">
        <f t="shared" si="3"/>
        <v>0</v>
      </c>
      <c r="BP43" s="86">
        <f t="shared" si="3"/>
        <v>0</v>
      </c>
      <c r="BQ43" s="86">
        <f t="shared" si="3"/>
        <v>0</v>
      </c>
      <c r="BR43" s="86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5">
        <f t="shared" si="4"/>
        <v>0</v>
      </c>
      <c r="BA44" s="85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5">
        <f t="shared" si="4"/>
        <v>0</v>
      </c>
      <c r="BN44" s="86">
        <f t="shared" si="4"/>
        <v>0</v>
      </c>
      <c r="BO44" s="86">
        <f t="shared" si="4"/>
        <v>0</v>
      </c>
      <c r="BP44" s="86">
        <f t="shared" si="4"/>
        <v>0</v>
      </c>
      <c r="BQ44" s="86">
        <f t="shared" si="4"/>
        <v>0</v>
      </c>
      <c r="BR44" s="86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6">
        <f t="shared" si="5"/>
        <v>0</v>
      </c>
      <c r="BC45" s="86">
        <f t="shared" si="5"/>
        <v>0</v>
      </c>
      <c r="BD45" s="86">
        <f t="shared" si="5"/>
        <v>0</v>
      </c>
      <c r="BE45" s="86">
        <f t="shared" si="5"/>
        <v>0</v>
      </c>
      <c r="BF45" s="86">
        <f t="shared" si="5"/>
        <v>0</v>
      </c>
      <c r="BG45" s="86">
        <f t="shared" si="5"/>
        <v>0</v>
      </c>
      <c r="BH45" s="86">
        <f t="shared" si="5"/>
        <v>0</v>
      </c>
      <c r="BI45" s="86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6">
        <f t="shared" si="5"/>
        <v>0</v>
      </c>
      <c r="BO45" s="86">
        <f t="shared" si="5"/>
        <v>0</v>
      </c>
      <c r="BP45" s="86">
        <f t="shared" si="5"/>
        <v>0</v>
      </c>
      <c r="BQ45" s="86">
        <f t="shared" si="5"/>
        <v>0</v>
      </c>
      <c r="BR45" s="86">
        <f t="shared" si="5"/>
        <v>0</v>
      </c>
      <c r="BS45" s="86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6">
        <f t="shared" si="6"/>
        <v>0</v>
      </c>
      <c r="BC46" s="86">
        <f t="shared" si="6"/>
        <v>0</v>
      </c>
      <c r="BD46" s="86">
        <f t="shared" si="6"/>
        <v>0</v>
      </c>
      <c r="BE46" s="86">
        <f t="shared" si="6"/>
        <v>0</v>
      </c>
      <c r="BF46" s="86">
        <f t="shared" si="6"/>
        <v>0</v>
      </c>
      <c r="BG46" s="86">
        <f t="shared" si="6"/>
        <v>0</v>
      </c>
      <c r="BH46" s="86">
        <f t="shared" si="6"/>
        <v>0</v>
      </c>
      <c r="BI46" s="86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114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114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114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114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366" priority="18" operator="greaterThan">
      <formula>0</formula>
    </cfRule>
    <cfRule type="cellIs" dxfId="365" priority="19" operator="greaterThan">
      <formula>0</formula>
    </cfRule>
    <cfRule type="cellIs" dxfId="364" priority="46" operator="greaterThan">
      <formula>$AP$3</formula>
    </cfRule>
  </conditionalFormatting>
  <conditionalFormatting sqref="AP41">
    <cfRule type="cellIs" dxfId="363" priority="45" operator="greaterThan">
      <formula>$AP$3</formula>
    </cfRule>
  </conditionalFormatting>
  <conditionalFormatting sqref="AP42">
    <cfRule type="cellIs" dxfId="362" priority="44" operator="greaterThan">
      <formula>$AP$3</formula>
    </cfRule>
  </conditionalFormatting>
  <conditionalFormatting sqref="AP43">
    <cfRule type="cellIs" dxfId="361" priority="43" operator="greaterThan">
      <formula>$AP$3</formula>
    </cfRule>
  </conditionalFormatting>
  <conditionalFormatting sqref="AP44">
    <cfRule type="cellIs" dxfId="360" priority="42" operator="greaterThan">
      <formula>$AP$3</formula>
    </cfRule>
  </conditionalFormatting>
  <conditionalFormatting sqref="AP45">
    <cfRule type="cellIs" dxfId="359" priority="41" operator="greaterThan">
      <formula>$AP$3</formula>
    </cfRule>
  </conditionalFormatting>
  <conditionalFormatting sqref="AP46">
    <cfRule type="cellIs" dxfId="358" priority="40" operator="greaterThan">
      <formula>$AP$3</formula>
    </cfRule>
  </conditionalFormatting>
  <conditionalFormatting sqref="AQ41:AY41">
    <cfRule type="cellIs" dxfId="357" priority="39" operator="greaterThan">
      <formula>$AP$3</formula>
    </cfRule>
  </conditionalFormatting>
  <conditionalFormatting sqref="AQ42:AY42">
    <cfRule type="cellIs" dxfId="356" priority="38" operator="greaterThan">
      <formula>$AP$3</formula>
    </cfRule>
  </conditionalFormatting>
  <conditionalFormatting sqref="AQ43:AY43">
    <cfRule type="cellIs" dxfId="355" priority="37" operator="greaterThan">
      <formula>$AP$3</formula>
    </cfRule>
  </conditionalFormatting>
  <conditionalFormatting sqref="AQ44:AY44">
    <cfRule type="cellIs" dxfId="354" priority="36" operator="greaterThan">
      <formula>$AP$3</formula>
    </cfRule>
  </conditionalFormatting>
  <conditionalFormatting sqref="AQ45:AY45">
    <cfRule type="cellIs" dxfId="353" priority="35" operator="greaterThan">
      <formula>$AP$3</formula>
    </cfRule>
  </conditionalFormatting>
  <conditionalFormatting sqref="AQ46:AY46">
    <cfRule type="cellIs" dxfId="352" priority="34" operator="greaterThan">
      <formula>$AP$3</formula>
    </cfRule>
  </conditionalFormatting>
  <conditionalFormatting sqref="BJ40:BK40">
    <cfRule type="cellIs" dxfId="351" priority="33" operator="greaterThan">
      <formula>$AP$3</formula>
    </cfRule>
  </conditionalFormatting>
  <conditionalFormatting sqref="BJ41:BK41">
    <cfRule type="cellIs" dxfId="350" priority="32" operator="greaterThan">
      <formula>$AP$3</formula>
    </cfRule>
  </conditionalFormatting>
  <conditionalFormatting sqref="BJ42:BK42">
    <cfRule type="cellIs" dxfId="349" priority="31" operator="greaterThan">
      <formula>$AP$3</formula>
    </cfRule>
  </conditionalFormatting>
  <conditionalFormatting sqref="BJ43:BK43">
    <cfRule type="cellIs" dxfId="348" priority="30" operator="greaterThan">
      <formula>$AP$3</formula>
    </cfRule>
  </conditionalFormatting>
  <conditionalFormatting sqref="BJ44:BK44">
    <cfRule type="cellIs" dxfId="347" priority="29" operator="greaterThan">
      <formula>$AP$3</formula>
    </cfRule>
  </conditionalFormatting>
  <conditionalFormatting sqref="BJ45:BK45">
    <cfRule type="cellIs" dxfId="346" priority="28" operator="greaterThan">
      <formula>$AP$3</formula>
    </cfRule>
  </conditionalFormatting>
  <conditionalFormatting sqref="BJ46:BK46">
    <cfRule type="cellIs" dxfId="345" priority="27" operator="greaterThan">
      <formula>$AP$3</formula>
    </cfRule>
  </conditionalFormatting>
  <conditionalFormatting sqref="BP40:CA40">
    <cfRule type="cellIs" dxfId="344" priority="26" operator="greaterThan">
      <formula>$AP$3</formula>
    </cfRule>
  </conditionalFormatting>
  <conditionalFormatting sqref="BP41:CA41">
    <cfRule type="cellIs" dxfId="343" priority="25" operator="greaterThan">
      <formula>$AP$3</formula>
    </cfRule>
  </conditionalFormatting>
  <conditionalFormatting sqref="BP42:CA42">
    <cfRule type="cellIs" dxfId="342" priority="24" operator="greaterThan">
      <formula>$AP$3</formula>
    </cfRule>
  </conditionalFormatting>
  <conditionalFormatting sqref="BP43:CA43">
    <cfRule type="cellIs" dxfId="341" priority="23" operator="greaterThan">
      <formula>$AP$3</formula>
    </cfRule>
  </conditionalFormatting>
  <conditionalFormatting sqref="BP44:CA44">
    <cfRule type="cellIs" dxfId="340" priority="22" operator="greaterThan">
      <formula>$AP$3</formula>
    </cfRule>
  </conditionalFormatting>
  <conditionalFormatting sqref="BP45:CA45">
    <cfRule type="cellIs" dxfId="339" priority="21" operator="greaterThan">
      <formula>$AP$3</formula>
    </cfRule>
  </conditionalFormatting>
  <conditionalFormatting sqref="BP46:CA46">
    <cfRule type="cellIs" dxfId="338" priority="20" operator="greaterThan">
      <formula>$AP$3</formula>
    </cfRule>
  </conditionalFormatting>
  <conditionalFormatting sqref="AQ40:AY40">
    <cfRule type="cellIs" dxfId="337" priority="15" operator="greaterThan">
      <formula>0</formula>
    </cfRule>
    <cfRule type="cellIs" dxfId="336" priority="16" operator="greaterThan">
      <formula>0</formula>
    </cfRule>
    <cfRule type="cellIs" dxfId="335" priority="17" operator="greaterThan">
      <formula>$AP$3</formula>
    </cfRule>
  </conditionalFormatting>
  <conditionalFormatting sqref="AP40:CA46">
    <cfRule type="cellIs" dxfId="334" priority="11" operator="greaterThan">
      <formula>0</formula>
    </cfRule>
    <cfRule type="cellIs" dxfId="333" priority="13" operator="greaterThan">
      <formula>0</formula>
    </cfRule>
    <cfRule type="cellIs" dxfId="332" priority="14" operator="greaterThan">
      <formula>2</formula>
    </cfRule>
    <cfRule type="cellIs" dxfId="331" priority="1" operator="greaterThan">
      <formula>0</formula>
    </cfRule>
  </conditionalFormatting>
  <conditionalFormatting sqref="AU40">
    <cfRule type="cellIs" dxfId="330" priority="12" operator="greaterThan">
      <formula>0</formula>
    </cfRule>
  </conditionalFormatting>
  <conditionalFormatting sqref="AY46:BJ46">
    <cfRule type="cellIs" dxfId="329" priority="10" operator="greaterThan">
      <formula>$AP$3</formula>
    </cfRule>
  </conditionalFormatting>
  <conditionalFormatting sqref="AZ40:BI41 BB40:BI46">
    <cfRule type="cellIs" dxfId="328" priority="9" operator="greaterThan">
      <formula>$AP$3</formula>
    </cfRule>
  </conditionalFormatting>
  <conditionalFormatting sqref="AZ42:BA45">
    <cfRule type="cellIs" dxfId="327" priority="8" operator="greaterThan">
      <formula>$AP$3</formula>
    </cfRule>
  </conditionalFormatting>
  <conditionalFormatting sqref="BL45:BO46">
    <cfRule type="cellIs" dxfId="326" priority="7" operator="greaterThan">
      <formula>$AP$3</formula>
    </cfRule>
  </conditionalFormatting>
  <conditionalFormatting sqref="BL40:BL44">
    <cfRule type="cellIs" dxfId="325" priority="6" operator="greaterThan">
      <formula>$AP$3</formula>
    </cfRule>
  </conditionalFormatting>
  <conditionalFormatting sqref="BB43:BI44">
    <cfRule type="cellIs" dxfId="324" priority="5" operator="greaterThan">
      <formula>$AP$3</formula>
    </cfRule>
  </conditionalFormatting>
  <conditionalFormatting sqref="BM40:BM45">
    <cfRule type="cellIs" dxfId="323" priority="4" operator="greaterThan">
      <formula>$AP$3</formula>
    </cfRule>
  </conditionalFormatting>
  <conditionalFormatting sqref="BS40:BU44">
    <cfRule type="cellIs" dxfId="322" priority="3" operator="greaterThan">
      <formula>$AP$3</formula>
    </cfRule>
  </conditionalFormatting>
  <conditionalFormatting sqref="BP45:BR45">
    <cfRule type="cellIs" dxfId="321" priority="2" operator="greaterThan">
      <formula>$AP$3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T1" zoomScale="80" zoomScaleNormal="80" workbookViewId="0">
      <selection activeCell="CA30" sqref="AP3:CA30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26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>
        <v>1</v>
      </c>
      <c r="AV3" s="68">
        <v>1</v>
      </c>
      <c r="AW3" s="68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112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1.5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112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112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112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2.5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1</v>
      </c>
      <c r="AV40" s="85">
        <f t="shared" si="0"/>
        <v>1</v>
      </c>
      <c r="AW40" s="85">
        <f t="shared" si="0"/>
        <v>0</v>
      </c>
      <c r="AX40" s="86">
        <f t="shared" si="0"/>
        <v>0</v>
      </c>
      <c r="AY40" s="86">
        <f t="shared" si="0"/>
        <v>0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6">
        <f t="shared" si="0"/>
        <v>0</v>
      </c>
      <c r="BK40" s="86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6">
        <f t="shared" si="1"/>
        <v>0</v>
      </c>
      <c r="AY41" s="86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6">
        <f t="shared" si="1"/>
        <v>0</v>
      </c>
      <c r="BJ41" s="86">
        <f t="shared" si="1"/>
        <v>0</v>
      </c>
      <c r="BK41" s="86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6">
        <f t="shared" si="2"/>
        <v>0</v>
      </c>
      <c r="AY42" s="86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6">
        <f t="shared" si="2"/>
        <v>0</v>
      </c>
      <c r="BK42" s="86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6">
        <f t="shared" si="3"/>
        <v>0</v>
      </c>
      <c r="AY43" s="86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6">
        <f t="shared" si="3"/>
        <v>0</v>
      </c>
      <c r="BK43" s="86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6">
        <f t="shared" si="4"/>
        <v>0</v>
      </c>
      <c r="AY44" s="86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6">
        <f t="shared" si="4"/>
        <v>0</v>
      </c>
      <c r="BK44" s="86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112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112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112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112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320" priority="17" operator="greaterThan">
      <formula>0</formula>
    </cfRule>
    <cfRule type="cellIs" dxfId="319" priority="18" operator="greaterThan">
      <formula>0</formula>
    </cfRule>
    <cfRule type="cellIs" dxfId="318" priority="45" operator="greaterThan">
      <formula>$AP$3</formula>
    </cfRule>
  </conditionalFormatting>
  <conditionalFormatting sqref="AP41">
    <cfRule type="cellIs" dxfId="317" priority="44" operator="greaterThan">
      <formula>$AP$3</formula>
    </cfRule>
  </conditionalFormatting>
  <conditionalFormatting sqref="AP42">
    <cfRule type="cellIs" dxfId="316" priority="43" operator="greaterThan">
      <formula>$AP$3</formula>
    </cfRule>
  </conditionalFormatting>
  <conditionalFormatting sqref="AP43">
    <cfRule type="cellIs" dxfId="315" priority="42" operator="greaterThan">
      <formula>$AP$3</formula>
    </cfRule>
  </conditionalFormatting>
  <conditionalFormatting sqref="AP44">
    <cfRule type="cellIs" dxfId="314" priority="41" operator="greaterThan">
      <formula>$AP$3</formula>
    </cfRule>
  </conditionalFormatting>
  <conditionalFormatting sqref="AP45">
    <cfRule type="cellIs" dxfId="313" priority="40" operator="greaterThan">
      <formula>$AP$3</formula>
    </cfRule>
  </conditionalFormatting>
  <conditionalFormatting sqref="AP46">
    <cfRule type="cellIs" dxfId="312" priority="39" operator="greaterThan">
      <formula>$AP$3</formula>
    </cfRule>
  </conditionalFormatting>
  <conditionalFormatting sqref="AQ41:AY41">
    <cfRule type="cellIs" dxfId="311" priority="38" operator="greaterThan">
      <formula>$AP$3</formula>
    </cfRule>
  </conditionalFormatting>
  <conditionalFormatting sqref="AQ42:AY42">
    <cfRule type="cellIs" dxfId="310" priority="37" operator="greaterThan">
      <formula>$AP$3</formula>
    </cfRule>
  </conditionalFormatting>
  <conditionalFormatting sqref="AQ43:AY43">
    <cfRule type="cellIs" dxfId="309" priority="36" operator="greaterThan">
      <formula>$AP$3</formula>
    </cfRule>
  </conditionalFormatting>
  <conditionalFormatting sqref="AQ44:AY44">
    <cfRule type="cellIs" dxfId="308" priority="35" operator="greaterThan">
      <formula>$AP$3</formula>
    </cfRule>
  </conditionalFormatting>
  <conditionalFormatting sqref="AQ45:AY45">
    <cfRule type="cellIs" dxfId="307" priority="34" operator="greaterThan">
      <formula>$AP$3</formula>
    </cfRule>
  </conditionalFormatting>
  <conditionalFormatting sqref="AQ46:AY46">
    <cfRule type="cellIs" dxfId="306" priority="33" operator="greaterThan">
      <formula>$AP$3</formula>
    </cfRule>
  </conditionalFormatting>
  <conditionalFormatting sqref="BJ40:BK40">
    <cfRule type="cellIs" dxfId="305" priority="32" operator="greaterThan">
      <formula>$AP$3</formula>
    </cfRule>
  </conditionalFormatting>
  <conditionalFormatting sqref="BJ41:BK41">
    <cfRule type="cellIs" dxfId="304" priority="31" operator="greaterThan">
      <formula>$AP$3</formula>
    </cfRule>
  </conditionalFormatting>
  <conditionalFormatting sqref="BJ42:BK42">
    <cfRule type="cellIs" dxfId="303" priority="30" operator="greaterThan">
      <formula>$AP$3</formula>
    </cfRule>
  </conditionalFormatting>
  <conditionalFormatting sqref="BJ43:BK43">
    <cfRule type="cellIs" dxfId="302" priority="29" operator="greaterThan">
      <formula>$AP$3</formula>
    </cfRule>
  </conditionalFormatting>
  <conditionalFormatting sqref="BJ44:BK44">
    <cfRule type="cellIs" dxfId="301" priority="28" operator="greaterThan">
      <formula>$AP$3</formula>
    </cfRule>
  </conditionalFormatting>
  <conditionalFormatting sqref="BJ45:BK45">
    <cfRule type="cellIs" dxfId="300" priority="27" operator="greaterThan">
      <formula>$AP$3</formula>
    </cfRule>
  </conditionalFormatting>
  <conditionalFormatting sqref="BJ46:BK46">
    <cfRule type="cellIs" dxfId="299" priority="26" operator="greaterThan">
      <formula>$AP$3</formula>
    </cfRule>
  </conditionalFormatting>
  <conditionalFormatting sqref="BP40:CA40">
    <cfRule type="cellIs" dxfId="298" priority="25" operator="greaterThan">
      <formula>$AP$3</formula>
    </cfRule>
  </conditionalFormatting>
  <conditionalFormatting sqref="BP41:CA41">
    <cfRule type="cellIs" dxfId="297" priority="24" operator="greaterThan">
      <formula>$AP$3</formula>
    </cfRule>
  </conditionalFormatting>
  <conditionalFormatting sqref="BP42:CA42">
    <cfRule type="cellIs" dxfId="296" priority="23" operator="greaterThan">
      <formula>$AP$3</formula>
    </cfRule>
  </conditionalFormatting>
  <conditionalFormatting sqref="BP43:CA43">
    <cfRule type="cellIs" dxfId="295" priority="22" operator="greaterThan">
      <formula>$AP$3</formula>
    </cfRule>
  </conditionalFormatting>
  <conditionalFormatting sqref="BP44:CA44">
    <cfRule type="cellIs" dxfId="294" priority="21" operator="greaterThan">
      <formula>$AP$3</formula>
    </cfRule>
  </conditionalFormatting>
  <conditionalFormatting sqref="BP45:CA45">
    <cfRule type="cellIs" dxfId="293" priority="20" operator="greaterThan">
      <formula>$AP$3</formula>
    </cfRule>
  </conditionalFormatting>
  <conditionalFormatting sqref="BP46:CA46">
    <cfRule type="cellIs" dxfId="292" priority="19" operator="greaterThan">
      <formula>$AP$3</formula>
    </cfRule>
  </conditionalFormatting>
  <conditionalFormatting sqref="AQ40:AY40">
    <cfRule type="cellIs" dxfId="291" priority="14" operator="greaterThan">
      <formula>0</formula>
    </cfRule>
    <cfRule type="cellIs" dxfId="290" priority="15" operator="greaterThan">
      <formula>0</formula>
    </cfRule>
    <cfRule type="cellIs" dxfId="289" priority="16" operator="greaterThan">
      <formula>$AP$3</formula>
    </cfRule>
  </conditionalFormatting>
  <conditionalFormatting sqref="AP40:CA46">
    <cfRule type="cellIs" dxfId="288" priority="10" operator="greaterThan">
      <formula>0</formula>
    </cfRule>
    <cfRule type="cellIs" dxfId="287" priority="12" operator="greaterThan">
      <formula>0</formula>
    </cfRule>
    <cfRule type="cellIs" dxfId="286" priority="13" operator="greaterThan">
      <formula>2</formula>
    </cfRule>
    <cfRule type="cellIs" dxfId="285" priority="1" operator="greaterThan">
      <formula>0</formula>
    </cfRule>
  </conditionalFormatting>
  <conditionalFormatting sqref="AU40">
    <cfRule type="cellIs" dxfId="284" priority="11" operator="greaterThan">
      <formula>0</formula>
    </cfRule>
  </conditionalFormatting>
  <conditionalFormatting sqref="AY46:BJ46">
    <cfRule type="cellIs" dxfId="283" priority="9" operator="greaterThan">
      <formula>$AP$3</formula>
    </cfRule>
  </conditionalFormatting>
  <conditionalFormatting sqref="AX40:BK44">
    <cfRule type="cellIs" dxfId="282" priority="8" operator="greaterThan">
      <formula>$AP$3</formula>
    </cfRule>
  </conditionalFormatting>
  <conditionalFormatting sqref="AZ42:BA45">
    <cfRule type="cellIs" dxfId="281" priority="7" operator="greaterThan">
      <formula>$AP$3</formula>
    </cfRule>
  </conditionalFormatting>
  <conditionalFormatting sqref="BL45:BO46">
    <cfRule type="cellIs" dxfId="280" priority="6" operator="greaterThan">
      <formula>$AP$3</formula>
    </cfRule>
  </conditionalFormatting>
  <conditionalFormatting sqref="BL40:BL44">
    <cfRule type="cellIs" dxfId="279" priority="5" operator="greaterThan">
      <formula>$AP$3</formula>
    </cfRule>
  </conditionalFormatting>
  <conditionalFormatting sqref="BB43:BI44">
    <cfRule type="cellIs" dxfId="278" priority="4" operator="greaterThan">
      <formula>$AP$3</formula>
    </cfRule>
  </conditionalFormatting>
  <conditionalFormatting sqref="BM40:BV44">
    <cfRule type="cellIs" dxfId="277" priority="3" operator="greaterThan">
      <formula>$AP$3</formula>
    </cfRule>
  </conditionalFormatting>
  <conditionalFormatting sqref="BB45:BI45">
    <cfRule type="cellIs" dxfId="276" priority="2" operator="greaterThan">
      <formula>$AP$3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S1" zoomScale="80" zoomScaleNormal="80" workbookViewId="0">
      <selection activeCell="CA46" sqref="AO38:CA46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26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>
        <v>1</v>
      </c>
      <c r="AV3" s="68">
        <v>1</v>
      </c>
      <c r="AW3" s="68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113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1.5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113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113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113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2.5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1</v>
      </c>
      <c r="AV40" s="85">
        <f t="shared" si="0"/>
        <v>1</v>
      </c>
      <c r="AW40" s="85">
        <f t="shared" si="0"/>
        <v>0</v>
      </c>
      <c r="AX40" s="86">
        <f t="shared" si="0"/>
        <v>0</v>
      </c>
      <c r="AY40" s="86">
        <f t="shared" si="0"/>
        <v>0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6">
        <f t="shared" si="0"/>
        <v>0</v>
      </c>
      <c r="BK40" s="86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6">
        <f t="shared" si="1"/>
        <v>0</v>
      </c>
      <c r="AY41" s="86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6">
        <f t="shared" si="1"/>
        <v>0</v>
      </c>
      <c r="BJ41" s="86">
        <f t="shared" si="1"/>
        <v>0</v>
      </c>
      <c r="BK41" s="86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6">
        <f t="shared" si="2"/>
        <v>0</v>
      </c>
      <c r="AY42" s="86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6">
        <f t="shared" si="2"/>
        <v>0</v>
      </c>
      <c r="BK42" s="86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6">
        <f t="shared" si="3"/>
        <v>0</v>
      </c>
      <c r="AY43" s="86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6">
        <f t="shared" si="3"/>
        <v>0</v>
      </c>
      <c r="BK43" s="86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6">
        <f t="shared" si="4"/>
        <v>0</v>
      </c>
      <c r="AY44" s="86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6">
        <f t="shared" si="4"/>
        <v>0</v>
      </c>
      <c r="BK44" s="86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113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113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113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113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275" priority="17" operator="greaterThan">
      <formula>0</formula>
    </cfRule>
    <cfRule type="cellIs" dxfId="274" priority="18" operator="greaterThan">
      <formula>0</formula>
    </cfRule>
    <cfRule type="cellIs" dxfId="273" priority="45" operator="greaterThan">
      <formula>$AP$3</formula>
    </cfRule>
  </conditionalFormatting>
  <conditionalFormatting sqref="AP41">
    <cfRule type="cellIs" dxfId="272" priority="44" operator="greaterThan">
      <formula>$AP$3</formula>
    </cfRule>
  </conditionalFormatting>
  <conditionalFormatting sqref="AP42">
    <cfRule type="cellIs" dxfId="271" priority="43" operator="greaterThan">
      <formula>$AP$3</formula>
    </cfRule>
  </conditionalFormatting>
  <conditionalFormatting sqref="AP43">
    <cfRule type="cellIs" dxfId="270" priority="42" operator="greaterThan">
      <formula>$AP$3</formula>
    </cfRule>
  </conditionalFormatting>
  <conditionalFormatting sqref="AP44">
    <cfRule type="cellIs" dxfId="269" priority="41" operator="greaterThan">
      <formula>$AP$3</formula>
    </cfRule>
  </conditionalFormatting>
  <conditionalFormatting sqref="AP45">
    <cfRule type="cellIs" dxfId="268" priority="40" operator="greaterThan">
      <formula>$AP$3</formula>
    </cfRule>
  </conditionalFormatting>
  <conditionalFormatting sqref="AP46">
    <cfRule type="cellIs" dxfId="267" priority="39" operator="greaterThan">
      <formula>$AP$3</formula>
    </cfRule>
  </conditionalFormatting>
  <conditionalFormatting sqref="AQ41:AY41">
    <cfRule type="cellIs" dxfId="266" priority="38" operator="greaterThan">
      <formula>$AP$3</formula>
    </cfRule>
  </conditionalFormatting>
  <conditionalFormatting sqref="AQ42:AY42">
    <cfRule type="cellIs" dxfId="265" priority="37" operator="greaterThan">
      <formula>$AP$3</formula>
    </cfRule>
  </conditionalFormatting>
  <conditionalFormatting sqref="AQ43:AY43">
    <cfRule type="cellIs" dxfId="264" priority="36" operator="greaterThan">
      <formula>$AP$3</formula>
    </cfRule>
  </conditionalFormatting>
  <conditionalFormatting sqref="AQ44:AY44">
    <cfRule type="cellIs" dxfId="263" priority="35" operator="greaterThan">
      <formula>$AP$3</formula>
    </cfRule>
  </conditionalFormatting>
  <conditionalFormatting sqref="AQ45:AY45">
    <cfRule type="cellIs" dxfId="262" priority="34" operator="greaterThan">
      <formula>$AP$3</formula>
    </cfRule>
  </conditionalFormatting>
  <conditionalFormatting sqref="AQ46:AY46">
    <cfRule type="cellIs" dxfId="261" priority="33" operator="greaterThan">
      <formula>$AP$3</formula>
    </cfRule>
  </conditionalFormatting>
  <conditionalFormatting sqref="BJ40:BK40">
    <cfRule type="cellIs" dxfId="260" priority="32" operator="greaterThan">
      <formula>$AP$3</formula>
    </cfRule>
  </conditionalFormatting>
  <conditionalFormatting sqref="BJ41:BK41">
    <cfRule type="cellIs" dxfId="259" priority="31" operator="greaterThan">
      <formula>$AP$3</formula>
    </cfRule>
  </conditionalFormatting>
  <conditionalFormatting sqref="BJ42:BK42">
    <cfRule type="cellIs" dxfId="258" priority="30" operator="greaterThan">
      <formula>$AP$3</formula>
    </cfRule>
  </conditionalFormatting>
  <conditionalFormatting sqref="BJ43:BK43">
    <cfRule type="cellIs" dxfId="257" priority="29" operator="greaterThan">
      <formula>$AP$3</formula>
    </cfRule>
  </conditionalFormatting>
  <conditionalFormatting sqref="BJ44:BK44">
    <cfRule type="cellIs" dxfId="256" priority="28" operator="greaterThan">
      <formula>$AP$3</formula>
    </cfRule>
  </conditionalFormatting>
  <conditionalFormatting sqref="BJ45:BK45">
    <cfRule type="cellIs" dxfId="255" priority="27" operator="greaterThan">
      <formula>$AP$3</formula>
    </cfRule>
  </conditionalFormatting>
  <conditionalFormatting sqref="BJ46:BK46">
    <cfRule type="cellIs" dxfId="254" priority="26" operator="greaterThan">
      <formula>$AP$3</formula>
    </cfRule>
  </conditionalFormatting>
  <conditionalFormatting sqref="BP40:CA40">
    <cfRule type="cellIs" dxfId="253" priority="25" operator="greaterThan">
      <formula>$AP$3</formula>
    </cfRule>
  </conditionalFormatting>
  <conditionalFormatting sqref="BP41:CA41">
    <cfRule type="cellIs" dxfId="252" priority="24" operator="greaterThan">
      <formula>$AP$3</formula>
    </cfRule>
  </conditionalFormatting>
  <conditionalFormatting sqref="BP42:CA42">
    <cfRule type="cellIs" dxfId="251" priority="23" operator="greaterThan">
      <formula>$AP$3</formula>
    </cfRule>
  </conditionalFormatting>
  <conditionalFormatting sqref="BP43:CA43">
    <cfRule type="cellIs" dxfId="250" priority="22" operator="greaterThan">
      <formula>$AP$3</formula>
    </cfRule>
  </conditionalFormatting>
  <conditionalFormatting sqref="BP44:CA44">
    <cfRule type="cellIs" dxfId="249" priority="21" operator="greaterThan">
      <formula>$AP$3</formula>
    </cfRule>
  </conditionalFormatting>
  <conditionalFormatting sqref="BP45:CA45">
    <cfRule type="cellIs" dxfId="248" priority="20" operator="greaterThan">
      <formula>$AP$3</formula>
    </cfRule>
  </conditionalFormatting>
  <conditionalFormatting sqref="BP46:CA46">
    <cfRule type="cellIs" dxfId="247" priority="19" operator="greaterThan">
      <formula>$AP$3</formula>
    </cfRule>
  </conditionalFormatting>
  <conditionalFormatting sqref="AQ40:AY40">
    <cfRule type="cellIs" dxfId="246" priority="14" operator="greaterThan">
      <formula>0</formula>
    </cfRule>
    <cfRule type="cellIs" dxfId="245" priority="15" operator="greaterThan">
      <formula>0</formula>
    </cfRule>
    <cfRule type="cellIs" dxfId="244" priority="16" operator="greaterThan">
      <formula>$AP$3</formula>
    </cfRule>
  </conditionalFormatting>
  <conditionalFormatting sqref="AP40:CA46">
    <cfRule type="cellIs" dxfId="243" priority="10" operator="greaterThan">
      <formula>0</formula>
    </cfRule>
    <cfRule type="cellIs" dxfId="242" priority="12" operator="greaterThan">
      <formula>0</formula>
    </cfRule>
    <cfRule type="cellIs" dxfId="241" priority="13" operator="greaterThan">
      <formula>2</formula>
    </cfRule>
    <cfRule type="cellIs" dxfId="240" priority="1" operator="greaterThan">
      <formula>0</formula>
    </cfRule>
  </conditionalFormatting>
  <conditionalFormatting sqref="AU40">
    <cfRule type="cellIs" dxfId="239" priority="11" operator="greaterThan">
      <formula>0</formula>
    </cfRule>
  </conditionalFormatting>
  <conditionalFormatting sqref="AY46:BJ46">
    <cfRule type="cellIs" dxfId="238" priority="9" operator="greaterThan">
      <formula>$AP$3</formula>
    </cfRule>
  </conditionalFormatting>
  <conditionalFormatting sqref="AX40:BK44">
    <cfRule type="cellIs" dxfId="237" priority="8" operator="greaterThan">
      <formula>$AP$3</formula>
    </cfRule>
  </conditionalFormatting>
  <conditionalFormatting sqref="AZ42:BA45">
    <cfRule type="cellIs" dxfId="236" priority="7" operator="greaterThan">
      <formula>$AP$3</formula>
    </cfRule>
  </conditionalFormatting>
  <conditionalFormatting sqref="BL45:BO46">
    <cfRule type="cellIs" dxfId="235" priority="6" operator="greaterThan">
      <formula>$AP$3</formula>
    </cfRule>
  </conditionalFormatting>
  <conditionalFormatting sqref="BL40:BL44">
    <cfRule type="cellIs" dxfId="234" priority="5" operator="greaterThan">
      <formula>$AP$3</formula>
    </cfRule>
  </conditionalFormatting>
  <conditionalFormatting sqref="BB43:BI44">
    <cfRule type="cellIs" dxfId="233" priority="4" operator="greaterThan">
      <formula>$AP$3</formula>
    </cfRule>
  </conditionalFormatting>
  <conditionalFormatting sqref="BM40:BV44">
    <cfRule type="cellIs" dxfId="232" priority="3" operator="greaterThan">
      <formula>$AP$3</formula>
    </cfRule>
  </conditionalFormatting>
  <conditionalFormatting sqref="BB45:BI45">
    <cfRule type="cellIs" dxfId="231" priority="2" operator="greaterThan">
      <formula>$AP$3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S1" zoomScale="80" zoomScaleNormal="80" workbookViewId="0">
      <selection activeCell="CA30" sqref="AP3:CA30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26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>
        <v>1</v>
      </c>
      <c r="AV3" s="68">
        <v>1</v>
      </c>
      <c r="AW3" s="68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115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1.5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115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115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115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2.5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1</v>
      </c>
      <c r="AV40" s="85">
        <f t="shared" si="0"/>
        <v>1</v>
      </c>
      <c r="AW40" s="85">
        <f t="shared" si="0"/>
        <v>0</v>
      </c>
      <c r="AX40" s="86">
        <f t="shared" si="0"/>
        <v>0</v>
      </c>
      <c r="AY40" s="86">
        <f t="shared" si="0"/>
        <v>0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6">
        <f t="shared" si="0"/>
        <v>0</v>
      </c>
      <c r="BK40" s="86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6">
        <f t="shared" si="1"/>
        <v>0</v>
      </c>
      <c r="AY41" s="86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6">
        <f t="shared" si="1"/>
        <v>0</v>
      </c>
      <c r="BJ41" s="86">
        <f t="shared" si="1"/>
        <v>0</v>
      </c>
      <c r="BK41" s="86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6">
        <f t="shared" si="2"/>
        <v>0</v>
      </c>
      <c r="AY42" s="86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6">
        <f t="shared" si="2"/>
        <v>0</v>
      </c>
      <c r="BK42" s="86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6">
        <f t="shared" si="3"/>
        <v>0</v>
      </c>
      <c r="AY43" s="86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6">
        <f t="shared" si="3"/>
        <v>0</v>
      </c>
      <c r="BK43" s="86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6">
        <f t="shared" si="4"/>
        <v>0</v>
      </c>
      <c r="AY44" s="86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6">
        <f t="shared" si="4"/>
        <v>0</v>
      </c>
      <c r="BK44" s="86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115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115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115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115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230" priority="17" operator="greaterThan">
      <formula>0</formula>
    </cfRule>
    <cfRule type="cellIs" dxfId="229" priority="18" operator="greaterThan">
      <formula>0</formula>
    </cfRule>
    <cfRule type="cellIs" dxfId="228" priority="45" operator="greaterThan">
      <formula>$AP$3</formula>
    </cfRule>
  </conditionalFormatting>
  <conditionalFormatting sqref="AP41">
    <cfRule type="cellIs" dxfId="227" priority="44" operator="greaterThan">
      <formula>$AP$3</formula>
    </cfRule>
  </conditionalFormatting>
  <conditionalFormatting sqref="AP42">
    <cfRule type="cellIs" dxfId="226" priority="43" operator="greaterThan">
      <formula>$AP$3</formula>
    </cfRule>
  </conditionalFormatting>
  <conditionalFormatting sqref="AP43">
    <cfRule type="cellIs" dxfId="225" priority="42" operator="greaterThan">
      <formula>$AP$3</formula>
    </cfRule>
  </conditionalFormatting>
  <conditionalFormatting sqref="AP44">
    <cfRule type="cellIs" dxfId="224" priority="41" operator="greaterThan">
      <formula>$AP$3</formula>
    </cfRule>
  </conditionalFormatting>
  <conditionalFormatting sqref="AP45">
    <cfRule type="cellIs" dxfId="223" priority="40" operator="greaterThan">
      <formula>$AP$3</formula>
    </cfRule>
  </conditionalFormatting>
  <conditionalFormatting sqref="AP46">
    <cfRule type="cellIs" dxfId="222" priority="39" operator="greaterThan">
      <formula>$AP$3</formula>
    </cfRule>
  </conditionalFormatting>
  <conditionalFormatting sqref="AQ41:AY41">
    <cfRule type="cellIs" dxfId="221" priority="38" operator="greaterThan">
      <formula>$AP$3</formula>
    </cfRule>
  </conditionalFormatting>
  <conditionalFormatting sqref="AQ42:AY42">
    <cfRule type="cellIs" dxfId="220" priority="37" operator="greaterThan">
      <formula>$AP$3</formula>
    </cfRule>
  </conditionalFormatting>
  <conditionalFormatting sqref="AQ43:AY43">
    <cfRule type="cellIs" dxfId="219" priority="36" operator="greaterThan">
      <formula>$AP$3</formula>
    </cfRule>
  </conditionalFormatting>
  <conditionalFormatting sqref="AQ44:AY44">
    <cfRule type="cellIs" dxfId="218" priority="35" operator="greaterThan">
      <formula>$AP$3</formula>
    </cfRule>
  </conditionalFormatting>
  <conditionalFormatting sqref="AQ45:AY45">
    <cfRule type="cellIs" dxfId="217" priority="34" operator="greaterThan">
      <formula>$AP$3</formula>
    </cfRule>
  </conditionalFormatting>
  <conditionalFormatting sqref="AQ46:AY46">
    <cfRule type="cellIs" dxfId="216" priority="33" operator="greaterThan">
      <formula>$AP$3</formula>
    </cfRule>
  </conditionalFormatting>
  <conditionalFormatting sqref="BJ40:BK40">
    <cfRule type="cellIs" dxfId="215" priority="32" operator="greaterThan">
      <formula>$AP$3</formula>
    </cfRule>
  </conditionalFormatting>
  <conditionalFormatting sqref="BJ41:BK41">
    <cfRule type="cellIs" dxfId="214" priority="31" operator="greaterThan">
      <formula>$AP$3</formula>
    </cfRule>
  </conditionalFormatting>
  <conditionalFormatting sqref="BJ42:BK42">
    <cfRule type="cellIs" dxfId="213" priority="30" operator="greaterThan">
      <formula>$AP$3</formula>
    </cfRule>
  </conditionalFormatting>
  <conditionalFormatting sqref="BJ43:BK43">
    <cfRule type="cellIs" dxfId="212" priority="29" operator="greaterThan">
      <formula>$AP$3</formula>
    </cfRule>
  </conditionalFormatting>
  <conditionalFormatting sqref="BJ44:BK44">
    <cfRule type="cellIs" dxfId="211" priority="28" operator="greaterThan">
      <formula>$AP$3</formula>
    </cfRule>
  </conditionalFormatting>
  <conditionalFormatting sqref="BJ45:BK45">
    <cfRule type="cellIs" dxfId="210" priority="27" operator="greaterThan">
      <formula>$AP$3</formula>
    </cfRule>
  </conditionalFormatting>
  <conditionalFormatting sqref="BJ46:BK46">
    <cfRule type="cellIs" dxfId="209" priority="26" operator="greaterThan">
      <formula>$AP$3</formula>
    </cfRule>
  </conditionalFormatting>
  <conditionalFormatting sqref="BP40:CA40">
    <cfRule type="cellIs" dxfId="208" priority="25" operator="greaterThan">
      <formula>$AP$3</formula>
    </cfRule>
  </conditionalFormatting>
  <conditionalFormatting sqref="BP41:CA41">
    <cfRule type="cellIs" dxfId="207" priority="24" operator="greaterThan">
      <formula>$AP$3</formula>
    </cfRule>
  </conditionalFormatting>
  <conditionalFormatting sqref="BP42:CA42">
    <cfRule type="cellIs" dxfId="206" priority="23" operator="greaterThan">
      <formula>$AP$3</formula>
    </cfRule>
  </conditionalFormatting>
  <conditionalFormatting sqref="BP43:CA43">
    <cfRule type="cellIs" dxfId="205" priority="22" operator="greaterThan">
      <formula>$AP$3</formula>
    </cfRule>
  </conditionalFormatting>
  <conditionalFormatting sqref="BP44:CA44">
    <cfRule type="cellIs" dxfId="204" priority="21" operator="greaterThan">
      <formula>$AP$3</formula>
    </cfRule>
  </conditionalFormatting>
  <conditionalFormatting sqref="BP45:CA45">
    <cfRule type="cellIs" dxfId="203" priority="20" operator="greaterThan">
      <formula>$AP$3</formula>
    </cfRule>
  </conditionalFormatting>
  <conditionalFormatting sqref="BP46:CA46">
    <cfRule type="cellIs" dxfId="202" priority="19" operator="greaterThan">
      <formula>$AP$3</formula>
    </cfRule>
  </conditionalFormatting>
  <conditionalFormatting sqref="AQ40:AY40">
    <cfRule type="cellIs" dxfId="201" priority="14" operator="greaterThan">
      <formula>0</formula>
    </cfRule>
    <cfRule type="cellIs" dxfId="200" priority="15" operator="greaterThan">
      <formula>0</formula>
    </cfRule>
    <cfRule type="cellIs" dxfId="199" priority="16" operator="greaterThan">
      <formula>$AP$3</formula>
    </cfRule>
  </conditionalFormatting>
  <conditionalFormatting sqref="AP40:CA46">
    <cfRule type="cellIs" dxfId="198" priority="10" operator="greaterThan">
      <formula>0</formula>
    </cfRule>
    <cfRule type="cellIs" dxfId="197" priority="12" operator="greaterThan">
      <formula>0</formula>
    </cfRule>
    <cfRule type="cellIs" dxfId="196" priority="13" operator="greaterThan">
      <formula>2</formula>
    </cfRule>
    <cfRule type="cellIs" dxfId="195" priority="1" operator="greaterThan">
      <formula>0</formula>
    </cfRule>
  </conditionalFormatting>
  <conditionalFormatting sqref="AU40">
    <cfRule type="cellIs" dxfId="194" priority="11" operator="greaterThan">
      <formula>0</formula>
    </cfRule>
  </conditionalFormatting>
  <conditionalFormatting sqref="AY46:BJ46">
    <cfRule type="cellIs" dxfId="193" priority="9" operator="greaterThan">
      <formula>$AP$3</formula>
    </cfRule>
  </conditionalFormatting>
  <conditionalFormatting sqref="AX40:BK44">
    <cfRule type="cellIs" dxfId="192" priority="8" operator="greaterThan">
      <formula>$AP$3</formula>
    </cfRule>
  </conditionalFormatting>
  <conditionalFormatting sqref="AZ42:BA45">
    <cfRule type="cellIs" dxfId="191" priority="7" operator="greaterThan">
      <formula>$AP$3</formula>
    </cfRule>
  </conditionalFormatting>
  <conditionalFormatting sqref="BL45:BO46">
    <cfRule type="cellIs" dxfId="190" priority="6" operator="greaterThan">
      <formula>$AP$3</formula>
    </cfRule>
  </conditionalFormatting>
  <conditionalFormatting sqref="BL40:BL44">
    <cfRule type="cellIs" dxfId="189" priority="5" operator="greaterThan">
      <formula>$AP$3</formula>
    </cfRule>
  </conditionalFormatting>
  <conditionalFormatting sqref="BB43:BI44">
    <cfRule type="cellIs" dxfId="188" priority="4" operator="greaterThan">
      <formula>$AP$3</formula>
    </cfRule>
  </conditionalFormatting>
  <conditionalFormatting sqref="BM40:BU44">
    <cfRule type="cellIs" dxfId="187" priority="3" operator="greaterThan">
      <formula>$AP$3</formula>
    </cfRule>
  </conditionalFormatting>
  <conditionalFormatting sqref="BB45:BJ45">
    <cfRule type="cellIs" dxfId="186" priority="2" operator="greaterThan">
      <formula>$AP$3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S1" zoomScale="80" zoomScaleNormal="80" workbookViewId="0">
      <selection activeCell="CA30" sqref="AP3:CA30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26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>
        <v>1</v>
      </c>
      <c r="AV3" s="68">
        <v>1</v>
      </c>
      <c r="AW3" s="68"/>
      <c r="AX3" s="68"/>
      <c r="AY3" s="68"/>
      <c r="AZ3" s="68"/>
      <c r="BA3" s="68"/>
      <c r="BB3" s="70"/>
      <c r="BC3" s="70"/>
      <c r="BD3" s="70"/>
      <c r="BE3" s="70"/>
      <c r="BF3" s="70"/>
      <c r="BG3" s="70"/>
      <c r="BH3" s="70"/>
      <c r="BI3" s="70"/>
      <c r="BJ3" s="68"/>
      <c r="BK3" s="68"/>
      <c r="BL3" s="68"/>
      <c r="BM3" s="68"/>
      <c r="BN3" s="70"/>
      <c r="BO3" s="70"/>
      <c r="BP3" s="70">
        <v>1</v>
      </c>
      <c r="BQ3" s="70"/>
      <c r="BR3" s="70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68"/>
      <c r="BA4" s="68"/>
      <c r="BB4" s="71"/>
      <c r="BC4" s="71"/>
      <c r="BD4" s="71"/>
      <c r="BE4" s="71"/>
      <c r="BF4" s="71"/>
      <c r="BG4" s="71"/>
      <c r="BH4" s="71"/>
      <c r="BI4" s="71"/>
      <c r="BJ4" s="68"/>
      <c r="BK4" s="68"/>
      <c r="BL4" s="68"/>
      <c r="BM4" s="68"/>
      <c r="BN4" s="71"/>
      <c r="BO4" s="71"/>
      <c r="BP4" s="70"/>
      <c r="BQ4" s="70"/>
      <c r="BR4" s="70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71"/>
      <c r="BC5" s="71"/>
      <c r="BD5" s="71"/>
      <c r="BE5" s="71"/>
      <c r="BF5" s="71"/>
      <c r="BG5" s="71"/>
      <c r="BH5" s="71"/>
      <c r="BI5" s="71"/>
      <c r="BJ5" s="68"/>
      <c r="BK5" s="68"/>
      <c r="BL5" s="68"/>
      <c r="BM5" s="68"/>
      <c r="BN5" s="71"/>
      <c r="BO5" s="71"/>
      <c r="BP5" s="70"/>
      <c r="BQ5" s="70"/>
      <c r="BR5" s="70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71"/>
      <c r="BC6" s="71"/>
      <c r="BD6" s="71"/>
      <c r="BE6" s="71"/>
      <c r="BF6" s="71"/>
      <c r="BG6" s="71"/>
      <c r="BH6" s="71"/>
      <c r="BI6" s="71"/>
      <c r="BJ6" s="68"/>
      <c r="BK6" s="68"/>
      <c r="BL6" s="68"/>
      <c r="BM6" s="68"/>
      <c r="BN6" s="71"/>
      <c r="BO6" s="71"/>
      <c r="BP6" s="70"/>
      <c r="BQ6" s="70"/>
      <c r="BR6" s="70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71"/>
      <c r="BC7" s="71"/>
      <c r="BD7" s="71"/>
      <c r="BE7" s="71"/>
      <c r="BF7" s="71"/>
      <c r="BG7" s="71"/>
      <c r="BH7" s="71"/>
      <c r="BI7" s="71"/>
      <c r="BJ7" s="68"/>
      <c r="BK7" s="68"/>
      <c r="BL7" s="68"/>
      <c r="BM7" s="68"/>
      <c r="BN7" s="71"/>
      <c r="BO7" s="71"/>
      <c r="BP7" s="70"/>
      <c r="BQ7" s="70"/>
      <c r="BR7" s="70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71"/>
      <c r="BC8" s="71"/>
      <c r="BD8" s="71"/>
      <c r="BE8" s="71"/>
      <c r="BF8" s="71"/>
      <c r="BG8" s="71"/>
      <c r="BH8" s="71"/>
      <c r="BI8" s="71"/>
      <c r="BJ8" s="68"/>
      <c r="BK8" s="68"/>
      <c r="BL8" s="68"/>
      <c r="BM8" s="68"/>
      <c r="BN8" s="71"/>
      <c r="BO8" s="71"/>
      <c r="BP8" s="70"/>
      <c r="BQ8" s="70"/>
      <c r="BR8" s="70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71"/>
      <c r="BC9" s="71"/>
      <c r="BD9" s="71"/>
      <c r="BE9" s="71"/>
      <c r="BF9" s="71"/>
      <c r="BG9" s="71"/>
      <c r="BH9" s="71"/>
      <c r="BI9" s="71"/>
      <c r="BJ9" s="68"/>
      <c r="BK9" s="68"/>
      <c r="BL9" s="68"/>
      <c r="BM9" s="68"/>
      <c r="BN9" s="71"/>
      <c r="BO9" s="71"/>
      <c r="BP9" s="70"/>
      <c r="BQ9" s="70"/>
      <c r="BR9" s="70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71"/>
      <c r="BC10" s="71"/>
      <c r="BD10" s="71"/>
      <c r="BE10" s="71"/>
      <c r="BF10" s="71"/>
      <c r="BG10" s="71"/>
      <c r="BH10" s="71"/>
      <c r="BI10" s="71"/>
      <c r="BJ10" s="68"/>
      <c r="BK10" s="68"/>
      <c r="BL10" s="68"/>
      <c r="BM10" s="68"/>
      <c r="BN10" s="71"/>
      <c r="BO10" s="71"/>
      <c r="BP10" s="70"/>
      <c r="BQ10" s="70"/>
      <c r="BR10" s="70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71"/>
      <c r="BC11" s="71"/>
      <c r="BD11" s="71"/>
      <c r="BE11" s="71"/>
      <c r="BF11" s="71"/>
      <c r="BG11" s="71"/>
      <c r="BH11" s="71"/>
      <c r="BI11" s="71"/>
      <c r="BJ11" s="68"/>
      <c r="BK11" s="68"/>
      <c r="BL11" s="68"/>
      <c r="BM11" s="68"/>
      <c r="BN11" s="71"/>
      <c r="BO11" s="71"/>
      <c r="BP11" s="70"/>
      <c r="BQ11" s="70"/>
      <c r="BR11" s="70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71"/>
      <c r="BC12" s="71"/>
      <c r="BD12" s="71"/>
      <c r="BE12" s="71"/>
      <c r="BF12" s="71"/>
      <c r="BG12" s="71"/>
      <c r="BH12" s="71"/>
      <c r="BI12" s="71"/>
      <c r="BJ12" s="68"/>
      <c r="BK12" s="68"/>
      <c r="BL12" s="68"/>
      <c r="BM12" s="68"/>
      <c r="BN12" s="71"/>
      <c r="BO12" s="71"/>
      <c r="BP12" s="70"/>
      <c r="BQ12" s="70"/>
      <c r="BR12" s="70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71"/>
      <c r="BC13" s="71"/>
      <c r="BD13" s="71"/>
      <c r="BE13" s="71"/>
      <c r="BF13" s="71"/>
      <c r="BG13" s="71"/>
      <c r="BH13" s="71"/>
      <c r="BI13" s="71"/>
      <c r="BJ13" s="68"/>
      <c r="BK13" s="68"/>
      <c r="BL13" s="68"/>
      <c r="BM13" s="68"/>
      <c r="BN13" s="71"/>
      <c r="BO13" s="71"/>
      <c r="BP13" s="70"/>
      <c r="BQ13" s="70"/>
      <c r="BR13" s="70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71"/>
      <c r="BC14" s="71"/>
      <c r="BD14" s="71"/>
      <c r="BE14" s="71"/>
      <c r="BF14" s="71"/>
      <c r="BG14" s="71"/>
      <c r="BH14" s="71"/>
      <c r="BI14" s="71"/>
      <c r="BJ14" s="68"/>
      <c r="BK14" s="68"/>
      <c r="BL14" s="68"/>
      <c r="BM14" s="68"/>
      <c r="BN14" s="71"/>
      <c r="BO14" s="71"/>
      <c r="BP14" s="70"/>
      <c r="BQ14" s="70"/>
      <c r="BR14" s="70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71"/>
      <c r="BC15" s="71"/>
      <c r="BD15" s="71"/>
      <c r="BE15" s="71"/>
      <c r="BF15" s="71"/>
      <c r="BG15" s="71"/>
      <c r="BH15" s="71"/>
      <c r="BI15" s="71"/>
      <c r="BJ15" s="68"/>
      <c r="BK15" s="68"/>
      <c r="BL15" s="68"/>
      <c r="BM15" s="68"/>
      <c r="BN15" s="71"/>
      <c r="BO15" s="71"/>
      <c r="BP15" s="70"/>
      <c r="BQ15" s="70"/>
      <c r="BR15" s="70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71"/>
      <c r="BC16" s="71"/>
      <c r="BD16" s="71"/>
      <c r="BE16" s="71"/>
      <c r="BF16" s="71"/>
      <c r="BG16" s="71"/>
      <c r="BH16" s="71"/>
      <c r="BI16" s="71"/>
      <c r="BJ16" s="68"/>
      <c r="BK16" s="68"/>
      <c r="BL16" s="68"/>
      <c r="BM16" s="68"/>
      <c r="BN16" s="71"/>
      <c r="BO16" s="71"/>
      <c r="BP16" s="70"/>
      <c r="BQ16" s="70"/>
      <c r="BR16" s="70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71"/>
      <c r="BC17" s="71"/>
      <c r="BD17" s="71"/>
      <c r="BE17" s="71"/>
      <c r="BF17" s="71"/>
      <c r="BG17" s="71"/>
      <c r="BH17" s="71"/>
      <c r="BI17" s="71"/>
      <c r="BJ17" s="68"/>
      <c r="BK17" s="68"/>
      <c r="BL17" s="68"/>
      <c r="BM17" s="68"/>
      <c r="BN17" s="71"/>
      <c r="BO17" s="71"/>
      <c r="BP17" s="70"/>
      <c r="BQ17" s="70"/>
      <c r="BR17" s="70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71"/>
      <c r="BC18" s="71"/>
      <c r="BD18" s="71"/>
      <c r="BE18" s="71"/>
      <c r="BF18" s="71"/>
      <c r="BG18" s="71"/>
      <c r="BH18" s="71"/>
      <c r="BI18" s="71"/>
      <c r="BJ18" s="68"/>
      <c r="BK18" s="68"/>
      <c r="BL18" s="68"/>
      <c r="BM18" s="68"/>
      <c r="BN18" s="71"/>
      <c r="BO18" s="71"/>
      <c r="BP18" s="70"/>
      <c r="BQ18" s="70"/>
      <c r="BR18" s="70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71"/>
      <c r="BC19" s="71"/>
      <c r="BD19" s="71"/>
      <c r="BE19" s="71"/>
      <c r="BF19" s="71"/>
      <c r="BG19" s="71"/>
      <c r="BH19" s="71"/>
      <c r="BI19" s="71"/>
      <c r="BJ19" s="68"/>
      <c r="BK19" s="68"/>
      <c r="BL19" s="68"/>
      <c r="BM19" s="68"/>
      <c r="BN19" s="71"/>
      <c r="BO19" s="71"/>
      <c r="BP19" s="70"/>
      <c r="BQ19" s="70"/>
      <c r="BR19" s="70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71"/>
      <c r="BC20" s="71"/>
      <c r="BD20" s="71"/>
      <c r="BE20" s="71"/>
      <c r="BF20" s="71"/>
      <c r="BG20" s="71"/>
      <c r="BH20" s="71"/>
      <c r="BI20" s="71"/>
      <c r="BJ20" s="68"/>
      <c r="BK20" s="68"/>
      <c r="BL20" s="68"/>
      <c r="BM20" s="68"/>
      <c r="BN20" s="71"/>
      <c r="BO20" s="71"/>
      <c r="BP20" s="70"/>
      <c r="BQ20" s="70"/>
      <c r="BR20" s="70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71"/>
      <c r="BC21" s="71"/>
      <c r="BD21" s="71"/>
      <c r="BE21" s="71"/>
      <c r="BF21" s="71"/>
      <c r="BG21" s="71"/>
      <c r="BH21" s="71"/>
      <c r="BI21" s="71"/>
      <c r="BJ21" s="68"/>
      <c r="BK21" s="68"/>
      <c r="BL21" s="68"/>
      <c r="BM21" s="68"/>
      <c r="BN21" s="71"/>
      <c r="BO21" s="71"/>
      <c r="BP21" s="70"/>
      <c r="BQ21" s="70"/>
      <c r="BR21" s="70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71"/>
      <c r="BC22" s="71"/>
      <c r="BD22" s="71"/>
      <c r="BE22" s="71"/>
      <c r="BF22" s="71"/>
      <c r="BG22" s="71"/>
      <c r="BH22" s="71"/>
      <c r="BI22" s="71"/>
      <c r="BJ22" s="68"/>
      <c r="BK22" s="68"/>
      <c r="BL22" s="68"/>
      <c r="BM22" s="68"/>
      <c r="BN22" s="71"/>
      <c r="BO22" s="71"/>
      <c r="BP22" s="70"/>
      <c r="BQ22" s="70"/>
      <c r="BR22" s="70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71"/>
      <c r="BC23" s="71"/>
      <c r="BD23" s="71"/>
      <c r="BE23" s="71"/>
      <c r="BF23" s="71"/>
      <c r="BG23" s="71"/>
      <c r="BH23" s="71"/>
      <c r="BI23" s="71"/>
      <c r="BJ23" s="68"/>
      <c r="BK23" s="68"/>
      <c r="BL23" s="68"/>
      <c r="BM23" s="68"/>
      <c r="BN23" s="71"/>
      <c r="BO23" s="71"/>
      <c r="BP23" s="70"/>
      <c r="BQ23" s="70"/>
      <c r="BR23" s="70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71"/>
      <c r="BC24" s="71"/>
      <c r="BD24" s="71"/>
      <c r="BE24" s="71"/>
      <c r="BF24" s="71"/>
      <c r="BG24" s="71"/>
      <c r="BH24" s="71"/>
      <c r="BI24" s="71"/>
      <c r="BJ24" s="68"/>
      <c r="BK24" s="68"/>
      <c r="BL24" s="68"/>
      <c r="BM24" s="68"/>
      <c r="BN24" s="71"/>
      <c r="BO24" s="71"/>
      <c r="BP24" s="70"/>
      <c r="BQ24" s="70"/>
      <c r="BR24" s="70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71"/>
      <c r="BC25" s="71"/>
      <c r="BD25" s="71"/>
      <c r="BE25" s="71"/>
      <c r="BF25" s="71"/>
      <c r="BG25" s="71"/>
      <c r="BH25" s="71"/>
      <c r="BI25" s="71"/>
      <c r="BJ25" s="68"/>
      <c r="BK25" s="68"/>
      <c r="BL25" s="68"/>
      <c r="BM25" s="68"/>
      <c r="BN25" s="71"/>
      <c r="BO25" s="71"/>
      <c r="BP25" s="70"/>
      <c r="BQ25" s="70"/>
      <c r="BR25" s="70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71"/>
      <c r="BC26" s="71"/>
      <c r="BD26" s="71"/>
      <c r="BE26" s="71"/>
      <c r="BF26" s="71"/>
      <c r="BG26" s="71"/>
      <c r="BH26" s="71"/>
      <c r="BI26" s="71"/>
      <c r="BJ26" s="68"/>
      <c r="BK26" s="68"/>
      <c r="BL26" s="68"/>
      <c r="BM26" s="68"/>
      <c r="BN26" s="71"/>
      <c r="BO26" s="71"/>
      <c r="BP26" s="70"/>
      <c r="BQ26" s="70"/>
      <c r="BR26" s="70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71"/>
      <c r="BC27" s="71"/>
      <c r="BD27" s="71"/>
      <c r="BE27" s="71"/>
      <c r="BF27" s="71"/>
      <c r="BG27" s="71"/>
      <c r="BH27" s="71"/>
      <c r="BI27" s="71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71"/>
      <c r="BC28" s="71"/>
      <c r="BD28" s="71"/>
      <c r="BE28" s="71"/>
      <c r="BF28" s="71"/>
      <c r="BG28" s="71"/>
      <c r="BH28" s="71"/>
      <c r="BI28" s="71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71"/>
      <c r="BC29" s="71"/>
      <c r="BD29" s="71"/>
      <c r="BE29" s="71"/>
      <c r="BF29" s="71"/>
      <c r="BG29" s="71"/>
      <c r="BH29" s="71"/>
      <c r="BI29" s="71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71"/>
      <c r="BC30" s="71"/>
      <c r="BD30" s="71"/>
      <c r="BE30" s="71"/>
      <c r="BF30" s="71"/>
      <c r="BG30" s="71"/>
      <c r="BH30" s="71"/>
      <c r="BI30" s="71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116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1.5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116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116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116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2.5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1</v>
      </c>
      <c r="AV40" s="85">
        <f t="shared" si="0"/>
        <v>1</v>
      </c>
      <c r="AW40" s="85">
        <f t="shared" si="0"/>
        <v>0</v>
      </c>
      <c r="AX40" s="85">
        <f t="shared" si="0"/>
        <v>0</v>
      </c>
      <c r="AY40" s="85">
        <f t="shared" si="0"/>
        <v>0</v>
      </c>
      <c r="AZ40" s="85">
        <f t="shared" si="0"/>
        <v>0</v>
      </c>
      <c r="BA40" s="85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5">
        <f t="shared" si="0"/>
        <v>0</v>
      </c>
      <c r="BN40" s="86">
        <f t="shared" si="0"/>
        <v>0</v>
      </c>
      <c r="BO40" s="86">
        <f t="shared" si="0"/>
        <v>0</v>
      </c>
      <c r="BP40" s="86">
        <f t="shared" si="0"/>
        <v>1</v>
      </c>
      <c r="BQ40" s="86">
        <f t="shared" si="0"/>
        <v>0</v>
      </c>
      <c r="BR40" s="86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5">
        <f t="shared" si="1"/>
        <v>0</v>
      </c>
      <c r="BA41" s="85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6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5">
        <f t="shared" si="1"/>
        <v>0</v>
      </c>
      <c r="BN41" s="86">
        <f t="shared" si="1"/>
        <v>0</v>
      </c>
      <c r="BO41" s="86">
        <f t="shared" si="1"/>
        <v>0</v>
      </c>
      <c r="BP41" s="86">
        <f t="shared" si="1"/>
        <v>0</v>
      </c>
      <c r="BQ41" s="86">
        <f t="shared" si="1"/>
        <v>0</v>
      </c>
      <c r="BR41" s="86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5">
        <f t="shared" si="2"/>
        <v>0</v>
      </c>
      <c r="BA42" s="85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5">
        <f t="shared" si="2"/>
        <v>0</v>
      </c>
      <c r="BN42" s="86">
        <f t="shared" si="2"/>
        <v>0</v>
      </c>
      <c r="BO42" s="86">
        <f t="shared" si="2"/>
        <v>0</v>
      </c>
      <c r="BP42" s="86">
        <f t="shared" si="2"/>
        <v>0</v>
      </c>
      <c r="BQ42" s="86">
        <f t="shared" si="2"/>
        <v>0</v>
      </c>
      <c r="BR42" s="86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5">
        <f t="shared" si="3"/>
        <v>0</v>
      </c>
      <c r="BA43" s="85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5">
        <f t="shared" si="3"/>
        <v>0</v>
      </c>
      <c r="BK43" s="85">
        <f t="shared" si="3"/>
        <v>0</v>
      </c>
      <c r="BL43" s="85">
        <f t="shared" si="3"/>
        <v>0</v>
      </c>
      <c r="BM43" s="85">
        <f t="shared" si="3"/>
        <v>0</v>
      </c>
      <c r="BN43" s="86">
        <f t="shared" si="3"/>
        <v>0</v>
      </c>
      <c r="BO43" s="86">
        <f t="shared" si="3"/>
        <v>0</v>
      </c>
      <c r="BP43" s="86">
        <f t="shared" si="3"/>
        <v>0</v>
      </c>
      <c r="BQ43" s="86">
        <f t="shared" si="3"/>
        <v>0</v>
      </c>
      <c r="BR43" s="86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5">
        <f t="shared" si="4"/>
        <v>0</v>
      </c>
      <c r="BA44" s="85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5">
        <f t="shared" si="4"/>
        <v>0</v>
      </c>
      <c r="BN44" s="86">
        <f t="shared" si="4"/>
        <v>0</v>
      </c>
      <c r="BO44" s="86">
        <f t="shared" si="4"/>
        <v>0</v>
      </c>
      <c r="BP44" s="86">
        <f t="shared" si="4"/>
        <v>0</v>
      </c>
      <c r="BQ44" s="86">
        <f t="shared" si="4"/>
        <v>0</v>
      </c>
      <c r="BR44" s="86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6">
        <f t="shared" si="5"/>
        <v>0</v>
      </c>
      <c r="BC45" s="86">
        <f t="shared" si="5"/>
        <v>0</v>
      </c>
      <c r="BD45" s="86">
        <f t="shared" si="5"/>
        <v>0</v>
      </c>
      <c r="BE45" s="86">
        <f t="shared" si="5"/>
        <v>0</v>
      </c>
      <c r="BF45" s="86">
        <f t="shared" si="5"/>
        <v>0</v>
      </c>
      <c r="BG45" s="86">
        <f t="shared" si="5"/>
        <v>0</v>
      </c>
      <c r="BH45" s="86">
        <f t="shared" si="5"/>
        <v>0</v>
      </c>
      <c r="BI45" s="86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6">
        <f t="shared" si="5"/>
        <v>0</v>
      </c>
      <c r="BO45" s="86">
        <f t="shared" si="5"/>
        <v>0</v>
      </c>
      <c r="BP45" s="86">
        <f t="shared" si="5"/>
        <v>0</v>
      </c>
      <c r="BQ45" s="86">
        <f t="shared" si="5"/>
        <v>0</v>
      </c>
      <c r="BR45" s="86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6">
        <f t="shared" si="6"/>
        <v>0</v>
      </c>
      <c r="BC46" s="86">
        <f t="shared" si="6"/>
        <v>0</v>
      </c>
      <c r="BD46" s="86">
        <f t="shared" si="6"/>
        <v>0</v>
      </c>
      <c r="BE46" s="86">
        <f t="shared" si="6"/>
        <v>0</v>
      </c>
      <c r="BF46" s="86">
        <f t="shared" si="6"/>
        <v>0</v>
      </c>
      <c r="BG46" s="86">
        <f t="shared" si="6"/>
        <v>0</v>
      </c>
      <c r="BH46" s="86">
        <f t="shared" si="6"/>
        <v>0</v>
      </c>
      <c r="BI46" s="86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116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116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116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116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185" priority="18" operator="greaterThan">
      <formula>0</formula>
    </cfRule>
    <cfRule type="cellIs" dxfId="184" priority="19" operator="greaterThan">
      <formula>0</formula>
    </cfRule>
    <cfRule type="cellIs" dxfId="183" priority="46" operator="greaterThan">
      <formula>$AP$3</formula>
    </cfRule>
  </conditionalFormatting>
  <conditionalFormatting sqref="AP41">
    <cfRule type="cellIs" dxfId="182" priority="45" operator="greaterThan">
      <formula>$AP$3</formula>
    </cfRule>
  </conditionalFormatting>
  <conditionalFormatting sqref="AP42">
    <cfRule type="cellIs" dxfId="181" priority="44" operator="greaterThan">
      <formula>$AP$3</formula>
    </cfRule>
  </conditionalFormatting>
  <conditionalFormatting sqref="AP43">
    <cfRule type="cellIs" dxfId="180" priority="43" operator="greaterThan">
      <formula>$AP$3</formula>
    </cfRule>
  </conditionalFormatting>
  <conditionalFormatting sqref="AP44">
    <cfRule type="cellIs" dxfId="179" priority="42" operator="greaterThan">
      <formula>$AP$3</formula>
    </cfRule>
  </conditionalFormatting>
  <conditionalFormatting sqref="AP45">
    <cfRule type="cellIs" dxfId="178" priority="41" operator="greaterThan">
      <formula>$AP$3</formula>
    </cfRule>
  </conditionalFormatting>
  <conditionalFormatting sqref="AP46">
    <cfRule type="cellIs" dxfId="177" priority="40" operator="greaterThan">
      <formula>$AP$3</formula>
    </cfRule>
  </conditionalFormatting>
  <conditionalFormatting sqref="AQ41:AY41">
    <cfRule type="cellIs" dxfId="176" priority="39" operator="greaterThan">
      <formula>$AP$3</formula>
    </cfRule>
  </conditionalFormatting>
  <conditionalFormatting sqref="AQ42:AY42">
    <cfRule type="cellIs" dxfId="175" priority="38" operator="greaterThan">
      <formula>$AP$3</formula>
    </cfRule>
  </conditionalFormatting>
  <conditionalFormatting sqref="AQ43:AY43">
    <cfRule type="cellIs" dxfId="174" priority="37" operator="greaterThan">
      <formula>$AP$3</formula>
    </cfRule>
  </conditionalFormatting>
  <conditionalFormatting sqref="AQ44:AY44">
    <cfRule type="cellIs" dxfId="173" priority="36" operator="greaterThan">
      <formula>$AP$3</formula>
    </cfRule>
  </conditionalFormatting>
  <conditionalFormatting sqref="AQ45:AY45">
    <cfRule type="cellIs" dxfId="172" priority="35" operator="greaterThan">
      <formula>$AP$3</formula>
    </cfRule>
  </conditionalFormatting>
  <conditionalFormatting sqref="AQ46:AY46">
    <cfRule type="cellIs" dxfId="171" priority="34" operator="greaterThan">
      <formula>$AP$3</formula>
    </cfRule>
  </conditionalFormatting>
  <conditionalFormatting sqref="BJ40:BK40">
    <cfRule type="cellIs" dxfId="170" priority="33" operator="greaterThan">
      <formula>$AP$3</formula>
    </cfRule>
  </conditionalFormatting>
  <conditionalFormatting sqref="BJ41:BK41">
    <cfRule type="cellIs" dxfId="169" priority="32" operator="greaterThan">
      <formula>$AP$3</formula>
    </cfRule>
  </conditionalFormatting>
  <conditionalFormatting sqref="BJ42:BK42">
    <cfRule type="cellIs" dxfId="168" priority="31" operator="greaterThan">
      <formula>$AP$3</formula>
    </cfRule>
  </conditionalFormatting>
  <conditionalFormatting sqref="BJ43:BK43">
    <cfRule type="cellIs" dxfId="167" priority="30" operator="greaterThan">
      <formula>$AP$3</formula>
    </cfRule>
  </conditionalFormatting>
  <conditionalFormatting sqref="BJ44:BK44">
    <cfRule type="cellIs" dxfId="166" priority="29" operator="greaterThan">
      <formula>$AP$3</formula>
    </cfRule>
  </conditionalFormatting>
  <conditionalFormatting sqref="BJ45:BK45">
    <cfRule type="cellIs" dxfId="165" priority="28" operator="greaterThan">
      <formula>$AP$3</formula>
    </cfRule>
  </conditionalFormatting>
  <conditionalFormatting sqref="BJ46:BK46">
    <cfRule type="cellIs" dxfId="164" priority="27" operator="greaterThan">
      <formula>$AP$3</formula>
    </cfRule>
  </conditionalFormatting>
  <conditionalFormatting sqref="BP40:CA40">
    <cfRule type="cellIs" dxfId="163" priority="26" operator="greaterThan">
      <formula>$AP$3</formula>
    </cfRule>
  </conditionalFormatting>
  <conditionalFormatting sqref="BP41:CA41">
    <cfRule type="cellIs" dxfId="162" priority="25" operator="greaterThan">
      <formula>$AP$3</formula>
    </cfRule>
  </conditionalFormatting>
  <conditionalFormatting sqref="BP42:CA42">
    <cfRule type="cellIs" dxfId="161" priority="24" operator="greaterThan">
      <formula>$AP$3</formula>
    </cfRule>
  </conditionalFormatting>
  <conditionalFormatting sqref="BP43:CA43">
    <cfRule type="cellIs" dxfId="160" priority="23" operator="greaterThan">
      <formula>$AP$3</formula>
    </cfRule>
  </conditionalFormatting>
  <conditionalFormatting sqref="BP44:CA44">
    <cfRule type="cellIs" dxfId="159" priority="22" operator="greaterThan">
      <formula>$AP$3</formula>
    </cfRule>
  </conditionalFormatting>
  <conditionalFormatting sqref="BP45:CA45">
    <cfRule type="cellIs" dxfId="158" priority="21" operator="greaterThan">
      <formula>$AP$3</formula>
    </cfRule>
  </conditionalFormatting>
  <conditionalFormatting sqref="BP46:CA46">
    <cfRule type="cellIs" dxfId="157" priority="20" operator="greaterThan">
      <formula>$AP$3</formula>
    </cfRule>
  </conditionalFormatting>
  <conditionalFormatting sqref="AQ40:AY40">
    <cfRule type="cellIs" dxfId="156" priority="15" operator="greaterThan">
      <formula>0</formula>
    </cfRule>
    <cfRule type="cellIs" dxfId="155" priority="16" operator="greaterThan">
      <formula>0</formula>
    </cfRule>
    <cfRule type="cellIs" dxfId="154" priority="17" operator="greaterThan">
      <formula>$AP$3</formula>
    </cfRule>
  </conditionalFormatting>
  <conditionalFormatting sqref="AP40:CA46">
    <cfRule type="cellIs" dxfId="153" priority="11" operator="greaterThan">
      <formula>0</formula>
    </cfRule>
    <cfRule type="cellIs" dxfId="152" priority="13" operator="greaterThan">
      <formula>0</formula>
    </cfRule>
    <cfRule type="cellIs" dxfId="151" priority="14" operator="greaterThan">
      <formula>2</formula>
    </cfRule>
    <cfRule type="cellIs" dxfId="150" priority="1" operator="greaterThan">
      <formula>0</formula>
    </cfRule>
  </conditionalFormatting>
  <conditionalFormatting sqref="AU40">
    <cfRule type="cellIs" dxfId="149" priority="12" operator="greaterThan">
      <formula>0</formula>
    </cfRule>
  </conditionalFormatting>
  <conditionalFormatting sqref="AY46:BJ46">
    <cfRule type="cellIs" dxfId="148" priority="10" operator="greaterThan">
      <formula>$AP$3</formula>
    </cfRule>
  </conditionalFormatting>
  <conditionalFormatting sqref="AZ40:BI41 BB40:BI46">
    <cfRule type="cellIs" dxfId="147" priority="9" operator="greaterThan">
      <formula>$AP$3</formula>
    </cfRule>
  </conditionalFormatting>
  <conditionalFormatting sqref="AZ42:BA45">
    <cfRule type="cellIs" dxfId="146" priority="8" operator="greaterThan">
      <formula>$AP$3</formula>
    </cfRule>
  </conditionalFormatting>
  <conditionalFormatting sqref="BL45:BO46">
    <cfRule type="cellIs" dxfId="145" priority="7" operator="greaterThan">
      <formula>$AP$3</formula>
    </cfRule>
  </conditionalFormatting>
  <conditionalFormatting sqref="BL40:BL44">
    <cfRule type="cellIs" dxfId="144" priority="6" operator="greaterThan">
      <formula>$AP$3</formula>
    </cfRule>
  </conditionalFormatting>
  <conditionalFormatting sqref="BB43:BI44">
    <cfRule type="cellIs" dxfId="143" priority="5" operator="greaterThan">
      <formula>$AP$3</formula>
    </cfRule>
  </conditionalFormatting>
  <conditionalFormatting sqref="BM40:BM45">
    <cfRule type="cellIs" dxfId="142" priority="4" operator="greaterThan">
      <formula>$AP$3</formula>
    </cfRule>
  </conditionalFormatting>
  <conditionalFormatting sqref="BS40:BU44">
    <cfRule type="cellIs" dxfId="141" priority="3" operator="greaterThan">
      <formula>$AP$3</formula>
    </cfRule>
  </conditionalFormatting>
  <conditionalFormatting sqref="BP45:BR45">
    <cfRule type="cellIs" dxfId="140" priority="2" operator="greaterThan">
      <formula>$AP$3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S1" zoomScale="80" zoomScaleNormal="80" workbookViewId="0">
      <selection activeCell="CA30" sqref="AP3:CA30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26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>
        <v>1</v>
      </c>
      <c r="AV3" s="68">
        <v>1</v>
      </c>
      <c r="AW3" s="68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118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1.5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118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118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118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2.5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1</v>
      </c>
      <c r="AV40" s="85">
        <f t="shared" si="0"/>
        <v>1</v>
      </c>
      <c r="AW40" s="85">
        <f t="shared" si="0"/>
        <v>0</v>
      </c>
      <c r="AX40" s="86">
        <f t="shared" si="0"/>
        <v>0</v>
      </c>
      <c r="AY40" s="86">
        <f t="shared" si="0"/>
        <v>0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6">
        <f t="shared" si="0"/>
        <v>0</v>
      </c>
      <c r="BK40" s="86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6">
        <f t="shared" si="1"/>
        <v>0</v>
      </c>
      <c r="AY41" s="86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6">
        <f t="shared" si="1"/>
        <v>0</v>
      </c>
      <c r="BJ41" s="86">
        <f t="shared" si="1"/>
        <v>0</v>
      </c>
      <c r="BK41" s="86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6">
        <f t="shared" si="2"/>
        <v>0</v>
      </c>
      <c r="AY42" s="86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6">
        <f t="shared" si="2"/>
        <v>0</v>
      </c>
      <c r="BK42" s="86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6">
        <f t="shared" si="3"/>
        <v>0</v>
      </c>
      <c r="AY43" s="86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6">
        <f t="shared" si="3"/>
        <v>0</v>
      </c>
      <c r="BK43" s="86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6">
        <f t="shared" si="4"/>
        <v>0</v>
      </c>
      <c r="AY44" s="86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6">
        <f t="shared" si="4"/>
        <v>0</v>
      </c>
      <c r="BK44" s="86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118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118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118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118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139" priority="17" operator="greaterThan">
      <formula>0</formula>
    </cfRule>
    <cfRule type="cellIs" dxfId="138" priority="18" operator="greaterThan">
      <formula>0</formula>
    </cfRule>
    <cfRule type="cellIs" dxfId="137" priority="45" operator="greaterThan">
      <formula>$AP$3</formula>
    </cfRule>
  </conditionalFormatting>
  <conditionalFormatting sqref="AP41">
    <cfRule type="cellIs" dxfId="136" priority="44" operator="greaterThan">
      <formula>$AP$3</formula>
    </cfRule>
  </conditionalFormatting>
  <conditionalFormatting sqref="AP42">
    <cfRule type="cellIs" dxfId="135" priority="43" operator="greaterThan">
      <formula>$AP$3</formula>
    </cfRule>
  </conditionalFormatting>
  <conditionalFormatting sqref="AP43">
    <cfRule type="cellIs" dxfId="134" priority="42" operator="greaterThan">
      <formula>$AP$3</formula>
    </cfRule>
  </conditionalFormatting>
  <conditionalFormatting sqref="AP44">
    <cfRule type="cellIs" dxfId="133" priority="41" operator="greaterThan">
      <formula>$AP$3</formula>
    </cfRule>
  </conditionalFormatting>
  <conditionalFormatting sqref="AP45">
    <cfRule type="cellIs" dxfId="132" priority="40" operator="greaterThan">
      <formula>$AP$3</formula>
    </cfRule>
  </conditionalFormatting>
  <conditionalFormatting sqref="AP46">
    <cfRule type="cellIs" dxfId="131" priority="39" operator="greaterThan">
      <formula>$AP$3</formula>
    </cfRule>
  </conditionalFormatting>
  <conditionalFormatting sqref="AQ41:AY41">
    <cfRule type="cellIs" dxfId="130" priority="38" operator="greaterThan">
      <formula>$AP$3</formula>
    </cfRule>
  </conditionalFormatting>
  <conditionalFormatting sqref="AQ42:AY42">
    <cfRule type="cellIs" dxfId="129" priority="37" operator="greaterThan">
      <formula>$AP$3</formula>
    </cfRule>
  </conditionalFormatting>
  <conditionalFormatting sqref="AQ43:AY43">
    <cfRule type="cellIs" dxfId="128" priority="36" operator="greaterThan">
      <formula>$AP$3</formula>
    </cfRule>
  </conditionalFormatting>
  <conditionalFormatting sqref="AQ44:AY44">
    <cfRule type="cellIs" dxfId="127" priority="35" operator="greaterThan">
      <formula>$AP$3</formula>
    </cfRule>
  </conditionalFormatting>
  <conditionalFormatting sqref="AQ45:AY45">
    <cfRule type="cellIs" dxfId="126" priority="34" operator="greaterThan">
      <formula>$AP$3</formula>
    </cfRule>
  </conditionalFormatting>
  <conditionalFormatting sqref="AQ46:AY46">
    <cfRule type="cellIs" dxfId="125" priority="33" operator="greaterThan">
      <formula>$AP$3</formula>
    </cfRule>
  </conditionalFormatting>
  <conditionalFormatting sqref="BJ40:BK40">
    <cfRule type="cellIs" dxfId="124" priority="32" operator="greaterThan">
      <formula>$AP$3</formula>
    </cfRule>
  </conditionalFormatting>
  <conditionalFormatting sqref="BJ41:BK41">
    <cfRule type="cellIs" dxfId="123" priority="31" operator="greaterThan">
      <formula>$AP$3</formula>
    </cfRule>
  </conditionalFormatting>
  <conditionalFormatting sqref="BJ42:BK42">
    <cfRule type="cellIs" dxfId="122" priority="30" operator="greaterThan">
      <formula>$AP$3</formula>
    </cfRule>
  </conditionalFormatting>
  <conditionalFormatting sqref="BJ43:BK43">
    <cfRule type="cellIs" dxfId="121" priority="29" operator="greaterThan">
      <formula>$AP$3</formula>
    </cfRule>
  </conditionalFormatting>
  <conditionalFormatting sqref="BJ44:BK44">
    <cfRule type="cellIs" dxfId="120" priority="28" operator="greaterThan">
      <formula>$AP$3</formula>
    </cfRule>
  </conditionalFormatting>
  <conditionalFormatting sqref="BJ45:BK45">
    <cfRule type="cellIs" dxfId="119" priority="27" operator="greaterThan">
      <formula>$AP$3</formula>
    </cfRule>
  </conditionalFormatting>
  <conditionalFormatting sqref="BJ46:BK46">
    <cfRule type="cellIs" dxfId="118" priority="26" operator="greaterThan">
      <formula>$AP$3</formula>
    </cfRule>
  </conditionalFormatting>
  <conditionalFormatting sqref="BP40:CA40">
    <cfRule type="cellIs" dxfId="117" priority="25" operator="greaterThan">
      <formula>$AP$3</formula>
    </cfRule>
  </conditionalFormatting>
  <conditionalFormatting sqref="BP41:CA41">
    <cfRule type="cellIs" dxfId="116" priority="24" operator="greaterThan">
      <formula>$AP$3</formula>
    </cfRule>
  </conditionalFormatting>
  <conditionalFormatting sqref="BP42:CA42">
    <cfRule type="cellIs" dxfId="115" priority="23" operator="greaterThan">
      <formula>$AP$3</formula>
    </cfRule>
  </conditionalFormatting>
  <conditionalFormatting sqref="BP43:CA43">
    <cfRule type="cellIs" dxfId="114" priority="22" operator="greaterThan">
      <formula>$AP$3</formula>
    </cfRule>
  </conditionalFormatting>
  <conditionalFormatting sqref="BP44:CA44">
    <cfRule type="cellIs" dxfId="113" priority="21" operator="greaterThan">
      <formula>$AP$3</formula>
    </cfRule>
  </conditionalFormatting>
  <conditionalFormatting sqref="BP45:CA45">
    <cfRule type="cellIs" dxfId="112" priority="20" operator="greaterThan">
      <formula>$AP$3</formula>
    </cfRule>
  </conditionalFormatting>
  <conditionalFormatting sqref="BP46:CA46">
    <cfRule type="cellIs" dxfId="111" priority="19" operator="greaterThan">
      <formula>$AP$3</formula>
    </cfRule>
  </conditionalFormatting>
  <conditionalFormatting sqref="AQ40:AY40">
    <cfRule type="cellIs" dxfId="110" priority="14" operator="greaterThan">
      <formula>0</formula>
    </cfRule>
    <cfRule type="cellIs" dxfId="109" priority="15" operator="greaterThan">
      <formula>0</formula>
    </cfRule>
    <cfRule type="cellIs" dxfId="108" priority="16" operator="greaterThan">
      <formula>$AP$3</formula>
    </cfRule>
  </conditionalFormatting>
  <conditionalFormatting sqref="AP40:CA46">
    <cfRule type="cellIs" dxfId="107" priority="10" operator="greaterThan">
      <formula>0</formula>
    </cfRule>
    <cfRule type="cellIs" dxfId="106" priority="12" operator="greaterThan">
      <formula>0</formula>
    </cfRule>
    <cfRule type="cellIs" dxfId="105" priority="13" operator="greaterThan">
      <formula>2</formula>
    </cfRule>
    <cfRule type="cellIs" dxfId="104" priority="1" operator="greaterThan">
      <formula>0</formula>
    </cfRule>
  </conditionalFormatting>
  <conditionalFormatting sqref="AU40">
    <cfRule type="cellIs" dxfId="103" priority="11" operator="greaterThan">
      <formula>0</formula>
    </cfRule>
  </conditionalFormatting>
  <conditionalFormatting sqref="AY46:BJ46">
    <cfRule type="cellIs" dxfId="102" priority="9" operator="greaterThan">
      <formula>$AP$3</formula>
    </cfRule>
  </conditionalFormatting>
  <conditionalFormatting sqref="AX40:BK44">
    <cfRule type="cellIs" dxfId="101" priority="8" operator="greaterThan">
      <formula>$AP$3</formula>
    </cfRule>
  </conditionalFormatting>
  <conditionalFormatting sqref="AZ42:BA45">
    <cfRule type="cellIs" dxfId="100" priority="7" operator="greaterThan">
      <formula>$AP$3</formula>
    </cfRule>
  </conditionalFormatting>
  <conditionalFormatting sqref="BL45:BO46">
    <cfRule type="cellIs" dxfId="99" priority="6" operator="greaterThan">
      <formula>$AP$3</formula>
    </cfRule>
  </conditionalFormatting>
  <conditionalFormatting sqref="BL40:BL44">
    <cfRule type="cellIs" dxfId="98" priority="5" operator="greaterThan">
      <formula>$AP$3</formula>
    </cfRule>
  </conditionalFormatting>
  <conditionalFormatting sqref="BB43:BI44">
    <cfRule type="cellIs" dxfId="97" priority="4" operator="greaterThan">
      <formula>$AP$3</formula>
    </cfRule>
  </conditionalFormatting>
  <conditionalFormatting sqref="BM40:BV44">
    <cfRule type="cellIs" dxfId="96" priority="3" operator="greaterThan">
      <formula>$AP$3</formula>
    </cfRule>
  </conditionalFormatting>
  <conditionalFormatting sqref="BB45:BI45">
    <cfRule type="cellIs" dxfId="95" priority="2" operator="greaterThan">
      <formula>$AP$3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S1" zoomScale="80" zoomScaleNormal="80" workbookViewId="0">
      <selection activeCell="S15" sqref="A15:XFD15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26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>
        <v>1</v>
      </c>
      <c r="AV3" s="68">
        <v>1</v>
      </c>
      <c r="AW3" s="68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116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1.5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116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116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116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2.5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1</v>
      </c>
      <c r="AV40" s="85">
        <f t="shared" si="0"/>
        <v>1</v>
      </c>
      <c r="AW40" s="85">
        <f t="shared" si="0"/>
        <v>0</v>
      </c>
      <c r="AX40" s="86">
        <f t="shared" si="0"/>
        <v>0</v>
      </c>
      <c r="AY40" s="86">
        <f t="shared" si="0"/>
        <v>0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6">
        <f t="shared" si="0"/>
        <v>0</v>
      </c>
      <c r="BK40" s="86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6">
        <f t="shared" si="1"/>
        <v>0</v>
      </c>
      <c r="AY41" s="86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6">
        <f t="shared" si="1"/>
        <v>0</v>
      </c>
      <c r="BJ41" s="86">
        <f t="shared" si="1"/>
        <v>0</v>
      </c>
      <c r="BK41" s="86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6">
        <f t="shared" si="2"/>
        <v>0</v>
      </c>
      <c r="AY42" s="86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6">
        <f t="shared" si="2"/>
        <v>0</v>
      </c>
      <c r="BK42" s="86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6">
        <f t="shared" si="3"/>
        <v>0</v>
      </c>
      <c r="AY43" s="86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6">
        <f t="shared" si="3"/>
        <v>0</v>
      </c>
      <c r="BK43" s="86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6">
        <f t="shared" si="4"/>
        <v>0</v>
      </c>
      <c r="AY44" s="86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6">
        <f t="shared" si="4"/>
        <v>0</v>
      </c>
      <c r="BK44" s="86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/>
      <c r="I59" s="68"/>
      <c r="J59" s="69"/>
      <c r="K59" s="67"/>
      <c r="L59" s="67"/>
      <c r="M59" s="67"/>
      <c r="N59" s="68"/>
      <c r="O59" s="68"/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116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116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0</v>
      </c>
    </row>
    <row r="66" spans="1:39" ht="14.25" customHeight="1" x14ac:dyDescent="0.2">
      <c r="A66" s="45" t="s">
        <v>116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116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94" priority="17" operator="greaterThan">
      <formula>0</formula>
    </cfRule>
    <cfRule type="cellIs" dxfId="93" priority="18" operator="greaterThan">
      <formula>0</formula>
    </cfRule>
    <cfRule type="cellIs" dxfId="92" priority="45" operator="greaterThan">
      <formula>$AP$3</formula>
    </cfRule>
  </conditionalFormatting>
  <conditionalFormatting sqref="AP41">
    <cfRule type="cellIs" dxfId="91" priority="44" operator="greaterThan">
      <formula>$AP$3</formula>
    </cfRule>
  </conditionalFormatting>
  <conditionalFormatting sqref="AP42">
    <cfRule type="cellIs" dxfId="90" priority="43" operator="greaterThan">
      <formula>$AP$3</formula>
    </cfRule>
  </conditionalFormatting>
  <conditionalFormatting sqref="AP43">
    <cfRule type="cellIs" dxfId="89" priority="42" operator="greaterThan">
      <formula>$AP$3</formula>
    </cfRule>
  </conditionalFormatting>
  <conditionalFormatting sqref="AP44">
    <cfRule type="cellIs" dxfId="88" priority="41" operator="greaterThan">
      <formula>$AP$3</formula>
    </cfRule>
  </conditionalFormatting>
  <conditionalFormatting sqref="AP45">
    <cfRule type="cellIs" dxfId="87" priority="40" operator="greaterThan">
      <formula>$AP$3</formula>
    </cfRule>
  </conditionalFormatting>
  <conditionalFormatting sqref="AP46">
    <cfRule type="cellIs" dxfId="86" priority="39" operator="greaterThan">
      <formula>$AP$3</formula>
    </cfRule>
  </conditionalFormatting>
  <conditionalFormatting sqref="AQ41:AY41">
    <cfRule type="cellIs" dxfId="85" priority="38" operator="greaterThan">
      <formula>$AP$3</formula>
    </cfRule>
  </conditionalFormatting>
  <conditionalFormatting sqref="AQ42:AY42">
    <cfRule type="cellIs" dxfId="84" priority="37" operator="greaterThan">
      <formula>$AP$3</formula>
    </cfRule>
  </conditionalFormatting>
  <conditionalFormatting sqref="AQ43:AY43">
    <cfRule type="cellIs" dxfId="83" priority="36" operator="greaterThan">
      <formula>$AP$3</formula>
    </cfRule>
  </conditionalFormatting>
  <conditionalFormatting sqref="AQ44:AY44">
    <cfRule type="cellIs" dxfId="82" priority="35" operator="greaterThan">
      <formula>$AP$3</formula>
    </cfRule>
  </conditionalFormatting>
  <conditionalFormatting sqref="AQ45:AY45">
    <cfRule type="cellIs" dxfId="81" priority="34" operator="greaterThan">
      <formula>$AP$3</formula>
    </cfRule>
  </conditionalFormatting>
  <conditionalFormatting sqref="AQ46:AY46">
    <cfRule type="cellIs" dxfId="80" priority="33" operator="greaterThan">
      <formula>$AP$3</formula>
    </cfRule>
  </conditionalFormatting>
  <conditionalFormatting sqref="BJ40:BK40">
    <cfRule type="cellIs" dxfId="79" priority="32" operator="greaterThan">
      <formula>$AP$3</formula>
    </cfRule>
  </conditionalFormatting>
  <conditionalFormatting sqref="BJ41:BK41">
    <cfRule type="cellIs" dxfId="78" priority="31" operator="greaterThan">
      <formula>$AP$3</formula>
    </cfRule>
  </conditionalFormatting>
  <conditionalFormatting sqref="BJ42:BK42">
    <cfRule type="cellIs" dxfId="77" priority="30" operator="greaterThan">
      <formula>$AP$3</formula>
    </cfRule>
  </conditionalFormatting>
  <conditionalFormatting sqref="BJ43:BK43">
    <cfRule type="cellIs" dxfId="76" priority="29" operator="greaterThan">
      <formula>$AP$3</formula>
    </cfRule>
  </conditionalFormatting>
  <conditionalFormatting sqref="BJ44:BK44">
    <cfRule type="cellIs" dxfId="75" priority="28" operator="greaterThan">
      <formula>$AP$3</formula>
    </cfRule>
  </conditionalFormatting>
  <conditionalFormatting sqref="BJ45:BK45">
    <cfRule type="cellIs" dxfId="74" priority="27" operator="greaterThan">
      <formula>$AP$3</formula>
    </cfRule>
  </conditionalFormatting>
  <conditionalFormatting sqref="BJ46:BK46">
    <cfRule type="cellIs" dxfId="73" priority="26" operator="greaterThan">
      <formula>$AP$3</formula>
    </cfRule>
  </conditionalFormatting>
  <conditionalFormatting sqref="BP40:CA40">
    <cfRule type="cellIs" dxfId="72" priority="25" operator="greaterThan">
      <formula>$AP$3</formula>
    </cfRule>
  </conditionalFormatting>
  <conditionalFormatting sqref="BP41:CA41">
    <cfRule type="cellIs" dxfId="71" priority="24" operator="greaterThan">
      <formula>$AP$3</formula>
    </cfRule>
  </conditionalFormatting>
  <conditionalFormatting sqref="BP42:CA42">
    <cfRule type="cellIs" dxfId="70" priority="23" operator="greaterThan">
      <formula>$AP$3</formula>
    </cfRule>
  </conditionalFormatting>
  <conditionalFormatting sqref="BP43:CA43">
    <cfRule type="cellIs" dxfId="69" priority="22" operator="greaterThan">
      <formula>$AP$3</formula>
    </cfRule>
  </conditionalFormatting>
  <conditionalFormatting sqref="BP44:CA44">
    <cfRule type="cellIs" dxfId="68" priority="21" operator="greaterThan">
      <formula>$AP$3</formula>
    </cfRule>
  </conditionalFormatting>
  <conditionalFormatting sqref="BP45:CA45">
    <cfRule type="cellIs" dxfId="67" priority="20" operator="greaterThan">
      <formula>$AP$3</formula>
    </cfRule>
  </conditionalFormatting>
  <conditionalFormatting sqref="BP46:CA46">
    <cfRule type="cellIs" dxfId="66" priority="19" operator="greaterThan">
      <formula>$AP$3</formula>
    </cfRule>
  </conditionalFormatting>
  <conditionalFormatting sqref="AQ40:AY40">
    <cfRule type="cellIs" dxfId="65" priority="14" operator="greaterThan">
      <formula>0</formula>
    </cfRule>
    <cfRule type="cellIs" dxfId="64" priority="15" operator="greaterThan">
      <formula>0</formula>
    </cfRule>
    <cfRule type="cellIs" dxfId="63" priority="16" operator="greaterThan">
      <formula>$AP$3</formula>
    </cfRule>
  </conditionalFormatting>
  <conditionalFormatting sqref="AP40:CA46">
    <cfRule type="cellIs" dxfId="62" priority="10" operator="greaterThan">
      <formula>0</formula>
    </cfRule>
    <cfRule type="cellIs" dxfId="61" priority="12" operator="greaterThan">
      <formula>0</formula>
    </cfRule>
    <cfRule type="cellIs" dxfId="60" priority="13" operator="greaterThan">
      <formula>2</formula>
    </cfRule>
    <cfRule type="cellIs" dxfId="59" priority="1" operator="greaterThan">
      <formula>0</formula>
    </cfRule>
  </conditionalFormatting>
  <conditionalFormatting sqref="AU40">
    <cfRule type="cellIs" dxfId="58" priority="11" operator="greaterThan">
      <formula>0</formula>
    </cfRule>
  </conditionalFormatting>
  <conditionalFormatting sqref="AY46:BJ46">
    <cfRule type="cellIs" dxfId="57" priority="9" operator="greaterThan">
      <formula>$AP$3</formula>
    </cfRule>
  </conditionalFormatting>
  <conditionalFormatting sqref="AX40:BK44">
    <cfRule type="cellIs" dxfId="56" priority="8" operator="greaterThan">
      <formula>$AP$3</formula>
    </cfRule>
  </conditionalFormatting>
  <conditionalFormatting sqref="AZ42:BA45">
    <cfRule type="cellIs" dxfId="55" priority="7" operator="greaterThan">
      <formula>$AP$3</formula>
    </cfRule>
  </conditionalFormatting>
  <conditionalFormatting sqref="BL45:BO46">
    <cfRule type="cellIs" dxfId="54" priority="6" operator="greaterThan">
      <formula>$AP$3</formula>
    </cfRule>
  </conditionalFormatting>
  <conditionalFormatting sqref="BL40:BL44">
    <cfRule type="cellIs" dxfId="53" priority="5" operator="greaterThan">
      <formula>$AP$3</formula>
    </cfRule>
  </conditionalFormatting>
  <conditionalFormatting sqref="BB43:BI44">
    <cfRule type="cellIs" dxfId="52" priority="4" operator="greaterThan">
      <formula>$AP$3</formula>
    </cfRule>
  </conditionalFormatting>
  <conditionalFormatting sqref="BM40:BV44">
    <cfRule type="cellIs" dxfId="51" priority="3" operator="greaterThan">
      <formula>$AP$3</formula>
    </cfRule>
  </conditionalFormatting>
  <conditionalFormatting sqref="BB45:BI45">
    <cfRule type="cellIs" dxfId="50" priority="2" operator="greaterThan">
      <formula>$AP$3</formula>
    </cfRule>
  </conditionalFormatting>
  <pageMargins left="0.7" right="0.7" top="0.75" bottom="0.75" header="0.3" footer="0.3"/>
  <ignoredErrors>
    <ignoredError sqref="CB40" formulaRange="1"/>
    <ignoredError sqref="AP40:CA40" formulaRange="1" unlockedFormula="1"/>
    <ignoredError sqref="AP41:CA46" unlockedFormula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S1" zoomScale="80" zoomScaleNormal="80" workbookViewId="0">
      <selection activeCell="CA30" sqref="AP3:CA30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26.28515625" customWidth="1"/>
    <col min="42" max="42" width="5.5703125" customWidth="1"/>
    <col min="43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>
        <v>1</v>
      </c>
      <c r="AV3" s="68">
        <v>1</v>
      </c>
      <c r="AW3" s="68"/>
      <c r="AX3" s="68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68"/>
      <c r="BM15" s="68"/>
      <c r="BN15" s="71"/>
      <c r="BO15" s="71"/>
      <c r="BP15" s="71"/>
      <c r="BQ15" s="71"/>
      <c r="BR15" s="71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68"/>
      <c r="BM16" s="68"/>
      <c r="BN16" s="71"/>
      <c r="BO16" s="71"/>
      <c r="BP16" s="71"/>
      <c r="BQ16" s="71"/>
      <c r="BR16" s="71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68"/>
      <c r="BM17" s="68"/>
      <c r="BN17" s="71"/>
      <c r="BO17" s="71"/>
      <c r="BP17" s="71"/>
      <c r="BQ17" s="71"/>
      <c r="BR17" s="71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10">
        <v>14</v>
      </c>
      <c r="Q18" s="10">
        <v>15</v>
      </c>
      <c r="R18" s="10">
        <v>16</v>
      </c>
      <c r="S18" s="1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68"/>
      <c r="BM18" s="68"/>
      <c r="BN18" s="71"/>
      <c r="BO18" s="71"/>
      <c r="BP18" s="71"/>
      <c r="BQ18" s="71"/>
      <c r="BR18" s="71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119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1.5</v>
      </c>
    </row>
    <row r="33" spans="1:79" ht="14.25" customHeight="1" x14ac:dyDescent="0.2">
      <c r="A33" s="8" t="s">
        <v>7</v>
      </c>
      <c r="B33" s="18"/>
      <c r="C33" s="10">
        <v>1</v>
      </c>
      <c r="D33" s="10">
        <v>2</v>
      </c>
      <c r="E33" s="10">
        <v>3</v>
      </c>
      <c r="F33" s="10">
        <v>4</v>
      </c>
      <c r="G33" s="11">
        <v>5</v>
      </c>
      <c r="H33" s="11">
        <v>6</v>
      </c>
      <c r="I33" s="10">
        <v>7</v>
      </c>
      <c r="J33" s="10">
        <v>8</v>
      </c>
      <c r="K33" s="10">
        <v>9</v>
      </c>
      <c r="L33" s="10">
        <v>10</v>
      </c>
      <c r="M33" s="10">
        <v>11</v>
      </c>
      <c r="N33" s="11">
        <v>12</v>
      </c>
      <c r="O33" s="11">
        <v>13</v>
      </c>
      <c r="P33" s="10">
        <v>14</v>
      </c>
      <c r="Q33" s="10">
        <v>15</v>
      </c>
      <c r="R33" s="10">
        <v>16</v>
      </c>
      <c r="S33" s="10">
        <v>17</v>
      </c>
      <c r="T33" s="10">
        <v>18</v>
      </c>
      <c r="U33" s="11">
        <v>19</v>
      </c>
      <c r="V33" s="11">
        <v>20</v>
      </c>
      <c r="W33" s="10">
        <v>21</v>
      </c>
      <c r="X33" s="10">
        <v>22</v>
      </c>
      <c r="Y33" s="10">
        <v>23</v>
      </c>
      <c r="Z33" s="10">
        <v>24</v>
      </c>
      <c r="AA33" s="10">
        <v>25</v>
      </c>
      <c r="AB33" s="11">
        <v>26</v>
      </c>
      <c r="AC33" s="11">
        <v>27</v>
      </c>
      <c r="AD33" s="10">
        <v>28</v>
      </c>
      <c r="AE33" s="10">
        <v>29</v>
      </c>
      <c r="AF33" s="10">
        <v>30</v>
      </c>
      <c r="AG33" s="1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119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119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119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2.5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10">
        <v>1</v>
      </c>
      <c r="G38" s="11">
        <v>2</v>
      </c>
      <c r="H38" s="11">
        <v>3</v>
      </c>
      <c r="I38" s="10">
        <v>4</v>
      </c>
      <c r="J38" s="10">
        <v>5</v>
      </c>
      <c r="K38" s="10">
        <v>6</v>
      </c>
      <c r="L38" s="10">
        <v>7</v>
      </c>
      <c r="M38" s="10">
        <v>8</v>
      </c>
      <c r="N38" s="11">
        <v>9</v>
      </c>
      <c r="O38" s="11">
        <v>10</v>
      </c>
      <c r="P38" s="10">
        <v>11</v>
      </c>
      <c r="Q38" s="10">
        <v>12</v>
      </c>
      <c r="R38" s="10">
        <v>13</v>
      </c>
      <c r="S38" s="10">
        <v>14</v>
      </c>
      <c r="T38" s="29">
        <v>15</v>
      </c>
      <c r="U38" s="11">
        <v>16</v>
      </c>
      <c r="V38" s="11">
        <v>17</v>
      </c>
      <c r="W38" s="10">
        <v>18</v>
      </c>
      <c r="X38" s="10">
        <v>19</v>
      </c>
      <c r="Y38" s="10">
        <v>20</v>
      </c>
      <c r="Z38" s="10">
        <v>21</v>
      </c>
      <c r="AA38" s="10">
        <v>22</v>
      </c>
      <c r="AB38" s="11">
        <v>23</v>
      </c>
      <c r="AC38" s="27">
        <v>24</v>
      </c>
      <c r="AD38" s="10">
        <v>25</v>
      </c>
      <c r="AE38" s="10">
        <v>26</v>
      </c>
      <c r="AF38" s="10">
        <v>27</v>
      </c>
      <c r="AG38" s="10">
        <v>28</v>
      </c>
      <c r="AH38" s="1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88" t="s">
        <v>144</v>
      </c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89" t="s">
        <v>35</v>
      </c>
      <c r="AP39" s="90">
        <v>0.16666666666666699</v>
      </c>
      <c r="AQ39" s="90">
        <v>0.1875</v>
      </c>
      <c r="AR39" s="90" t="s">
        <v>34</v>
      </c>
      <c r="AS39" s="90">
        <v>0.22916666666666699</v>
      </c>
      <c r="AT39" s="90">
        <v>0.25</v>
      </c>
      <c r="AU39" s="90">
        <v>0.27083333333333298</v>
      </c>
      <c r="AV39" s="90">
        <v>0.29166666666666702</v>
      </c>
      <c r="AW39" s="90">
        <v>0.3125</v>
      </c>
      <c r="AX39" s="90">
        <v>0.33333333333333298</v>
      </c>
      <c r="AY39" s="90">
        <v>0.35416666666666702</v>
      </c>
      <c r="AZ39" s="90">
        <v>0.375</v>
      </c>
      <c r="BA39" s="90">
        <v>0.39583333333333298</v>
      </c>
      <c r="BB39" s="90">
        <v>0.41666666666666702</v>
      </c>
      <c r="BC39" s="90">
        <v>0.4375</v>
      </c>
      <c r="BD39" s="90">
        <v>0.45833333333333398</v>
      </c>
      <c r="BE39" s="90">
        <v>0.47916666666666702</v>
      </c>
      <c r="BF39" s="90">
        <v>0.5</v>
      </c>
      <c r="BG39" s="90">
        <v>0.52083333333333304</v>
      </c>
      <c r="BH39" s="90">
        <v>0.54166666666666696</v>
      </c>
      <c r="BI39" s="90">
        <v>0.5625</v>
      </c>
      <c r="BJ39" s="90">
        <v>0.58333333333333304</v>
      </c>
      <c r="BK39" s="90">
        <v>0.60416666666666696</v>
      </c>
      <c r="BL39" s="90">
        <v>0.625</v>
      </c>
      <c r="BM39" s="90">
        <v>0.64583333333333304</v>
      </c>
      <c r="BN39" s="90">
        <v>0.66666666666666696</v>
      </c>
      <c r="BO39" s="90">
        <v>0.6875</v>
      </c>
      <c r="BP39" s="90">
        <v>0.70833333333333304</v>
      </c>
      <c r="BQ39" s="90">
        <v>0.72916666666666696</v>
      </c>
      <c r="BR39" s="90">
        <v>0.75</v>
      </c>
      <c r="BS39" s="90">
        <v>0.77083333333333304</v>
      </c>
      <c r="BT39" s="90">
        <v>0.79166666666666696</v>
      </c>
      <c r="BU39" s="90">
        <v>0.8125</v>
      </c>
      <c r="BV39" s="90">
        <v>0.83333333333333304</v>
      </c>
      <c r="BW39" s="90">
        <v>0.85416666666666596</v>
      </c>
      <c r="BX39" s="90">
        <v>0.875</v>
      </c>
      <c r="BY39" s="90">
        <v>0.89583333333333304</v>
      </c>
      <c r="BZ39" s="90">
        <v>0.91666666666666596</v>
      </c>
      <c r="CA39" s="90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9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3</v>
      </c>
      <c r="AT40" s="85">
        <f t="shared" ref="AT40:CA40" si="0">SUM(AT3:AT6)</f>
        <v>3</v>
      </c>
      <c r="AU40" s="85">
        <f t="shared" si="0"/>
        <v>1</v>
      </c>
      <c r="AV40" s="85">
        <f t="shared" si="0"/>
        <v>1</v>
      </c>
      <c r="AW40" s="85">
        <f t="shared" si="0"/>
        <v>0</v>
      </c>
      <c r="AX40" s="85">
        <f t="shared" si="0"/>
        <v>0</v>
      </c>
      <c r="AY40" s="86">
        <f t="shared" si="0"/>
        <v>0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6">
        <f t="shared" si="0"/>
        <v>0</v>
      </c>
      <c r="BJ40" s="86">
        <f t="shared" si="0"/>
        <v>0</v>
      </c>
      <c r="BK40" s="86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92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6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6">
        <f t="shared" si="1"/>
        <v>0</v>
      </c>
      <c r="BJ41" s="86">
        <f t="shared" si="1"/>
        <v>0</v>
      </c>
      <c r="BK41" s="86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92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6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6">
        <f t="shared" si="2"/>
        <v>0</v>
      </c>
      <c r="BJ42" s="86">
        <f t="shared" si="2"/>
        <v>0</v>
      </c>
      <c r="BK42" s="86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92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6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6">
        <f t="shared" si="3"/>
        <v>0</v>
      </c>
      <c r="BJ43" s="86">
        <f t="shared" si="3"/>
        <v>0</v>
      </c>
      <c r="BK43" s="86">
        <f t="shared" si="3"/>
        <v>0</v>
      </c>
      <c r="BL43" s="85">
        <f t="shared" si="3"/>
        <v>0</v>
      </c>
      <c r="BM43" s="85">
        <f t="shared" si="3"/>
        <v>0</v>
      </c>
      <c r="BN43" s="86">
        <f t="shared" si="3"/>
        <v>0</v>
      </c>
      <c r="BO43" s="86">
        <f t="shared" si="3"/>
        <v>0</v>
      </c>
      <c r="BP43" s="86">
        <f t="shared" si="3"/>
        <v>0</v>
      </c>
      <c r="BQ43" s="86">
        <f t="shared" si="3"/>
        <v>0</v>
      </c>
      <c r="BR43" s="86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9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6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6">
        <f t="shared" si="4"/>
        <v>0</v>
      </c>
      <c r="BJ44" s="86">
        <f t="shared" si="4"/>
        <v>0</v>
      </c>
      <c r="BK44" s="86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9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9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10">
        <v>23</v>
      </c>
      <c r="Y58" s="10">
        <v>24</v>
      </c>
      <c r="Z58" s="29">
        <v>25</v>
      </c>
      <c r="AA58" s="28">
        <v>26</v>
      </c>
      <c r="AB58" s="11">
        <v>27</v>
      </c>
      <c r="AC58" s="11">
        <v>28</v>
      </c>
      <c r="AD58" s="10">
        <v>29</v>
      </c>
      <c r="AE58" s="10">
        <v>30</v>
      </c>
      <c r="AF58" s="1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119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119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119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119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49" priority="22" operator="greaterThan">
      <formula>0</formula>
    </cfRule>
    <cfRule type="cellIs" dxfId="48" priority="23" operator="greaterThan">
      <formula>0</formula>
    </cfRule>
    <cfRule type="cellIs" dxfId="47" priority="50" operator="greaterThan">
      <formula>$AP$3</formula>
    </cfRule>
  </conditionalFormatting>
  <conditionalFormatting sqref="AP41">
    <cfRule type="cellIs" dxfId="46" priority="49" operator="greaterThan">
      <formula>$AP$3</formula>
    </cfRule>
  </conditionalFormatting>
  <conditionalFormatting sqref="AP42">
    <cfRule type="cellIs" dxfId="45" priority="48" operator="greaterThan">
      <formula>$AP$3</formula>
    </cfRule>
  </conditionalFormatting>
  <conditionalFormatting sqref="AP43">
    <cfRule type="cellIs" dxfId="44" priority="47" operator="greaterThan">
      <formula>$AP$3</formula>
    </cfRule>
  </conditionalFormatting>
  <conditionalFormatting sqref="AP44">
    <cfRule type="cellIs" dxfId="43" priority="46" operator="greaterThan">
      <formula>$AP$3</formula>
    </cfRule>
  </conditionalFormatting>
  <conditionalFormatting sqref="AP45">
    <cfRule type="cellIs" dxfId="42" priority="45" operator="greaterThan">
      <formula>$AP$3</formula>
    </cfRule>
  </conditionalFormatting>
  <conditionalFormatting sqref="AP46">
    <cfRule type="cellIs" dxfId="41" priority="44" operator="greaterThan">
      <formula>$AP$3</formula>
    </cfRule>
  </conditionalFormatting>
  <conditionalFormatting sqref="AQ41:AY41">
    <cfRule type="cellIs" dxfId="40" priority="43" operator="greaterThan">
      <formula>$AP$3</formula>
    </cfRule>
  </conditionalFormatting>
  <conditionalFormatting sqref="AQ42:AY42">
    <cfRule type="cellIs" dxfId="39" priority="42" operator="greaterThan">
      <formula>$AP$3</formula>
    </cfRule>
  </conditionalFormatting>
  <conditionalFormatting sqref="AQ43:AY43">
    <cfRule type="cellIs" dxfId="38" priority="41" operator="greaterThan">
      <formula>$AP$3</formula>
    </cfRule>
  </conditionalFormatting>
  <conditionalFormatting sqref="AQ44:AY44">
    <cfRule type="cellIs" dxfId="37" priority="40" operator="greaterThan">
      <formula>$AP$3</formula>
    </cfRule>
  </conditionalFormatting>
  <conditionalFormatting sqref="AQ45:AY45">
    <cfRule type="cellIs" dxfId="36" priority="39" operator="greaterThan">
      <formula>$AP$3</formula>
    </cfRule>
  </conditionalFormatting>
  <conditionalFormatting sqref="AQ46:AY46">
    <cfRule type="cellIs" dxfId="35" priority="38" operator="greaterThan">
      <formula>$AP$3</formula>
    </cfRule>
  </conditionalFormatting>
  <conditionalFormatting sqref="BJ40:BK40">
    <cfRule type="cellIs" dxfId="34" priority="37" operator="greaterThan">
      <formula>$AP$3</formula>
    </cfRule>
  </conditionalFormatting>
  <conditionalFormatting sqref="BJ41:BK41">
    <cfRule type="cellIs" dxfId="33" priority="36" operator="greaterThan">
      <formula>$AP$3</formula>
    </cfRule>
  </conditionalFormatting>
  <conditionalFormatting sqref="BJ42:BK42">
    <cfRule type="cellIs" dxfId="32" priority="35" operator="greaterThan">
      <formula>$AP$3</formula>
    </cfRule>
  </conditionalFormatting>
  <conditionalFormatting sqref="BJ43:BK43">
    <cfRule type="cellIs" dxfId="31" priority="34" operator="greaterThan">
      <formula>$AP$3</formula>
    </cfRule>
  </conditionalFormatting>
  <conditionalFormatting sqref="BJ44:BK44">
    <cfRule type="cellIs" dxfId="30" priority="33" operator="greaterThan">
      <formula>$AP$3</formula>
    </cfRule>
  </conditionalFormatting>
  <conditionalFormatting sqref="BJ45:BK45">
    <cfRule type="cellIs" dxfId="29" priority="32" operator="greaterThan">
      <formula>$AP$3</formula>
    </cfRule>
  </conditionalFormatting>
  <conditionalFormatting sqref="BJ46:BK46">
    <cfRule type="cellIs" dxfId="28" priority="31" operator="greaterThan">
      <formula>$AP$3</formula>
    </cfRule>
  </conditionalFormatting>
  <conditionalFormatting sqref="BP40:CA40">
    <cfRule type="cellIs" dxfId="27" priority="30" operator="greaterThan">
      <formula>$AP$3</formula>
    </cfRule>
  </conditionalFormatting>
  <conditionalFormatting sqref="BP41:CA41">
    <cfRule type="cellIs" dxfId="26" priority="29" operator="greaterThan">
      <formula>$AP$3</formula>
    </cfRule>
  </conditionalFormatting>
  <conditionalFormatting sqref="BP42:CA42">
    <cfRule type="cellIs" dxfId="25" priority="28" operator="greaterThan">
      <formula>$AP$3</formula>
    </cfRule>
  </conditionalFormatting>
  <conditionalFormatting sqref="BP43:CA43">
    <cfRule type="cellIs" dxfId="24" priority="27" operator="greaterThan">
      <formula>$AP$3</formula>
    </cfRule>
  </conditionalFormatting>
  <conditionalFormatting sqref="BP44:CA44">
    <cfRule type="cellIs" dxfId="23" priority="26" operator="greaterThan">
      <formula>$AP$3</formula>
    </cfRule>
  </conditionalFormatting>
  <conditionalFormatting sqref="BP45:CA45">
    <cfRule type="cellIs" dxfId="22" priority="25" operator="greaterThan">
      <formula>$AP$3</formula>
    </cfRule>
  </conditionalFormatting>
  <conditionalFormatting sqref="BP46:CA46">
    <cfRule type="cellIs" dxfId="21" priority="24" operator="greaterThan">
      <formula>$AP$3</formula>
    </cfRule>
  </conditionalFormatting>
  <conditionalFormatting sqref="AQ40:AY40">
    <cfRule type="cellIs" dxfId="20" priority="19" operator="greaterThan">
      <formula>0</formula>
    </cfRule>
    <cfRule type="cellIs" dxfId="19" priority="20" operator="greaterThan">
      <formula>0</formula>
    </cfRule>
    <cfRule type="cellIs" dxfId="18" priority="21" operator="greaterThan">
      <formula>$AP$3</formula>
    </cfRule>
  </conditionalFormatting>
  <conditionalFormatting sqref="AP40:CA46">
    <cfRule type="cellIs" dxfId="17" priority="15" operator="greaterThan">
      <formula>0</formula>
    </cfRule>
    <cfRule type="cellIs" dxfId="16" priority="17" operator="greaterThan">
      <formula>0</formula>
    </cfRule>
    <cfRule type="cellIs" dxfId="15" priority="18" operator="greaterThan">
      <formula>2</formula>
    </cfRule>
    <cfRule type="cellIs" dxfId="14" priority="1" operator="greaterThan">
      <formula>0</formula>
    </cfRule>
  </conditionalFormatting>
  <conditionalFormatting sqref="AU40">
    <cfRule type="cellIs" dxfId="13" priority="16" operator="greaterThan">
      <formula>0</formula>
    </cfRule>
  </conditionalFormatting>
  <conditionalFormatting sqref="AY46:BJ46">
    <cfRule type="cellIs" dxfId="12" priority="14" operator="greaterThan">
      <formula>$AP$3</formula>
    </cfRule>
  </conditionalFormatting>
  <conditionalFormatting sqref="AY40:BK44">
    <cfRule type="cellIs" dxfId="11" priority="13" operator="greaterThan">
      <formula>$AP$3</formula>
    </cfRule>
  </conditionalFormatting>
  <conditionalFormatting sqref="AZ42:BA45">
    <cfRule type="cellIs" dxfId="10" priority="12" operator="greaterThan">
      <formula>$AP$3</formula>
    </cfRule>
  </conditionalFormatting>
  <conditionalFormatting sqref="BL45:BO46">
    <cfRule type="cellIs" dxfId="9" priority="11" operator="greaterThan">
      <formula>$AP$3</formula>
    </cfRule>
  </conditionalFormatting>
  <conditionalFormatting sqref="BL40:BL44">
    <cfRule type="cellIs" dxfId="8" priority="10" operator="greaterThan">
      <formula>$AP$3</formula>
    </cfRule>
  </conditionalFormatting>
  <conditionalFormatting sqref="BB43:BI44">
    <cfRule type="cellIs" dxfId="7" priority="9" operator="greaterThan">
      <formula>$AP$3</formula>
    </cfRule>
  </conditionalFormatting>
  <conditionalFormatting sqref="BM40:BM44 BM40:BV42 BS42:BV44">
    <cfRule type="cellIs" dxfId="6" priority="8" operator="greaterThan">
      <formula>$AP$3</formula>
    </cfRule>
  </conditionalFormatting>
  <conditionalFormatting sqref="BV42">
    <cfRule type="cellIs" dxfId="5" priority="7" operator="greaterThan">
      <formula>$AP$3</formula>
    </cfRule>
  </conditionalFormatting>
  <conditionalFormatting sqref="BV43">
    <cfRule type="cellIs" dxfId="4" priority="6" operator="greaterThan">
      <formula>$AP$3</formula>
    </cfRule>
  </conditionalFormatting>
  <conditionalFormatting sqref="BV44">
    <cfRule type="cellIs" dxfId="3" priority="5" operator="greaterThan">
      <formula>$AP$3</formula>
    </cfRule>
  </conditionalFormatting>
  <conditionalFormatting sqref="BP44:BR44">
    <cfRule type="cellIs" dxfId="2" priority="4" operator="greaterThan">
      <formula>$AP$3</formula>
    </cfRule>
  </conditionalFormatting>
  <conditionalFormatting sqref="BN44:BR44">
    <cfRule type="cellIs" dxfId="1" priority="3" operator="greaterThan">
      <formula>$AP$3</formula>
    </cfRule>
  </conditionalFormatting>
  <conditionalFormatting sqref="BB45:BI45">
    <cfRule type="cellIs" dxfId="0" priority="2" operator="greaterThan">
      <formula>$AP$3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AX10" zoomScale="90" zoomScaleNormal="90" workbookViewId="0">
      <selection activeCell="BH43" sqref="BH43"/>
    </sheetView>
  </sheetViews>
  <sheetFormatPr defaultRowHeight="11.25" customHeight="1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4.5703125" customWidth="1"/>
    <col min="42" max="79" width="5.140625" customWidth="1"/>
  </cols>
  <sheetData>
    <row r="1" spans="1:79" ht="12.7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2.7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2.7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30">
        <v>2</v>
      </c>
      <c r="F3" s="30">
        <v>3</v>
      </c>
      <c r="G3" s="11">
        <v>4</v>
      </c>
      <c r="H3" s="11">
        <v>5</v>
      </c>
      <c r="I3" s="29">
        <v>6</v>
      </c>
      <c r="J3" s="3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>
        <v>1</v>
      </c>
      <c r="AT3" s="68">
        <v>1</v>
      </c>
      <c r="AU3" s="68">
        <v>1</v>
      </c>
      <c r="AV3" s="68">
        <v>1</v>
      </c>
      <c r="AW3" s="68">
        <v>1</v>
      </c>
      <c r="AX3" s="68">
        <v>1</v>
      </c>
      <c r="AY3" s="68"/>
      <c r="AZ3" s="70"/>
      <c r="BA3" s="70"/>
      <c r="BB3" s="70"/>
      <c r="BC3" s="70"/>
      <c r="BD3" s="70"/>
      <c r="BE3" s="70"/>
      <c r="BF3" s="70"/>
      <c r="BG3" s="70"/>
      <c r="BH3" s="70"/>
      <c r="BI3" s="68"/>
      <c r="BJ3" s="68"/>
      <c r="BK3" s="68"/>
      <c r="BL3" s="70"/>
      <c r="BM3" s="70"/>
      <c r="BN3" s="70"/>
      <c r="BO3" s="70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2.7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71"/>
      <c r="BA4" s="71"/>
      <c r="BB4" s="71"/>
      <c r="BC4" s="71"/>
      <c r="BD4" s="71"/>
      <c r="BE4" s="71"/>
      <c r="BF4" s="71"/>
      <c r="BG4" s="71"/>
      <c r="BH4" s="71"/>
      <c r="BI4" s="68"/>
      <c r="BJ4" s="68"/>
      <c r="BK4" s="68"/>
      <c r="BL4" s="71"/>
      <c r="BM4" s="71"/>
      <c r="BN4" s="71"/>
      <c r="BO4" s="71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2.7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71"/>
      <c r="BA5" s="71"/>
      <c r="BB5" s="71"/>
      <c r="BC5" s="71"/>
      <c r="BD5" s="71"/>
      <c r="BE5" s="71"/>
      <c r="BF5" s="71"/>
      <c r="BG5" s="71"/>
      <c r="BH5" s="71"/>
      <c r="BI5" s="68"/>
      <c r="BJ5" s="68"/>
      <c r="BK5" s="68"/>
      <c r="BL5" s="71"/>
      <c r="BM5" s="71"/>
      <c r="BN5" s="71"/>
      <c r="BO5" s="71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2.7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71"/>
      <c r="BA6" s="71"/>
      <c r="BB6" s="71"/>
      <c r="BC6" s="71"/>
      <c r="BD6" s="71"/>
      <c r="BE6" s="71"/>
      <c r="BF6" s="71"/>
      <c r="BG6" s="71"/>
      <c r="BH6" s="71"/>
      <c r="BI6" s="68"/>
      <c r="BJ6" s="68"/>
      <c r="BK6" s="68"/>
      <c r="BL6" s="71"/>
      <c r="BM6" s="71"/>
      <c r="BN6" s="71"/>
      <c r="BO6" s="71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2.7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71"/>
      <c r="BA7" s="71"/>
      <c r="BB7" s="71"/>
      <c r="BC7" s="71"/>
      <c r="BD7" s="71"/>
      <c r="BE7" s="71"/>
      <c r="BF7" s="71"/>
      <c r="BG7" s="71"/>
      <c r="BH7" s="71"/>
      <c r="BI7" s="68"/>
      <c r="BJ7" s="68"/>
      <c r="BK7" s="68"/>
      <c r="BL7" s="71"/>
      <c r="BM7" s="71"/>
      <c r="BN7" s="71"/>
      <c r="BO7" s="71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2.7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71"/>
      <c r="BA8" s="71"/>
      <c r="BB8" s="71"/>
      <c r="BC8" s="71"/>
      <c r="BD8" s="71"/>
      <c r="BE8" s="71"/>
      <c r="BF8" s="71"/>
      <c r="BG8" s="71"/>
      <c r="BH8" s="71"/>
      <c r="BI8" s="68"/>
      <c r="BJ8" s="68"/>
      <c r="BK8" s="68"/>
      <c r="BL8" s="71"/>
      <c r="BM8" s="71"/>
      <c r="BN8" s="71"/>
      <c r="BO8" s="71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2.7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71"/>
      <c r="BA9" s="71"/>
      <c r="BB9" s="71"/>
      <c r="BC9" s="71"/>
      <c r="BD9" s="71"/>
      <c r="BE9" s="71"/>
      <c r="BF9" s="71"/>
      <c r="BG9" s="71"/>
      <c r="BH9" s="71"/>
      <c r="BI9" s="68"/>
      <c r="BJ9" s="68"/>
      <c r="BK9" s="68"/>
      <c r="BL9" s="71"/>
      <c r="BM9" s="71"/>
      <c r="BN9" s="71"/>
      <c r="BO9" s="71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2.7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71"/>
      <c r="BA10" s="71"/>
      <c r="BB10" s="71"/>
      <c r="BC10" s="71"/>
      <c r="BD10" s="71"/>
      <c r="BE10" s="71"/>
      <c r="BF10" s="71"/>
      <c r="BG10" s="71"/>
      <c r="BH10" s="71"/>
      <c r="BI10" s="68"/>
      <c r="BJ10" s="68"/>
      <c r="BK10" s="68"/>
      <c r="BL10" s="71"/>
      <c r="BM10" s="71"/>
      <c r="BN10" s="71"/>
      <c r="BO10" s="71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2.7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71"/>
      <c r="BA11" s="71"/>
      <c r="BB11" s="71"/>
      <c r="BC11" s="71"/>
      <c r="BD11" s="71"/>
      <c r="BE11" s="71"/>
      <c r="BF11" s="71"/>
      <c r="BG11" s="71"/>
      <c r="BH11" s="71"/>
      <c r="BI11" s="68"/>
      <c r="BJ11" s="68"/>
      <c r="BK11" s="68"/>
      <c r="BL11" s="71"/>
      <c r="BM11" s="71"/>
      <c r="BN11" s="71"/>
      <c r="BO11" s="71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2.7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71"/>
      <c r="BA12" s="71"/>
      <c r="BB12" s="71"/>
      <c r="BC12" s="71"/>
      <c r="BD12" s="71"/>
      <c r="BE12" s="71"/>
      <c r="BF12" s="71"/>
      <c r="BG12" s="71"/>
      <c r="BH12" s="71"/>
      <c r="BI12" s="68"/>
      <c r="BJ12" s="68"/>
      <c r="BK12" s="68"/>
      <c r="BL12" s="71"/>
      <c r="BM12" s="71"/>
      <c r="BN12" s="71"/>
      <c r="BO12" s="71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2.7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71"/>
      <c r="BA13" s="71"/>
      <c r="BB13" s="71"/>
      <c r="BC13" s="71"/>
      <c r="BD13" s="71"/>
      <c r="BE13" s="71"/>
      <c r="BF13" s="71"/>
      <c r="BG13" s="71"/>
      <c r="BH13" s="71"/>
      <c r="BI13" s="68"/>
      <c r="BJ13" s="68"/>
      <c r="BK13" s="68"/>
      <c r="BL13" s="71"/>
      <c r="BM13" s="71"/>
      <c r="BN13" s="71"/>
      <c r="BO13" s="71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2.7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71"/>
      <c r="BA14" s="71"/>
      <c r="BB14" s="71"/>
      <c r="BC14" s="71"/>
      <c r="BD14" s="71"/>
      <c r="BE14" s="71"/>
      <c r="BF14" s="71"/>
      <c r="BG14" s="71"/>
      <c r="BH14" s="71"/>
      <c r="BI14" s="68"/>
      <c r="BJ14" s="68"/>
      <c r="BK14" s="68"/>
      <c r="BL14" s="71"/>
      <c r="BM14" s="71"/>
      <c r="BN14" s="71"/>
      <c r="BO14" s="71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2.7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71"/>
      <c r="BA15" s="71"/>
      <c r="BB15" s="71"/>
      <c r="BC15" s="71"/>
      <c r="BD15" s="71"/>
      <c r="BE15" s="71"/>
      <c r="BF15" s="71"/>
      <c r="BG15" s="71"/>
      <c r="BH15" s="71"/>
      <c r="BI15" s="68"/>
      <c r="BJ15" s="68"/>
      <c r="BK15" s="68"/>
      <c r="BL15" s="71"/>
      <c r="BM15" s="71"/>
      <c r="BN15" s="71"/>
      <c r="BO15" s="71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2.7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71"/>
      <c r="BA16" s="71"/>
      <c r="BB16" s="71"/>
      <c r="BC16" s="71"/>
      <c r="BD16" s="71"/>
      <c r="BE16" s="71"/>
      <c r="BF16" s="71"/>
      <c r="BG16" s="71"/>
      <c r="BH16" s="71"/>
      <c r="BI16" s="68"/>
      <c r="BJ16" s="68"/>
      <c r="BK16" s="68"/>
      <c r="BL16" s="71"/>
      <c r="BM16" s="71"/>
      <c r="BN16" s="71"/>
      <c r="BO16" s="71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2.7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71"/>
      <c r="BA17" s="71"/>
      <c r="BB17" s="71"/>
      <c r="BC17" s="71"/>
      <c r="BD17" s="71"/>
      <c r="BE17" s="71"/>
      <c r="BF17" s="71"/>
      <c r="BG17" s="71"/>
      <c r="BH17" s="71"/>
      <c r="BI17" s="68"/>
      <c r="BJ17" s="68"/>
      <c r="BK17" s="68"/>
      <c r="BL17" s="71"/>
      <c r="BM17" s="71"/>
      <c r="BN17" s="71"/>
      <c r="BO17" s="71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2.7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30">
        <v>14</v>
      </c>
      <c r="Q18" s="30">
        <v>15</v>
      </c>
      <c r="R18" s="30">
        <v>16</v>
      </c>
      <c r="S18" s="3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71"/>
      <c r="BA18" s="71"/>
      <c r="BB18" s="71"/>
      <c r="BC18" s="71"/>
      <c r="BD18" s="71"/>
      <c r="BE18" s="71"/>
      <c r="BF18" s="71"/>
      <c r="BG18" s="71"/>
      <c r="BH18" s="71"/>
      <c r="BI18" s="68"/>
      <c r="BJ18" s="68"/>
      <c r="BK18" s="68"/>
      <c r="BL18" s="71"/>
      <c r="BM18" s="71"/>
      <c r="BN18" s="71"/>
      <c r="BO18" s="71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2.7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71"/>
      <c r="BA19" s="71"/>
      <c r="BB19" s="71"/>
      <c r="BC19" s="71"/>
      <c r="BD19" s="71"/>
      <c r="BE19" s="71"/>
      <c r="BF19" s="71"/>
      <c r="BG19" s="71"/>
      <c r="BH19" s="71"/>
      <c r="BI19" s="68"/>
      <c r="BJ19" s="68"/>
      <c r="BK19" s="68"/>
      <c r="BL19" s="71"/>
      <c r="BM19" s="71"/>
      <c r="BN19" s="71"/>
      <c r="BO19" s="71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2.7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71"/>
      <c r="BA20" s="71"/>
      <c r="BB20" s="71"/>
      <c r="BC20" s="71"/>
      <c r="BD20" s="71"/>
      <c r="BE20" s="71"/>
      <c r="BF20" s="71"/>
      <c r="BG20" s="71"/>
      <c r="BH20" s="71"/>
      <c r="BI20" s="68"/>
      <c r="BJ20" s="68"/>
      <c r="BK20" s="68"/>
      <c r="BL20" s="71"/>
      <c r="BM20" s="71"/>
      <c r="BN20" s="71"/>
      <c r="BO20" s="71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2.7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71"/>
      <c r="BA21" s="71"/>
      <c r="BB21" s="71"/>
      <c r="BC21" s="71"/>
      <c r="BD21" s="71"/>
      <c r="BE21" s="71"/>
      <c r="BF21" s="71"/>
      <c r="BG21" s="71"/>
      <c r="BH21" s="71"/>
      <c r="BI21" s="68"/>
      <c r="BJ21" s="68"/>
      <c r="BK21" s="68"/>
      <c r="BL21" s="71"/>
      <c r="BM21" s="71"/>
      <c r="BN21" s="71"/>
      <c r="BO21" s="71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2.7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71"/>
      <c r="BA22" s="71"/>
      <c r="BB22" s="71"/>
      <c r="BC22" s="71"/>
      <c r="BD22" s="71"/>
      <c r="BE22" s="71"/>
      <c r="BF22" s="71"/>
      <c r="BG22" s="71"/>
      <c r="BH22" s="71"/>
      <c r="BI22" s="68"/>
      <c r="BJ22" s="68"/>
      <c r="BK22" s="68"/>
      <c r="BL22" s="71"/>
      <c r="BM22" s="71"/>
      <c r="BN22" s="71"/>
      <c r="BO22" s="71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2.7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2.7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2.7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2.7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2.7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2.7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31">
        <v>23</v>
      </c>
      <c r="AE28" s="28">
        <v>24</v>
      </c>
      <c r="AF28" s="31">
        <v>25</v>
      </c>
      <c r="AG28" s="31">
        <v>26</v>
      </c>
      <c r="AH28" s="31">
        <v>27</v>
      </c>
      <c r="AI28" s="11">
        <v>28</v>
      </c>
      <c r="AJ28" s="11">
        <v>29</v>
      </c>
      <c r="AK28" s="31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2.7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2.7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2.7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2.7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33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3.5</v>
      </c>
    </row>
    <row r="33" spans="1:79" ht="12.75" customHeight="1" x14ac:dyDescent="0.2">
      <c r="A33" s="8" t="s">
        <v>7</v>
      </c>
      <c r="B33" s="18"/>
      <c r="C33" s="31">
        <v>1</v>
      </c>
      <c r="D33" s="31">
        <v>2</v>
      </c>
      <c r="E33" s="31">
        <v>3</v>
      </c>
      <c r="F33" s="31">
        <v>4</v>
      </c>
      <c r="G33" s="11">
        <v>5</v>
      </c>
      <c r="H33" s="11">
        <v>6</v>
      </c>
      <c r="I33" s="31">
        <v>7</v>
      </c>
      <c r="J33" s="31">
        <v>8</v>
      </c>
      <c r="K33" s="31">
        <v>9</v>
      </c>
      <c r="L33" s="31">
        <v>10</v>
      </c>
      <c r="M33" s="31">
        <v>11</v>
      </c>
      <c r="N33" s="11">
        <v>12</v>
      </c>
      <c r="O33" s="11">
        <v>13</v>
      </c>
      <c r="P33" s="30">
        <v>14</v>
      </c>
      <c r="Q33" s="30">
        <v>15</v>
      </c>
      <c r="R33" s="30">
        <v>16</v>
      </c>
      <c r="S33" s="30">
        <v>17</v>
      </c>
      <c r="T33" s="30">
        <v>18</v>
      </c>
      <c r="U33" s="11">
        <v>19</v>
      </c>
      <c r="V33" s="11">
        <v>20</v>
      </c>
      <c r="W33" s="30">
        <v>21</v>
      </c>
      <c r="X33" s="30">
        <v>22</v>
      </c>
      <c r="Y33" s="30">
        <v>23</v>
      </c>
      <c r="Z33" s="30">
        <v>24</v>
      </c>
      <c r="AA33" s="30">
        <v>25</v>
      </c>
      <c r="AB33" s="11">
        <v>26</v>
      </c>
      <c r="AC33" s="11">
        <v>27</v>
      </c>
      <c r="AD33" s="30">
        <v>28</v>
      </c>
      <c r="AE33" s="30">
        <v>29</v>
      </c>
      <c r="AF33" s="30">
        <v>30</v>
      </c>
      <c r="AG33" s="3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33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2.7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33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2.7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33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2.7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4.5</v>
      </c>
    </row>
    <row r="37" spans="1:79" ht="12.7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2.7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30">
        <v>1</v>
      </c>
      <c r="G38" s="11">
        <v>2</v>
      </c>
      <c r="H38" s="11">
        <v>3</v>
      </c>
      <c r="I38" s="30">
        <v>4</v>
      </c>
      <c r="J38" s="30">
        <v>5</v>
      </c>
      <c r="K38" s="30">
        <v>6</v>
      </c>
      <c r="L38" s="30">
        <v>7</v>
      </c>
      <c r="M38" s="30">
        <v>8</v>
      </c>
      <c r="N38" s="11">
        <v>9</v>
      </c>
      <c r="O38" s="11">
        <v>10</v>
      </c>
      <c r="P38" s="30">
        <v>11</v>
      </c>
      <c r="Q38" s="30">
        <v>12</v>
      </c>
      <c r="R38" s="30">
        <v>13</v>
      </c>
      <c r="S38" s="30">
        <v>14</v>
      </c>
      <c r="T38" s="29">
        <v>15</v>
      </c>
      <c r="U38" s="11">
        <v>16</v>
      </c>
      <c r="V38" s="11">
        <v>17</v>
      </c>
      <c r="W38" s="30">
        <v>18</v>
      </c>
      <c r="X38" s="30">
        <v>19</v>
      </c>
      <c r="Y38" s="30">
        <v>20</v>
      </c>
      <c r="Z38" s="30">
        <v>21</v>
      </c>
      <c r="AA38" s="30">
        <v>22</v>
      </c>
      <c r="AB38" s="11">
        <v>23</v>
      </c>
      <c r="AC38" s="27">
        <v>24</v>
      </c>
      <c r="AD38" s="31">
        <v>25</v>
      </c>
      <c r="AE38" s="31">
        <v>26</v>
      </c>
      <c r="AF38" s="31">
        <v>27</v>
      </c>
      <c r="AG38" s="31">
        <v>28</v>
      </c>
      <c r="AH38" s="31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46" t="s">
        <v>144</v>
      </c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</row>
    <row r="39" spans="1:79" ht="12.7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5" t="s">
        <v>35</v>
      </c>
      <c r="AP39" s="48">
        <v>0.16666666666666699</v>
      </c>
      <c r="AQ39" s="48">
        <v>0.1875</v>
      </c>
      <c r="AR39" s="48" t="s">
        <v>34</v>
      </c>
      <c r="AS39" s="48">
        <v>0.22916666666666699</v>
      </c>
      <c r="AT39" s="48">
        <v>0.25</v>
      </c>
      <c r="AU39" s="48">
        <v>0.27083333333333298</v>
      </c>
      <c r="AV39" s="48">
        <v>0.29166666666666702</v>
      </c>
      <c r="AW39" s="48">
        <v>0.3125</v>
      </c>
      <c r="AX39" s="48">
        <v>0.33333333333333298</v>
      </c>
      <c r="AY39" s="48">
        <v>0.35416666666666702</v>
      </c>
      <c r="AZ39" s="48">
        <v>0.375</v>
      </c>
      <c r="BA39" s="48">
        <v>0.39583333333333298</v>
      </c>
      <c r="BB39" s="48">
        <v>0.41666666666666702</v>
      </c>
      <c r="BC39" s="48">
        <v>0.4375</v>
      </c>
      <c r="BD39" s="48">
        <v>0.45833333333333398</v>
      </c>
      <c r="BE39" s="48">
        <v>0.47916666666666702</v>
      </c>
      <c r="BF39" s="48">
        <v>0.5</v>
      </c>
      <c r="BG39" s="48">
        <v>0.52083333333333304</v>
      </c>
      <c r="BH39" s="48">
        <v>0.54166666666666696</v>
      </c>
      <c r="BI39" s="48">
        <v>0.5625</v>
      </c>
      <c r="BJ39" s="48">
        <v>0.58333333333333304</v>
      </c>
      <c r="BK39" s="48">
        <v>0.60416666666666696</v>
      </c>
      <c r="BL39" s="48">
        <v>0.625</v>
      </c>
      <c r="BM39" s="48">
        <v>0.64583333333333304</v>
      </c>
      <c r="BN39" s="48">
        <v>0.66666666666666696</v>
      </c>
      <c r="BO39" s="48">
        <v>0.6875</v>
      </c>
      <c r="BP39" s="48">
        <v>0.70833333333333304</v>
      </c>
      <c r="BQ39" s="48">
        <v>0.72916666666666696</v>
      </c>
      <c r="BR39" s="48">
        <v>0.75</v>
      </c>
      <c r="BS39" s="48">
        <v>0.77083333333333304</v>
      </c>
      <c r="BT39" s="48">
        <v>0.79166666666666696</v>
      </c>
      <c r="BU39" s="48">
        <v>0.8125</v>
      </c>
      <c r="BV39" s="48">
        <v>0.83333333333333304</v>
      </c>
      <c r="BW39" s="48">
        <v>0.85416666666666596</v>
      </c>
      <c r="BX39" s="48">
        <v>0.875</v>
      </c>
      <c r="BY39" s="48">
        <v>0.89583333333333304</v>
      </c>
      <c r="BZ39" s="48">
        <v>0.91666666666666596</v>
      </c>
      <c r="CA39" s="48">
        <v>0.937499999999998</v>
      </c>
    </row>
    <row r="40" spans="1:79" ht="12.7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4</v>
      </c>
      <c r="AT40" s="85">
        <f t="shared" ref="AT40:CA40" si="0">SUM(AT3:AT6)</f>
        <v>4</v>
      </c>
      <c r="AU40" s="85">
        <f t="shared" si="0"/>
        <v>1</v>
      </c>
      <c r="AV40" s="85">
        <f t="shared" si="0"/>
        <v>1</v>
      </c>
      <c r="AW40" s="85">
        <f t="shared" si="0"/>
        <v>1</v>
      </c>
      <c r="AX40" s="85">
        <f t="shared" si="0"/>
        <v>1</v>
      </c>
      <c r="AY40" s="85">
        <f t="shared" si="0"/>
        <v>0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5">
        <f t="shared" si="0"/>
        <v>0</v>
      </c>
      <c r="BJ40" s="85">
        <f t="shared" si="0"/>
        <v>0</v>
      </c>
      <c r="BK40" s="85">
        <f t="shared" si="0"/>
        <v>0</v>
      </c>
      <c r="BL40" s="86">
        <f t="shared" si="0"/>
        <v>0</v>
      </c>
      <c r="BM40" s="86">
        <f t="shared" si="0"/>
        <v>0</v>
      </c>
      <c r="BN40" s="86">
        <f t="shared" si="0"/>
        <v>0</v>
      </c>
      <c r="BO40" s="86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2.7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33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5">
        <f t="shared" si="1"/>
        <v>0</v>
      </c>
      <c r="BJ41" s="85">
        <f t="shared" si="1"/>
        <v>0</v>
      </c>
      <c r="BK41" s="85">
        <f t="shared" si="1"/>
        <v>0</v>
      </c>
      <c r="BL41" s="86">
        <f t="shared" si="1"/>
        <v>0</v>
      </c>
      <c r="BM41" s="86">
        <f t="shared" si="1"/>
        <v>0</v>
      </c>
      <c r="BN41" s="86">
        <f t="shared" si="1"/>
        <v>0</v>
      </c>
      <c r="BO41" s="86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2.7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33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5">
        <f t="shared" si="2"/>
        <v>0</v>
      </c>
      <c r="BJ42" s="85">
        <f t="shared" si="2"/>
        <v>0</v>
      </c>
      <c r="BK42" s="85">
        <f t="shared" si="2"/>
        <v>0</v>
      </c>
      <c r="BL42" s="86">
        <f t="shared" si="2"/>
        <v>0</v>
      </c>
      <c r="BM42" s="86">
        <f t="shared" si="2"/>
        <v>0</v>
      </c>
      <c r="BN42" s="86">
        <f t="shared" si="2"/>
        <v>0</v>
      </c>
      <c r="BO42" s="86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2.75" customHeight="1" x14ac:dyDescent="0.2">
      <c r="A43" s="8" t="s">
        <v>9</v>
      </c>
      <c r="B43" s="31">
        <v>1</v>
      </c>
      <c r="C43" s="31">
        <v>2</v>
      </c>
      <c r="D43" s="31">
        <v>3</v>
      </c>
      <c r="E43" s="31">
        <v>4</v>
      </c>
      <c r="F43" s="31">
        <v>5</v>
      </c>
      <c r="G43" s="11">
        <v>6</v>
      </c>
      <c r="H43" s="11">
        <v>7</v>
      </c>
      <c r="I43" s="31">
        <v>8</v>
      </c>
      <c r="J43" s="31">
        <v>9</v>
      </c>
      <c r="K43" s="31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33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5">
        <f t="shared" si="3"/>
        <v>0</v>
      </c>
      <c r="BJ43" s="85">
        <f t="shared" si="3"/>
        <v>0</v>
      </c>
      <c r="BK43" s="85">
        <f t="shared" si="3"/>
        <v>0</v>
      </c>
      <c r="BL43" s="86">
        <f t="shared" si="3"/>
        <v>0</v>
      </c>
      <c r="BM43" s="86">
        <f t="shared" si="3"/>
        <v>0</v>
      </c>
      <c r="BN43" s="86">
        <f t="shared" si="3"/>
        <v>0</v>
      </c>
      <c r="BO43" s="86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2.7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5">
        <f t="shared" si="4"/>
        <v>0</v>
      </c>
      <c r="BJ44" s="85">
        <f t="shared" si="4"/>
        <v>0</v>
      </c>
      <c r="BK44" s="85">
        <f t="shared" si="4"/>
        <v>0</v>
      </c>
      <c r="BL44" s="86">
        <f t="shared" si="4"/>
        <v>0</v>
      </c>
      <c r="BM44" s="86">
        <f t="shared" si="4"/>
        <v>0</v>
      </c>
      <c r="BN44" s="86">
        <f t="shared" si="4"/>
        <v>0</v>
      </c>
      <c r="BO44" s="86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2.7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2.7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2.7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2.7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2.7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2.7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2.7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2.7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2.7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2.7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2.7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2.7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2.7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2.7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30">
        <v>23</v>
      </c>
      <c r="Y58" s="30">
        <v>24</v>
      </c>
      <c r="Z58" s="29">
        <v>25</v>
      </c>
      <c r="AA58" s="28">
        <v>26</v>
      </c>
      <c r="AB58" s="11">
        <v>27</v>
      </c>
      <c r="AC58" s="11">
        <v>28</v>
      </c>
      <c r="AD58" s="30">
        <v>29</v>
      </c>
      <c r="AE58" s="30">
        <v>30</v>
      </c>
      <c r="AF58" s="30">
        <v>31</v>
      </c>
      <c r="AG58" s="6"/>
      <c r="AH58" s="6"/>
      <c r="AI58" s="6"/>
      <c r="AJ58" s="6"/>
      <c r="AK58" s="6"/>
      <c r="AL58" s="6"/>
    </row>
    <row r="59" spans="1:39" ht="12.7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2.7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2.7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2.7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2.7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2.75" customHeight="1" x14ac:dyDescent="0.2">
      <c r="A64" s="45" t="s">
        <v>33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2.75" customHeight="1" x14ac:dyDescent="0.2">
      <c r="A65" s="45" t="s">
        <v>33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2.75" customHeight="1" x14ac:dyDescent="0.2">
      <c r="A66" s="45" t="s">
        <v>33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2.75" customHeight="1" x14ac:dyDescent="0.2">
      <c r="A67" s="45" t="s">
        <v>33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2.75" customHeight="1" x14ac:dyDescent="0.2"/>
    <row r="69" spans="1:39" ht="12.75" customHeight="1" x14ac:dyDescent="0.2"/>
    <row r="70" spans="1:39" ht="12.75" customHeight="1" x14ac:dyDescent="0.2"/>
    <row r="71" spans="1:39" ht="12.75" customHeight="1" x14ac:dyDescent="0.2"/>
    <row r="72" spans="1:39" ht="12.75" customHeight="1" x14ac:dyDescent="0.2"/>
    <row r="73" spans="1:39" ht="12.75" customHeight="1" x14ac:dyDescent="0.2"/>
    <row r="74" spans="1:39" ht="12.75" customHeight="1" x14ac:dyDescent="0.2"/>
    <row r="75" spans="1:39" ht="12.75" customHeight="1" x14ac:dyDescent="0.2"/>
    <row r="76" spans="1:39" ht="12.75" customHeight="1" x14ac:dyDescent="0.2"/>
    <row r="77" spans="1:39" ht="12.75" customHeight="1" x14ac:dyDescent="0.2"/>
    <row r="78" spans="1:39" ht="12.75" customHeight="1" x14ac:dyDescent="0.2"/>
    <row r="79" spans="1:39" ht="12.75" customHeight="1" x14ac:dyDescent="0.2"/>
    <row r="80" spans="1:39" ht="12.75" customHeight="1" x14ac:dyDescent="0.2"/>
    <row r="81" ht="12.75" customHeight="1" x14ac:dyDescent="0.2"/>
    <row r="82" ht="12.75" customHeight="1" x14ac:dyDescent="0.2"/>
    <row r="83" ht="12.75" customHeight="1" x14ac:dyDescent="0.2"/>
  </sheetData>
  <conditionalFormatting sqref="AP40">
    <cfRule type="cellIs" dxfId="2124" priority="37" operator="greaterThan">
      <formula>0</formula>
    </cfRule>
    <cfRule type="cellIs" dxfId="2123" priority="38" operator="greaterThan">
      <formula>0</formula>
    </cfRule>
    <cfRule type="cellIs" dxfId="2122" priority="65" operator="greaterThan">
      <formula>$AP$3</formula>
    </cfRule>
  </conditionalFormatting>
  <conditionalFormatting sqref="AP41">
    <cfRule type="cellIs" dxfId="2121" priority="64" operator="greaterThan">
      <formula>$AP$3</formula>
    </cfRule>
  </conditionalFormatting>
  <conditionalFormatting sqref="AP42">
    <cfRule type="cellIs" dxfId="2120" priority="63" operator="greaterThan">
      <formula>$AP$3</formula>
    </cfRule>
  </conditionalFormatting>
  <conditionalFormatting sqref="AP43">
    <cfRule type="cellIs" dxfId="2119" priority="62" operator="greaterThan">
      <formula>$AP$3</formula>
    </cfRule>
  </conditionalFormatting>
  <conditionalFormatting sqref="AP44">
    <cfRule type="cellIs" dxfId="2118" priority="61" operator="greaterThan">
      <formula>$AP$3</formula>
    </cfRule>
  </conditionalFormatting>
  <conditionalFormatting sqref="AP45">
    <cfRule type="cellIs" dxfId="2117" priority="60" operator="greaterThan">
      <formula>$AP$3</formula>
    </cfRule>
  </conditionalFormatting>
  <conditionalFormatting sqref="AP46">
    <cfRule type="cellIs" dxfId="2116" priority="59" operator="greaterThan">
      <formula>$AP$3</formula>
    </cfRule>
  </conditionalFormatting>
  <conditionalFormatting sqref="AQ41:AX41">
    <cfRule type="cellIs" dxfId="2115" priority="58" operator="greaterThan">
      <formula>$AP$3</formula>
    </cfRule>
  </conditionalFormatting>
  <conditionalFormatting sqref="AQ42:AX42">
    <cfRule type="cellIs" dxfId="2114" priority="57" operator="greaterThan">
      <formula>$AP$3</formula>
    </cfRule>
  </conditionalFormatting>
  <conditionalFormatting sqref="AQ43:AX43">
    <cfRule type="cellIs" dxfId="2113" priority="56" operator="greaterThan">
      <formula>$AP$3</formula>
    </cfRule>
  </conditionalFormatting>
  <conditionalFormatting sqref="AQ44:AX44">
    <cfRule type="cellIs" dxfId="2112" priority="55" operator="greaterThan">
      <formula>$AP$3</formula>
    </cfRule>
  </conditionalFormatting>
  <conditionalFormatting sqref="AQ45:AX45">
    <cfRule type="cellIs" dxfId="2111" priority="54" operator="greaterThan">
      <formula>$AP$3</formula>
    </cfRule>
  </conditionalFormatting>
  <conditionalFormatting sqref="AQ46:AX46">
    <cfRule type="cellIs" dxfId="2110" priority="53" operator="greaterThan">
      <formula>$AP$3</formula>
    </cfRule>
  </conditionalFormatting>
  <conditionalFormatting sqref="BQ40:CA40">
    <cfRule type="cellIs" dxfId="2109" priority="45" operator="greaterThan">
      <formula>$AP$3</formula>
    </cfRule>
  </conditionalFormatting>
  <conditionalFormatting sqref="BQ41:CA41">
    <cfRule type="cellIs" dxfId="2108" priority="44" operator="greaterThan">
      <formula>$AP$3</formula>
    </cfRule>
  </conditionalFormatting>
  <conditionalFormatting sqref="BQ42:CA42">
    <cfRule type="cellIs" dxfId="2107" priority="43" operator="greaterThan">
      <formula>$AP$3</formula>
    </cfRule>
  </conditionalFormatting>
  <conditionalFormatting sqref="BQ43:CA43">
    <cfRule type="cellIs" dxfId="2106" priority="42" operator="greaterThan">
      <formula>$AP$3</formula>
    </cfRule>
  </conditionalFormatting>
  <conditionalFormatting sqref="BQ44:CA44">
    <cfRule type="cellIs" dxfId="2105" priority="41" operator="greaterThan">
      <formula>$AP$3</formula>
    </cfRule>
  </conditionalFormatting>
  <conditionalFormatting sqref="BQ45:CA45">
    <cfRule type="cellIs" dxfId="2104" priority="40" operator="greaterThan">
      <formula>$AP$3</formula>
    </cfRule>
  </conditionalFormatting>
  <conditionalFormatting sqref="BQ46:CA46">
    <cfRule type="cellIs" dxfId="2103" priority="39" operator="greaterThan">
      <formula>$AP$3</formula>
    </cfRule>
  </conditionalFormatting>
  <conditionalFormatting sqref="AQ40:AX40">
    <cfRule type="cellIs" dxfId="2102" priority="34" operator="greaterThan">
      <formula>0</formula>
    </cfRule>
    <cfRule type="cellIs" dxfId="2101" priority="35" operator="greaterThan">
      <formula>0</formula>
    </cfRule>
    <cfRule type="cellIs" dxfId="2100" priority="36" operator="greaterThan">
      <formula>$AP$3</formula>
    </cfRule>
  </conditionalFormatting>
  <conditionalFormatting sqref="AP40:AX46 BQ40:CA46">
    <cfRule type="cellIs" dxfId="2099" priority="30" operator="greaterThan">
      <formula>0</formula>
    </cfRule>
    <cfRule type="cellIs" dxfId="2098" priority="32" operator="greaterThan">
      <formula>0</formula>
    </cfRule>
    <cfRule type="cellIs" dxfId="2097" priority="33" operator="greaterThan">
      <formula>2</formula>
    </cfRule>
  </conditionalFormatting>
  <conditionalFormatting sqref="AU40">
    <cfRule type="cellIs" dxfId="2096" priority="31" operator="greaterThan">
      <formula>0</formula>
    </cfRule>
  </conditionalFormatting>
  <conditionalFormatting sqref="AY41">
    <cfRule type="cellIs" dxfId="2095" priority="29" operator="greaterThan">
      <formula>$AP$3</formula>
    </cfRule>
  </conditionalFormatting>
  <conditionalFormatting sqref="AY42">
    <cfRule type="cellIs" dxfId="2094" priority="28" operator="greaterThan">
      <formula>$AP$3</formula>
    </cfRule>
  </conditionalFormatting>
  <conditionalFormatting sqref="AY43">
    <cfRule type="cellIs" dxfId="2093" priority="27" operator="greaterThan">
      <formula>$AP$3</formula>
    </cfRule>
  </conditionalFormatting>
  <conditionalFormatting sqref="AY44">
    <cfRule type="cellIs" dxfId="2092" priority="26" operator="greaterThan">
      <formula>$AP$3</formula>
    </cfRule>
  </conditionalFormatting>
  <conditionalFormatting sqref="AY45">
    <cfRule type="cellIs" dxfId="2091" priority="25" operator="greaterThan">
      <formula>$AP$3</formula>
    </cfRule>
  </conditionalFormatting>
  <conditionalFormatting sqref="AY46">
    <cfRule type="cellIs" dxfId="2090" priority="24" operator="greaterThan">
      <formula>$AP$3</formula>
    </cfRule>
  </conditionalFormatting>
  <conditionalFormatting sqref="BJ40:BK40">
    <cfRule type="cellIs" dxfId="2089" priority="23" operator="greaterThan">
      <formula>$AP$3</formula>
    </cfRule>
  </conditionalFormatting>
  <conditionalFormatting sqref="BJ41:BK41">
    <cfRule type="cellIs" dxfId="2088" priority="22" operator="greaterThan">
      <formula>$AP$3</formula>
    </cfRule>
  </conditionalFormatting>
  <conditionalFormatting sqref="BJ42:BK42">
    <cfRule type="cellIs" dxfId="2087" priority="21" operator="greaterThan">
      <formula>$AP$3</formula>
    </cfRule>
  </conditionalFormatting>
  <conditionalFormatting sqref="BJ43:BK43">
    <cfRule type="cellIs" dxfId="2086" priority="20" operator="greaterThan">
      <formula>$AP$3</formula>
    </cfRule>
  </conditionalFormatting>
  <conditionalFormatting sqref="BJ44:BK44">
    <cfRule type="cellIs" dxfId="2085" priority="19" operator="greaterThan">
      <formula>$AP$3</formula>
    </cfRule>
  </conditionalFormatting>
  <conditionalFormatting sqref="BJ45:BK45">
    <cfRule type="cellIs" dxfId="2084" priority="18" operator="greaterThan">
      <formula>$AP$3</formula>
    </cfRule>
  </conditionalFormatting>
  <conditionalFormatting sqref="BJ46:BK46">
    <cfRule type="cellIs" dxfId="2083" priority="17" operator="greaterThan">
      <formula>$AP$3</formula>
    </cfRule>
  </conditionalFormatting>
  <conditionalFormatting sqref="BP40">
    <cfRule type="cellIs" dxfId="2082" priority="16" operator="greaterThan">
      <formula>$AP$3</formula>
    </cfRule>
  </conditionalFormatting>
  <conditionalFormatting sqref="BP41">
    <cfRule type="cellIs" dxfId="2081" priority="15" operator="greaterThan">
      <formula>$AP$3</formula>
    </cfRule>
  </conditionalFormatting>
  <conditionalFormatting sqref="BP42">
    <cfRule type="cellIs" dxfId="2080" priority="14" operator="greaterThan">
      <formula>$AP$3</formula>
    </cfRule>
  </conditionalFormatting>
  <conditionalFormatting sqref="BP43">
    <cfRule type="cellIs" dxfId="2079" priority="13" operator="greaterThan">
      <formula>$AP$3</formula>
    </cfRule>
  </conditionalFormatting>
  <conditionalFormatting sqref="BP44">
    <cfRule type="cellIs" dxfId="2078" priority="12" operator="greaterThan">
      <formula>$AP$3</formula>
    </cfRule>
  </conditionalFormatting>
  <conditionalFormatting sqref="BP45">
    <cfRule type="cellIs" dxfId="2077" priority="11" operator="greaterThan">
      <formula>$AP$3</formula>
    </cfRule>
  </conditionalFormatting>
  <conditionalFormatting sqref="BP46">
    <cfRule type="cellIs" dxfId="2076" priority="10" operator="greaterThan">
      <formula>$AP$3</formula>
    </cfRule>
  </conditionalFormatting>
  <conditionalFormatting sqref="AY40">
    <cfRule type="cellIs" dxfId="2075" priority="7" operator="greaterThan">
      <formula>0</formula>
    </cfRule>
    <cfRule type="cellIs" dxfId="2074" priority="8" operator="greaterThan">
      <formula>0</formula>
    </cfRule>
    <cfRule type="cellIs" dxfId="2073" priority="9" operator="greaterThan">
      <formula>$AP$3</formula>
    </cfRule>
  </conditionalFormatting>
  <conditionalFormatting sqref="AY40:BP46">
    <cfRule type="cellIs" dxfId="2072" priority="4" operator="greaterThan">
      <formula>0</formula>
    </cfRule>
    <cfRule type="cellIs" dxfId="2071" priority="5" operator="greaterThan">
      <formula>0</formula>
    </cfRule>
    <cfRule type="cellIs" dxfId="2070" priority="6" operator="greaterThan">
      <formula>2</formula>
    </cfRule>
  </conditionalFormatting>
  <conditionalFormatting sqref="BI40:BI46">
    <cfRule type="cellIs" dxfId="2069" priority="3" operator="greaterThan">
      <formula>$AP$3</formula>
    </cfRule>
  </conditionalFormatting>
  <conditionalFormatting sqref="AP40:CA46">
    <cfRule type="cellIs" dxfId="2068" priority="2" operator="greaterThan">
      <formula>0</formula>
    </cfRule>
  </conditionalFormatting>
  <conditionalFormatting sqref="AZ45:BO46">
    <cfRule type="cellIs" dxfId="2067" priority="1" operator="greaterThan">
      <formula>$AP$3</formula>
    </cfRule>
  </conditionalFormatting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>
      <selection activeCell="B3" sqref="B3:B7"/>
    </sheetView>
  </sheetViews>
  <sheetFormatPr defaultColWidth="8.85546875" defaultRowHeight="12.75" x14ac:dyDescent="0.2"/>
  <cols>
    <col min="1" max="1" width="23.42578125" style="33" bestFit="1" customWidth="1"/>
    <col min="2" max="2" width="39.28515625" style="33" customWidth="1"/>
    <col min="3" max="3" width="15.140625" style="33" customWidth="1"/>
    <col min="4" max="4" width="13.28515625" style="33" bestFit="1" customWidth="1"/>
    <col min="5" max="5" width="12.7109375" style="33" customWidth="1"/>
    <col min="6" max="16384" width="8.85546875" style="33"/>
  </cols>
  <sheetData>
    <row r="1" spans="1:5" ht="13.9" customHeight="1" x14ac:dyDescent="0.2">
      <c r="A1" s="53"/>
      <c r="B1" s="53" t="s">
        <v>44</v>
      </c>
      <c r="C1" s="93" t="s">
        <v>124</v>
      </c>
      <c r="D1" s="94" t="s">
        <v>125</v>
      </c>
      <c r="E1" s="95"/>
    </row>
    <row r="2" spans="1:5" x14ac:dyDescent="0.2">
      <c r="A2" s="54"/>
      <c r="B2" s="54"/>
      <c r="C2" s="93"/>
      <c r="D2" s="55" t="s">
        <v>126</v>
      </c>
      <c r="E2" s="55" t="s">
        <v>127</v>
      </c>
    </row>
    <row r="3" spans="1:5" x14ac:dyDescent="0.2">
      <c r="A3" s="33" t="s">
        <v>73</v>
      </c>
      <c r="B3" s="49" t="s">
        <v>121</v>
      </c>
      <c r="C3" s="43">
        <v>34</v>
      </c>
      <c r="D3" s="39"/>
      <c r="E3" s="43">
        <f>C3*D3</f>
        <v>0</v>
      </c>
    </row>
    <row r="4" spans="1:5" x14ac:dyDescent="0.2">
      <c r="A4" s="33" t="s">
        <v>73</v>
      </c>
      <c r="B4" s="49" t="s">
        <v>128</v>
      </c>
      <c r="C4" s="43">
        <v>10</v>
      </c>
      <c r="D4" s="39"/>
      <c r="E4" s="43">
        <f t="shared" ref="E4:E11" si="0">C4*D4</f>
        <v>0</v>
      </c>
    </row>
    <row r="5" spans="1:5" x14ac:dyDescent="0.2">
      <c r="A5" s="33" t="s">
        <v>73</v>
      </c>
      <c r="B5" s="49" t="s">
        <v>129</v>
      </c>
      <c r="C5" s="43">
        <v>10</v>
      </c>
      <c r="D5" s="39"/>
      <c r="E5" s="43">
        <f t="shared" si="0"/>
        <v>0</v>
      </c>
    </row>
    <row r="6" spans="1:5" x14ac:dyDescent="0.2">
      <c r="A6" s="33" t="s">
        <v>73</v>
      </c>
      <c r="B6" s="49" t="s">
        <v>122</v>
      </c>
      <c r="C6" s="43">
        <v>12</v>
      </c>
      <c r="D6" s="39"/>
      <c r="E6" s="43">
        <f t="shared" si="0"/>
        <v>0</v>
      </c>
    </row>
    <row r="7" spans="1:5" x14ac:dyDescent="0.2">
      <c r="A7" s="33" t="s">
        <v>73</v>
      </c>
      <c r="B7" s="49" t="s">
        <v>123</v>
      </c>
      <c r="C7" s="43">
        <v>12</v>
      </c>
      <c r="D7" s="39"/>
      <c r="E7" s="43">
        <f t="shared" si="0"/>
        <v>0</v>
      </c>
    </row>
    <row r="8" spans="1:5" x14ac:dyDescent="0.2">
      <c r="A8" s="33" t="s">
        <v>75</v>
      </c>
      <c r="B8" s="33" t="s">
        <v>76</v>
      </c>
      <c r="C8" s="43">
        <v>6</v>
      </c>
      <c r="D8" s="39"/>
      <c r="E8" s="43">
        <f t="shared" si="0"/>
        <v>0</v>
      </c>
    </row>
    <row r="9" spans="1:5" x14ac:dyDescent="0.2">
      <c r="A9" s="33" t="s">
        <v>75</v>
      </c>
      <c r="B9" s="33" t="s">
        <v>77</v>
      </c>
      <c r="C9" s="43">
        <v>6</v>
      </c>
      <c r="D9" s="39"/>
      <c r="E9" s="43">
        <f t="shared" si="0"/>
        <v>0</v>
      </c>
    </row>
    <row r="10" spans="1:5" x14ac:dyDescent="0.2">
      <c r="A10" s="33" t="s">
        <v>75</v>
      </c>
      <c r="B10" s="33" t="s">
        <v>78</v>
      </c>
      <c r="C10" s="43">
        <v>6</v>
      </c>
      <c r="D10" s="39"/>
      <c r="E10" s="43">
        <f t="shared" si="0"/>
        <v>0</v>
      </c>
    </row>
    <row r="11" spans="1:5" x14ac:dyDescent="0.2">
      <c r="A11" s="33" t="s">
        <v>75</v>
      </c>
      <c r="B11" s="33" t="s">
        <v>79</v>
      </c>
      <c r="C11" s="43">
        <v>1</v>
      </c>
      <c r="D11" s="39"/>
      <c r="E11" s="43">
        <f t="shared" si="0"/>
        <v>0</v>
      </c>
    </row>
    <row r="12" spans="1:5" x14ac:dyDescent="0.2">
      <c r="A12" s="64" t="s">
        <v>38</v>
      </c>
      <c r="B12" s="64"/>
      <c r="C12" s="64"/>
      <c r="D12" s="64"/>
      <c r="E12" s="44">
        <f>SUM(E3:E11)</f>
        <v>0</v>
      </c>
    </row>
  </sheetData>
  <mergeCells count="2">
    <mergeCell ref="C1:C2"/>
    <mergeCell ref="D1:E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7"/>
  <sheetViews>
    <sheetView topLeftCell="A30" zoomScale="80" zoomScaleNormal="80" workbookViewId="0">
      <selection activeCell="AM57" sqref="A1:AM57"/>
    </sheetView>
  </sheetViews>
  <sheetFormatPr defaultRowHeight="12.75" x14ac:dyDescent="0.2"/>
  <cols>
    <col min="1" max="1" width="28.28515625" style="1" customWidth="1"/>
    <col min="2" max="39" width="5.85546875" style="1" customWidth="1"/>
  </cols>
  <sheetData>
    <row r="1" spans="1:39" x14ac:dyDescent="0.2">
      <c r="A1" s="46" t="s">
        <v>151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</row>
    <row r="2" spans="1:39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</row>
    <row r="3" spans="1:39" x14ac:dyDescent="0.2">
      <c r="A3" s="9" t="s">
        <v>1</v>
      </c>
      <c r="B3" s="15" t="s">
        <v>0</v>
      </c>
      <c r="C3" s="16" t="s">
        <v>0</v>
      </c>
      <c r="D3" s="29">
        <v>1</v>
      </c>
      <c r="E3" s="10">
        <v>2</v>
      </c>
      <c r="F3" s="1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</row>
    <row r="4" spans="1:39" x14ac:dyDescent="0.2">
      <c r="A4" s="34" t="s">
        <v>25</v>
      </c>
      <c r="B4" s="38">
        <f>'CEIP AS'!B4+'CEIP MO'!B4+'CEIP EB'!B4+'CEIP MU'!B4+'PO AS'!B4+'PO EB'!B4+'PO MU'!B4+'ACF AD'!B4+'ACF JO'!B4+'ACF N10'!B4+'ACF MU'!B4+'AA PRU'!B4+'AA HIST'!B4+'AA TERR'!B4+'AA RE'!B4+'B RAV'!B4+'B RUS'!B4+'CBS A.ESC'!B4+'CBS A.SIT'!B4+'CBS L.POL'!B4+'CBS SIS'!B4+'CRM CCU'!B4+'IE CFAI'!B4+'IE PV1'!B4+'IE PV2'!B4+'IE C.RUG'!B4+'MB DEP1'!B4+'MB DEP2'!B4+'MB DEPJ'!B4+MER!B4+'O PRU'!B4+'O AJU'!B4+'O RA'!B4+'O C.EM'!B4+'O OASIS'!B4+'O POL'!B4+'O MGAR'!B4+'O MBOT'!B4+'O JUT'!B4+'O ESC'!B4+'O ITEST'!B4+'O MEDI'!B4+'O TRAD'!B4+'O MILA'!B4+'O ITMILA'!B4+'O LOLA'!B4+'O OAC'!B4+'O MIR'!B4</f>
        <v>0</v>
      </c>
      <c r="C4" s="38">
        <f>'CEIP AS'!C4+'CEIP MO'!C4+'CEIP EB'!C4+'CEIP MU'!C4+'PO AS'!C4+'PO EB'!C4+'PO MU'!C4+'ACF AD'!C4+'ACF JO'!C4+'ACF N10'!C4+'ACF MU'!C4+'AA PRU'!C4+'AA HIST'!C4+'AA TERR'!C4+'AA RE'!C4+'B RAV'!C4+'B RUS'!C4+'CBS A.ESC'!C4+'CBS A.SIT'!C4+'CBS L.POL'!C4+'CBS SIS'!C4+'CRM CCU'!C4+'IE CFAI'!C4+'IE PV1'!C4+'IE PV2'!C4+'IE C.RUG'!C4+'MB DEP1'!C4+'MB DEP2'!C4+'MB DEPJ'!C4+MER!C4+'O PRU'!C4+'O AJU'!C4+'O RA'!C4+'O C.EM'!C4+'O OASIS'!C4+'O POL'!C4+'O MGAR'!C4+'O MBOT'!C4+'O JUT'!C4+'O ESC'!C4+'O ITEST'!C4+'O MEDI'!C4+'O TRAD'!C4+'O MILA'!C4+'O ITMILA'!C4+'O LOLA'!C4+'O OAC'!C4+'O MIR'!C4</f>
        <v>0</v>
      </c>
      <c r="D4" s="38">
        <f>'CEIP AS'!D4+'CEIP MO'!D4+'CEIP EB'!D4+'CEIP MU'!D4+'PO AS'!D4+'PO EB'!D4+'PO MU'!D4+'ACF AD'!D4+'ACF JO'!D4+'ACF N10'!D4+'ACF MU'!D4+'AA PRU'!D4+'AA HIST'!D4+'AA TERR'!D4+'AA RE'!D4+'B RAV'!D4+'B RUS'!D4+'CBS A.ESC'!D4+'CBS A.SIT'!D4+'CBS L.POL'!D4+'CBS SIS'!D4+'CRM CCU'!D4+'IE CFAI'!D4+'IE PV1'!D4+'IE PV2'!D4+'IE C.RUG'!D4+'MB DEP1'!D4+'MB DEP2'!D4+'MB DEPJ'!D4+MER!D4+'O PRU'!D4+'O AJU'!D4+'O RA'!D4+'O C.EM'!D4+'O OASIS'!D4+'O POL'!D4+'O MGAR'!D4+'O MBOT'!D4+'O JUT'!D4+'O ESC'!D4+'O ITEST'!D4+'O MEDI'!D4+'O TRAD'!D4+'O MILA'!D4+'O ITMILA'!D4+'O LOLA'!D4+'O OAC'!D4+'O MIR'!D4</f>
        <v>0</v>
      </c>
      <c r="E4" s="38">
        <f>'CEIP AS'!E4+'CEIP MO'!E4+'CEIP EB'!E4+'CEIP MU'!E4+'PO AS'!E4+'PO EB'!E4+'PO MU'!E4+'ACF AD'!E4+'ACF JO'!E4+'ACF N10'!E4+'ACF MU'!E4+'AA PRU'!E4+'AA HIST'!E4+'AA TERR'!E4+'AA RE'!E4+'B RAV'!E4+'B RUS'!E4+'CBS A.ESC'!E4+'CBS A.SIT'!E4+'CBS L.POL'!E4+'CBS SIS'!E4+'CRM CCU'!E4+'IE CFAI'!E4+'IE PV1'!E4+'IE PV2'!E4+'IE C.RUG'!E4+'MB DEP1'!E4+'MB DEP2'!E4+'MB DEPJ'!E4+MER!E4+'O PRU'!E4+'O AJU'!E4+'O RA'!E4+'O C.EM'!E4+'O OASIS'!E4+'O POL'!E4+'O MGAR'!E4+'O MBOT'!E4+'O JUT'!E4+'O ESC'!E4+'O ITEST'!E4+'O MEDI'!E4+'O TRAD'!E4+'O MILA'!E4+'O ITMILA'!E4+'O LOLA'!E4+'O OAC'!E4+'O MIR'!E4</f>
        <v>0</v>
      </c>
      <c r="F4" s="38">
        <f>'CEIP AS'!F4+'CEIP MO'!F4+'CEIP EB'!F4+'CEIP MU'!F4+'PO AS'!F4+'PO EB'!F4+'PO MU'!F4+'ACF AD'!F4+'ACF JO'!F4+'ACF N10'!F4+'ACF MU'!F4+'AA PRU'!F4+'AA HIST'!F4+'AA TERR'!F4+'AA RE'!F4+'B RAV'!F4+'B RUS'!F4+'CBS A.ESC'!F4+'CBS A.SIT'!F4+'CBS L.POL'!F4+'CBS SIS'!F4+'CRM CCU'!F4+'IE CFAI'!F4+'IE PV1'!F4+'IE PV2'!F4+'IE C.RUG'!F4+'MB DEP1'!F4+'MB DEP2'!F4+'MB DEPJ'!F4+MER!F4+'O PRU'!F4+'O AJU'!F4+'O RA'!F4+'O C.EM'!F4+'O OASIS'!F4+'O POL'!F4+'O MGAR'!F4+'O MBOT'!F4+'O JUT'!F4+'O ESC'!F4+'O ITEST'!F4+'O MEDI'!F4+'O TRAD'!F4+'O MILA'!F4+'O ITMILA'!F4+'O LOLA'!F4+'O OAC'!F4+'O MIR'!F4</f>
        <v>0</v>
      </c>
      <c r="G4" s="38">
        <f>'CEIP AS'!G4+'CEIP MO'!G4+'CEIP EB'!G4+'CEIP MU'!G4+'PO AS'!G4+'PO EB'!G4+'PO MU'!G4+'ACF AD'!G4+'ACF JO'!G4+'ACF N10'!G4+'ACF MU'!G4+'AA PRU'!G4+'AA HIST'!G4+'AA TERR'!G4+'AA RE'!G4+'B RAV'!G4+'B RUS'!G4+'CBS A.ESC'!G4+'CBS A.SIT'!G4+'CBS L.POL'!G4+'CBS SIS'!G4+'CRM CCU'!G4+'IE CFAI'!G4+'IE PV1'!G4+'IE PV2'!G4+'IE C.RUG'!G4+'MB DEP1'!G4+'MB DEP2'!G4+'MB DEPJ'!G4+MER!G4+'O PRU'!G4+'O AJU'!G4+'O RA'!G4+'O C.EM'!G4+'O OASIS'!G4+'O POL'!G4+'O MGAR'!G4+'O MBOT'!G4+'O JUT'!G4+'O ESC'!G4+'O ITEST'!G4+'O MEDI'!G4+'O TRAD'!G4+'O MILA'!G4+'O ITMILA'!G4+'O LOLA'!G4+'O OAC'!G4+'O MIR'!G4</f>
        <v>0</v>
      </c>
      <c r="H4" s="38">
        <f>'CEIP AS'!H4+'CEIP MO'!H4+'CEIP EB'!H4+'CEIP MU'!H4+'PO AS'!H4+'PO EB'!H4+'PO MU'!H4+'ACF AD'!H4+'ACF JO'!H4+'ACF N10'!H4+'ACF MU'!H4+'AA PRU'!H4+'AA HIST'!H4+'AA TERR'!H4+'AA RE'!H4+'B RAV'!H4+'B RUS'!H4+'CBS A.ESC'!H4+'CBS A.SIT'!H4+'CBS L.POL'!H4+'CBS SIS'!H4+'CRM CCU'!H4+'IE CFAI'!H4+'IE PV1'!H4+'IE PV2'!H4+'IE C.RUG'!H4+'MB DEP1'!H4+'MB DEP2'!H4+'MB DEPJ'!H4+MER!H4+'O PRU'!H4+'O AJU'!H4+'O RA'!H4+'O C.EM'!H4+'O OASIS'!H4+'O POL'!H4+'O MGAR'!H4+'O MBOT'!H4+'O JUT'!H4+'O ESC'!H4+'O ITEST'!H4+'O MEDI'!H4+'O TRAD'!H4+'O MILA'!H4+'O ITMILA'!H4+'O LOLA'!H4+'O OAC'!H4+'O MIR'!H4</f>
        <v>0</v>
      </c>
      <c r="I4" s="38">
        <f>'CEIP AS'!I4+'CEIP MO'!I4+'CEIP EB'!I4+'CEIP MU'!I4+'PO AS'!I4+'PO EB'!I4+'PO MU'!I4+'ACF AD'!I4+'ACF JO'!I4+'ACF N10'!I4+'ACF MU'!I4+'AA PRU'!I4+'AA HIST'!I4+'AA TERR'!I4+'AA RE'!I4+'B RAV'!I4+'B RUS'!I4+'CBS A.ESC'!I4+'CBS A.SIT'!I4+'CBS L.POL'!I4+'CBS SIS'!I4+'CRM CCU'!I4+'IE CFAI'!I4+'IE PV1'!I4+'IE PV2'!I4+'IE C.RUG'!I4+'MB DEP1'!I4+'MB DEP2'!I4+'MB DEPJ'!I4+MER!I4+'O PRU'!I4+'O AJU'!I4+'O RA'!I4+'O C.EM'!I4+'O OASIS'!I4+'O POL'!I4+'O MGAR'!I4+'O MBOT'!I4+'O JUT'!I4+'O ESC'!I4+'O ITEST'!I4+'O MEDI'!I4+'O TRAD'!I4+'O MILA'!I4+'O ITMILA'!I4+'O LOLA'!I4+'O OAC'!I4+'O MIR'!I4</f>
        <v>0</v>
      </c>
      <c r="J4" s="38">
        <f>'CEIP AS'!J4+'CEIP MO'!J4+'CEIP EB'!J4+'CEIP MU'!J4+'PO AS'!J4+'PO EB'!J4+'PO MU'!J4+'ACF AD'!J4+'ACF JO'!J4+'ACF N10'!J4+'ACF MU'!J4+'AA PRU'!J4+'AA HIST'!J4+'AA TERR'!J4+'AA RE'!J4+'B RAV'!J4+'B RUS'!J4+'CBS A.ESC'!J4+'CBS A.SIT'!J4+'CBS L.POL'!J4+'CBS SIS'!J4+'CRM CCU'!J4+'IE CFAI'!J4+'IE PV1'!J4+'IE PV2'!J4+'IE C.RUG'!J4+'MB DEP1'!J4+'MB DEP2'!J4+'MB DEPJ'!J4+MER!J4+'O PRU'!J4+'O AJU'!J4+'O RA'!J4+'O C.EM'!J4+'O OASIS'!J4+'O POL'!J4+'O MGAR'!J4+'O MBOT'!J4+'O JUT'!J4+'O ESC'!J4+'O ITEST'!J4+'O MEDI'!J4+'O TRAD'!J4+'O MILA'!J4+'O ITMILA'!J4+'O LOLA'!J4+'O OAC'!J4+'O MIR'!J4</f>
        <v>0</v>
      </c>
      <c r="K4" s="38">
        <f>'CEIP AS'!K4+'CEIP MO'!K4+'CEIP EB'!K4+'CEIP MU'!K4+'PO AS'!K4+'PO EB'!K4+'PO MU'!K4+'ACF AD'!K4+'ACF JO'!K4+'ACF N10'!K4+'ACF MU'!K4+'AA PRU'!K4+'AA HIST'!K4+'AA TERR'!K4+'AA RE'!K4+'B RAV'!K4+'B RUS'!K4+'CBS A.ESC'!K4+'CBS A.SIT'!K4+'CBS L.POL'!K4+'CBS SIS'!K4+'CRM CCU'!K4+'IE CFAI'!K4+'IE PV1'!K4+'IE PV2'!K4+'IE C.RUG'!K4+'MB DEP1'!K4+'MB DEP2'!K4+'MB DEPJ'!K4+MER!K4+'O PRU'!K4+'O AJU'!K4+'O RA'!K4+'O C.EM'!K4+'O OASIS'!K4+'O POL'!K4+'O MGAR'!K4+'O MBOT'!K4+'O JUT'!K4+'O ESC'!K4+'O ITEST'!K4+'O MEDI'!K4+'O TRAD'!K4+'O MILA'!K4+'O ITMILA'!K4+'O LOLA'!K4+'O OAC'!K4+'O MIR'!K4</f>
        <v>235</v>
      </c>
      <c r="L4" s="38">
        <f>'CEIP AS'!L4+'CEIP MO'!L4+'CEIP EB'!L4+'CEIP MU'!L4+'PO AS'!L4+'PO EB'!L4+'PO MU'!L4+'ACF AD'!L4+'ACF JO'!L4+'ACF N10'!L4+'ACF MU'!L4+'AA PRU'!L4+'AA HIST'!L4+'AA TERR'!L4+'AA RE'!L4+'B RAV'!L4+'B RUS'!L4+'CBS A.ESC'!L4+'CBS A.SIT'!L4+'CBS L.POL'!L4+'CBS SIS'!L4+'CRM CCU'!L4+'IE CFAI'!L4+'IE PV1'!L4+'IE PV2'!L4+'IE C.RUG'!L4+'MB DEP1'!L4+'MB DEP2'!L4+'MB DEPJ'!L4+MER!L4+'O PRU'!L4+'O AJU'!L4+'O RA'!L4+'O C.EM'!L4+'O OASIS'!L4+'O POL'!L4+'O MGAR'!L4+'O MBOT'!L4+'O JUT'!L4+'O ESC'!L4+'O ITEST'!L4+'O MEDI'!L4+'O TRAD'!L4+'O MILA'!L4+'O ITMILA'!L4+'O LOLA'!L4+'O OAC'!L4+'O MIR'!L4</f>
        <v>235</v>
      </c>
      <c r="M4" s="38">
        <f>'CEIP AS'!M4+'CEIP MO'!M4+'CEIP EB'!M4+'CEIP MU'!M4+'PO AS'!M4+'PO EB'!M4+'PO MU'!M4+'ACF AD'!M4+'ACF JO'!M4+'ACF N10'!M4+'ACF MU'!M4+'AA PRU'!M4+'AA HIST'!M4+'AA TERR'!M4+'AA RE'!M4+'B RAV'!M4+'B RUS'!M4+'CBS A.ESC'!M4+'CBS A.SIT'!M4+'CBS L.POL'!M4+'CBS SIS'!M4+'CRM CCU'!M4+'IE CFAI'!M4+'IE PV1'!M4+'IE PV2'!M4+'IE C.RUG'!M4+'MB DEP1'!M4+'MB DEP2'!M4+'MB DEPJ'!M4+MER!M4+'O PRU'!M4+'O AJU'!M4+'O RA'!M4+'O C.EM'!M4+'O OASIS'!M4+'O POL'!M4+'O MGAR'!M4+'O MBOT'!M4+'O JUT'!M4+'O ESC'!M4+'O ITEST'!M4+'O MEDI'!M4+'O TRAD'!M4+'O MILA'!M4+'O ITMILA'!M4+'O LOLA'!M4+'O OAC'!M4+'O MIR'!M4</f>
        <v>235</v>
      </c>
      <c r="N4" s="38">
        <f>'CEIP AS'!N4+'CEIP MO'!N4+'CEIP EB'!N4+'CEIP MU'!N4+'PO AS'!N4+'PO EB'!N4+'PO MU'!N4+'ACF AD'!N4+'ACF JO'!N4+'ACF N10'!N4+'ACF MU'!N4+'AA PRU'!N4+'AA HIST'!N4+'AA TERR'!N4+'AA RE'!N4+'B RAV'!N4+'B RUS'!N4+'CBS A.ESC'!N4+'CBS A.SIT'!N4+'CBS L.POL'!N4+'CBS SIS'!N4+'CRM CCU'!N4+'IE CFAI'!N4+'IE PV1'!N4+'IE PV2'!N4+'IE C.RUG'!N4+'MB DEP1'!N4+'MB DEP2'!N4+'MB DEPJ'!N4+MER!N4+'O PRU'!N4+'O AJU'!N4+'O RA'!N4+'O C.EM'!N4+'O OASIS'!N4+'O POL'!N4+'O MGAR'!N4+'O MBOT'!N4+'O JUT'!N4+'O ESC'!N4+'O ITEST'!N4+'O MEDI'!N4+'O TRAD'!N4+'O MILA'!N4+'O ITMILA'!N4+'O LOLA'!N4+'O OAC'!N4+'O MIR'!N4</f>
        <v>0</v>
      </c>
      <c r="O4" s="38">
        <f>'CEIP AS'!O4+'CEIP MO'!O4+'CEIP EB'!O4+'CEIP MU'!O4+'PO AS'!O4+'PO EB'!O4+'PO MU'!O4+'ACF AD'!O4+'ACF JO'!O4+'ACF N10'!O4+'ACF MU'!O4+'AA PRU'!O4+'AA HIST'!O4+'AA TERR'!O4+'AA RE'!O4+'B RAV'!O4+'B RUS'!O4+'CBS A.ESC'!O4+'CBS A.SIT'!O4+'CBS L.POL'!O4+'CBS SIS'!O4+'CRM CCU'!O4+'IE CFAI'!O4+'IE PV1'!O4+'IE PV2'!O4+'IE C.RUG'!O4+'MB DEP1'!O4+'MB DEP2'!O4+'MB DEPJ'!O4+MER!O4+'O PRU'!O4+'O AJU'!O4+'O RA'!O4+'O C.EM'!O4+'O OASIS'!O4+'O POL'!O4+'O MGAR'!O4+'O MBOT'!O4+'O JUT'!O4+'O ESC'!O4+'O ITEST'!O4+'O MEDI'!O4+'O TRAD'!O4+'O MILA'!O4+'O ITMILA'!O4+'O LOLA'!O4+'O OAC'!O4+'O MIR'!O4</f>
        <v>0</v>
      </c>
      <c r="P4" s="38">
        <f>'CEIP AS'!P4+'CEIP MO'!P4+'CEIP EB'!P4+'CEIP MU'!P4+'PO AS'!P4+'PO EB'!P4+'PO MU'!P4+'ACF AD'!P4+'ACF JO'!P4+'ACF N10'!P4+'ACF MU'!P4+'AA PRU'!P4+'AA HIST'!P4+'AA TERR'!P4+'AA RE'!P4+'B RAV'!P4+'B RUS'!P4+'CBS A.ESC'!P4+'CBS A.SIT'!P4+'CBS L.POL'!P4+'CBS SIS'!P4+'CRM CCU'!P4+'IE CFAI'!P4+'IE PV1'!P4+'IE PV2'!P4+'IE C.RUG'!P4+'MB DEP1'!P4+'MB DEP2'!P4+'MB DEPJ'!P4+MER!P4+'O PRU'!P4+'O AJU'!P4+'O RA'!P4+'O C.EM'!P4+'O OASIS'!P4+'O POL'!P4+'O MGAR'!P4+'O MBOT'!P4+'O JUT'!P4+'O ESC'!P4+'O ITEST'!P4+'O MEDI'!P4+'O TRAD'!P4+'O MILA'!P4+'O ITMILA'!P4+'O LOLA'!P4+'O OAC'!P4+'O MIR'!P4</f>
        <v>240</v>
      </c>
      <c r="Q4" s="38">
        <f>'CEIP AS'!Q4+'CEIP MO'!Q4+'CEIP EB'!Q4+'CEIP MU'!Q4+'PO AS'!Q4+'PO EB'!Q4+'PO MU'!Q4+'ACF AD'!Q4+'ACF JO'!Q4+'ACF N10'!Q4+'ACF MU'!Q4+'AA PRU'!Q4+'AA HIST'!Q4+'AA TERR'!Q4+'AA RE'!Q4+'B RAV'!Q4+'B RUS'!Q4+'CBS A.ESC'!Q4+'CBS A.SIT'!Q4+'CBS L.POL'!Q4+'CBS SIS'!Q4+'CRM CCU'!Q4+'IE CFAI'!Q4+'IE PV1'!Q4+'IE PV2'!Q4+'IE C.RUG'!Q4+'MB DEP1'!Q4+'MB DEP2'!Q4+'MB DEPJ'!Q4+MER!Q4+'O PRU'!Q4+'O AJU'!Q4+'O RA'!Q4+'O C.EM'!Q4+'O OASIS'!Q4+'O POL'!Q4+'O MGAR'!Q4+'O MBOT'!Q4+'O JUT'!Q4+'O ESC'!Q4+'O ITEST'!Q4+'O MEDI'!Q4+'O TRAD'!Q4+'O MILA'!Q4+'O ITMILA'!Q4+'O LOLA'!Q4+'O OAC'!Q4+'O MIR'!Q4</f>
        <v>240</v>
      </c>
      <c r="R4" s="38">
        <f>'CEIP AS'!R4+'CEIP MO'!R4+'CEIP EB'!R4+'CEIP MU'!R4+'PO AS'!R4+'PO EB'!R4+'PO MU'!R4+'ACF AD'!R4+'ACF JO'!R4+'ACF N10'!R4+'ACF MU'!R4+'AA PRU'!R4+'AA HIST'!R4+'AA TERR'!R4+'AA RE'!R4+'B RAV'!R4+'B RUS'!R4+'CBS A.ESC'!R4+'CBS A.SIT'!R4+'CBS L.POL'!R4+'CBS SIS'!R4+'CRM CCU'!R4+'IE CFAI'!R4+'IE PV1'!R4+'IE PV2'!R4+'IE C.RUG'!R4+'MB DEP1'!R4+'MB DEP2'!R4+'MB DEPJ'!R4+MER!R4+'O PRU'!R4+'O AJU'!R4+'O RA'!R4+'O C.EM'!R4+'O OASIS'!R4+'O POL'!R4+'O MGAR'!R4+'O MBOT'!R4+'O JUT'!R4+'O ESC'!R4+'O ITEST'!R4+'O MEDI'!R4+'O TRAD'!R4+'O MILA'!R4+'O ITMILA'!R4+'O LOLA'!R4+'O OAC'!R4+'O MIR'!R4</f>
        <v>240</v>
      </c>
      <c r="S4" s="38">
        <f>'CEIP AS'!S4+'CEIP MO'!S4+'CEIP EB'!S4+'CEIP MU'!S4+'PO AS'!S4+'PO EB'!S4+'PO MU'!S4+'ACF AD'!S4+'ACF JO'!S4+'ACF N10'!S4+'ACF MU'!S4+'AA PRU'!S4+'AA HIST'!S4+'AA TERR'!S4+'AA RE'!S4+'B RAV'!S4+'B RUS'!S4+'CBS A.ESC'!S4+'CBS A.SIT'!S4+'CBS L.POL'!S4+'CBS SIS'!S4+'CRM CCU'!S4+'IE CFAI'!S4+'IE PV1'!S4+'IE PV2'!S4+'IE C.RUG'!S4+'MB DEP1'!S4+'MB DEP2'!S4+'MB DEPJ'!S4+MER!S4+'O PRU'!S4+'O AJU'!S4+'O RA'!S4+'O C.EM'!S4+'O OASIS'!S4+'O POL'!S4+'O MGAR'!S4+'O MBOT'!S4+'O JUT'!S4+'O ESC'!S4+'O ITEST'!S4+'O MEDI'!S4+'O TRAD'!S4+'O MILA'!S4+'O ITMILA'!S4+'O LOLA'!S4+'O OAC'!S4+'O MIR'!S4</f>
        <v>240</v>
      </c>
      <c r="T4" s="38">
        <f>'CEIP AS'!T4+'CEIP MO'!T4+'CEIP EB'!T4+'CEIP MU'!T4+'PO AS'!T4+'PO EB'!T4+'PO MU'!T4+'ACF AD'!T4+'ACF JO'!T4+'ACF N10'!T4+'ACF MU'!T4+'AA PRU'!T4+'AA HIST'!T4+'AA TERR'!T4+'AA RE'!T4+'B RAV'!T4+'B RUS'!T4+'CBS A.ESC'!T4+'CBS A.SIT'!T4+'CBS L.POL'!T4+'CBS SIS'!T4+'CRM CCU'!T4+'IE CFAI'!T4+'IE PV1'!T4+'IE PV2'!T4+'IE C.RUG'!T4+'MB DEP1'!T4+'MB DEP2'!T4+'MB DEPJ'!T4+MER!T4+'O PRU'!T4+'O AJU'!T4+'O RA'!T4+'O C.EM'!T4+'O OASIS'!T4+'O POL'!T4+'O MGAR'!T4+'O MBOT'!T4+'O JUT'!T4+'O ESC'!T4+'O ITEST'!T4+'O MEDI'!T4+'O TRAD'!T4+'O MILA'!T4+'O ITMILA'!T4+'O LOLA'!T4+'O OAC'!T4+'O MIR'!T4</f>
        <v>240</v>
      </c>
      <c r="U4" s="38">
        <f>'CEIP AS'!U4+'CEIP MO'!U4+'CEIP EB'!U4+'CEIP MU'!U4+'PO AS'!U4+'PO EB'!U4+'PO MU'!U4+'ACF AD'!U4+'ACF JO'!U4+'ACF N10'!U4+'ACF MU'!U4+'AA PRU'!U4+'AA HIST'!U4+'AA TERR'!U4+'AA RE'!U4+'B RAV'!U4+'B RUS'!U4+'CBS A.ESC'!U4+'CBS A.SIT'!U4+'CBS L.POL'!U4+'CBS SIS'!U4+'CRM CCU'!U4+'IE CFAI'!U4+'IE PV1'!U4+'IE PV2'!U4+'IE C.RUG'!U4+'MB DEP1'!U4+'MB DEP2'!U4+'MB DEPJ'!U4+MER!U4+'O PRU'!U4+'O AJU'!U4+'O RA'!U4+'O C.EM'!U4+'O OASIS'!U4+'O POL'!U4+'O MGAR'!U4+'O MBOT'!U4+'O JUT'!U4+'O ESC'!U4+'O ITEST'!U4+'O MEDI'!U4+'O TRAD'!U4+'O MILA'!U4+'O ITMILA'!U4+'O LOLA'!U4+'O OAC'!U4+'O MIR'!U4</f>
        <v>0</v>
      </c>
      <c r="V4" s="38">
        <f>'CEIP AS'!V4+'CEIP MO'!V4+'CEIP EB'!V4+'CEIP MU'!V4+'PO AS'!V4+'PO EB'!V4+'PO MU'!V4+'ACF AD'!V4+'ACF JO'!V4+'ACF N10'!V4+'ACF MU'!V4+'AA PRU'!V4+'AA HIST'!V4+'AA TERR'!V4+'AA RE'!V4+'B RAV'!V4+'B RUS'!V4+'CBS A.ESC'!V4+'CBS A.SIT'!V4+'CBS L.POL'!V4+'CBS SIS'!V4+'CRM CCU'!V4+'IE CFAI'!V4+'IE PV1'!V4+'IE PV2'!V4+'IE C.RUG'!V4+'MB DEP1'!V4+'MB DEP2'!V4+'MB DEPJ'!V4+MER!V4+'O PRU'!V4+'O AJU'!V4+'O RA'!V4+'O C.EM'!V4+'O OASIS'!V4+'O POL'!V4+'O MGAR'!V4+'O MBOT'!V4+'O JUT'!V4+'O ESC'!V4+'O ITEST'!V4+'O MEDI'!V4+'O TRAD'!V4+'O MILA'!V4+'O ITMILA'!V4+'O LOLA'!V4+'O OAC'!V4+'O MIR'!V4</f>
        <v>0</v>
      </c>
      <c r="W4" s="38">
        <f>'CEIP AS'!W4+'CEIP MO'!W4+'CEIP EB'!W4+'CEIP MU'!W4+'PO AS'!W4+'PO EB'!W4+'PO MU'!W4+'ACF AD'!W4+'ACF JO'!W4+'ACF N10'!W4+'ACF MU'!W4+'AA PRU'!W4+'AA HIST'!W4+'AA TERR'!W4+'AA RE'!W4+'B RAV'!W4+'B RUS'!W4+'CBS A.ESC'!W4+'CBS A.SIT'!W4+'CBS L.POL'!W4+'CBS SIS'!W4+'CRM CCU'!W4+'IE CFAI'!W4+'IE PV1'!W4+'IE PV2'!W4+'IE C.RUG'!W4+'MB DEP1'!W4+'MB DEP2'!W4+'MB DEPJ'!W4+MER!W4+'O PRU'!W4+'O AJU'!W4+'O RA'!W4+'O C.EM'!W4+'O OASIS'!W4+'O POL'!W4+'O MGAR'!W4+'O MBOT'!W4+'O JUT'!W4+'O ESC'!W4+'O ITEST'!W4+'O MEDI'!W4+'O TRAD'!W4+'O MILA'!W4+'O ITMILA'!W4+'O LOLA'!W4+'O OAC'!W4+'O MIR'!W4</f>
        <v>240</v>
      </c>
      <c r="X4" s="38">
        <f>'CEIP AS'!X4+'CEIP MO'!X4+'CEIP EB'!X4+'CEIP MU'!X4+'PO AS'!X4+'PO EB'!X4+'PO MU'!X4+'ACF AD'!X4+'ACF JO'!X4+'ACF N10'!X4+'ACF MU'!X4+'AA PRU'!X4+'AA HIST'!X4+'AA TERR'!X4+'AA RE'!X4+'B RAV'!X4+'B RUS'!X4+'CBS A.ESC'!X4+'CBS A.SIT'!X4+'CBS L.POL'!X4+'CBS SIS'!X4+'CRM CCU'!X4+'IE CFAI'!X4+'IE PV1'!X4+'IE PV2'!X4+'IE C.RUG'!X4+'MB DEP1'!X4+'MB DEP2'!X4+'MB DEPJ'!X4+MER!X4+'O PRU'!X4+'O AJU'!X4+'O RA'!X4+'O C.EM'!X4+'O OASIS'!X4+'O POL'!X4+'O MGAR'!X4+'O MBOT'!X4+'O JUT'!X4+'O ESC'!X4+'O ITEST'!X4+'O MEDI'!X4+'O TRAD'!X4+'O MILA'!X4+'O ITMILA'!X4+'O LOLA'!X4+'O OAC'!X4+'O MIR'!X4</f>
        <v>240</v>
      </c>
      <c r="Y4" s="38">
        <f>'CEIP AS'!Y4+'CEIP MO'!Y4+'CEIP EB'!Y4+'CEIP MU'!Y4+'PO AS'!Y4+'PO EB'!Y4+'PO MU'!Y4+'ACF AD'!Y4+'ACF JO'!Y4+'ACF N10'!Y4+'ACF MU'!Y4+'AA PRU'!Y4+'AA HIST'!Y4+'AA TERR'!Y4+'AA RE'!Y4+'B RAV'!Y4+'B RUS'!Y4+'CBS A.ESC'!Y4+'CBS A.SIT'!Y4+'CBS L.POL'!Y4+'CBS SIS'!Y4+'CRM CCU'!Y4+'IE CFAI'!Y4+'IE PV1'!Y4+'IE PV2'!Y4+'IE C.RUG'!Y4+'MB DEP1'!Y4+'MB DEP2'!Y4+'MB DEPJ'!Y4+MER!Y4+'O PRU'!Y4+'O AJU'!Y4+'O RA'!Y4+'O C.EM'!Y4+'O OASIS'!Y4+'O POL'!Y4+'O MGAR'!Y4+'O MBOT'!Y4+'O JUT'!Y4+'O ESC'!Y4+'O ITEST'!Y4+'O MEDI'!Y4+'O TRAD'!Y4+'O MILA'!Y4+'O ITMILA'!Y4+'O LOLA'!Y4+'O OAC'!Y4+'O MIR'!Y4</f>
        <v>240</v>
      </c>
      <c r="Z4" s="38">
        <f>'CEIP AS'!Z4+'CEIP MO'!Z4+'CEIP EB'!Z4+'CEIP MU'!Z4+'PO AS'!Z4+'PO EB'!Z4+'PO MU'!Z4+'ACF AD'!Z4+'ACF JO'!Z4+'ACF N10'!Z4+'ACF MU'!Z4+'AA PRU'!Z4+'AA HIST'!Z4+'AA TERR'!Z4+'AA RE'!Z4+'B RAV'!Z4+'B RUS'!Z4+'CBS A.ESC'!Z4+'CBS A.SIT'!Z4+'CBS L.POL'!Z4+'CBS SIS'!Z4+'CRM CCU'!Z4+'IE CFAI'!Z4+'IE PV1'!Z4+'IE PV2'!Z4+'IE C.RUG'!Z4+'MB DEP1'!Z4+'MB DEP2'!Z4+'MB DEPJ'!Z4+MER!Z4+'O PRU'!Z4+'O AJU'!Z4+'O RA'!Z4+'O C.EM'!Z4+'O OASIS'!Z4+'O POL'!Z4+'O MGAR'!Z4+'O MBOT'!Z4+'O JUT'!Z4+'O ESC'!Z4+'O ITEST'!Z4+'O MEDI'!Z4+'O TRAD'!Z4+'O MILA'!Z4+'O ITMILA'!Z4+'O LOLA'!Z4+'O OAC'!Z4+'O MIR'!Z4</f>
        <v>240</v>
      </c>
      <c r="AA4" s="38">
        <f>'CEIP AS'!AA4+'CEIP MO'!AA4+'CEIP EB'!AA4+'CEIP MU'!AA4+'PO AS'!AA4+'PO EB'!AA4+'PO MU'!AA4+'ACF AD'!AA4+'ACF JO'!AA4+'ACF N10'!AA4+'ACF MU'!AA4+'AA PRU'!AA4+'AA HIST'!AA4+'AA TERR'!AA4+'AA RE'!AA4+'B RAV'!AA4+'B RUS'!AA4+'CBS A.ESC'!AA4+'CBS A.SIT'!AA4+'CBS L.POL'!AA4+'CBS SIS'!AA4+'CRM CCU'!AA4+'IE CFAI'!AA4+'IE PV1'!AA4+'IE PV2'!AA4+'IE C.RUG'!AA4+'MB DEP1'!AA4+'MB DEP2'!AA4+'MB DEPJ'!AA4+MER!AA4+'O PRU'!AA4+'O AJU'!AA4+'O RA'!AA4+'O C.EM'!AA4+'O OASIS'!AA4+'O POL'!AA4+'O MGAR'!AA4+'O MBOT'!AA4+'O JUT'!AA4+'O ESC'!AA4+'O ITEST'!AA4+'O MEDI'!AA4+'O TRAD'!AA4+'O MILA'!AA4+'O ITMILA'!AA4+'O LOLA'!AA4+'O OAC'!AA4+'O MIR'!AA4</f>
        <v>240</v>
      </c>
      <c r="AB4" s="38">
        <f>'CEIP AS'!AB4+'CEIP MO'!AB4+'CEIP EB'!AB4+'CEIP MU'!AB4+'PO AS'!AB4+'PO EB'!AB4+'PO MU'!AB4+'ACF AD'!AB4+'ACF JO'!AB4+'ACF N10'!AB4+'ACF MU'!AB4+'AA PRU'!AB4+'AA HIST'!AB4+'AA TERR'!AB4+'AA RE'!AB4+'B RAV'!AB4+'B RUS'!AB4+'CBS A.ESC'!AB4+'CBS A.SIT'!AB4+'CBS L.POL'!AB4+'CBS SIS'!AB4+'CRM CCU'!AB4+'IE CFAI'!AB4+'IE PV1'!AB4+'IE PV2'!AB4+'IE C.RUG'!AB4+'MB DEP1'!AB4+'MB DEP2'!AB4+'MB DEPJ'!AB4+MER!AB4+'O PRU'!AB4+'O AJU'!AB4+'O RA'!AB4+'O C.EM'!AB4+'O OASIS'!AB4+'O POL'!AB4+'O MGAR'!AB4+'O MBOT'!AB4+'O JUT'!AB4+'O ESC'!AB4+'O ITEST'!AB4+'O MEDI'!AB4+'O TRAD'!AB4+'O MILA'!AB4+'O ITMILA'!AB4+'O LOLA'!AB4+'O OAC'!AB4+'O MIR'!AB4</f>
        <v>0</v>
      </c>
      <c r="AC4" s="38">
        <f>'CEIP AS'!AC4+'CEIP MO'!AC4+'CEIP EB'!AC4+'CEIP MU'!AC4+'PO AS'!AC4+'PO EB'!AC4+'PO MU'!AC4+'ACF AD'!AC4+'ACF JO'!AC4+'ACF N10'!AC4+'ACF MU'!AC4+'AA PRU'!AC4+'AA HIST'!AC4+'AA TERR'!AC4+'AA RE'!AC4+'B RAV'!AC4+'B RUS'!AC4+'CBS A.ESC'!AC4+'CBS A.SIT'!AC4+'CBS L.POL'!AC4+'CBS SIS'!AC4+'CRM CCU'!AC4+'IE CFAI'!AC4+'IE PV1'!AC4+'IE PV2'!AC4+'IE C.RUG'!AC4+'MB DEP1'!AC4+'MB DEP2'!AC4+'MB DEPJ'!AC4+MER!AC4+'O PRU'!AC4+'O AJU'!AC4+'O RA'!AC4+'O C.EM'!AC4+'O OASIS'!AC4+'O POL'!AC4+'O MGAR'!AC4+'O MBOT'!AC4+'O JUT'!AC4+'O ESC'!AC4+'O ITEST'!AC4+'O MEDI'!AC4+'O TRAD'!AC4+'O MILA'!AC4+'O ITMILA'!AC4+'O LOLA'!AC4+'O OAC'!AC4+'O MIR'!AC4</f>
        <v>0</v>
      </c>
      <c r="AD4" s="38">
        <f>'CEIP AS'!AD4+'CEIP MO'!AD4+'CEIP EB'!AD4+'CEIP MU'!AD4+'PO AS'!AD4+'PO EB'!AD4+'PO MU'!AD4+'ACF AD'!AD4+'ACF JO'!AD4+'ACF N10'!AD4+'ACF MU'!AD4+'AA PRU'!AD4+'AA HIST'!AD4+'AA TERR'!AD4+'AA RE'!AD4+'B RAV'!AD4+'B RUS'!AD4+'CBS A.ESC'!AD4+'CBS A.SIT'!AD4+'CBS L.POL'!AD4+'CBS SIS'!AD4+'CRM CCU'!AD4+'IE CFAI'!AD4+'IE PV1'!AD4+'IE PV2'!AD4+'IE C.RUG'!AD4+'MB DEP1'!AD4+'MB DEP2'!AD4+'MB DEPJ'!AD4+MER!AD4+'O PRU'!AD4+'O AJU'!AD4+'O RA'!AD4+'O C.EM'!AD4+'O OASIS'!AD4+'O POL'!AD4+'O MGAR'!AD4+'O MBOT'!AD4+'O JUT'!AD4+'O ESC'!AD4+'O ITEST'!AD4+'O MEDI'!AD4+'O TRAD'!AD4+'O MILA'!AD4+'O ITMILA'!AD4+'O LOLA'!AD4+'O OAC'!AD4+'O MIR'!AD4</f>
        <v>240</v>
      </c>
      <c r="AE4" s="38">
        <f>'CEIP AS'!AE4+'CEIP MO'!AE4+'CEIP EB'!AE4+'CEIP MU'!AE4+'PO AS'!AE4+'PO EB'!AE4+'PO MU'!AE4+'ACF AD'!AE4+'ACF JO'!AE4+'ACF N10'!AE4+'ACF MU'!AE4+'AA PRU'!AE4+'AA HIST'!AE4+'AA TERR'!AE4+'AA RE'!AE4+'B RAV'!AE4+'B RUS'!AE4+'CBS A.ESC'!AE4+'CBS A.SIT'!AE4+'CBS L.POL'!AE4+'CBS SIS'!AE4+'CRM CCU'!AE4+'IE CFAI'!AE4+'IE PV1'!AE4+'IE PV2'!AE4+'IE C.RUG'!AE4+'MB DEP1'!AE4+'MB DEP2'!AE4+'MB DEPJ'!AE4+MER!AE4+'O PRU'!AE4+'O AJU'!AE4+'O RA'!AE4+'O C.EM'!AE4+'O OASIS'!AE4+'O POL'!AE4+'O MGAR'!AE4+'O MBOT'!AE4+'O JUT'!AE4+'O ESC'!AE4+'O ITEST'!AE4+'O MEDI'!AE4+'O TRAD'!AE4+'O MILA'!AE4+'O ITMILA'!AE4+'O LOLA'!AE4+'O OAC'!AE4+'O MIR'!AE4</f>
        <v>240</v>
      </c>
      <c r="AF4" s="38">
        <f>'CEIP AS'!AF4+'CEIP MO'!AF4+'CEIP EB'!AF4+'CEIP MU'!AF4+'PO AS'!AF4+'PO EB'!AF4+'PO MU'!AF4+'ACF AD'!AF4+'ACF JO'!AF4+'ACF N10'!AF4+'ACF MU'!AF4+'AA PRU'!AF4+'AA HIST'!AF4+'AA TERR'!AF4+'AA RE'!AF4+'B RAV'!AF4+'B RUS'!AF4+'CBS A.ESC'!AF4+'CBS A.SIT'!AF4+'CBS L.POL'!AF4+'CBS SIS'!AF4+'CRM CCU'!AF4+'IE CFAI'!AF4+'IE PV1'!AF4+'IE PV2'!AF4+'IE C.RUG'!AF4+'MB DEP1'!AF4+'MB DEP2'!AF4+'MB DEPJ'!AF4+MER!AF4+'O PRU'!AF4+'O AJU'!AF4+'O RA'!AF4+'O C.EM'!AF4+'O OASIS'!AF4+'O POL'!AF4+'O MGAR'!AF4+'O MBOT'!AF4+'O JUT'!AF4+'O ESC'!AF4+'O ITEST'!AF4+'O MEDI'!AF4+'O TRAD'!AF4+'O MILA'!AF4+'O ITMILA'!AF4+'O LOLA'!AF4+'O OAC'!AF4+'O MIR'!AF4</f>
        <v>240</v>
      </c>
      <c r="AG4" s="38">
        <f>'CEIP AS'!AG4+'CEIP MO'!AG4+'CEIP EB'!AG4+'CEIP MU'!AG4+'PO AS'!AG4+'PO EB'!AG4+'PO MU'!AG4+'ACF AD'!AG4+'ACF JO'!AG4+'ACF N10'!AG4+'ACF MU'!AG4+'AA PRU'!AG4+'AA HIST'!AG4+'AA TERR'!AG4+'AA RE'!AG4+'B RAV'!AG4+'B RUS'!AG4+'CBS A.ESC'!AG4+'CBS A.SIT'!AG4+'CBS L.POL'!AG4+'CBS SIS'!AG4+'CRM CCU'!AG4+'IE CFAI'!AG4+'IE PV1'!AG4+'IE PV2'!AG4+'IE C.RUG'!AG4+'MB DEP1'!AG4+'MB DEP2'!AG4+'MB DEPJ'!AG4+MER!AG4+'O PRU'!AG4+'O AJU'!AG4+'O RA'!AG4+'O C.EM'!AG4+'O OASIS'!AG4+'O POL'!AG4+'O MGAR'!AG4+'O MBOT'!AG4+'O JUT'!AG4+'O ESC'!AG4+'O ITEST'!AG4+'O MEDI'!AG4+'O TRAD'!AG4+'O MILA'!AG4+'O ITMILA'!AG4+'O LOLA'!AG4+'O OAC'!AG4+'O MIR'!AG4</f>
        <v>240</v>
      </c>
      <c r="AH4" s="38">
        <f>'CEIP AS'!AH4+'CEIP MO'!AH4+'CEIP EB'!AH4+'CEIP MU'!AH4+'PO AS'!AH4+'PO EB'!AH4+'PO MU'!AH4+'ACF AD'!AH4+'ACF JO'!AH4+'ACF N10'!AH4+'ACF MU'!AH4+'AA PRU'!AH4+'AA HIST'!AH4+'AA TERR'!AH4+'AA RE'!AH4+'B RAV'!AH4+'B RUS'!AH4+'CBS A.ESC'!AH4+'CBS A.SIT'!AH4+'CBS L.POL'!AH4+'CBS SIS'!AH4+'CRM CCU'!AH4+'IE CFAI'!AH4+'IE PV1'!AH4+'IE PV2'!AH4+'IE C.RUG'!AH4+'MB DEP1'!AH4+'MB DEP2'!AH4+'MB DEPJ'!AH4+MER!AH4+'O PRU'!AH4+'O AJU'!AH4+'O RA'!AH4+'O C.EM'!AH4+'O OASIS'!AH4+'O POL'!AH4+'O MGAR'!AH4+'O MBOT'!AH4+'O JUT'!AH4+'O ESC'!AH4+'O ITEST'!AH4+'O MEDI'!AH4+'O TRAD'!AH4+'O MILA'!AH4+'O ITMILA'!AH4+'O LOLA'!AH4+'O OAC'!AH4+'O MIR'!AH4</f>
        <v>240</v>
      </c>
      <c r="AI4" s="38">
        <f>'CEIP AS'!AI4+'CEIP MO'!AI4+'CEIP EB'!AI4+'CEIP MU'!AI4+'PO AS'!AI4+'PO EB'!AI4+'PO MU'!AI4+'ACF AD'!AI4+'ACF JO'!AI4+'ACF N10'!AI4+'ACF MU'!AI4+'AA PRU'!AI4+'AA HIST'!AI4+'AA TERR'!AI4+'AA RE'!AI4+'B RAV'!AI4+'B RUS'!AI4+'CBS A.ESC'!AI4+'CBS A.SIT'!AI4+'CBS L.POL'!AI4+'CBS SIS'!AI4+'CRM CCU'!AI4+'IE CFAI'!AI4+'IE PV1'!AI4+'IE PV2'!AI4+'IE C.RUG'!AI4+'MB DEP1'!AI4+'MB DEP2'!AI4+'MB DEPJ'!AI4+MER!AI4+'O PRU'!AI4+'O AJU'!AI4+'O RA'!AI4+'O C.EM'!AI4+'O OASIS'!AI4+'O POL'!AI4+'O MGAR'!AI4+'O MBOT'!AI4+'O JUT'!AI4+'O ESC'!AI4+'O ITEST'!AI4+'O MEDI'!AI4+'O TRAD'!AI4+'O MILA'!AI4+'O ITMILA'!AI4+'O LOLA'!AI4+'O OAC'!AI4+'O MIR'!AI4</f>
        <v>0</v>
      </c>
      <c r="AJ4" s="38">
        <f>'CEIP AS'!AJ4+'CEIP MO'!AJ4+'CEIP EB'!AJ4+'CEIP MU'!AJ4+'PO AS'!AJ4+'PO EB'!AJ4+'PO MU'!AJ4+'ACF AD'!AJ4+'ACF JO'!AJ4+'ACF N10'!AJ4+'ACF MU'!AJ4+'AA PRU'!AJ4+'AA HIST'!AJ4+'AA TERR'!AJ4+'AA RE'!AJ4+'B RAV'!AJ4+'B RUS'!AJ4+'CBS A.ESC'!AJ4+'CBS A.SIT'!AJ4+'CBS L.POL'!AJ4+'CBS SIS'!AJ4+'CRM CCU'!AJ4+'IE CFAI'!AJ4+'IE PV1'!AJ4+'IE PV2'!AJ4+'IE C.RUG'!AJ4+'MB DEP1'!AJ4+'MB DEP2'!AJ4+'MB DEPJ'!AJ4+MER!AJ4+'O PRU'!AJ4+'O AJU'!AJ4+'O RA'!AJ4+'O C.EM'!AJ4+'O OASIS'!AJ4+'O POL'!AJ4+'O MGAR'!AJ4+'O MBOT'!AJ4+'O JUT'!AJ4+'O ESC'!AJ4+'O ITEST'!AJ4+'O MEDI'!AJ4+'O TRAD'!AJ4+'O MILA'!AJ4+'O ITMILA'!AJ4+'O LOLA'!AJ4+'O OAC'!AJ4+'O MIR'!AJ4</f>
        <v>0</v>
      </c>
      <c r="AK4" s="38">
        <f>'CEIP AS'!AK4+'CEIP MO'!AK4+'CEIP EB'!AK4+'CEIP MU'!AK4+'PO AS'!AK4+'PO EB'!AK4+'PO MU'!AK4+'ACF AD'!AK4+'ACF JO'!AK4+'ACF N10'!AK4+'ACF MU'!AK4+'AA PRU'!AK4+'AA HIST'!AK4+'AA TERR'!AK4+'AA RE'!AK4+'B RAV'!AK4+'B RUS'!AK4+'CBS A.ESC'!AK4+'CBS A.SIT'!AK4+'CBS L.POL'!AK4+'CBS SIS'!AK4+'CRM CCU'!AK4+'IE CFAI'!AK4+'IE PV1'!AK4+'IE PV2'!AK4+'IE C.RUG'!AK4+'MB DEP1'!AK4+'MB DEP2'!AK4+'MB DEPJ'!AK4+MER!AK4+'O PRU'!AK4+'O AJU'!AK4+'O RA'!AK4+'O C.EM'!AK4+'O OASIS'!AK4+'O POL'!AK4+'O MGAR'!AK4+'O MBOT'!AK4+'O JUT'!AK4+'O ESC'!AK4+'O ITEST'!AK4+'O MEDI'!AK4+'O TRAD'!AK4+'O MILA'!AK4+'O ITMILA'!AK4+'O LOLA'!AK4+'O OAC'!AK4+'O MIR'!AK4</f>
        <v>0</v>
      </c>
      <c r="AL4" s="38">
        <f>'CEIP AS'!AL4+'CEIP MO'!AL4+'CEIP EB'!AL4+'CEIP MU'!AL4+'PO AS'!AL4+'PO EB'!AL4+'PO MU'!AL4+'ACF AD'!AL4+'ACF JO'!AL4+'ACF N10'!AL4+'ACF MU'!AL4+'AA PRU'!AL4+'AA HIST'!AL4+'AA TERR'!AL4+'AA RE'!AL4+'B RAV'!AL4+'B RUS'!AL4+'CBS A.ESC'!AL4+'CBS A.SIT'!AL4+'CBS L.POL'!AL4+'CBS SIS'!AL4+'CRM CCU'!AL4+'IE CFAI'!AL4+'IE PV1'!AL4+'IE PV2'!AL4+'IE C.RUG'!AL4+'MB DEP1'!AL4+'MB DEP2'!AL4+'MB DEPJ'!AL4+MER!AL4+'O PRU'!AL4+'O AJU'!AL4+'O RA'!AL4+'O C.EM'!AL4+'O OASIS'!AL4+'O POL'!AL4+'O MGAR'!AL4+'O MBOT'!AL4+'O JUT'!AL4+'O ESC'!AL4+'O ITEST'!AL4+'O MEDI'!AL4+'O TRAD'!AL4+'O MILA'!AL4+'O ITMILA'!AL4+'O LOLA'!AL4+'O OAC'!AL4+'O MIR'!AL4</f>
        <v>0</v>
      </c>
      <c r="AM4" s="43">
        <f>SUM(B4:AL4)</f>
        <v>4305</v>
      </c>
    </row>
    <row r="5" spans="1:39" x14ac:dyDescent="0.2">
      <c r="A5" s="34" t="s">
        <v>26</v>
      </c>
      <c r="B5" s="38">
        <f>'CEIP AS'!B5+'CEIP MO'!B5+'CEIP EB'!B5+'CEIP MU'!B5+'PO AS'!B5+'PO EB'!B5+'PO MU'!B5+'ACF AD'!B5+'ACF JO'!B5+'ACF N10'!B5+'ACF MU'!B5+'AA PRU'!B5+'AA HIST'!B5+'AA TERR'!B5+'AA RE'!B5+'B RAV'!B5+'B RUS'!B5+'CBS A.ESC'!B5+'CBS A.SIT'!B5+'CBS L.POL'!B5+'CBS SIS'!B5+'CRM CCU'!B5+'IE CFAI'!B5+'IE PV1'!B5+'IE PV2'!B5+'IE C.RUG'!B5+'MB DEP1'!B5+'MB DEP2'!B5+'MB DEPJ'!B5+MER!B5+'O PRU'!B5+'O AJU'!B5+'O RA'!B5+'O C.EM'!B5+'O OASIS'!B5+'O POL'!B5+'O MGAR'!B5+'O MBOT'!B5+'O JUT'!B5+'O ESC'!B5+'O ITEST'!B5+'O MEDI'!B5+'O TRAD'!B5+'O MILA'!B5+'O ITMILA'!B5+'O LOLA'!B5+'O OAC'!B5+'O MIR'!B5</f>
        <v>0</v>
      </c>
      <c r="C5" s="38">
        <f>'CEIP AS'!C5+'CEIP MO'!C5+'CEIP EB'!C5+'CEIP MU'!C5+'PO AS'!C5+'PO EB'!C5+'PO MU'!C5+'ACF AD'!C5+'ACF JO'!C5+'ACF N10'!C5+'ACF MU'!C5+'AA PRU'!C5+'AA HIST'!C5+'AA TERR'!C5+'AA RE'!C5+'B RAV'!C5+'B RUS'!C5+'CBS A.ESC'!C5+'CBS A.SIT'!C5+'CBS L.POL'!C5+'CBS SIS'!C5+'CRM CCU'!C5+'IE CFAI'!C5+'IE PV1'!C5+'IE PV2'!C5+'IE C.RUG'!C5+'MB DEP1'!C5+'MB DEP2'!C5+'MB DEPJ'!C5+MER!C5+'O PRU'!C5+'O AJU'!C5+'O RA'!C5+'O C.EM'!C5+'O OASIS'!C5+'O POL'!C5+'O MGAR'!C5+'O MBOT'!C5+'O JUT'!C5+'O ESC'!C5+'O ITEST'!C5+'O MEDI'!C5+'O TRAD'!C5+'O MILA'!C5+'O ITMILA'!C5+'O LOLA'!C5+'O OAC'!C5+'O MIR'!C5</f>
        <v>0</v>
      </c>
      <c r="D5" s="38">
        <f>'CEIP AS'!D5+'CEIP MO'!D5+'CEIP EB'!D5+'CEIP MU'!D5+'PO AS'!D5+'PO EB'!D5+'PO MU'!D5+'ACF AD'!D5+'ACF JO'!D5+'ACF N10'!D5+'ACF MU'!D5+'AA PRU'!D5+'AA HIST'!D5+'AA TERR'!D5+'AA RE'!D5+'B RAV'!D5+'B RUS'!D5+'CBS A.ESC'!D5+'CBS A.SIT'!D5+'CBS L.POL'!D5+'CBS SIS'!D5+'CRM CCU'!D5+'IE CFAI'!D5+'IE PV1'!D5+'IE PV2'!D5+'IE C.RUG'!D5+'MB DEP1'!D5+'MB DEP2'!D5+'MB DEPJ'!D5+MER!D5+'O PRU'!D5+'O AJU'!D5+'O RA'!D5+'O C.EM'!D5+'O OASIS'!D5+'O POL'!D5+'O MGAR'!D5+'O MBOT'!D5+'O JUT'!D5+'O ESC'!D5+'O ITEST'!D5+'O MEDI'!D5+'O TRAD'!D5+'O MILA'!D5+'O ITMILA'!D5+'O LOLA'!D5+'O OAC'!D5+'O MIR'!D5</f>
        <v>0</v>
      </c>
      <c r="E5" s="38">
        <f>'CEIP AS'!E5+'CEIP MO'!E5+'CEIP EB'!E5+'CEIP MU'!E5+'PO AS'!E5+'PO EB'!E5+'PO MU'!E5+'ACF AD'!E5+'ACF JO'!E5+'ACF N10'!E5+'ACF MU'!E5+'AA PRU'!E5+'AA HIST'!E5+'AA TERR'!E5+'AA RE'!E5+'B RAV'!E5+'B RUS'!E5+'CBS A.ESC'!E5+'CBS A.SIT'!E5+'CBS L.POL'!E5+'CBS SIS'!E5+'CRM CCU'!E5+'IE CFAI'!E5+'IE PV1'!E5+'IE PV2'!E5+'IE C.RUG'!E5+'MB DEP1'!E5+'MB DEP2'!E5+'MB DEPJ'!E5+MER!E5+'O PRU'!E5+'O AJU'!E5+'O RA'!E5+'O C.EM'!E5+'O OASIS'!E5+'O POL'!E5+'O MGAR'!E5+'O MBOT'!E5+'O JUT'!E5+'O ESC'!E5+'O ITEST'!E5+'O MEDI'!E5+'O TRAD'!E5+'O MILA'!E5+'O ITMILA'!E5+'O LOLA'!E5+'O OAC'!E5+'O MIR'!E5</f>
        <v>0</v>
      </c>
      <c r="F5" s="38">
        <f>'CEIP AS'!F5+'CEIP MO'!F5+'CEIP EB'!F5+'CEIP MU'!F5+'PO AS'!F5+'PO EB'!F5+'PO MU'!F5+'ACF AD'!F5+'ACF JO'!F5+'ACF N10'!F5+'ACF MU'!F5+'AA PRU'!F5+'AA HIST'!F5+'AA TERR'!F5+'AA RE'!F5+'B RAV'!F5+'B RUS'!F5+'CBS A.ESC'!F5+'CBS A.SIT'!F5+'CBS L.POL'!F5+'CBS SIS'!F5+'CRM CCU'!F5+'IE CFAI'!F5+'IE PV1'!F5+'IE PV2'!F5+'IE C.RUG'!F5+'MB DEP1'!F5+'MB DEP2'!F5+'MB DEPJ'!F5+MER!F5+'O PRU'!F5+'O AJU'!F5+'O RA'!F5+'O C.EM'!F5+'O OASIS'!F5+'O POL'!F5+'O MGAR'!F5+'O MBOT'!F5+'O JUT'!F5+'O ESC'!F5+'O ITEST'!F5+'O MEDI'!F5+'O TRAD'!F5+'O MILA'!F5+'O ITMILA'!F5+'O LOLA'!F5+'O OAC'!F5+'O MIR'!F5</f>
        <v>0</v>
      </c>
      <c r="G5" s="38">
        <f>'CEIP AS'!G5+'CEIP MO'!G5+'CEIP EB'!G5+'CEIP MU'!G5+'PO AS'!G5+'PO EB'!G5+'PO MU'!G5+'ACF AD'!G5+'ACF JO'!G5+'ACF N10'!G5+'ACF MU'!G5+'AA PRU'!G5+'AA HIST'!G5+'AA TERR'!G5+'AA RE'!G5+'B RAV'!G5+'B RUS'!G5+'CBS A.ESC'!G5+'CBS A.SIT'!G5+'CBS L.POL'!G5+'CBS SIS'!G5+'CRM CCU'!G5+'IE CFAI'!G5+'IE PV1'!G5+'IE PV2'!G5+'IE C.RUG'!G5+'MB DEP1'!G5+'MB DEP2'!G5+'MB DEPJ'!G5+MER!G5+'O PRU'!G5+'O AJU'!G5+'O RA'!G5+'O C.EM'!G5+'O OASIS'!G5+'O POL'!G5+'O MGAR'!G5+'O MBOT'!G5+'O JUT'!G5+'O ESC'!G5+'O ITEST'!G5+'O MEDI'!G5+'O TRAD'!G5+'O MILA'!G5+'O ITMILA'!G5+'O LOLA'!G5+'O OAC'!G5+'O MIR'!G5</f>
        <v>0</v>
      </c>
      <c r="H5" s="38">
        <f>'CEIP AS'!H5+'CEIP MO'!H5+'CEIP EB'!H5+'CEIP MU'!H5+'PO AS'!H5+'PO EB'!H5+'PO MU'!H5+'ACF AD'!H5+'ACF JO'!H5+'ACF N10'!H5+'ACF MU'!H5+'AA PRU'!H5+'AA HIST'!H5+'AA TERR'!H5+'AA RE'!H5+'B RAV'!H5+'B RUS'!H5+'CBS A.ESC'!H5+'CBS A.SIT'!H5+'CBS L.POL'!H5+'CBS SIS'!H5+'CRM CCU'!H5+'IE CFAI'!H5+'IE PV1'!H5+'IE PV2'!H5+'IE C.RUG'!H5+'MB DEP1'!H5+'MB DEP2'!H5+'MB DEPJ'!H5+MER!H5+'O PRU'!H5+'O AJU'!H5+'O RA'!H5+'O C.EM'!H5+'O OASIS'!H5+'O POL'!H5+'O MGAR'!H5+'O MBOT'!H5+'O JUT'!H5+'O ESC'!H5+'O ITEST'!H5+'O MEDI'!H5+'O TRAD'!H5+'O MILA'!H5+'O ITMILA'!H5+'O LOLA'!H5+'O OAC'!H5+'O MIR'!H5</f>
        <v>0</v>
      </c>
      <c r="I5" s="38">
        <f>'CEIP AS'!I5+'CEIP MO'!I5+'CEIP EB'!I5+'CEIP MU'!I5+'PO AS'!I5+'PO EB'!I5+'PO MU'!I5+'ACF AD'!I5+'ACF JO'!I5+'ACF N10'!I5+'ACF MU'!I5+'AA PRU'!I5+'AA HIST'!I5+'AA TERR'!I5+'AA RE'!I5+'B RAV'!I5+'B RUS'!I5+'CBS A.ESC'!I5+'CBS A.SIT'!I5+'CBS L.POL'!I5+'CBS SIS'!I5+'CRM CCU'!I5+'IE CFAI'!I5+'IE PV1'!I5+'IE PV2'!I5+'IE C.RUG'!I5+'MB DEP1'!I5+'MB DEP2'!I5+'MB DEPJ'!I5+MER!I5+'O PRU'!I5+'O AJU'!I5+'O RA'!I5+'O C.EM'!I5+'O OASIS'!I5+'O POL'!I5+'O MGAR'!I5+'O MBOT'!I5+'O JUT'!I5+'O ESC'!I5+'O ITEST'!I5+'O MEDI'!I5+'O TRAD'!I5+'O MILA'!I5+'O ITMILA'!I5+'O LOLA'!I5+'O OAC'!I5+'O MIR'!I5</f>
        <v>0</v>
      </c>
      <c r="J5" s="38">
        <f>'CEIP AS'!J5+'CEIP MO'!J5+'CEIP EB'!J5+'CEIP MU'!J5+'PO AS'!J5+'PO EB'!J5+'PO MU'!J5+'ACF AD'!J5+'ACF JO'!J5+'ACF N10'!J5+'ACF MU'!J5+'AA PRU'!J5+'AA HIST'!J5+'AA TERR'!J5+'AA RE'!J5+'B RAV'!J5+'B RUS'!J5+'CBS A.ESC'!J5+'CBS A.SIT'!J5+'CBS L.POL'!J5+'CBS SIS'!J5+'CRM CCU'!J5+'IE CFAI'!J5+'IE PV1'!J5+'IE PV2'!J5+'IE C.RUG'!J5+'MB DEP1'!J5+'MB DEP2'!J5+'MB DEPJ'!J5+MER!J5+'O PRU'!J5+'O AJU'!J5+'O RA'!J5+'O C.EM'!J5+'O OASIS'!J5+'O POL'!J5+'O MGAR'!J5+'O MBOT'!J5+'O JUT'!J5+'O ESC'!J5+'O ITEST'!J5+'O MEDI'!J5+'O TRAD'!J5+'O MILA'!J5+'O ITMILA'!J5+'O LOLA'!J5+'O OAC'!J5+'O MIR'!J5</f>
        <v>0</v>
      </c>
      <c r="K5" s="38">
        <f>'CEIP AS'!K5+'CEIP MO'!K5+'CEIP EB'!K5+'CEIP MU'!K5+'PO AS'!K5+'PO EB'!K5+'PO MU'!K5+'ACF AD'!K5+'ACF JO'!K5+'ACF N10'!K5+'ACF MU'!K5+'AA PRU'!K5+'AA HIST'!K5+'AA TERR'!K5+'AA RE'!K5+'B RAV'!K5+'B RUS'!K5+'CBS A.ESC'!K5+'CBS A.SIT'!K5+'CBS L.POL'!K5+'CBS SIS'!K5+'CRM CCU'!K5+'IE CFAI'!K5+'IE PV1'!K5+'IE PV2'!K5+'IE C.RUG'!K5+'MB DEP1'!K5+'MB DEP2'!K5+'MB DEPJ'!K5+MER!K5+'O PRU'!K5+'O AJU'!K5+'O RA'!K5+'O C.EM'!K5+'O OASIS'!K5+'O POL'!K5+'O MGAR'!K5+'O MBOT'!K5+'O JUT'!K5+'O ESC'!K5+'O ITEST'!K5+'O MEDI'!K5+'O TRAD'!K5+'O MILA'!K5+'O ITMILA'!K5+'O LOLA'!K5+'O OAC'!K5+'O MIR'!K5</f>
        <v>0</v>
      </c>
      <c r="L5" s="38">
        <f>'CEIP AS'!L5+'CEIP MO'!L5+'CEIP EB'!L5+'CEIP MU'!L5+'PO AS'!L5+'PO EB'!L5+'PO MU'!L5+'ACF AD'!L5+'ACF JO'!L5+'ACF N10'!L5+'ACF MU'!L5+'AA PRU'!L5+'AA HIST'!L5+'AA TERR'!L5+'AA RE'!L5+'B RAV'!L5+'B RUS'!L5+'CBS A.ESC'!L5+'CBS A.SIT'!L5+'CBS L.POL'!L5+'CBS SIS'!L5+'CRM CCU'!L5+'IE CFAI'!L5+'IE PV1'!L5+'IE PV2'!L5+'IE C.RUG'!L5+'MB DEP1'!L5+'MB DEP2'!L5+'MB DEPJ'!L5+MER!L5+'O PRU'!L5+'O AJU'!L5+'O RA'!L5+'O C.EM'!L5+'O OASIS'!L5+'O POL'!L5+'O MGAR'!L5+'O MBOT'!L5+'O JUT'!L5+'O ESC'!L5+'O ITEST'!L5+'O MEDI'!L5+'O TRAD'!L5+'O MILA'!L5+'O ITMILA'!L5+'O LOLA'!L5+'O OAC'!L5+'O MIR'!L5</f>
        <v>0</v>
      </c>
      <c r="M5" s="38">
        <f>'CEIP AS'!M5+'CEIP MO'!M5+'CEIP EB'!M5+'CEIP MU'!M5+'PO AS'!M5+'PO EB'!M5+'PO MU'!M5+'ACF AD'!M5+'ACF JO'!M5+'ACF N10'!M5+'ACF MU'!M5+'AA PRU'!M5+'AA HIST'!M5+'AA TERR'!M5+'AA RE'!M5+'B RAV'!M5+'B RUS'!M5+'CBS A.ESC'!M5+'CBS A.SIT'!M5+'CBS L.POL'!M5+'CBS SIS'!M5+'CRM CCU'!M5+'IE CFAI'!M5+'IE PV1'!M5+'IE PV2'!M5+'IE C.RUG'!M5+'MB DEP1'!M5+'MB DEP2'!M5+'MB DEPJ'!M5+MER!M5+'O PRU'!M5+'O AJU'!M5+'O RA'!M5+'O C.EM'!M5+'O OASIS'!M5+'O POL'!M5+'O MGAR'!M5+'O MBOT'!M5+'O JUT'!M5+'O ESC'!M5+'O ITEST'!M5+'O MEDI'!M5+'O TRAD'!M5+'O MILA'!M5+'O ITMILA'!M5+'O LOLA'!M5+'O OAC'!M5+'O MIR'!M5</f>
        <v>0</v>
      </c>
      <c r="N5" s="38">
        <f>'CEIP AS'!N5+'CEIP MO'!N5+'CEIP EB'!N5+'CEIP MU'!N5+'PO AS'!N5+'PO EB'!N5+'PO MU'!N5+'ACF AD'!N5+'ACF JO'!N5+'ACF N10'!N5+'ACF MU'!N5+'AA PRU'!N5+'AA HIST'!N5+'AA TERR'!N5+'AA RE'!N5+'B RAV'!N5+'B RUS'!N5+'CBS A.ESC'!N5+'CBS A.SIT'!N5+'CBS L.POL'!N5+'CBS SIS'!N5+'CRM CCU'!N5+'IE CFAI'!N5+'IE PV1'!N5+'IE PV2'!N5+'IE C.RUG'!N5+'MB DEP1'!N5+'MB DEP2'!N5+'MB DEPJ'!N5+MER!N5+'O PRU'!N5+'O AJU'!N5+'O RA'!N5+'O C.EM'!N5+'O OASIS'!N5+'O POL'!N5+'O MGAR'!N5+'O MBOT'!N5+'O JUT'!N5+'O ESC'!N5+'O ITEST'!N5+'O MEDI'!N5+'O TRAD'!N5+'O MILA'!N5+'O ITMILA'!N5+'O LOLA'!N5+'O OAC'!N5+'O MIR'!N5</f>
        <v>0</v>
      </c>
      <c r="O5" s="38">
        <f>'CEIP AS'!O5+'CEIP MO'!O5+'CEIP EB'!O5+'CEIP MU'!O5+'PO AS'!O5+'PO EB'!O5+'PO MU'!O5+'ACF AD'!O5+'ACF JO'!O5+'ACF N10'!O5+'ACF MU'!O5+'AA PRU'!O5+'AA HIST'!O5+'AA TERR'!O5+'AA RE'!O5+'B RAV'!O5+'B RUS'!O5+'CBS A.ESC'!O5+'CBS A.SIT'!O5+'CBS L.POL'!O5+'CBS SIS'!O5+'CRM CCU'!O5+'IE CFAI'!O5+'IE PV1'!O5+'IE PV2'!O5+'IE C.RUG'!O5+'MB DEP1'!O5+'MB DEP2'!O5+'MB DEPJ'!O5+MER!O5+'O PRU'!O5+'O AJU'!O5+'O RA'!O5+'O C.EM'!O5+'O OASIS'!O5+'O POL'!O5+'O MGAR'!O5+'O MBOT'!O5+'O JUT'!O5+'O ESC'!O5+'O ITEST'!O5+'O MEDI'!O5+'O TRAD'!O5+'O MILA'!O5+'O ITMILA'!O5+'O LOLA'!O5+'O OAC'!O5+'O MIR'!O5</f>
        <v>0</v>
      </c>
      <c r="P5" s="38">
        <f>'CEIP AS'!P5+'CEIP MO'!P5+'CEIP EB'!P5+'CEIP MU'!P5+'PO AS'!P5+'PO EB'!P5+'PO MU'!P5+'ACF AD'!P5+'ACF JO'!P5+'ACF N10'!P5+'ACF MU'!P5+'AA PRU'!P5+'AA HIST'!P5+'AA TERR'!P5+'AA RE'!P5+'B RAV'!P5+'B RUS'!P5+'CBS A.ESC'!P5+'CBS A.SIT'!P5+'CBS L.POL'!P5+'CBS SIS'!P5+'CRM CCU'!P5+'IE CFAI'!P5+'IE PV1'!P5+'IE PV2'!P5+'IE C.RUG'!P5+'MB DEP1'!P5+'MB DEP2'!P5+'MB DEPJ'!P5+MER!P5+'O PRU'!P5+'O AJU'!P5+'O RA'!P5+'O C.EM'!P5+'O OASIS'!P5+'O POL'!P5+'O MGAR'!P5+'O MBOT'!P5+'O JUT'!P5+'O ESC'!P5+'O ITEST'!P5+'O MEDI'!P5+'O TRAD'!P5+'O MILA'!P5+'O ITMILA'!P5+'O LOLA'!P5+'O OAC'!P5+'O MIR'!P5</f>
        <v>0</v>
      </c>
      <c r="Q5" s="38">
        <f>'CEIP AS'!Q5+'CEIP MO'!Q5+'CEIP EB'!Q5+'CEIP MU'!Q5+'PO AS'!Q5+'PO EB'!Q5+'PO MU'!Q5+'ACF AD'!Q5+'ACF JO'!Q5+'ACF N10'!Q5+'ACF MU'!Q5+'AA PRU'!Q5+'AA HIST'!Q5+'AA TERR'!Q5+'AA RE'!Q5+'B RAV'!Q5+'B RUS'!Q5+'CBS A.ESC'!Q5+'CBS A.SIT'!Q5+'CBS L.POL'!Q5+'CBS SIS'!Q5+'CRM CCU'!Q5+'IE CFAI'!Q5+'IE PV1'!Q5+'IE PV2'!Q5+'IE C.RUG'!Q5+'MB DEP1'!Q5+'MB DEP2'!Q5+'MB DEPJ'!Q5+MER!Q5+'O PRU'!Q5+'O AJU'!Q5+'O RA'!Q5+'O C.EM'!Q5+'O OASIS'!Q5+'O POL'!Q5+'O MGAR'!Q5+'O MBOT'!Q5+'O JUT'!Q5+'O ESC'!Q5+'O ITEST'!Q5+'O MEDI'!Q5+'O TRAD'!Q5+'O MILA'!Q5+'O ITMILA'!Q5+'O LOLA'!Q5+'O OAC'!Q5+'O MIR'!Q5</f>
        <v>0</v>
      </c>
      <c r="R5" s="38">
        <f>'CEIP AS'!R5+'CEIP MO'!R5+'CEIP EB'!R5+'CEIP MU'!R5+'PO AS'!R5+'PO EB'!R5+'PO MU'!R5+'ACF AD'!R5+'ACF JO'!R5+'ACF N10'!R5+'ACF MU'!R5+'AA PRU'!R5+'AA HIST'!R5+'AA TERR'!R5+'AA RE'!R5+'B RAV'!R5+'B RUS'!R5+'CBS A.ESC'!R5+'CBS A.SIT'!R5+'CBS L.POL'!R5+'CBS SIS'!R5+'CRM CCU'!R5+'IE CFAI'!R5+'IE PV1'!R5+'IE PV2'!R5+'IE C.RUG'!R5+'MB DEP1'!R5+'MB DEP2'!R5+'MB DEPJ'!R5+MER!R5+'O PRU'!R5+'O AJU'!R5+'O RA'!R5+'O C.EM'!R5+'O OASIS'!R5+'O POL'!R5+'O MGAR'!R5+'O MBOT'!R5+'O JUT'!R5+'O ESC'!R5+'O ITEST'!R5+'O MEDI'!R5+'O TRAD'!R5+'O MILA'!R5+'O ITMILA'!R5+'O LOLA'!R5+'O OAC'!R5+'O MIR'!R5</f>
        <v>0</v>
      </c>
      <c r="S5" s="38">
        <f>'CEIP AS'!S5+'CEIP MO'!S5+'CEIP EB'!S5+'CEIP MU'!S5+'PO AS'!S5+'PO EB'!S5+'PO MU'!S5+'ACF AD'!S5+'ACF JO'!S5+'ACF N10'!S5+'ACF MU'!S5+'AA PRU'!S5+'AA HIST'!S5+'AA TERR'!S5+'AA RE'!S5+'B RAV'!S5+'B RUS'!S5+'CBS A.ESC'!S5+'CBS A.SIT'!S5+'CBS L.POL'!S5+'CBS SIS'!S5+'CRM CCU'!S5+'IE CFAI'!S5+'IE PV1'!S5+'IE PV2'!S5+'IE C.RUG'!S5+'MB DEP1'!S5+'MB DEP2'!S5+'MB DEPJ'!S5+MER!S5+'O PRU'!S5+'O AJU'!S5+'O RA'!S5+'O C.EM'!S5+'O OASIS'!S5+'O POL'!S5+'O MGAR'!S5+'O MBOT'!S5+'O JUT'!S5+'O ESC'!S5+'O ITEST'!S5+'O MEDI'!S5+'O TRAD'!S5+'O MILA'!S5+'O ITMILA'!S5+'O LOLA'!S5+'O OAC'!S5+'O MIR'!S5</f>
        <v>0</v>
      </c>
      <c r="T5" s="38">
        <f>'CEIP AS'!T5+'CEIP MO'!T5+'CEIP EB'!T5+'CEIP MU'!T5+'PO AS'!T5+'PO EB'!T5+'PO MU'!T5+'ACF AD'!T5+'ACF JO'!T5+'ACF N10'!T5+'ACF MU'!T5+'AA PRU'!T5+'AA HIST'!T5+'AA TERR'!T5+'AA RE'!T5+'B RAV'!T5+'B RUS'!T5+'CBS A.ESC'!T5+'CBS A.SIT'!T5+'CBS L.POL'!T5+'CBS SIS'!T5+'CRM CCU'!T5+'IE CFAI'!T5+'IE PV1'!T5+'IE PV2'!T5+'IE C.RUG'!T5+'MB DEP1'!T5+'MB DEP2'!T5+'MB DEPJ'!T5+MER!T5+'O PRU'!T5+'O AJU'!T5+'O RA'!T5+'O C.EM'!T5+'O OASIS'!T5+'O POL'!T5+'O MGAR'!T5+'O MBOT'!T5+'O JUT'!T5+'O ESC'!T5+'O ITEST'!T5+'O MEDI'!T5+'O TRAD'!T5+'O MILA'!T5+'O ITMILA'!T5+'O LOLA'!T5+'O OAC'!T5+'O MIR'!T5</f>
        <v>0</v>
      </c>
      <c r="U5" s="38">
        <f>'CEIP AS'!U5+'CEIP MO'!U5+'CEIP EB'!U5+'CEIP MU'!U5+'PO AS'!U5+'PO EB'!U5+'PO MU'!U5+'ACF AD'!U5+'ACF JO'!U5+'ACF N10'!U5+'ACF MU'!U5+'AA PRU'!U5+'AA HIST'!U5+'AA TERR'!U5+'AA RE'!U5+'B RAV'!U5+'B RUS'!U5+'CBS A.ESC'!U5+'CBS A.SIT'!U5+'CBS L.POL'!U5+'CBS SIS'!U5+'CRM CCU'!U5+'IE CFAI'!U5+'IE PV1'!U5+'IE PV2'!U5+'IE C.RUG'!U5+'MB DEP1'!U5+'MB DEP2'!U5+'MB DEPJ'!U5+MER!U5+'O PRU'!U5+'O AJU'!U5+'O RA'!U5+'O C.EM'!U5+'O OASIS'!U5+'O POL'!U5+'O MGAR'!U5+'O MBOT'!U5+'O JUT'!U5+'O ESC'!U5+'O ITEST'!U5+'O MEDI'!U5+'O TRAD'!U5+'O MILA'!U5+'O ITMILA'!U5+'O LOLA'!U5+'O OAC'!U5+'O MIR'!U5</f>
        <v>0</v>
      </c>
      <c r="V5" s="38">
        <f>'CEIP AS'!V5+'CEIP MO'!V5+'CEIP EB'!V5+'CEIP MU'!V5+'PO AS'!V5+'PO EB'!V5+'PO MU'!V5+'ACF AD'!V5+'ACF JO'!V5+'ACF N10'!V5+'ACF MU'!V5+'AA PRU'!V5+'AA HIST'!V5+'AA TERR'!V5+'AA RE'!V5+'B RAV'!V5+'B RUS'!V5+'CBS A.ESC'!V5+'CBS A.SIT'!V5+'CBS L.POL'!V5+'CBS SIS'!V5+'CRM CCU'!V5+'IE CFAI'!V5+'IE PV1'!V5+'IE PV2'!V5+'IE C.RUG'!V5+'MB DEP1'!V5+'MB DEP2'!V5+'MB DEPJ'!V5+MER!V5+'O PRU'!V5+'O AJU'!V5+'O RA'!V5+'O C.EM'!V5+'O OASIS'!V5+'O POL'!V5+'O MGAR'!V5+'O MBOT'!V5+'O JUT'!V5+'O ESC'!V5+'O ITEST'!V5+'O MEDI'!V5+'O TRAD'!V5+'O MILA'!V5+'O ITMILA'!V5+'O LOLA'!V5+'O OAC'!V5+'O MIR'!V5</f>
        <v>0</v>
      </c>
      <c r="W5" s="38">
        <f>'CEIP AS'!W5+'CEIP MO'!W5+'CEIP EB'!W5+'CEIP MU'!W5+'PO AS'!W5+'PO EB'!W5+'PO MU'!W5+'ACF AD'!W5+'ACF JO'!W5+'ACF N10'!W5+'ACF MU'!W5+'AA PRU'!W5+'AA HIST'!W5+'AA TERR'!W5+'AA RE'!W5+'B RAV'!W5+'B RUS'!W5+'CBS A.ESC'!W5+'CBS A.SIT'!W5+'CBS L.POL'!W5+'CBS SIS'!W5+'CRM CCU'!W5+'IE CFAI'!W5+'IE PV1'!W5+'IE PV2'!W5+'IE C.RUG'!W5+'MB DEP1'!W5+'MB DEP2'!W5+'MB DEPJ'!W5+MER!W5+'O PRU'!W5+'O AJU'!W5+'O RA'!W5+'O C.EM'!W5+'O OASIS'!W5+'O POL'!W5+'O MGAR'!W5+'O MBOT'!W5+'O JUT'!W5+'O ESC'!W5+'O ITEST'!W5+'O MEDI'!W5+'O TRAD'!W5+'O MILA'!W5+'O ITMILA'!W5+'O LOLA'!W5+'O OAC'!W5+'O MIR'!W5</f>
        <v>0</v>
      </c>
      <c r="X5" s="38">
        <f>'CEIP AS'!X5+'CEIP MO'!X5+'CEIP EB'!X5+'CEIP MU'!X5+'PO AS'!X5+'PO EB'!X5+'PO MU'!X5+'ACF AD'!X5+'ACF JO'!X5+'ACF N10'!X5+'ACF MU'!X5+'AA PRU'!X5+'AA HIST'!X5+'AA TERR'!X5+'AA RE'!X5+'B RAV'!X5+'B RUS'!X5+'CBS A.ESC'!X5+'CBS A.SIT'!X5+'CBS L.POL'!X5+'CBS SIS'!X5+'CRM CCU'!X5+'IE CFAI'!X5+'IE PV1'!X5+'IE PV2'!X5+'IE C.RUG'!X5+'MB DEP1'!X5+'MB DEP2'!X5+'MB DEPJ'!X5+MER!X5+'O PRU'!X5+'O AJU'!X5+'O RA'!X5+'O C.EM'!X5+'O OASIS'!X5+'O POL'!X5+'O MGAR'!X5+'O MBOT'!X5+'O JUT'!X5+'O ESC'!X5+'O ITEST'!X5+'O MEDI'!X5+'O TRAD'!X5+'O MILA'!X5+'O ITMILA'!X5+'O LOLA'!X5+'O OAC'!X5+'O MIR'!X5</f>
        <v>0</v>
      </c>
      <c r="Y5" s="38">
        <f>'CEIP AS'!Y5+'CEIP MO'!Y5+'CEIP EB'!Y5+'CEIP MU'!Y5+'PO AS'!Y5+'PO EB'!Y5+'PO MU'!Y5+'ACF AD'!Y5+'ACF JO'!Y5+'ACF N10'!Y5+'ACF MU'!Y5+'AA PRU'!Y5+'AA HIST'!Y5+'AA TERR'!Y5+'AA RE'!Y5+'B RAV'!Y5+'B RUS'!Y5+'CBS A.ESC'!Y5+'CBS A.SIT'!Y5+'CBS L.POL'!Y5+'CBS SIS'!Y5+'CRM CCU'!Y5+'IE CFAI'!Y5+'IE PV1'!Y5+'IE PV2'!Y5+'IE C.RUG'!Y5+'MB DEP1'!Y5+'MB DEP2'!Y5+'MB DEPJ'!Y5+MER!Y5+'O PRU'!Y5+'O AJU'!Y5+'O RA'!Y5+'O C.EM'!Y5+'O OASIS'!Y5+'O POL'!Y5+'O MGAR'!Y5+'O MBOT'!Y5+'O JUT'!Y5+'O ESC'!Y5+'O ITEST'!Y5+'O MEDI'!Y5+'O TRAD'!Y5+'O MILA'!Y5+'O ITMILA'!Y5+'O LOLA'!Y5+'O OAC'!Y5+'O MIR'!Y5</f>
        <v>0</v>
      </c>
      <c r="Z5" s="38">
        <f>'CEIP AS'!Z5+'CEIP MO'!Z5+'CEIP EB'!Z5+'CEIP MU'!Z5+'PO AS'!Z5+'PO EB'!Z5+'PO MU'!Z5+'ACF AD'!Z5+'ACF JO'!Z5+'ACF N10'!Z5+'ACF MU'!Z5+'AA PRU'!Z5+'AA HIST'!Z5+'AA TERR'!Z5+'AA RE'!Z5+'B RAV'!Z5+'B RUS'!Z5+'CBS A.ESC'!Z5+'CBS A.SIT'!Z5+'CBS L.POL'!Z5+'CBS SIS'!Z5+'CRM CCU'!Z5+'IE CFAI'!Z5+'IE PV1'!Z5+'IE PV2'!Z5+'IE C.RUG'!Z5+'MB DEP1'!Z5+'MB DEP2'!Z5+'MB DEPJ'!Z5+MER!Z5+'O PRU'!Z5+'O AJU'!Z5+'O RA'!Z5+'O C.EM'!Z5+'O OASIS'!Z5+'O POL'!Z5+'O MGAR'!Z5+'O MBOT'!Z5+'O JUT'!Z5+'O ESC'!Z5+'O ITEST'!Z5+'O MEDI'!Z5+'O TRAD'!Z5+'O MILA'!Z5+'O ITMILA'!Z5+'O LOLA'!Z5+'O OAC'!Z5+'O MIR'!Z5</f>
        <v>0</v>
      </c>
      <c r="AA5" s="38">
        <f>'CEIP AS'!AA5+'CEIP MO'!AA5+'CEIP EB'!AA5+'CEIP MU'!AA5+'PO AS'!AA5+'PO EB'!AA5+'PO MU'!AA5+'ACF AD'!AA5+'ACF JO'!AA5+'ACF N10'!AA5+'ACF MU'!AA5+'AA PRU'!AA5+'AA HIST'!AA5+'AA TERR'!AA5+'AA RE'!AA5+'B RAV'!AA5+'B RUS'!AA5+'CBS A.ESC'!AA5+'CBS A.SIT'!AA5+'CBS L.POL'!AA5+'CBS SIS'!AA5+'CRM CCU'!AA5+'IE CFAI'!AA5+'IE PV1'!AA5+'IE PV2'!AA5+'IE C.RUG'!AA5+'MB DEP1'!AA5+'MB DEP2'!AA5+'MB DEPJ'!AA5+MER!AA5+'O PRU'!AA5+'O AJU'!AA5+'O RA'!AA5+'O C.EM'!AA5+'O OASIS'!AA5+'O POL'!AA5+'O MGAR'!AA5+'O MBOT'!AA5+'O JUT'!AA5+'O ESC'!AA5+'O ITEST'!AA5+'O MEDI'!AA5+'O TRAD'!AA5+'O MILA'!AA5+'O ITMILA'!AA5+'O LOLA'!AA5+'O OAC'!AA5+'O MIR'!AA5</f>
        <v>0</v>
      </c>
      <c r="AB5" s="38">
        <f>'CEIP AS'!AB5+'CEIP MO'!AB5+'CEIP EB'!AB5+'CEIP MU'!AB5+'PO AS'!AB5+'PO EB'!AB5+'PO MU'!AB5+'ACF AD'!AB5+'ACF JO'!AB5+'ACF N10'!AB5+'ACF MU'!AB5+'AA PRU'!AB5+'AA HIST'!AB5+'AA TERR'!AB5+'AA RE'!AB5+'B RAV'!AB5+'B RUS'!AB5+'CBS A.ESC'!AB5+'CBS A.SIT'!AB5+'CBS L.POL'!AB5+'CBS SIS'!AB5+'CRM CCU'!AB5+'IE CFAI'!AB5+'IE PV1'!AB5+'IE PV2'!AB5+'IE C.RUG'!AB5+'MB DEP1'!AB5+'MB DEP2'!AB5+'MB DEPJ'!AB5+MER!AB5+'O PRU'!AB5+'O AJU'!AB5+'O RA'!AB5+'O C.EM'!AB5+'O OASIS'!AB5+'O POL'!AB5+'O MGAR'!AB5+'O MBOT'!AB5+'O JUT'!AB5+'O ESC'!AB5+'O ITEST'!AB5+'O MEDI'!AB5+'O TRAD'!AB5+'O MILA'!AB5+'O ITMILA'!AB5+'O LOLA'!AB5+'O OAC'!AB5+'O MIR'!AB5</f>
        <v>0</v>
      </c>
      <c r="AC5" s="38">
        <f>'CEIP AS'!AC5+'CEIP MO'!AC5+'CEIP EB'!AC5+'CEIP MU'!AC5+'PO AS'!AC5+'PO EB'!AC5+'PO MU'!AC5+'ACF AD'!AC5+'ACF JO'!AC5+'ACF N10'!AC5+'ACF MU'!AC5+'AA PRU'!AC5+'AA HIST'!AC5+'AA TERR'!AC5+'AA RE'!AC5+'B RAV'!AC5+'B RUS'!AC5+'CBS A.ESC'!AC5+'CBS A.SIT'!AC5+'CBS L.POL'!AC5+'CBS SIS'!AC5+'CRM CCU'!AC5+'IE CFAI'!AC5+'IE PV1'!AC5+'IE PV2'!AC5+'IE C.RUG'!AC5+'MB DEP1'!AC5+'MB DEP2'!AC5+'MB DEPJ'!AC5+MER!AC5+'O PRU'!AC5+'O AJU'!AC5+'O RA'!AC5+'O C.EM'!AC5+'O OASIS'!AC5+'O POL'!AC5+'O MGAR'!AC5+'O MBOT'!AC5+'O JUT'!AC5+'O ESC'!AC5+'O ITEST'!AC5+'O MEDI'!AC5+'O TRAD'!AC5+'O MILA'!AC5+'O ITMILA'!AC5+'O LOLA'!AC5+'O OAC'!AC5+'O MIR'!AC5</f>
        <v>0</v>
      </c>
      <c r="AD5" s="38">
        <f>'CEIP AS'!AD5+'CEIP MO'!AD5+'CEIP EB'!AD5+'CEIP MU'!AD5+'PO AS'!AD5+'PO EB'!AD5+'PO MU'!AD5+'ACF AD'!AD5+'ACF JO'!AD5+'ACF N10'!AD5+'ACF MU'!AD5+'AA PRU'!AD5+'AA HIST'!AD5+'AA TERR'!AD5+'AA RE'!AD5+'B RAV'!AD5+'B RUS'!AD5+'CBS A.ESC'!AD5+'CBS A.SIT'!AD5+'CBS L.POL'!AD5+'CBS SIS'!AD5+'CRM CCU'!AD5+'IE CFAI'!AD5+'IE PV1'!AD5+'IE PV2'!AD5+'IE C.RUG'!AD5+'MB DEP1'!AD5+'MB DEP2'!AD5+'MB DEPJ'!AD5+MER!AD5+'O PRU'!AD5+'O AJU'!AD5+'O RA'!AD5+'O C.EM'!AD5+'O OASIS'!AD5+'O POL'!AD5+'O MGAR'!AD5+'O MBOT'!AD5+'O JUT'!AD5+'O ESC'!AD5+'O ITEST'!AD5+'O MEDI'!AD5+'O TRAD'!AD5+'O MILA'!AD5+'O ITMILA'!AD5+'O LOLA'!AD5+'O OAC'!AD5+'O MIR'!AD5</f>
        <v>0</v>
      </c>
      <c r="AE5" s="38">
        <f>'CEIP AS'!AE5+'CEIP MO'!AE5+'CEIP EB'!AE5+'CEIP MU'!AE5+'PO AS'!AE5+'PO EB'!AE5+'PO MU'!AE5+'ACF AD'!AE5+'ACF JO'!AE5+'ACF N10'!AE5+'ACF MU'!AE5+'AA PRU'!AE5+'AA HIST'!AE5+'AA TERR'!AE5+'AA RE'!AE5+'B RAV'!AE5+'B RUS'!AE5+'CBS A.ESC'!AE5+'CBS A.SIT'!AE5+'CBS L.POL'!AE5+'CBS SIS'!AE5+'CRM CCU'!AE5+'IE CFAI'!AE5+'IE PV1'!AE5+'IE PV2'!AE5+'IE C.RUG'!AE5+'MB DEP1'!AE5+'MB DEP2'!AE5+'MB DEPJ'!AE5+MER!AE5+'O PRU'!AE5+'O AJU'!AE5+'O RA'!AE5+'O C.EM'!AE5+'O OASIS'!AE5+'O POL'!AE5+'O MGAR'!AE5+'O MBOT'!AE5+'O JUT'!AE5+'O ESC'!AE5+'O ITEST'!AE5+'O MEDI'!AE5+'O TRAD'!AE5+'O MILA'!AE5+'O ITMILA'!AE5+'O LOLA'!AE5+'O OAC'!AE5+'O MIR'!AE5</f>
        <v>0</v>
      </c>
      <c r="AF5" s="38">
        <f>'CEIP AS'!AF5+'CEIP MO'!AF5+'CEIP EB'!AF5+'CEIP MU'!AF5+'PO AS'!AF5+'PO EB'!AF5+'PO MU'!AF5+'ACF AD'!AF5+'ACF JO'!AF5+'ACF N10'!AF5+'ACF MU'!AF5+'AA PRU'!AF5+'AA HIST'!AF5+'AA TERR'!AF5+'AA RE'!AF5+'B RAV'!AF5+'B RUS'!AF5+'CBS A.ESC'!AF5+'CBS A.SIT'!AF5+'CBS L.POL'!AF5+'CBS SIS'!AF5+'CRM CCU'!AF5+'IE CFAI'!AF5+'IE PV1'!AF5+'IE PV2'!AF5+'IE C.RUG'!AF5+'MB DEP1'!AF5+'MB DEP2'!AF5+'MB DEPJ'!AF5+MER!AF5+'O PRU'!AF5+'O AJU'!AF5+'O RA'!AF5+'O C.EM'!AF5+'O OASIS'!AF5+'O POL'!AF5+'O MGAR'!AF5+'O MBOT'!AF5+'O JUT'!AF5+'O ESC'!AF5+'O ITEST'!AF5+'O MEDI'!AF5+'O TRAD'!AF5+'O MILA'!AF5+'O ITMILA'!AF5+'O LOLA'!AF5+'O OAC'!AF5+'O MIR'!AF5</f>
        <v>0</v>
      </c>
      <c r="AG5" s="38">
        <f>'CEIP AS'!AG5+'CEIP MO'!AG5+'CEIP EB'!AG5+'CEIP MU'!AG5+'PO AS'!AG5+'PO EB'!AG5+'PO MU'!AG5+'ACF AD'!AG5+'ACF JO'!AG5+'ACF N10'!AG5+'ACF MU'!AG5+'AA PRU'!AG5+'AA HIST'!AG5+'AA TERR'!AG5+'AA RE'!AG5+'B RAV'!AG5+'B RUS'!AG5+'CBS A.ESC'!AG5+'CBS A.SIT'!AG5+'CBS L.POL'!AG5+'CBS SIS'!AG5+'CRM CCU'!AG5+'IE CFAI'!AG5+'IE PV1'!AG5+'IE PV2'!AG5+'IE C.RUG'!AG5+'MB DEP1'!AG5+'MB DEP2'!AG5+'MB DEPJ'!AG5+MER!AG5+'O PRU'!AG5+'O AJU'!AG5+'O RA'!AG5+'O C.EM'!AG5+'O OASIS'!AG5+'O POL'!AG5+'O MGAR'!AG5+'O MBOT'!AG5+'O JUT'!AG5+'O ESC'!AG5+'O ITEST'!AG5+'O MEDI'!AG5+'O TRAD'!AG5+'O MILA'!AG5+'O ITMILA'!AG5+'O LOLA'!AG5+'O OAC'!AG5+'O MIR'!AG5</f>
        <v>0</v>
      </c>
      <c r="AH5" s="38">
        <f>'CEIP AS'!AH5+'CEIP MO'!AH5+'CEIP EB'!AH5+'CEIP MU'!AH5+'PO AS'!AH5+'PO EB'!AH5+'PO MU'!AH5+'ACF AD'!AH5+'ACF JO'!AH5+'ACF N10'!AH5+'ACF MU'!AH5+'AA PRU'!AH5+'AA HIST'!AH5+'AA TERR'!AH5+'AA RE'!AH5+'B RAV'!AH5+'B RUS'!AH5+'CBS A.ESC'!AH5+'CBS A.SIT'!AH5+'CBS L.POL'!AH5+'CBS SIS'!AH5+'CRM CCU'!AH5+'IE CFAI'!AH5+'IE PV1'!AH5+'IE PV2'!AH5+'IE C.RUG'!AH5+'MB DEP1'!AH5+'MB DEP2'!AH5+'MB DEPJ'!AH5+MER!AH5+'O PRU'!AH5+'O AJU'!AH5+'O RA'!AH5+'O C.EM'!AH5+'O OASIS'!AH5+'O POL'!AH5+'O MGAR'!AH5+'O MBOT'!AH5+'O JUT'!AH5+'O ESC'!AH5+'O ITEST'!AH5+'O MEDI'!AH5+'O TRAD'!AH5+'O MILA'!AH5+'O ITMILA'!AH5+'O LOLA'!AH5+'O OAC'!AH5+'O MIR'!AH5</f>
        <v>0</v>
      </c>
      <c r="AI5" s="38">
        <f>'CEIP AS'!AI5+'CEIP MO'!AI5+'CEIP EB'!AI5+'CEIP MU'!AI5+'PO AS'!AI5+'PO EB'!AI5+'PO MU'!AI5+'ACF AD'!AI5+'ACF JO'!AI5+'ACF N10'!AI5+'ACF MU'!AI5+'AA PRU'!AI5+'AA HIST'!AI5+'AA TERR'!AI5+'AA RE'!AI5+'B RAV'!AI5+'B RUS'!AI5+'CBS A.ESC'!AI5+'CBS A.SIT'!AI5+'CBS L.POL'!AI5+'CBS SIS'!AI5+'CRM CCU'!AI5+'IE CFAI'!AI5+'IE PV1'!AI5+'IE PV2'!AI5+'IE C.RUG'!AI5+'MB DEP1'!AI5+'MB DEP2'!AI5+'MB DEPJ'!AI5+MER!AI5+'O PRU'!AI5+'O AJU'!AI5+'O RA'!AI5+'O C.EM'!AI5+'O OASIS'!AI5+'O POL'!AI5+'O MGAR'!AI5+'O MBOT'!AI5+'O JUT'!AI5+'O ESC'!AI5+'O ITEST'!AI5+'O MEDI'!AI5+'O TRAD'!AI5+'O MILA'!AI5+'O ITMILA'!AI5+'O LOLA'!AI5+'O OAC'!AI5+'O MIR'!AI5</f>
        <v>0</v>
      </c>
      <c r="AJ5" s="38">
        <f>'CEIP AS'!AJ5+'CEIP MO'!AJ5+'CEIP EB'!AJ5+'CEIP MU'!AJ5+'PO AS'!AJ5+'PO EB'!AJ5+'PO MU'!AJ5+'ACF AD'!AJ5+'ACF JO'!AJ5+'ACF N10'!AJ5+'ACF MU'!AJ5+'AA PRU'!AJ5+'AA HIST'!AJ5+'AA TERR'!AJ5+'AA RE'!AJ5+'B RAV'!AJ5+'B RUS'!AJ5+'CBS A.ESC'!AJ5+'CBS A.SIT'!AJ5+'CBS L.POL'!AJ5+'CBS SIS'!AJ5+'CRM CCU'!AJ5+'IE CFAI'!AJ5+'IE PV1'!AJ5+'IE PV2'!AJ5+'IE C.RUG'!AJ5+'MB DEP1'!AJ5+'MB DEP2'!AJ5+'MB DEPJ'!AJ5+MER!AJ5+'O PRU'!AJ5+'O AJU'!AJ5+'O RA'!AJ5+'O C.EM'!AJ5+'O OASIS'!AJ5+'O POL'!AJ5+'O MGAR'!AJ5+'O MBOT'!AJ5+'O JUT'!AJ5+'O ESC'!AJ5+'O ITEST'!AJ5+'O MEDI'!AJ5+'O TRAD'!AJ5+'O MILA'!AJ5+'O ITMILA'!AJ5+'O LOLA'!AJ5+'O OAC'!AJ5+'O MIR'!AJ5</f>
        <v>0</v>
      </c>
      <c r="AK5" s="38">
        <f>'CEIP AS'!AK5+'CEIP MO'!AK5+'CEIP EB'!AK5+'CEIP MU'!AK5+'PO AS'!AK5+'PO EB'!AK5+'PO MU'!AK5+'ACF AD'!AK5+'ACF JO'!AK5+'ACF N10'!AK5+'ACF MU'!AK5+'AA PRU'!AK5+'AA HIST'!AK5+'AA TERR'!AK5+'AA RE'!AK5+'B RAV'!AK5+'B RUS'!AK5+'CBS A.ESC'!AK5+'CBS A.SIT'!AK5+'CBS L.POL'!AK5+'CBS SIS'!AK5+'CRM CCU'!AK5+'IE CFAI'!AK5+'IE PV1'!AK5+'IE PV2'!AK5+'IE C.RUG'!AK5+'MB DEP1'!AK5+'MB DEP2'!AK5+'MB DEPJ'!AK5+MER!AK5+'O PRU'!AK5+'O AJU'!AK5+'O RA'!AK5+'O C.EM'!AK5+'O OASIS'!AK5+'O POL'!AK5+'O MGAR'!AK5+'O MBOT'!AK5+'O JUT'!AK5+'O ESC'!AK5+'O ITEST'!AK5+'O MEDI'!AK5+'O TRAD'!AK5+'O MILA'!AK5+'O ITMILA'!AK5+'O LOLA'!AK5+'O OAC'!AK5+'O MIR'!AK5</f>
        <v>0</v>
      </c>
      <c r="AL5" s="38">
        <f>'CEIP AS'!AL5+'CEIP MO'!AL5+'CEIP EB'!AL5+'CEIP MU'!AL5+'PO AS'!AL5+'PO EB'!AL5+'PO MU'!AL5+'ACF AD'!AL5+'ACF JO'!AL5+'ACF N10'!AL5+'ACF MU'!AL5+'AA PRU'!AL5+'AA HIST'!AL5+'AA TERR'!AL5+'AA RE'!AL5+'B RAV'!AL5+'B RUS'!AL5+'CBS A.ESC'!AL5+'CBS A.SIT'!AL5+'CBS L.POL'!AL5+'CBS SIS'!AL5+'CRM CCU'!AL5+'IE CFAI'!AL5+'IE PV1'!AL5+'IE PV2'!AL5+'IE C.RUG'!AL5+'MB DEP1'!AL5+'MB DEP2'!AL5+'MB DEPJ'!AL5+MER!AL5+'O PRU'!AL5+'O AJU'!AL5+'O RA'!AL5+'O C.EM'!AL5+'O OASIS'!AL5+'O POL'!AL5+'O MGAR'!AL5+'O MBOT'!AL5+'O JUT'!AL5+'O ESC'!AL5+'O ITEST'!AL5+'O MEDI'!AL5+'O TRAD'!AL5+'O MILA'!AL5+'O ITMILA'!AL5+'O LOLA'!AL5+'O OAC'!AL5+'O MIR'!AL5</f>
        <v>0</v>
      </c>
      <c r="AM5" s="43">
        <f>SUM(B5:AL5)</f>
        <v>0</v>
      </c>
    </row>
    <row r="6" spans="1:39" x14ac:dyDescent="0.2">
      <c r="A6" s="34" t="s">
        <v>27</v>
      </c>
      <c r="B6" s="38">
        <f>'CEIP AS'!B6+'CEIP MO'!B6+'CEIP EB'!B6+'CEIP MU'!B6+'PO AS'!B6+'PO EB'!B6+'PO MU'!B6+'ACF AD'!B6+'ACF JO'!B6+'ACF N10'!B6+'ACF MU'!B6+'AA PRU'!B6+'AA HIST'!B6+'AA TERR'!B6+'AA RE'!B6+'B RAV'!B6+'B RUS'!B6+'CBS A.ESC'!B6+'CBS A.SIT'!B6+'CBS L.POL'!B6+'CBS SIS'!B6+'CRM CCU'!B6+'IE CFAI'!B6+'IE PV1'!B6+'IE PV2'!B6+'IE C.RUG'!B6+'MB DEP1'!B6+'MB DEP2'!B6+'MB DEPJ'!B6+MER!B6+'O PRU'!B6+'O AJU'!B6+'O RA'!B6+'O C.EM'!B6+'O OASIS'!B6+'O POL'!B6+'O MGAR'!B6+'O MBOT'!B6+'O JUT'!B6+'O ESC'!B6+'O ITEST'!B6+'O MEDI'!B6+'O TRAD'!B6+'O MILA'!B6+'O ITMILA'!B6+'O LOLA'!B6+'O OAC'!B6+'O MIR'!B6</f>
        <v>0</v>
      </c>
      <c r="C6" s="38">
        <f>'CEIP AS'!C6+'CEIP MO'!C6+'CEIP EB'!C6+'CEIP MU'!C6+'PO AS'!C6+'PO EB'!C6+'PO MU'!C6+'ACF AD'!C6+'ACF JO'!C6+'ACF N10'!C6+'ACF MU'!C6+'AA PRU'!C6+'AA HIST'!C6+'AA TERR'!C6+'AA RE'!C6+'B RAV'!C6+'B RUS'!C6+'CBS A.ESC'!C6+'CBS A.SIT'!C6+'CBS L.POL'!C6+'CBS SIS'!C6+'CRM CCU'!C6+'IE CFAI'!C6+'IE PV1'!C6+'IE PV2'!C6+'IE C.RUG'!C6+'MB DEP1'!C6+'MB DEP2'!C6+'MB DEPJ'!C6+MER!C6+'O PRU'!C6+'O AJU'!C6+'O RA'!C6+'O C.EM'!C6+'O OASIS'!C6+'O POL'!C6+'O MGAR'!C6+'O MBOT'!C6+'O JUT'!C6+'O ESC'!C6+'O ITEST'!C6+'O MEDI'!C6+'O TRAD'!C6+'O MILA'!C6+'O ITMILA'!C6+'O LOLA'!C6+'O OAC'!C6+'O MIR'!C6</f>
        <v>0</v>
      </c>
      <c r="D6" s="38">
        <f>'CEIP AS'!D6+'CEIP MO'!D6+'CEIP EB'!D6+'CEIP MU'!D6+'PO AS'!D6+'PO EB'!D6+'PO MU'!D6+'ACF AD'!D6+'ACF JO'!D6+'ACF N10'!D6+'ACF MU'!D6+'AA PRU'!D6+'AA HIST'!D6+'AA TERR'!D6+'AA RE'!D6+'B RAV'!D6+'B RUS'!D6+'CBS A.ESC'!D6+'CBS A.SIT'!D6+'CBS L.POL'!D6+'CBS SIS'!D6+'CRM CCU'!D6+'IE CFAI'!D6+'IE PV1'!D6+'IE PV2'!D6+'IE C.RUG'!D6+'MB DEP1'!D6+'MB DEP2'!D6+'MB DEPJ'!D6+MER!D6+'O PRU'!D6+'O AJU'!D6+'O RA'!D6+'O C.EM'!D6+'O OASIS'!D6+'O POL'!D6+'O MGAR'!D6+'O MBOT'!D6+'O JUT'!D6+'O ESC'!D6+'O ITEST'!D6+'O MEDI'!D6+'O TRAD'!D6+'O MILA'!D6+'O ITMILA'!D6+'O LOLA'!D6+'O OAC'!D6+'O MIR'!D6</f>
        <v>0</v>
      </c>
      <c r="E6" s="38">
        <f>'CEIP AS'!E6+'CEIP MO'!E6+'CEIP EB'!E6+'CEIP MU'!E6+'PO AS'!E6+'PO EB'!E6+'PO MU'!E6+'ACF AD'!E6+'ACF JO'!E6+'ACF N10'!E6+'ACF MU'!E6+'AA PRU'!E6+'AA HIST'!E6+'AA TERR'!E6+'AA RE'!E6+'B RAV'!E6+'B RUS'!E6+'CBS A.ESC'!E6+'CBS A.SIT'!E6+'CBS L.POL'!E6+'CBS SIS'!E6+'CRM CCU'!E6+'IE CFAI'!E6+'IE PV1'!E6+'IE PV2'!E6+'IE C.RUG'!E6+'MB DEP1'!E6+'MB DEP2'!E6+'MB DEPJ'!E6+MER!E6+'O PRU'!E6+'O AJU'!E6+'O RA'!E6+'O C.EM'!E6+'O OASIS'!E6+'O POL'!E6+'O MGAR'!E6+'O MBOT'!E6+'O JUT'!E6+'O ESC'!E6+'O ITEST'!E6+'O MEDI'!E6+'O TRAD'!E6+'O MILA'!E6+'O ITMILA'!E6+'O LOLA'!E6+'O OAC'!E6+'O MIR'!E6</f>
        <v>0</v>
      </c>
      <c r="F6" s="38">
        <f>'CEIP AS'!F6+'CEIP MO'!F6+'CEIP EB'!F6+'CEIP MU'!F6+'PO AS'!F6+'PO EB'!F6+'PO MU'!F6+'ACF AD'!F6+'ACF JO'!F6+'ACF N10'!F6+'ACF MU'!F6+'AA PRU'!F6+'AA HIST'!F6+'AA TERR'!F6+'AA RE'!F6+'B RAV'!F6+'B RUS'!F6+'CBS A.ESC'!F6+'CBS A.SIT'!F6+'CBS L.POL'!F6+'CBS SIS'!F6+'CRM CCU'!F6+'IE CFAI'!F6+'IE PV1'!F6+'IE PV2'!F6+'IE C.RUG'!F6+'MB DEP1'!F6+'MB DEP2'!F6+'MB DEPJ'!F6+MER!F6+'O PRU'!F6+'O AJU'!F6+'O RA'!F6+'O C.EM'!F6+'O OASIS'!F6+'O POL'!F6+'O MGAR'!F6+'O MBOT'!F6+'O JUT'!F6+'O ESC'!F6+'O ITEST'!F6+'O MEDI'!F6+'O TRAD'!F6+'O MILA'!F6+'O ITMILA'!F6+'O LOLA'!F6+'O OAC'!F6+'O MIR'!F6</f>
        <v>0</v>
      </c>
      <c r="G6" s="38">
        <f>'CEIP AS'!G6+'CEIP MO'!G6+'CEIP EB'!G6+'CEIP MU'!G6+'PO AS'!G6+'PO EB'!G6+'PO MU'!G6+'ACF AD'!G6+'ACF JO'!G6+'ACF N10'!G6+'ACF MU'!G6+'AA PRU'!G6+'AA HIST'!G6+'AA TERR'!G6+'AA RE'!G6+'B RAV'!G6+'B RUS'!G6+'CBS A.ESC'!G6+'CBS A.SIT'!G6+'CBS L.POL'!G6+'CBS SIS'!G6+'CRM CCU'!G6+'IE CFAI'!G6+'IE PV1'!G6+'IE PV2'!G6+'IE C.RUG'!G6+'MB DEP1'!G6+'MB DEP2'!G6+'MB DEPJ'!G6+MER!G6+'O PRU'!G6+'O AJU'!G6+'O RA'!G6+'O C.EM'!G6+'O OASIS'!G6+'O POL'!G6+'O MGAR'!G6+'O MBOT'!G6+'O JUT'!G6+'O ESC'!G6+'O ITEST'!G6+'O MEDI'!G6+'O TRAD'!G6+'O MILA'!G6+'O ITMILA'!G6+'O LOLA'!G6+'O OAC'!G6+'O MIR'!G6</f>
        <v>0</v>
      </c>
      <c r="H6" s="38">
        <f>'CEIP AS'!H6+'CEIP MO'!H6+'CEIP EB'!H6+'CEIP MU'!H6+'PO AS'!H6+'PO EB'!H6+'PO MU'!H6+'ACF AD'!H6+'ACF JO'!H6+'ACF N10'!H6+'ACF MU'!H6+'AA PRU'!H6+'AA HIST'!H6+'AA TERR'!H6+'AA RE'!H6+'B RAV'!H6+'B RUS'!H6+'CBS A.ESC'!H6+'CBS A.SIT'!H6+'CBS L.POL'!H6+'CBS SIS'!H6+'CRM CCU'!H6+'IE CFAI'!H6+'IE PV1'!H6+'IE PV2'!H6+'IE C.RUG'!H6+'MB DEP1'!H6+'MB DEP2'!H6+'MB DEPJ'!H6+MER!H6+'O PRU'!H6+'O AJU'!H6+'O RA'!H6+'O C.EM'!H6+'O OASIS'!H6+'O POL'!H6+'O MGAR'!H6+'O MBOT'!H6+'O JUT'!H6+'O ESC'!H6+'O ITEST'!H6+'O MEDI'!H6+'O TRAD'!H6+'O MILA'!H6+'O ITMILA'!H6+'O LOLA'!H6+'O OAC'!H6+'O MIR'!H6</f>
        <v>0</v>
      </c>
      <c r="I6" s="38">
        <f>'CEIP AS'!I6+'CEIP MO'!I6+'CEIP EB'!I6+'CEIP MU'!I6+'PO AS'!I6+'PO EB'!I6+'PO MU'!I6+'ACF AD'!I6+'ACF JO'!I6+'ACF N10'!I6+'ACF MU'!I6+'AA PRU'!I6+'AA HIST'!I6+'AA TERR'!I6+'AA RE'!I6+'B RAV'!I6+'B RUS'!I6+'CBS A.ESC'!I6+'CBS A.SIT'!I6+'CBS L.POL'!I6+'CBS SIS'!I6+'CRM CCU'!I6+'IE CFAI'!I6+'IE PV1'!I6+'IE PV2'!I6+'IE C.RUG'!I6+'MB DEP1'!I6+'MB DEP2'!I6+'MB DEPJ'!I6+MER!I6+'O PRU'!I6+'O AJU'!I6+'O RA'!I6+'O C.EM'!I6+'O OASIS'!I6+'O POL'!I6+'O MGAR'!I6+'O MBOT'!I6+'O JUT'!I6+'O ESC'!I6+'O ITEST'!I6+'O MEDI'!I6+'O TRAD'!I6+'O MILA'!I6+'O ITMILA'!I6+'O LOLA'!I6+'O OAC'!I6+'O MIR'!I6</f>
        <v>0</v>
      </c>
      <c r="J6" s="38">
        <f>'CEIP AS'!J6+'CEIP MO'!J6+'CEIP EB'!J6+'CEIP MU'!J6+'PO AS'!J6+'PO EB'!J6+'PO MU'!J6+'ACF AD'!J6+'ACF JO'!J6+'ACF N10'!J6+'ACF MU'!J6+'AA PRU'!J6+'AA HIST'!J6+'AA TERR'!J6+'AA RE'!J6+'B RAV'!J6+'B RUS'!J6+'CBS A.ESC'!J6+'CBS A.SIT'!J6+'CBS L.POL'!J6+'CBS SIS'!J6+'CRM CCU'!J6+'IE CFAI'!J6+'IE PV1'!J6+'IE PV2'!J6+'IE C.RUG'!J6+'MB DEP1'!J6+'MB DEP2'!J6+'MB DEPJ'!J6+MER!J6+'O PRU'!J6+'O AJU'!J6+'O RA'!J6+'O C.EM'!J6+'O OASIS'!J6+'O POL'!J6+'O MGAR'!J6+'O MBOT'!J6+'O JUT'!J6+'O ESC'!J6+'O ITEST'!J6+'O MEDI'!J6+'O TRAD'!J6+'O MILA'!J6+'O ITMILA'!J6+'O LOLA'!J6+'O OAC'!J6+'O MIR'!J6</f>
        <v>0</v>
      </c>
      <c r="K6" s="38">
        <f>'CEIP AS'!K6+'CEIP MO'!K6+'CEIP EB'!K6+'CEIP MU'!K6+'PO AS'!K6+'PO EB'!K6+'PO MU'!K6+'ACF AD'!K6+'ACF JO'!K6+'ACF N10'!K6+'ACF MU'!K6+'AA PRU'!K6+'AA HIST'!K6+'AA TERR'!K6+'AA RE'!K6+'B RAV'!K6+'B RUS'!K6+'CBS A.ESC'!K6+'CBS A.SIT'!K6+'CBS L.POL'!K6+'CBS SIS'!K6+'CRM CCU'!K6+'IE CFAI'!K6+'IE PV1'!K6+'IE PV2'!K6+'IE C.RUG'!K6+'MB DEP1'!K6+'MB DEP2'!K6+'MB DEPJ'!K6+MER!K6+'O PRU'!K6+'O AJU'!K6+'O RA'!K6+'O C.EM'!K6+'O OASIS'!K6+'O POL'!K6+'O MGAR'!K6+'O MBOT'!K6+'O JUT'!K6+'O ESC'!K6+'O ITEST'!K6+'O MEDI'!K6+'O TRAD'!K6+'O MILA'!K6+'O ITMILA'!K6+'O LOLA'!K6+'O OAC'!K6+'O MIR'!K6</f>
        <v>0</v>
      </c>
      <c r="L6" s="38">
        <f>'CEIP AS'!L6+'CEIP MO'!L6+'CEIP EB'!L6+'CEIP MU'!L6+'PO AS'!L6+'PO EB'!L6+'PO MU'!L6+'ACF AD'!L6+'ACF JO'!L6+'ACF N10'!L6+'ACF MU'!L6+'AA PRU'!L6+'AA HIST'!L6+'AA TERR'!L6+'AA RE'!L6+'B RAV'!L6+'B RUS'!L6+'CBS A.ESC'!L6+'CBS A.SIT'!L6+'CBS L.POL'!L6+'CBS SIS'!L6+'CRM CCU'!L6+'IE CFAI'!L6+'IE PV1'!L6+'IE PV2'!L6+'IE C.RUG'!L6+'MB DEP1'!L6+'MB DEP2'!L6+'MB DEPJ'!L6+MER!L6+'O PRU'!L6+'O AJU'!L6+'O RA'!L6+'O C.EM'!L6+'O OASIS'!L6+'O POL'!L6+'O MGAR'!L6+'O MBOT'!L6+'O JUT'!L6+'O ESC'!L6+'O ITEST'!L6+'O MEDI'!L6+'O TRAD'!L6+'O MILA'!L6+'O ITMILA'!L6+'O LOLA'!L6+'O OAC'!L6+'O MIR'!L6</f>
        <v>0</v>
      </c>
      <c r="M6" s="38">
        <f>'CEIP AS'!M6+'CEIP MO'!M6+'CEIP EB'!M6+'CEIP MU'!M6+'PO AS'!M6+'PO EB'!M6+'PO MU'!M6+'ACF AD'!M6+'ACF JO'!M6+'ACF N10'!M6+'ACF MU'!M6+'AA PRU'!M6+'AA HIST'!M6+'AA TERR'!M6+'AA RE'!M6+'B RAV'!M6+'B RUS'!M6+'CBS A.ESC'!M6+'CBS A.SIT'!M6+'CBS L.POL'!M6+'CBS SIS'!M6+'CRM CCU'!M6+'IE CFAI'!M6+'IE PV1'!M6+'IE PV2'!M6+'IE C.RUG'!M6+'MB DEP1'!M6+'MB DEP2'!M6+'MB DEPJ'!M6+MER!M6+'O PRU'!M6+'O AJU'!M6+'O RA'!M6+'O C.EM'!M6+'O OASIS'!M6+'O POL'!M6+'O MGAR'!M6+'O MBOT'!M6+'O JUT'!M6+'O ESC'!M6+'O ITEST'!M6+'O MEDI'!M6+'O TRAD'!M6+'O MILA'!M6+'O ITMILA'!M6+'O LOLA'!M6+'O OAC'!M6+'O MIR'!M6</f>
        <v>0</v>
      </c>
      <c r="N6" s="38">
        <f>'CEIP AS'!N6+'CEIP MO'!N6+'CEIP EB'!N6+'CEIP MU'!N6+'PO AS'!N6+'PO EB'!N6+'PO MU'!N6+'ACF AD'!N6+'ACF JO'!N6+'ACF N10'!N6+'ACF MU'!N6+'AA PRU'!N6+'AA HIST'!N6+'AA TERR'!N6+'AA RE'!N6+'B RAV'!N6+'B RUS'!N6+'CBS A.ESC'!N6+'CBS A.SIT'!N6+'CBS L.POL'!N6+'CBS SIS'!N6+'CRM CCU'!N6+'IE CFAI'!N6+'IE PV1'!N6+'IE PV2'!N6+'IE C.RUG'!N6+'MB DEP1'!N6+'MB DEP2'!N6+'MB DEPJ'!N6+MER!N6+'O PRU'!N6+'O AJU'!N6+'O RA'!N6+'O C.EM'!N6+'O OASIS'!N6+'O POL'!N6+'O MGAR'!N6+'O MBOT'!N6+'O JUT'!N6+'O ESC'!N6+'O ITEST'!N6+'O MEDI'!N6+'O TRAD'!N6+'O MILA'!N6+'O ITMILA'!N6+'O LOLA'!N6+'O OAC'!N6+'O MIR'!N6</f>
        <v>0</v>
      </c>
      <c r="O6" s="38">
        <f>'CEIP AS'!O6+'CEIP MO'!O6+'CEIP EB'!O6+'CEIP MU'!O6+'PO AS'!O6+'PO EB'!O6+'PO MU'!O6+'ACF AD'!O6+'ACF JO'!O6+'ACF N10'!O6+'ACF MU'!O6+'AA PRU'!O6+'AA HIST'!O6+'AA TERR'!O6+'AA RE'!O6+'B RAV'!O6+'B RUS'!O6+'CBS A.ESC'!O6+'CBS A.SIT'!O6+'CBS L.POL'!O6+'CBS SIS'!O6+'CRM CCU'!O6+'IE CFAI'!O6+'IE PV1'!O6+'IE PV2'!O6+'IE C.RUG'!O6+'MB DEP1'!O6+'MB DEP2'!O6+'MB DEPJ'!O6+MER!O6+'O PRU'!O6+'O AJU'!O6+'O RA'!O6+'O C.EM'!O6+'O OASIS'!O6+'O POL'!O6+'O MGAR'!O6+'O MBOT'!O6+'O JUT'!O6+'O ESC'!O6+'O ITEST'!O6+'O MEDI'!O6+'O TRAD'!O6+'O MILA'!O6+'O ITMILA'!O6+'O LOLA'!O6+'O OAC'!O6+'O MIR'!O6</f>
        <v>0</v>
      </c>
      <c r="P6" s="38">
        <f>'CEIP AS'!P6+'CEIP MO'!P6+'CEIP EB'!P6+'CEIP MU'!P6+'PO AS'!P6+'PO EB'!P6+'PO MU'!P6+'ACF AD'!P6+'ACF JO'!P6+'ACF N10'!P6+'ACF MU'!P6+'AA PRU'!P6+'AA HIST'!P6+'AA TERR'!P6+'AA RE'!P6+'B RAV'!P6+'B RUS'!P6+'CBS A.ESC'!P6+'CBS A.SIT'!P6+'CBS L.POL'!P6+'CBS SIS'!P6+'CRM CCU'!P6+'IE CFAI'!P6+'IE PV1'!P6+'IE PV2'!P6+'IE C.RUG'!P6+'MB DEP1'!P6+'MB DEP2'!P6+'MB DEPJ'!P6+MER!P6+'O PRU'!P6+'O AJU'!P6+'O RA'!P6+'O C.EM'!P6+'O OASIS'!P6+'O POL'!P6+'O MGAR'!P6+'O MBOT'!P6+'O JUT'!P6+'O ESC'!P6+'O ITEST'!P6+'O MEDI'!P6+'O TRAD'!P6+'O MILA'!P6+'O ITMILA'!P6+'O LOLA'!P6+'O OAC'!P6+'O MIR'!P6</f>
        <v>240</v>
      </c>
      <c r="Q6" s="38">
        <f>'CEIP AS'!Q6+'CEIP MO'!Q6+'CEIP EB'!Q6+'CEIP MU'!Q6+'PO AS'!Q6+'PO EB'!Q6+'PO MU'!Q6+'ACF AD'!Q6+'ACF JO'!Q6+'ACF N10'!Q6+'ACF MU'!Q6+'AA PRU'!Q6+'AA HIST'!Q6+'AA TERR'!Q6+'AA RE'!Q6+'B RAV'!Q6+'B RUS'!Q6+'CBS A.ESC'!Q6+'CBS A.SIT'!Q6+'CBS L.POL'!Q6+'CBS SIS'!Q6+'CRM CCU'!Q6+'IE CFAI'!Q6+'IE PV1'!Q6+'IE PV2'!Q6+'IE C.RUG'!Q6+'MB DEP1'!Q6+'MB DEP2'!Q6+'MB DEPJ'!Q6+MER!Q6+'O PRU'!Q6+'O AJU'!Q6+'O RA'!Q6+'O C.EM'!Q6+'O OASIS'!Q6+'O POL'!Q6+'O MGAR'!Q6+'O MBOT'!Q6+'O JUT'!Q6+'O ESC'!Q6+'O ITEST'!Q6+'O MEDI'!Q6+'O TRAD'!Q6+'O MILA'!Q6+'O ITMILA'!Q6+'O LOLA'!Q6+'O OAC'!Q6+'O MIR'!Q6</f>
        <v>240</v>
      </c>
      <c r="R6" s="38">
        <f>'CEIP AS'!R6+'CEIP MO'!R6+'CEIP EB'!R6+'CEIP MU'!R6+'PO AS'!R6+'PO EB'!R6+'PO MU'!R6+'ACF AD'!R6+'ACF JO'!R6+'ACF N10'!R6+'ACF MU'!R6+'AA PRU'!R6+'AA HIST'!R6+'AA TERR'!R6+'AA RE'!R6+'B RAV'!R6+'B RUS'!R6+'CBS A.ESC'!R6+'CBS A.SIT'!R6+'CBS L.POL'!R6+'CBS SIS'!R6+'CRM CCU'!R6+'IE CFAI'!R6+'IE PV1'!R6+'IE PV2'!R6+'IE C.RUG'!R6+'MB DEP1'!R6+'MB DEP2'!R6+'MB DEPJ'!R6+MER!R6+'O PRU'!R6+'O AJU'!R6+'O RA'!R6+'O C.EM'!R6+'O OASIS'!R6+'O POL'!R6+'O MGAR'!R6+'O MBOT'!R6+'O JUT'!R6+'O ESC'!R6+'O ITEST'!R6+'O MEDI'!R6+'O TRAD'!R6+'O MILA'!R6+'O ITMILA'!R6+'O LOLA'!R6+'O OAC'!R6+'O MIR'!R6</f>
        <v>240</v>
      </c>
      <c r="S6" s="38">
        <f>'CEIP AS'!S6+'CEIP MO'!S6+'CEIP EB'!S6+'CEIP MU'!S6+'PO AS'!S6+'PO EB'!S6+'PO MU'!S6+'ACF AD'!S6+'ACF JO'!S6+'ACF N10'!S6+'ACF MU'!S6+'AA PRU'!S6+'AA HIST'!S6+'AA TERR'!S6+'AA RE'!S6+'B RAV'!S6+'B RUS'!S6+'CBS A.ESC'!S6+'CBS A.SIT'!S6+'CBS L.POL'!S6+'CBS SIS'!S6+'CRM CCU'!S6+'IE CFAI'!S6+'IE PV1'!S6+'IE PV2'!S6+'IE C.RUG'!S6+'MB DEP1'!S6+'MB DEP2'!S6+'MB DEPJ'!S6+MER!S6+'O PRU'!S6+'O AJU'!S6+'O RA'!S6+'O C.EM'!S6+'O OASIS'!S6+'O POL'!S6+'O MGAR'!S6+'O MBOT'!S6+'O JUT'!S6+'O ESC'!S6+'O ITEST'!S6+'O MEDI'!S6+'O TRAD'!S6+'O MILA'!S6+'O ITMILA'!S6+'O LOLA'!S6+'O OAC'!S6+'O MIR'!S6</f>
        <v>240</v>
      </c>
      <c r="T6" s="38">
        <f>'CEIP AS'!T6+'CEIP MO'!T6+'CEIP EB'!T6+'CEIP MU'!T6+'PO AS'!T6+'PO EB'!T6+'PO MU'!T6+'ACF AD'!T6+'ACF JO'!T6+'ACF N10'!T6+'ACF MU'!T6+'AA PRU'!T6+'AA HIST'!T6+'AA TERR'!T6+'AA RE'!T6+'B RAV'!T6+'B RUS'!T6+'CBS A.ESC'!T6+'CBS A.SIT'!T6+'CBS L.POL'!T6+'CBS SIS'!T6+'CRM CCU'!T6+'IE CFAI'!T6+'IE PV1'!T6+'IE PV2'!T6+'IE C.RUG'!T6+'MB DEP1'!T6+'MB DEP2'!T6+'MB DEPJ'!T6+MER!T6+'O PRU'!T6+'O AJU'!T6+'O RA'!T6+'O C.EM'!T6+'O OASIS'!T6+'O POL'!T6+'O MGAR'!T6+'O MBOT'!T6+'O JUT'!T6+'O ESC'!T6+'O ITEST'!T6+'O MEDI'!T6+'O TRAD'!T6+'O MILA'!T6+'O ITMILA'!T6+'O LOLA'!T6+'O OAC'!T6+'O MIR'!T6</f>
        <v>240</v>
      </c>
      <c r="U6" s="38">
        <f>'CEIP AS'!U6+'CEIP MO'!U6+'CEIP EB'!U6+'CEIP MU'!U6+'PO AS'!U6+'PO EB'!U6+'PO MU'!U6+'ACF AD'!U6+'ACF JO'!U6+'ACF N10'!U6+'ACF MU'!U6+'AA PRU'!U6+'AA HIST'!U6+'AA TERR'!U6+'AA RE'!U6+'B RAV'!U6+'B RUS'!U6+'CBS A.ESC'!U6+'CBS A.SIT'!U6+'CBS L.POL'!U6+'CBS SIS'!U6+'CRM CCU'!U6+'IE CFAI'!U6+'IE PV1'!U6+'IE PV2'!U6+'IE C.RUG'!U6+'MB DEP1'!U6+'MB DEP2'!U6+'MB DEPJ'!U6+MER!U6+'O PRU'!U6+'O AJU'!U6+'O RA'!U6+'O C.EM'!U6+'O OASIS'!U6+'O POL'!U6+'O MGAR'!U6+'O MBOT'!U6+'O JUT'!U6+'O ESC'!U6+'O ITEST'!U6+'O MEDI'!U6+'O TRAD'!U6+'O MILA'!U6+'O ITMILA'!U6+'O LOLA'!U6+'O OAC'!U6+'O MIR'!U6</f>
        <v>0</v>
      </c>
      <c r="V6" s="38">
        <f>'CEIP AS'!V6+'CEIP MO'!V6+'CEIP EB'!V6+'CEIP MU'!V6+'PO AS'!V6+'PO EB'!V6+'PO MU'!V6+'ACF AD'!V6+'ACF JO'!V6+'ACF N10'!V6+'ACF MU'!V6+'AA PRU'!V6+'AA HIST'!V6+'AA TERR'!V6+'AA RE'!V6+'B RAV'!V6+'B RUS'!V6+'CBS A.ESC'!V6+'CBS A.SIT'!V6+'CBS L.POL'!V6+'CBS SIS'!V6+'CRM CCU'!V6+'IE CFAI'!V6+'IE PV1'!V6+'IE PV2'!V6+'IE C.RUG'!V6+'MB DEP1'!V6+'MB DEP2'!V6+'MB DEPJ'!V6+MER!V6+'O PRU'!V6+'O AJU'!V6+'O RA'!V6+'O C.EM'!V6+'O OASIS'!V6+'O POL'!V6+'O MGAR'!V6+'O MBOT'!V6+'O JUT'!V6+'O ESC'!V6+'O ITEST'!V6+'O MEDI'!V6+'O TRAD'!V6+'O MILA'!V6+'O ITMILA'!V6+'O LOLA'!V6+'O OAC'!V6+'O MIR'!V6</f>
        <v>0</v>
      </c>
      <c r="W6" s="38">
        <f>'CEIP AS'!W6+'CEIP MO'!W6+'CEIP EB'!W6+'CEIP MU'!W6+'PO AS'!W6+'PO EB'!W6+'PO MU'!W6+'ACF AD'!W6+'ACF JO'!W6+'ACF N10'!W6+'ACF MU'!W6+'AA PRU'!W6+'AA HIST'!W6+'AA TERR'!W6+'AA RE'!W6+'B RAV'!W6+'B RUS'!W6+'CBS A.ESC'!W6+'CBS A.SIT'!W6+'CBS L.POL'!W6+'CBS SIS'!W6+'CRM CCU'!W6+'IE CFAI'!W6+'IE PV1'!W6+'IE PV2'!W6+'IE C.RUG'!W6+'MB DEP1'!W6+'MB DEP2'!W6+'MB DEPJ'!W6+MER!W6+'O PRU'!W6+'O AJU'!W6+'O RA'!W6+'O C.EM'!W6+'O OASIS'!W6+'O POL'!W6+'O MGAR'!W6+'O MBOT'!W6+'O JUT'!W6+'O ESC'!W6+'O ITEST'!W6+'O MEDI'!W6+'O TRAD'!W6+'O MILA'!W6+'O ITMILA'!W6+'O LOLA'!W6+'O OAC'!W6+'O MIR'!W6</f>
        <v>0</v>
      </c>
      <c r="X6" s="38">
        <f>'CEIP AS'!X6+'CEIP MO'!X6+'CEIP EB'!X6+'CEIP MU'!X6+'PO AS'!X6+'PO EB'!X6+'PO MU'!X6+'ACF AD'!X6+'ACF JO'!X6+'ACF N10'!X6+'ACF MU'!X6+'AA PRU'!X6+'AA HIST'!X6+'AA TERR'!X6+'AA RE'!X6+'B RAV'!X6+'B RUS'!X6+'CBS A.ESC'!X6+'CBS A.SIT'!X6+'CBS L.POL'!X6+'CBS SIS'!X6+'CRM CCU'!X6+'IE CFAI'!X6+'IE PV1'!X6+'IE PV2'!X6+'IE C.RUG'!X6+'MB DEP1'!X6+'MB DEP2'!X6+'MB DEPJ'!X6+MER!X6+'O PRU'!X6+'O AJU'!X6+'O RA'!X6+'O C.EM'!X6+'O OASIS'!X6+'O POL'!X6+'O MGAR'!X6+'O MBOT'!X6+'O JUT'!X6+'O ESC'!X6+'O ITEST'!X6+'O MEDI'!X6+'O TRAD'!X6+'O MILA'!X6+'O ITMILA'!X6+'O LOLA'!X6+'O OAC'!X6+'O MIR'!X6</f>
        <v>0</v>
      </c>
      <c r="Y6" s="38">
        <f>'CEIP AS'!Y6+'CEIP MO'!Y6+'CEIP EB'!Y6+'CEIP MU'!Y6+'PO AS'!Y6+'PO EB'!Y6+'PO MU'!Y6+'ACF AD'!Y6+'ACF JO'!Y6+'ACF N10'!Y6+'ACF MU'!Y6+'AA PRU'!Y6+'AA HIST'!Y6+'AA TERR'!Y6+'AA RE'!Y6+'B RAV'!Y6+'B RUS'!Y6+'CBS A.ESC'!Y6+'CBS A.SIT'!Y6+'CBS L.POL'!Y6+'CBS SIS'!Y6+'CRM CCU'!Y6+'IE CFAI'!Y6+'IE PV1'!Y6+'IE PV2'!Y6+'IE C.RUG'!Y6+'MB DEP1'!Y6+'MB DEP2'!Y6+'MB DEPJ'!Y6+MER!Y6+'O PRU'!Y6+'O AJU'!Y6+'O RA'!Y6+'O C.EM'!Y6+'O OASIS'!Y6+'O POL'!Y6+'O MGAR'!Y6+'O MBOT'!Y6+'O JUT'!Y6+'O ESC'!Y6+'O ITEST'!Y6+'O MEDI'!Y6+'O TRAD'!Y6+'O MILA'!Y6+'O ITMILA'!Y6+'O LOLA'!Y6+'O OAC'!Y6+'O MIR'!Y6</f>
        <v>0</v>
      </c>
      <c r="Z6" s="38">
        <f>'CEIP AS'!Z6+'CEIP MO'!Z6+'CEIP EB'!Z6+'CEIP MU'!Z6+'PO AS'!Z6+'PO EB'!Z6+'PO MU'!Z6+'ACF AD'!Z6+'ACF JO'!Z6+'ACF N10'!Z6+'ACF MU'!Z6+'AA PRU'!Z6+'AA HIST'!Z6+'AA TERR'!Z6+'AA RE'!Z6+'B RAV'!Z6+'B RUS'!Z6+'CBS A.ESC'!Z6+'CBS A.SIT'!Z6+'CBS L.POL'!Z6+'CBS SIS'!Z6+'CRM CCU'!Z6+'IE CFAI'!Z6+'IE PV1'!Z6+'IE PV2'!Z6+'IE C.RUG'!Z6+'MB DEP1'!Z6+'MB DEP2'!Z6+'MB DEPJ'!Z6+MER!Z6+'O PRU'!Z6+'O AJU'!Z6+'O RA'!Z6+'O C.EM'!Z6+'O OASIS'!Z6+'O POL'!Z6+'O MGAR'!Z6+'O MBOT'!Z6+'O JUT'!Z6+'O ESC'!Z6+'O ITEST'!Z6+'O MEDI'!Z6+'O TRAD'!Z6+'O MILA'!Z6+'O ITMILA'!Z6+'O LOLA'!Z6+'O OAC'!Z6+'O MIR'!Z6</f>
        <v>0</v>
      </c>
      <c r="AA6" s="38">
        <f>'CEIP AS'!AA6+'CEIP MO'!AA6+'CEIP EB'!AA6+'CEIP MU'!AA6+'PO AS'!AA6+'PO EB'!AA6+'PO MU'!AA6+'ACF AD'!AA6+'ACF JO'!AA6+'ACF N10'!AA6+'ACF MU'!AA6+'AA PRU'!AA6+'AA HIST'!AA6+'AA TERR'!AA6+'AA RE'!AA6+'B RAV'!AA6+'B RUS'!AA6+'CBS A.ESC'!AA6+'CBS A.SIT'!AA6+'CBS L.POL'!AA6+'CBS SIS'!AA6+'CRM CCU'!AA6+'IE CFAI'!AA6+'IE PV1'!AA6+'IE PV2'!AA6+'IE C.RUG'!AA6+'MB DEP1'!AA6+'MB DEP2'!AA6+'MB DEPJ'!AA6+MER!AA6+'O PRU'!AA6+'O AJU'!AA6+'O RA'!AA6+'O C.EM'!AA6+'O OASIS'!AA6+'O POL'!AA6+'O MGAR'!AA6+'O MBOT'!AA6+'O JUT'!AA6+'O ESC'!AA6+'O ITEST'!AA6+'O MEDI'!AA6+'O TRAD'!AA6+'O MILA'!AA6+'O ITMILA'!AA6+'O LOLA'!AA6+'O OAC'!AA6+'O MIR'!AA6</f>
        <v>0</v>
      </c>
      <c r="AB6" s="38">
        <f>'CEIP AS'!AB6+'CEIP MO'!AB6+'CEIP EB'!AB6+'CEIP MU'!AB6+'PO AS'!AB6+'PO EB'!AB6+'PO MU'!AB6+'ACF AD'!AB6+'ACF JO'!AB6+'ACF N10'!AB6+'ACF MU'!AB6+'AA PRU'!AB6+'AA HIST'!AB6+'AA TERR'!AB6+'AA RE'!AB6+'B RAV'!AB6+'B RUS'!AB6+'CBS A.ESC'!AB6+'CBS A.SIT'!AB6+'CBS L.POL'!AB6+'CBS SIS'!AB6+'CRM CCU'!AB6+'IE CFAI'!AB6+'IE PV1'!AB6+'IE PV2'!AB6+'IE C.RUG'!AB6+'MB DEP1'!AB6+'MB DEP2'!AB6+'MB DEPJ'!AB6+MER!AB6+'O PRU'!AB6+'O AJU'!AB6+'O RA'!AB6+'O C.EM'!AB6+'O OASIS'!AB6+'O POL'!AB6+'O MGAR'!AB6+'O MBOT'!AB6+'O JUT'!AB6+'O ESC'!AB6+'O ITEST'!AB6+'O MEDI'!AB6+'O TRAD'!AB6+'O MILA'!AB6+'O ITMILA'!AB6+'O LOLA'!AB6+'O OAC'!AB6+'O MIR'!AB6</f>
        <v>0</v>
      </c>
      <c r="AC6" s="38">
        <f>'CEIP AS'!AC6+'CEIP MO'!AC6+'CEIP EB'!AC6+'CEIP MU'!AC6+'PO AS'!AC6+'PO EB'!AC6+'PO MU'!AC6+'ACF AD'!AC6+'ACF JO'!AC6+'ACF N10'!AC6+'ACF MU'!AC6+'AA PRU'!AC6+'AA HIST'!AC6+'AA TERR'!AC6+'AA RE'!AC6+'B RAV'!AC6+'B RUS'!AC6+'CBS A.ESC'!AC6+'CBS A.SIT'!AC6+'CBS L.POL'!AC6+'CBS SIS'!AC6+'CRM CCU'!AC6+'IE CFAI'!AC6+'IE PV1'!AC6+'IE PV2'!AC6+'IE C.RUG'!AC6+'MB DEP1'!AC6+'MB DEP2'!AC6+'MB DEPJ'!AC6+MER!AC6+'O PRU'!AC6+'O AJU'!AC6+'O RA'!AC6+'O C.EM'!AC6+'O OASIS'!AC6+'O POL'!AC6+'O MGAR'!AC6+'O MBOT'!AC6+'O JUT'!AC6+'O ESC'!AC6+'O ITEST'!AC6+'O MEDI'!AC6+'O TRAD'!AC6+'O MILA'!AC6+'O ITMILA'!AC6+'O LOLA'!AC6+'O OAC'!AC6+'O MIR'!AC6</f>
        <v>0</v>
      </c>
      <c r="AD6" s="38">
        <f>'CEIP AS'!AD6+'CEIP MO'!AD6+'CEIP EB'!AD6+'CEIP MU'!AD6+'PO AS'!AD6+'PO EB'!AD6+'PO MU'!AD6+'ACF AD'!AD6+'ACF JO'!AD6+'ACF N10'!AD6+'ACF MU'!AD6+'AA PRU'!AD6+'AA HIST'!AD6+'AA TERR'!AD6+'AA RE'!AD6+'B RAV'!AD6+'B RUS'!AD6+'CBS A.ESC'!AD6+'CBS A.SIT'!AD6+'CBS L.POL'!AD6+'CBS SIS'!AD6+'CRM CCU'!AD6+'IE CFAI'!AD6+'IE PV1'!AD6+'IE PV2'!AD6+'IE C.RUG'!AD6+'MB DEP1'!AD6+'MB DEP2'!AD6+'MB DEPJ'!AD6+MER!AD6+'O PRU'!AD6+'O AJU'!AD6+'O RA'!AD6+'O C.EM'!AD6+'O OASIS'!AD6+'O POL'!AD6+'O MGAR'!AD6+'O MBOT'!AD6+'O JUT'!AD6+'O ESC'!AD6+'O ITEST'!AD6+'O MEDI'!AD6+'O TRAD'!AD6+'O MILA'!AD6+'O ITMILA'!AD6+'O LOLA'!AD6+'O OAC'!AD6+'O MIR'!AD6</f>
        <v>0</v>
      </c>
      <c r="AE6" s="38">
        <f>'CEIP AS'!AE6+'CEIP MO'!AE6+'CEIP EB'!AE6+'CEIP MU'!AE6+'PO AS'!AE6+'PO EB'!AE6+'PO MU'!AE6+'ACF AD'!AE6+'ACF JO'!AE6+'ACF N10'!AE6+'ACF MU'!AE6+'AA PRU'!AE6+'AA HIST'!AE6+'AA TERR'!AE6+'AA RE'!AE6+'B RAV'!AE6+'B RUS'!AE6+'CBS A.ESC'!AE6+'CBS A.SIT'!AE6+'CBS L.POL'!AE6+'CBS SIS'!AE6+'CRM CCU'!AE6+'IE CFAI'!AE6+'IE PV1'!AE6+'IE PV2'!AE6+'IE C.RUG'!AE6+'MB DEP1'!AE6+'MB DEP2'!AE6+'MB DEPJ'!AE6+MER!AE6+'O PRU'!AE6+'O AJU'!AE6+'O RA'!AE6+'O C.EM'!AE6+'O OASIS'!AE6+'O POL'!AE6+'O MGAR'!AE6+'O MBOT'!AE6+'O JUT'!AE6+'O ESC'!AE6+'O ITEST'!AE6+'O MEDI'!AE6+'O TRAD'!AE6+'O MILA'!AE6+'O ITMILA'!AE6+'O LOLA'!AE6+'O OAC'!AE6+'O MIR'!AE6</f>
        <v>0</v>
      </c>
      <c r="AF6" s="38">
        <f>'CEIP AS'!AF6+'CEIP MO'!AF6+'CEIP EB'!AF6+'CEIP MU'!AF6+'PO AS'!AF6+'PO EB'!AF6+'PO MU'!AF6+'ACF AD'!AF6+'ACF JO'!AF6+'ACF N10'!AF6+'ACF MU'!AF6+'AA PRU'!AF6+'AA HIST'!AF6+'AA TERR'!AF6+'AA RE'!AF6+'B RAV'!AF6+'B RUS'!AF6+'CBS A.ESC'!AF6+'CBS A.SIT'!AF6+'CBS L.POL'!AF6+'CBS SIS'!AF6+'CRM CCU'!AF6+'IE CFAI'!AF6+'IE PV1'!AF6+'IE PV2'!AF6+'IE C.RUG'!AF6+'MB DEP1'!AF6+'MB DEP2'!AF6+'MB DEPJ'!AF6+MER!AF6+'O PRU'!AF6+'O AJU'!AF6+'O RA'!AF6+'O C.EM'!AF6+'O OASIS'!AF6+'O POL'!AF6+'O MGAR'!AF6+'O MBOT'!AF6+'O JUT'!AF6+'O ESC'!AF6+'O ITEST'!AF6+'O MEDI'!AF6+'O TRAD'!AF6+'O MILA'!AF6+'O ITMILA'!AF6+'O LOLA'!AF6+'O OAC'!AF6+'O MIR'!AF6</f>
        <v>0</v>
      </c>
      <c r="AG6" s="38">
        <f>'CEIP AS'!AG6+'CEIP MO'!AG6+'CEIP EB'!AG6+'CEIP MU'!AG6+'PO AS'!AG6+'PO EB'!AG6+'PO MU'!AG6+'ACF AD'!AG6+'ACF JO'!AG6+'ACF N10'!AG6+'ACF MU'!AG6+'AA PRU'!AG6+'AA HIST'!AG6+'AA TERR'!AG6+'AA RE'!AG6+'B RAV'!AG6+'B RUS'!AG6+'CBS A.ESC'!AG6+'CBS A.SIT'!AG6+'CBS L.POL'!AG6+'CBS SIS'!AG6+'CRM CCU'!AG6+'IE CFAI'!AG6+'IE PV1'!AG6+'IE PV2'!AG6+'IE C.RUG'!AG6+'MB DEP1'!AG6+'MB DEP2'!AG6+'MB DEPJ'!AG6+MER!AG6+'O PRU'!AG6+'O AJU'!AG6+'O RA'!AG6+'O C.EM'!AG6+'O OASIS'!AG6+'O POL'!AG6+'O MGAR'!AG6+'O MBOT'!AG6+'O JUT'!AG6+'O ESC'!AG6+'O ITEST'!AG6+'O MEDI'!AG6+'O TRAD'!AG6+'O MILA'!AG6+'O ITMILA'!AG6+'O LOLA'!AG6+'O OAC'!AG6+'O MIR'!AG6</f>
        <v>0</v>
      </c>
      <c r="AH6" s="38">
        <f>'CEIP AS'!AH6+'CEIP MO'!AH6+'CEIP EB'!AH6+'CEIP MU'!AH6+'PO AS'!AH6+'PO EB'!AH6+'PO MU'!AH6+'ACF AD'!AH6+'ACF JO'!AH6+'ACF N10'!AH6+'ACF MU'!AH6+'AA PRU'!AH6+'AA HIST'!AH6+'AA TERR'!AH6+'AA RE'!AH6+'B RAV'!AH6+'B RUS'!AH6+'CBS A.ESC'!AH6+'CBS A.SIT'!AH6+'CBS L.POL'!AH6+'CBS SIS'!AH6+'CRM CCU'!AH6+'IE CFAI'!AH6+'IE PV1'!AH6+'IE PV2'!AH6+'IE C.RUG'!AH6+'MB DEP1'!AH6+'MB DEP2'!AH6+'MB DEPJ'!AH6+MER!AH6+'O PRU'!AH6+'O AJU'!AH6+'O RA'!AH6+'O C.EM'!AH6+'O OASIS'!AH6+'O POL'!AH6+'O MGAR'!AH6+'O MBOT'!AH6+'O JUT'!AH6+'O ESC'!AH6+'O ITEST'!AH6+'O MEDI'!AH6+'O TRAD'!AH6+'O MILA'!AH6+'O ITMILA'!AH6+'O LOLA'!AH6+'O OAC'!AH6+'O MIR'!AH6</f>
        <v>0</v>
      </c>
      <c r="AI6" s="38">
        <f>'CEIP AS'!AI6+'CEIP MO'!AI6+'CEIP EB'!AI6+'CEIP MU'!AI6+'PO AS'!AI6+'PO EB'!AI6+'PO MU'!AI6+'ACF AD'!AI6+'ACF JO'!AI6+'ACF N10'!AI6+'ACF MU'!AI6+'AA PRU'!AI6+'AA HIST'!AI6+'AA TERR'!AI6+'AA RE'!AI6+'B RAV'!AI6+'B RUS'!AI6+'CBS A.ESC'!AI6+'CBS A.SIT'!AI6+'CBS L.POL'!AI6+'CBS SIS'!AI6+'CRM CCU'!AI6+'IE CFAI'!AI6+'IE PV1'!AI6+'IE PV2'!AI6+'IE C.RUG'!AI6+'MB DEP1'!AI6+'MB DEP2'!AI6+'MB DEPJ'!AI6+MER!AI6+'O PRU'!AI6+'O AJU'!AI6+'O RA'!AI6+'O C.EM'!AI6+'O OASIS'!AI6+'O POL'!AI6+'O MGAR'!AI6+'O MBOT'!AI6+'O JUT'!AI6+'O ESC'!AI6+'O ITEST'!AI6+'O MEDI'!AI6+'O TRAD'!AI6+'O MILA'!AI6+'O ITMILA'!AI6+'O LOLA'!AI6+'O OAC'!AI6+'O MIR'!AI6</f>
        <v>0</v>
      </c>
      <c r="AJ6" s="38">
        <f>'CEIP AS'!AJ6+'CEIP MO'!AJ6+'CEIP EB'!AJ6+'CEIP MU'!AJ6+'PO AS'!AJ6+'PO EB'!AJ6+'PO MU'!AJ6+'ACF AD'!AJ6+'ACF JO'!AJ6+'ACF N10'!AJ6+'ACF MU'!AJ6+'AA PRU'!AJ6+'AA HIST'!AJ6+'AA TERR'!AJ6+'AA RE'!AJ6+'B RAV'!AJ6+'B RUS'!AJ6+'CBS A.ESC'!AJ6+'CBS A.SIT'!AJ6+'CBS L.POL'!AJ6+'CBS SIS'!AJ6+'CRM CCU'!AJ6+'IE CFAI'!AJ6+'IE PV1'!AJ6+'IE PV2'!AJ6+'IE C.RUG'!AJ6+'MB DEP1'!AJ6+'MB DEP2'!AJ6+'MB DEPJ'!AJ6+MER!AJ6+'O PRU'!AJ6+'O AJU'!AJ6+'O RA'!AJ6+'O C.EM'!AJ6+'O OASIS'!AJ6+'O POL'!AJ6+'O MGAR'!AJ6+'O MBOT'!AJ6+'O JUT'!AJ6+'O ESC'!AJ6+'O ITEST'!AJ6+'O MEDI'!AJ6+'O TRAD'!AJ6+'O MILA'!AJ6+'O ITMILA'!AJ6+'O LOLA'!AJ6+'O OAC'!AJ6+'O MIR'!AJ6</f>
        <v>0</v>
      </c>
      <c r="AK6" s="38">
        <f>'CEIP AS'!AK6+'CEIP MO'!AK6+'CEIP EB'!AK6+'CEIP MU'!AK6+'PO AS'!AK6+'PO EB'!AK6+'PO MU'!AK6+'ACF AD'!AK6+'ACF JO'!AK6+'ACF N10'!AK6+'ACF MU'!AK6+'AA PRU'!AK6+'AA HIST'!AK6+'AA TERR'!AK6+'AA RE'!AK6+'B RAV'!AK6+'B RUS'!AK6+'CBS A.ESC'!AK6+'CBS A.SIT'!AK6+'CBS L.POL'!AK6+'CBS SIS'!AK6+'CRM CCU'!AK6+'IE CFAI'!AK6+'IE PV1'!AK6+'IE PV2'!AK6+'IE C.RUG'!AK6+'MB DEP1'!AK6+'MB DEP2'!AK6+'MB DEPJ'!AK6+MER!AK6+'O PRU'!AK6+'O AJU'!AK6+'O RA'!AK6+'O C.EM'!AK6+'O OASIS'!AK6+'O POL'!AK6+'O MGAR'!AK6+'O MBOT'!AK6+'O JUT'!AK6+'O ESC'!AK6+'O ITEST'!AK6+'O MEDI'!AK6+'O TRAD'!AK6+'O MILA'!AK6+'O ITMILA'!AK6+'O LOLA'!AK6+'O OAC'!AK6+'O MIR'!AK6</f>
        <v>0</v>
      </c>
      <c r="AL6" s="38">
        <f>'CEIP AS'!AL6+'CEIP MO'!AL6+'CEIP EB'!AL6+'CEIP MU'!AL6+'PO AS'!AL6+'PO EB'!AL6+'PO MU'!AL6+'ACF AD'!AL6+'ACF JO'!AL6+'ACF N10'!AL6+'ACF MU'!AL6+'AA PRU'!AL6+'AA HIST'!AL6+'AA TERR'!AL6+'AA RE'!AL6+'B RAV'!AL6+'B RUS'!AL6+'CBS A.ESC'!AL6+'CBS A.SIT'!AL6+'CBS L.POL'!AL6+'CBS SIS'!AL6+'CRM CCU'!AL6+'IE CFAI'!AL6+'IE PV1'!AL6+'IE PV2'!AL6+'IE C.RUG'!AL6+'MB DEP1'!AL6+'MB DEP2'!AL6+'MB DEPJ'!AL6+MER!AL6+'O PRU'!AL6+'O AJU'!AL6+'O RA'!AL6+'O C.EM'!AL6+'O OASIS'!AL6+'O POL'!AL6+'O MGAR'!AL6+'O MBOT'!AL6+'O JUT'!AL6+'O ESC'!AL6+'O ITEST'!AL6+'O MEDI'!AL6+'O TRAD'!AL6+'O MILA'!AL6+'O ITMILA'!AL6+'O LOLA'!AL6+'O OAC'!AL6+'O MIR'!AL6</f>
        <v>0</v>
      </c>
      <c r="AM6" s="43">
        <f>SUM(B6:AL6)</f>
        <v>1200</v>
      </c>
    </row>
    <row r="7" spans="1:39" x14ac:dyDescent="0.2">
      <c r="A7" s="8" t="s">
        <v>2</v>
      </c>
      <c r="B7" s="18" t="s">
        <v>0</v>
      </c>
      <c r="C7" s="6" t="s">
        <v>0</v>
      </c>
      <c r="D7" s="6" t="s">
        <v>0</v>
      </c>
      <c r="E7" s="6" t="s">
        <v>0</v>
      </c>
      <c r="F7" s="6" t="s">
        <v>0</v>
      </c>
      <c r="G7" s="35">
        <v>1</v>
      </c>
      <c r="H7" s="35">
        <v>2</v>
      </c>
      <c r="I7" s="36">
        <v>3</v>
      </c>
      <c r="J7" s="36">
        <v>4</v>
      </c>
      <c r="K7" s="36">
        <v>5</v>
      </c>
      <c r="L7" s="36">
        <v>6</v>
      </c>
      <c r="M7" s="36">
        <v>7</v>
      </c>
      <c r="N7" s="35">
        <v>8</v>
      </c>
      <c r="O7" s="35">
        <v>9</v>
      </c>
      <c r="P7" s="36">
        <v>10</v>
      </c>
      <c r="Q7" s="36">
        <v>11</v>
      </c>
      <c r="R7" s="36">
        <v>12</v>
      </c>
      <c r="S7" s="36">
        <v>13</v>
      </c>
      <c r="T7" s="36">
        <v>14</v>
      </c>
      <c r="U7" s="35">
        <v>15</v>
      </c>
      <c r="V7" s="35">
        <v>16</v>
      </c>
      <c r="W7" s="36">
        <v>17</v>
      </c>
      <c r="X7" s="36">
        <v>18</v>
      </c>
      <c r="Y7" s="36">
        <v>19</v>
      </c>
      <c r="Z7" s="36">
        <v>20</v>
      </c>
      <c r="AA7" s="36">
        <v>21</v>
      </c>
      <c r="AB7" s="35">
        <v>22</v>
      </c>
      <c r="AC7" s="35">
        <v>23</v>
      </c>
      <c r="AD7" s="36">
        <v>24</v>
      </c>
      <c r="AE7" s="36">
        <v>25</v>
      </c>
      <c r="AF7" s="36">
        <v>26</v>
      </c>
      <c r="AG7" s="37">
        <v>27</v>
      </c>
      <c r="AH7" s="37">
        <v>28</v>
      </c>
      <c r="AI7" s="6"/>
      <c r="AJ7" s="6" t="s">
        <v>0</v>
      </c>
      <c r="AK7" s="6" t="s">
        <v>0</v>
      </c>
      <c r="AL7" s="19" t="s">
        <v>0</v>
      </c>
    </row>
    <row r="8" spans="1:39" x14ac:dyDescent="0.2">
      <c r="A8" s="34" t="s">
        <v>25</v>
      </c>
      <c r="B8" s="38">
        <f>'CEIP AS'!B9+'CEIP MO'!B9+'CEIP EB'!B9+'CEIP MU'!B9+'PO AS'!B9+'PO EB'!B9+'PO MU'!B9+'ACF AD'!B9+'ACF JO'!B9+'ACF N10'!B9+'ACF MU'!B9+'AA PRU'!B9+'AA HIST'!B9+'AA TERR'!B9+'AA RE'!B9+'B RAV'!B9+'B RUS'!B9+'CBS A.ESC'!B9+'CBS A.SIT'!B9+'CBS L.POL'!B9+'CBS SIS'!B9+'CRM CCU'!B9+'IE CFAI'!B9+'IE PV1'!B9+'IE PV2'!B9+'IE C.RUG'!B9+'MB DEP1'!B9+'MB DEP2'!B9+'MB DEPJ'!B9+MER!B9+'O PRU'!B9+'O AJU'!B9+'O RA'!B9+'O C.EM'!B9+'O OASIS'!B9+'O POL'!B9+'O MGAR'!B9+'O MBOT'!B9+'O JUT'!B9+'O ESC'!B9+'O ITEST'!B9+'O MEDI'!B9+'O TRAD'!B9+'O MILA'!B9+'O ITMILA'!B9+'O LOLA'!B9+'O OAC'!B9+'O MIR'!B9</f>
        <v>0</v>
      </c>
      <c r="C8" s="38">
        <f>'CEIP AS'!C9+'CEIP MO'!C9+'CEIP EB'!C9+'CEIP MU'!C9+'PO AS'!C9+'PO EB'!C9+'PO MU'!C9+'ACF AD'!C9+'ACF JO'!C9+'ACF N10'!C9+'ACF MU'!C9+'AA PRU'!C9+'AA HIST'!C9+'AA TERR'!C9+'AA RE'!C9+'B RAV'!C9+'B RUS'!C9+'CBS A.ESC'!C9+'CBS A.SIT'!C9+'CBS L.POL'!C9+'CBS SIS'!C9+'CRM CCU'!C9+'IE CFAI'!C9+'IE PV1'!C9+'IE PV2'!C9+'IE C.RUG'!C9+'MB DEP1'!C9+'MB DEP2'!C9+'MB DEPJ'!C9+MER!C9+'O PRU'!C9+'O AJU'!C9+'O RA'!C9+'O C.EM'!C9+'O OASIS'!C9+'O POL'!C9+'O MGAR'!C9+'O MBOT'!C9+'O JUT'!C9+'O ESC'!C9+'O ITEST'!C9+'O MEDI'!C9+'O TRAD'!C9+'O MILA'!C9+'O ITMILA'!C9+'O LOLA'!C9+'O OAC'!C9+'O MIR'!C9</f>
        <v>0</v>
      </c>
      <c r="D8" s="38">
        <f>'CEIP AS'!D9+'CEIP MO'!D9+'CEIP EB'!D9+'CEIP MU'!D9+'PO AS'!D9+'PO EB'!D9+'PO MU'!D9+'ACF AD'!D9+'ACF JO'!D9+'ACF N10'!D9+'ACF MU'!D9+'AA PRU'!D9+'AA HIST'!D9+'AA TERR'!D9+'AA RE'!D9+'B RAV'!D9+'B RUS'!D9+'CBS A.ESC'!D9+'CBS A.SIT'!D9+'CBS L.POL'!D9+'CBS SIS'!D9+'CRM CCU'!D9+'IE CFAI'!D9+'IE PV1'!D9+'IE PV2'!D9+'IE C.RUG'!D9+'MB DEP1'!D9+'MB DEP2'!D9+'MB DEPJ'!D9+MER!D9+'O PRU'!D9+'O AJU'!D9+'O RA'!D9+'O C.EM'!D9+'O OASIS'!D9+'O POL'!D9+'O MGAR'!D9+'O MBOT'!D9+'O JUT'!D9+'O ESC'!D9+'O ITEST'!D9+'O MEDI'!D9+'O TRAD'!D9+'O MILA'!D9+'O ITMILA'!D9+'O LOLA'!D9+'O OAC'!D9+'O MIR'!D9</f>
        <v>0</v>
      </c>
      <c r="E8" s="38">
        <f>'CEIP AS'!E9+'CEIP MO'!E9+'CEIP EB'!E9+'CEIP MU'!E9+'PO AS'!E9+'PO EB'!E9+'PO MU'!E9+'ACF AD'!E9+'ACF JO'!E9+'ACF N10'!E9+'ACF MU'!E9+'AA PRU'!E9+'AA HIST'!E9+'AA TERR'!E9+'AA RE'!E9+'B RAV'!E9+'B RUS'!E9+'CBS A.ESC'!E9+'CBS A.SIT'!E9+'CBS L.POL'!E9+'CBS SIS'!E9+'CRM CCU'!E9+'IE CFAI'!E9+'IE PV1'!E9+'IE PV2'!E9+'IE C.RUG'!E9+'MB DEP1'!E9+'MB DEP2'!E9+'MB DEPJ'!E9+MER!E9+'O PRU'!E9+'O AJU'!E9+'O RA'!E9+'O C.EM'!E9+'O OASIS'!E9+'O POL'!E9+'O MGAR'!E9+'O MBOT'!E9+'O JUT'!E9+'O ESC'!E9+'O ITEST'!E9+'O MEDI'!E9+'O TRAD'!E9+'O MILA'!E9+'O ITMILA'!E9+'O LOLA'!E9+'O OAC'!E9+'O MIR'!E9</f>
        <v>0</v>
      </c>
      <c r="F8" s="38">
        <f>'CEIP AS'!F9+'CEIP MO'!F9+'CEIP EB'!F9+'CEIP MU'!F9+'PO AS'!F9+'PO EB'!F9+'PO MU'!F9+'ACF AD'!F9+'ACF JO'!F9+'ACF N10'!F9+'ACF MU'!F9+'AA PRU'!F9+'AA HIST'!F9+'AA TERR'!F9+'AA RE'!F9+'B RAV'!F9+'B RUS'!F9+'CBS A.ESC'!F9+'CBS A.SIT'!F9+'CBS L.POL'!F9+'CBS SIS'!F9+'CRM CCU'!F9+'IE CFAI'!F9+'IE PV1'!F9+'IE PV2'!F9+'IE C.RUG'!F9+'MB DEP1'!F9+'MB DEP2'!F9+'MB DEPJ'!F9+MER!F9+'O PRU'!F9+'O AJU'!F9+'O RA'!F9+'O C.EM'!F9+'O OASIS'!F9+'O POL'!F9+'O MGAR'!F9+'O MBOT'!F9+'O JUT'!F9+'O ESC'!F9+'O ITEST'!F9+'O MEDI'!F9+'O TRAD'!F9+'O MILA'!F9+'O ITMILA'!F9+'O LOLA'!F9+'O OAC'!F9+'O MIR'!F9</f>
        <v>0</v>
      </c>
      <c r="G8" s="38">
        <f>'CEIP AS'!G9+'CEIP MO'!G9+'CEIP EB'!G9+'CEIP MU'!G9+'PO AS'!G9+'PO EB'!G9+'PO MU'!G9+'ACF AD'!G9+'ACF JO'!G9+'ACF N10'!G9+'ACF MU'!G9+'AA PRU'!G9+'AA HIST'!G9+'AA TERR'!G9+'AA RE'!G9+'B RAV'!G9+'B RUS'!G9+'CBS A.ESC'!G9+'CBS A.SIT'!G9+'CBS L.POL'!G9+'CBS SIS'!G9+'CRM CCU'!G9+'IE CFAI'!G9+'IE PV1'!G9+'IE PV2'!G9+'IE C.RUG'!G9+'MB DEP1'!G9+'MB DEP2'!G9+'MB DEPJ'!G9+MER!G9+'O PRU'!G9+'O AJU'!G9+'O RA'!G9+'O C.EM'!G9+'O OASIS'!G9+'O POL'!G9+'O MGAR'!G9+'O MBOT'!G9+'O JUT'!G9+'O ESC'!G9+'O ITEST'!G9+'O MEDI'!G9+'O TRAD'!G9+'O MILA'!G9+'O ITMILA'!G9+'O LOLA'!G9+'O OAC'!G9+'O MIR'!G9</f>
        <v>0</v>
      </c>
      <c r="H8" s="38">
        <f>'CEIP AS'!H9+'CEIP MO'!H9+'CEIP EB'!H9+'CEIP MU'!H9+'PO AS'!H9+'PO EB'!H9+'PO MU'!H9+'ACF AD'!H9+'ACF JO'!H9+'ACF N10'!H9+'ACF MU'!H9+'AA PRU'!H9+'AA HIST'!H9+'AA TERR'!H9+'AA RE'!H9+'B RAV'!H9+'B RUS'!H9+'CBS A.ESC'!H9+'CBS A.SIT'!H9+'CBS L.POL'!H9+'CBS SIS'!H9+'CRM CCU'!H9+'IE CFAI'!H9+'IE PV1'!H9+'IE PV2'!H9+'IE C.RUG'!H9+'MB DEP1'!H9+'MB DEP2'!H9+'MB DEPJ'!H9+MER!H9+'O PRU'!H9+'O AJU'!H9+'O RA'!H9+'O C.EM'!H9+'O OASIS'!H9+'O POL'!H9+'O MGAR'!H9+'O MBOT'!H9+'O JUT'!H9+'O ESC'!H9+'O ITEST'!H9+'O MEDI'!H9+'O TRAD'!H9+'O MILA'!H9+'O ITMILA'!H9+'O LOLA'!H9+'O OAC'!H9+'O MIR'!H9</f>
        <v>0</v>
      </c>
      <c r="I8" s="38">
        <f>'CEIP AS'!I9+'CEIP MO'!I9+'CEIP EB'!I9+'CEIP MU'!I9+'PO AS'!I9+'PO EB'!I9+'PO MU'!I9+'ACF AD'!I9+'ACF JO'!I9+'ACF N10'!I9+'ACF MU'!I9+'AA PRU'!I9+'AA HIST'!I9+'AA TERR'!I9+'AA RE'!I9+'B RAV'!I9+'B RUS'!I9+'CBS A.ESC'!I9+'CBS A.SIT'!I9+'CBS L.POL'!I9+'CBS SIS'!I9+'CRM CCU'!I9+'IE CFAI'!I9+'IE PV1'!I9+'IE PV2'!I9+'IE C.RUG'!I9+'MB DEP1'!I9+'MB DEP2'!I9+'MB DEPJ'!I9+MER!I9+'O PRU'!I9+'O AJU'!I9+'O RA'!I9+'O C.EM'!I9+'O OASIS'!I9+'O POL'!I9+'O MGAR'!I9+'O MBOT'!I9+'O JUT'!I9+'O ESC'!I9+'O ITEST'!I9+'O MEDI'!I9+'O TRAD'!I9+'O MILA'!I9+'O ITMILA'!I9+'O LOLA'!I9+'O OAC'!I9+'O MIR'!I9</f>
        <v>0</v>
      </c>
      <c r="J8" s="38">
        <f>'CEIP AS'!J9+'CEIP MO'!J9+'CEIP EB'!J9+'CEIP MU'!J9+'PO AS'!J9+'PO EB'!J9+'PO MU'!J9+'ACF AD'!J9+'ACF JO'!J9+'ACF N10'!J9+'ACF MU'!J9+'AA PRU'!J9+'AA HIST'!J9+'AA TERR'!J9+'AA RE'!J9+'B RAV'!J9+'B RUS'!J9+'CBS A.ESC'!J9+'CBS A.SIT'!J9+'CBS L.POL'!J9+'CBS SIS'!J9+'CRM CCU'!J9+'IE CFAI'!J9+'IE PV1'!J9+'IE PV2'!J9+'IE C.RUG'!J9+'MB DEP1'!J9+'MB DEP2'!J9+'MB DEPJ'!J9+MER!J9+'O PRU'!J9+'O AJU'!J9+'O RA'!J9+'O C.EM'!J9+'O OASIS'!J9+'O POL'!J9+'O MGAR'!J9+'O MBOT'!J9+'O JUT'!J9+'O ESC'!J9+'O ITEST'!J9+'O MEDI'!J9+'O TRAD'!J9+'O MILA'!J9+'O ITMILA'!J9+'O LOLA'!J9+'O OAC'!J9+'O MIR'!J9</f>
        <v>0</v>
      </c>
      <c r="K8" s="38">
        <f>'CEIP AS'!K9+'CEIP MO'!K9+'CEIP EB'!K9+'CEIP MU'!K9+'PO AS'!K9+'PO EB'!K9+'PO MU'!K9+'ACF AD'!K9+'ACF JO'!K9+'ACF N10'!K9+'ACF MU'!K9+'AA PRU'!K9+'AA HIST'!K9+'AA TERR'!K9+'AA RE'!K9+'B RAV'!K9+'B RUS'!K9+'CBS A.ESC'!K9+'CBS A.SIT'!K9+'CBS L.POL'!K9+'CBS SIS'!K9+'CRM CCU'!K9+'IE CFAI'!K9+'IE PV1'!K9+'IE PV2'!K9+'IE C.RUG'!K9+'MB DEP1'!K9+'MB DEP2'!K9+'MB DEPJ'!K9+MER!K9+'O PRU'!K9+'O AJU'!K9+'O RA'!K9+'O C.EM'!K9+'O OASIS'!K9+'O POL'!K9+'O MGAR'!K9+'O MBOT'!K9+'O JUT'!K9+'O ESC'!K9+'O ITEST'!K9+'O MEDI'!K9+'O TRAD'!K9+'O MILA'!K9+'O ITMILA'!K9+'O LOLA'!K9+'O OAC'!K9+'O MIR'!K9</f>
        <v>0</v>
      </c>
      <c r="L8" s="38">
        <f>'CEIP AS'!L9+'CEIP MO'!L9+'CEIP EB'!L9+'CEIP MU'!L9+'PO AS'!L9+'PO EB'!L9+'PO MU'!L9+'ACF AD'!L9+'ACF JO'!L9+'ACF N10'!L9+'ACF MU'!L9+'AA PRU'!L9+'AA HIST'!L9+'AA TERR'!L9+'AA RE'!L9+'B RAV'!L9+'B RUS'!L9+'CBS A.ESC'!L9+'CBS A.SIT'!L9+'CBS L.POL'!L9+'CBS SIS'!L9+'CRM CCU'!L9+'IE CFAI'!L9+'IE PV1'!L9+'IE PV2'!L9+'IE C.RUG'!L9+'MB DEP1'!L9+'MB DEP2'!L9+'MB DEPJ'!L9+MER!L9+'O PRU'!L9+'O AJU'!L9+'O RA'!L9+'O C.EM'!L9+'O OASIS'!L9+'O POL'!L9+'O MGAR'!L9+'O MBOT'!L9+'O JUT'!L9+'O ESC'!L9+'O ITEST'!L9+'O MEDI'!L9+'O TRAD'!L9+'O MILA'!L9+'O ITMILA'!L9+'O LOLA'!L9+'O OAC'!L9+'O MIR'!L9</f>
        <v>0</v>
      </c>
      <c r="M8" s="38">
        <f>'CEIP AS'!M9+'CEIP MO'!M9+'CEIP EB'!M9+'CEIP MU'!M9+'PO AS'!M9+'PO EB'!M9+'PO MU'!M9+'ACF AD'!M9+'ACF JO'!M9+'ACF N10'!M9+'ACF MU'!M9+'AA PRU'!M9+'AA HIST'!M9+'AA TERR'!M9+'AA RE'!M9+'B RAV'!M9+'B RUS'!M9+'CBS A.ESC'!M9+'CBS A.SIT'!M9+'CBS L.POL'!M9+'CBS SIS'!M9+'CRM CCU'!M9+'IE CFAI'!M9+'IE PV1'!M9+'IE PV2'!M9+'IE C.RUG'!M9+'MB DEP1'!M9+'MB DEP2'!M9+'MB DEPJ'!M9+MER!M9+'O PRU'!M9+'O AJU'!M9+'O RA'!M9+'O C.EM'!M9+'O OASIS'!M9+'O POL'!M9+'O MGAR'!M9+'O MBOT'!M9+'O JUT'!M9+'O ESC'!M9+'O ITEST'!M9+'O MEDI'!M9+'O TRAD'!M9+'O MILA'!M9+'O ITMILA'!M9+'O LOLA'!M9+'O OAC'!M9+'O MIR'!M9</f>
        <v>0</v>
      </c>
      <c r="N8" s="38">
        <f>'CEIP AS'!N9+'CEIP MO'!N9+'CEIP EB'!N9+'CEIP MU'!N9+'PO AS'!N9+'PO EB'!N9+'PO MU'!N9+'ACF AD'!N9+'ACF JO'!N9+'ACF N10'!N9+'ACF MU'!N9+'AA PRU'!N9+'AA HIST'!N9+'AA TERR'!N9+'AA RE'!N9+'B RAV'!N9+'B RUS'!N9+'CBS A.ESC'!N9+'CBS A.SIT'!N9+'CBS L.POL'!N9+'CBS SIS'!N9+'CRM CCU'!N9+'IE CFAI'!N9+'IE PV1'!N9+'IE PV2'!N9+'IE C.RUG'!N9+'MB DEP1'!N9+'MB DEP2'!N9+'MB DEPJ'!N9+MER!N9+'O PRU'!N9+'O AJU'!N9+'O RA'!N9+'O C.EM'!N9+'O OASIS'!N9+'O POL'!N9+'O MGAR'!N9+'O MBOT'!N9+'O JUT'!N9+'O ESC'!N9+'O ITEST'!N9+'O MEDI'!N9+'O TRAD'!N9+'O MILA'!N9+'O ITMILA'!N9+'O LOLA'!N9+'O OAC'!N9+'O MIR'!N9</f>
        <v>0</v>
      </c>
      <c r="O8" s="38">
        <f>'CEIP AS'!O9+'CEIP MO'!O9+'CEIP EB'!O9+'CEIP MU'!O9+'PO AS'!O9+'PO EB'!O9+'PO MU'!O9+'ACF AD'!O9+'ACF JO'!O9+'ACF N10'!O9+'ACF MU'!O9+'AA PRU'!O9+'AA HIST'!O9+'AA TERR'!O9+'AA RE'!O9+'B RAV'!O9+'B RUS'!O9+'CBS A.ESC'!O9+'CBS A.SIT'!O9+'CBS L.POL'!O9+'CBS SIS'!O9+'CRM CCU'!O9+'IE CFAI'!O9+'IE PV1'!O9+'IE PV2'!O9+'IE C.RUG'!O9+'MB DEP1'!O9+'MB DEP2'!O9+'MB DEPJ'!O9+MER!O9+'O PRU'!O9+'O AJU'!O9+'O RA'!O9+'O C.EM'!O9+'O OASIS'!O9+'O POL'!O9+'O MGAR'!O9+'O MBOT'!O9+'O JUT'!O9+'O ESC'!O9+'O ITEST'!O9+'O MEDI'!O9+'O TRAD'!O9+'O MILA'!O9+'O ITMILA'!O9+'O LOLA'!O9+'O OAC'!O9+'O MIR'!O9</f>
        <v>0</v>
      </c>
      <c r="P8" s="38">
        <f>'CEIP AS'!P9+'CEIP MO'!P9+'CEIP EB'!P9+'CEIP MU'!P9+'PO AS'!P9+'PO EB'!P9+'PO MU'!P9+'ACF AD'!P9+'ACF JO'!P9+'ACF N10'!P9+'ACF MU'!P9+'AA PRU'!P9+'AA HIST'!P9+'AA TERR'!P9+'AA RE'!P9+'B RAV'!P9+'B RUS'!P9+'CBS A.ESC'!P9+'CBS A.SIT'!P9+'CBS L.POL'!P9+'CBS SIS'!P9+'CRM CCU'!P9+'IE CFAI'!P9+'IE PV1'!P9+'IE PV2'!P9+'IE C.RUG'!P9+'MB DEP1'!P9+'MB DEP2'!P9+'MB DEPJ'!P9+MER!P9+'O PRU'!P9+'O AJU'!P9+'O RA'!P9+'O C.EM'!P9+'O OASIS'!P9+'O POL'!P9+'O MGAR'!P9+'O MBOT'!P9+'O JUT'!P9+'O ESC'!P9+'O ITEST'!P9+'O MEDI'!P9+'O TRAD'!P9+'O MILA'!P9+'O ITMILA'!P9+'O LOLA'!P9+'O OAC'!P9+'O MIR'!P9</f>
        <v>0</v>
      </c>
      <c r="Q8" s="38">
        <f>'CEIP AS'!Q9+'CEIP MO'!Q9+'CEIP EB'!Q9+'CEIP MU'!Q9+'PO AS'!Q9+'PO EB'!Q9+'PO MU'!Q9+'ACF AD'!Q9+'ACF JO'!Q9+'ACF N10'!Q9+'ACF MU'!Q9+'AA PRU'!Q9+'AA HIST'!Q9+'AA TERR'!Q9+'AA RE'!Q9+'B RAV'!Q9+'B RUS'!Q9+'CBS A.ESC'!Q9+'CBS A.SIT'!Q9+'CBS L.POL'!Q9+'CBS SIS'!Q9+'CRM CCU'!Q9+'IE CFAI'!Q9+'IE PV1'!Q9+'IE PV2'!Q9+'IE C.RUG'!Q9+'MB DEP1'!Q9+'MB DEP2'!Q9+'MB DEPJ'!Q9+MER!Q9+'O PRU'!Q9+'O AJU'!Q9+'O RA'!Q9+'O C.EM'!Q9+'O OASIS'!Q9+'O POL'!Q9+'O MGAR'!Q9+'O MBOT'!Q9+'O JUT'!Q9+'O ESC'!Q9+'O ITEST'!Q9+'O MEDI'!Q9+'O TRAD'!Q9+'O MILA'!Q9+'O ITMILA'!Q9+'O LOLA'!Q9+'O OAC'!Q9+'O MIR'!Q9</f>
        <v>0</v>
      </c>
      <c r="R8" s="38">
        <f>'CEIP AS'!R9+'CEIP MO'!R9+'CEIP EB'!R9+'CEIP MU'!R9+'PO AS'!R9+'PO EB'!R9+'PO MU'!R9+'ACF AD'!R9+'ACF JO'!R9+'ACF N10'!R9+'ACF MU'!R9+'AA PRU'!R9+'AA HIST'!R9+'AA TERR'!R9+'AA RE'!R9+'B RAV'!R9+'B RUS'!R9+'CBS A.ESC'!R9+'CBS A.SIT'!R9+'CBS L.POL'!R9+'CBS SIS'!R9+'CRM CCU'!R9+'IE CFAI'!R9+'IE PV1'!R9+'IE PV2'!R9+'IE C.RUG'!R9+'MB DEP1'!R9+'MB DEP2'!R9+'MB DEPJ'!R9+MER!R9+'O PRU'!R9+'O AJU'!R9+'O RA'!R9+'O C.EM'!R9+'O OASIS'!R9+'O POL'!R9+'O MGAR'!R9+'O MBOT'!R9+'O JUT'!R9+'O ESC'!R9+'O ITEST'!R9+'O MEDI'!R9+'O TRAD'!R9+'O MILA'!R9+'O ITMILA'!R9+'O LOLA'!R9+'O OAC'!R9+'O MIR'!R9</f>
        <v>0</v>
      </c>
      <c r="S8" s="38">
        <f>'CEIP AS'!S9+'CEIP MO'!S9+'CEIP EB'!S9+'CEIP MU'!S9+'PO AS'!S9+'PO EB'!S9+'PO MU'!S9+'ACF AD'!S9+'ACF JO'!S9+'ACF N10'!S9+'ACF MU'!S9+'AA PRU'!S9+'AA HIST'!S9+'AA TERR'!S9+'AA RE'!S9+'B RAV'!S9+'B RUS'!S9+'CBS A.ESC'!S9+'CBS A.SIT'!S9+'CBS L.POL'!S9+'CBS SIS'!S9+'CRM CCU'!S9+'IE CFAI'!S9+'IE PV1'!S9+'IE PV2'!S9+'IE C.RUG'!S9+'MB DEP1'!S9+'MB DEP2'!S9+'MB DEPJ'!S9+MER!S9+'O PRU'!S9+'O AJU'!S9+'O RA'!S9+'O C.EM'!S9+'O OASIS'!S9+'O POL'!S9+'O MGAR'!S9+'O MBOT'!S9+'O JUT'!S9+'O ESC'!S9+'O ITEST'!S9+'O MEDI'!S9+'O TRAD'!S9+'O MILA'!S9+'O ITMILA'!S9+'O LOLA'!S9+'O OAC'!S9+'O MIR'!S9</f>
        <v>0</v>
      </c>
      <c r="T8" s="38">
        <f>'CEIP AS'!T9+'CEIP MO'!T9+'CEIP EB'!T9+'CEIP MU'!T9+'PO AS'!T9+'PO EB'!T9+'PO MU'!T9+'ACF AD'!T9+'ACF JO'!T9+'ACF N10'!T9+'ACF MU'!T9+'AA PRU'!T9+'AA HIST'!T9+'AA TERR'!T9+'AA RE'!T9+'B RAV'!T9+'B RUS'!T9+'CBS A.ESC'!T9+'CBS A.SIT'!T9+'CBS L.POL'!T9+'CBS SIS'!T9+'CRM CCU'!T9+'IE CFAI'!T9+'IE PV1'!T9+'IE PV2'!T9+'IE C.RUG'!T9+'MB DEP1'!T9+'MB DEP2'!T9+'MB DEPJ'!T9+MER!T9+'O PRU'!T9+'O AJU'!T9+'O RA'!T9+'O C.EM'!T9+'O OASIS'!T9+'O POL'!T9+'O MGAR'!T9+'O MBOT'!T9+'O JUT'!T9+'O ESC'!T9+'O ITEST'!T9+'O MEDI'!T9+'O TRAD'!T9+'O MILA'!T9+'O ITMILA'!T9+'O LOLA'!T9+'O OAC'!T9+'O MIR'!T9</f>
        <v>0</v>
      </c>
      <c r="U8" s="38">
        <f>'CEIP AS'!U9+'CEIP MO'!U9+'CEIP EB'!U9+'CEIP MU'!U9+'PO AS'!U9+'PO EB'!U9+'PO MU'!U9+'ACF AD'!U9+'ACF JO'!U9+'ACF N10'!U9+'ACF MU'!U9+'AA PRU'!U9+'AA HIST'!U9+'AA TERR'!U9+'AA RE'!U9+'B RAV'!U9+'B RUS'!U9+'CBS A.ESC'!U9+'CBS A.SIT'!U9+'CBS L.POL'!U9+'CBS SIS'!U9+'CRM CCU'!U9+'IE CFAI'!U9+'IE PV1'!U9+'IE PV2'!U9+'IE C.RUG'!U9+'MB DEP1'!U9+'MB DEP2'!U9+'MB DEPJ'!U9+MER!U9+'O PRU'!U9+'O AJU'!U9+'O RA'!U9+'O C.EM'!U9+'O OASIS'!U9+'O POL'!U9+'O MGAR'!U9+'O MBOT'!U9+'O JUT'!U9+'O ESC'!U9+'O ITEST'!U9+'O MEDI'!U9+'O TRAD'!U9+'O MILA'!U9+'O ITMILA'!U9+'O LOLA'!U9+'O OAC'!U9+'O MIR'!U9</f>
        <v>0</v>
      </c>
      <c r="V8" s="38">
        <f>'CEIP AS'!V9+'CEIP MO'!V9+'CEIP EB'!V9+'CEIP MU'!V9+'PO AS'!V9+'PO EB'!V9+'PO MU'!V9+'ACF AD'!V9+'ACF JO'!V9+'ACF N10'!V9+'ACF MU'!V9+'AA PRU'!V9+'AA HIST'!V9+'AA TERR'!V9+'AA RE'!V9+'B RAV'!V9+'B RUS'!V9+'CBS A.ESC'!V9+'CBS A.SIT'!V9+'CBS L.POL'!V9+'CBS SIS'!V9+'CRM CCU'!V9+'IE CFAI'!V9+'IE PV1'!V9+'IE PV2'!V9+'IE C.RUG'!V9+'MB DEP1'!V9+'MB DEP2'!V9+'MB DEPJ'!V9+MER!V9+'O PRU'!V9+'O AJU'!V9+'O RA'!V9+'O C.EM'!V9+'O OASIS'!V9+'O POL'!V9+'O MGAR'!V9+'O MBOT'!V9+'O JUT'!V9+'O ESC'!V9+'O ITEST'!V9+'O MEDI'!V9+'O TRAD'!V9+'O MILA'!V9+'O ITMILA'!V9+'O LOLA'!V9+'O OAC'!V9+'O MIR'!V9</f>
        <v>0</v>
      </c>
      <c r="W8" s="38">
        <f>'CEIP AS'!W9+'CEIP MO'!W9+'CEIP EB'!W9+'CEIP MU'!W9+'PO AS'!W9+'PO EB'!W9+'PO MU'!W9+'ACF AD'!W9+'ACF JO'!W9+'ACF N10'!W9+'ACF MU'!W9+'AA PRU'!W9+'AA HIST'!W9+'AA TERR'!W9+'AA RE'!W9+'B RAV'!W9+'B RUS'!W9+'CBS A.ESC'!W9+'CBS A.SIT'!W9+'CBS L.POL'!W9+'CBS SIS'!W9+'CRM CCU'!W9+'IE CFAI'!W9+'IE PV1'!W9+'IE PV2'!W9+'IE C.RUG'!W9+'MB DEP1'!W9+'MB DEP2'!W9+'MB DEPJ'!W9+MER!W9+'O PRU'!W9+'O AJU'!W9+'O RA'!W9+'O C.EM'!W9+'O OASIS'!W9+'O POL'!W9+'O MGAR'!W9+'O MBOT'!W9+'O JUT'!W9+'O ESC'!W9+'O ITEST'!W9+'O MEDI'!W9+'O TRAD'!W9+'O MILA'!W9+'O ITMILA'!W9+'O LOLA'!W9+'O OAC'!W9+'O MIR'!W9</f>
        <v>0</v>
      </c>
      <c r="X8" s="38">
        <f>'CEIP AS'!X9+'CEIP MO'!X9+'CEIP EB'!X9+'CEIP MU'!X9+'PO AS'!X9+'PO EB'!X9+'PO MU'!X9+'ACF AD'!X9+'ACF JO'!X9+'ACF N10'!X9+'ACF MU'!X9+'AA PRU'!X9+'AA HIST'!X9+'AA TERR'!X9+'AA RE'!X9+'B RAV'!X9+'B RUS'!X9+'CBS A.ESC'!X9+'CBS A.SIT'!X9+'CBS L.POL'!X9+'CBS SIS'!X9+'CRM CCU'!X9+'IE CFAI'!X9+'IE PV1'!X9+'IE PV2'!X9+'IE C.RUG'!X9+'MB DEP1'!X9+'MB DEP2'!X9+'MB DEPJ'!X9+MER!X9+'O PRU'!X9+'O AJU'!X9+'O RA'!X9+'O C.EM'!X9+'O OASIS'!X9+'O POL'!X9+'O MGAR'!X9+'O MBOT'!X9+'O JUT'!X9+'O ESC'!X9+'O ITEST'!X9+'O MEDI'!X9+'O TRAD'!X9+'O MILA'!X9+'O ITMILA'!X9+'O LOLA'!X9+'O OAC'!X9+'O MIR'!X9</f>
        <v>0</v>
      </c>
      <c r="Y8" s="38">
        <f>'CEIP AS'!Y9+'CEIP MO'!Y9+'CEIP EB'!Y9+'CEIP MU'!Y9+'PO AS'!Y9+'PO EB'!Y9+'PO MU'!Y9+'ACF AD'!Y9+'ACF JO'!Y9+'ACF N10'!Y9+'ACF MU'!Y9+'AA PRU'!Y9+'AA HIST'!Y9+'AA TERR'!Y9+'AA RE'!Y9+'B RAV'!Y9+'B RUS'!Y9+'CBS A.ESC'!Y9+'CBS A.SIT'!Y9+'CBS L.POL'!Y9+'CBS SIS'!Y9+'CRM CCU'!Y9+'IE CFAI'!Y9+'IE PV1'!Y9+'IE PV2'!Y9+'IE C.RUG'!Y9+'MB DEP1'!Y9+'MB DEP2'!Y9+'MB DEPJ'!Y9+MER!Y9+'O PRU'!Y9+'O AJU'!Y9+'O RA'!Y9+'O C.EM'!Y9+'O OASIS'!Y9+'O POL'!Y9+'O MGAR'!Y9+'O MBOT'!Y9+'O JUT'!Y9+'O ESC'!Y9+'O ITEST'!Y9+'O MEDI'!Y9+'O TRAD'!Y9+'O MILA'!Y9+'O ITMILA'!Y9+'O LOLA'!Y9+'O OAC'!Y9+'O MIR'!Y9</f>
        <v>0</v>
      </c>
      <c r="Z8" s="38">
        <f>'CEIP AS'!Z9+'CEIP MO'!Z9+'CEIP EB'!Z9+'CEIP MU'!Z9+'PO AS'!Z9+'PO EB'!Z9+'PO MU'!Z9+'ACF AD'!Z9+'ACF JO'!Z9+'ACF N10'!Z9+'ACF MU'!Z9+'AA PRU'!Z9+'AA HIST'!Z9+'AA TERR'!Z9+'AA RE'!Z9+'B RAV'!Z9+'B RUS'!Z9+'CBS A.ESC'!Z9+'CBS A.SIT'!Z9+'CBS L.POL'!Z9+'CBS SIS'!Z9+'CRM CCU'!Z9+'IE CFAI'!Z9+'IE PV1'!Z9+'IE PV2'!Z9+'IE C.RUG'!Z9+'MB DEP1'!Z9+'MB DEP2'!Z9+'MB DEPJ'!Z9+MER!Z9+'O PRU'!Z9+'O AJU'!Z9+'O RA'!Z9+'O C.EM'!Z9+'O OASIS'!Z9+'O POL'!Z9+'O MGAR'!Z9+'O MBOT'!Z9+'O JUT'!Z9+'O ESC'!Z9+'O ITEST'!Z9+'O MEDI'!Z9+'O TRAD'!Z9+'O MILA'!Z9+'O ITMILA'!Z9+'O LOLA'!Z9+'O OAC'!Z9+'O MIR'!Z9</f>
        <v>0</v>
      </c>
      <c r="AA8" s="38">
        <f>'CEIP AS'!AA9+'CEIP MO'!AA9+'CEIP EB'!AA9+'CEIP MU'!AA9+'PO AS'!AA9+'PO EB'!AA9+'PO MU'!AA9+'ACF AD'!AA9+'ACF JO'!AA9+'ACF N10'!AA9+'ACF MU'!AA9+'AA PRU'!AA9+'AA HIST'!AA9+'AA TERR'!AA9+'AA RE'!AA9+'B RAV'!AA9+'B RUS'!AA9+'CBS A.ESC'!AA9+'CBS A.SIT'!AA9+'CBS L.POL'!AA9+'CBS SIS'!AA9+'CRM CCU'!AA9+'IE CFAI'!AA9+'IE PV1'!AA9+'IE PV2'!AA9+'IE C.RUG'!AA9+'MB DEP1'!AA9+'MB DEP2'!AA9+'MB DEPJ'!AA9+MER!AA9+'O PRU'!AA9+'O AJU'!AA9+'O RA'!AA9+'O C.EM'!AA9+'O OASIS'!AA9+'O POL'!AA9+'O MGAR'!AA9+'O MBOT'!AA9+'O JUT'!AA9+'O ESC'!AA9+'O ITEST'!AA9+'O MEDI'!AA9+'O TRAD'!AA9+'O MILA'!AA9+'O ITMILA'!AA9+'O LOLA'!AA9+'O OAC'!AA9+'O MIR'!AA9</f>
        <v>0</v>
      </c>
      <c r="AB8" s="38">
        <f>'CEIP AS'!AB9+'CEIP MO'!AB9+'CEIP EB'!AB9+'CEIP MU'!AB9+'PO AS'!AB9+'PO EB'!AB9+'PO MU'!AB9+'ACF AD'!AB9+'ACF JO'!AB9+'ACF N10'!AB9+'ACF MU'!AB9+'AA PRU'!AB9+'AA HIST'!AB9+'AA TERR'!AB9+'AA RE'!AB9+'B RAV'!AB9+'B RUS'!AB9+'CBS A.ESC'!AB9+'CBS A.SIT'!AB9+'CBS L.POL'!AB9+'CBS SIS'!AB9+'CRM CCU'!AB9+'IE CFAI'!AB9+'IE PV1'!AB9+'IE PV2'!AB9+'IE C.RUG'!AB9+'MB DEP1'!AB9+'MB DEP2'!AB9+'MB DEPJ'!AB9+MER!AB9+'O PRU'!AB9+'O AJU'!AB9+'O RA'!AB9+'O C.EM'!AB9+'O OASIS'!AB9+'O POL'!AB9+'O MGAR'!AB9+'O MBOT'!AB9+'O JUT'!AB9+'O ESC'!AB9+'O ITEST'!AB9+'O MEDI'!AB9+'O TRAD'!AB9+'O MILA'!AB9+'O ITMILA'!AB9+'O LOLA'!AB9+'O OAC'!AB9+'O MIR'!AB9</f>
        <v>0</v>
      </c>
      <c r="AC8" s="38">
        <f>'CEIP AS'!AC9+'CEIP MO'!AC9+'CEIP EB'!AC9+'CEIP MU'!AC9+'PO AS'!AC9+'PO EB'!AC9+'PO MU'!AC9+'ACF AD'!AC9+'ACF JO'!AC9+'ACF N10'!AC9+'ACF MU'!AC9+'AA PRU'!AC9+'AA HIST'!AC9+'AA TERR'!AC9+'AA RE'!AC9+'B RAV'!AC9+'B RUS'!AC9+'CBS A.ESC'!AC9+'CBS A.SIT'!AC9+'CBS L.POL'!AC9+'CBS SIS'!AC9+'CRM CCU'!AC9+'IE CFAI'!AC9+'IE PV1'!AC9+'IE PV2'!AC9+'IE C.RUG'!AC9+'MB DEP1'!AC9+'MB DEP2'!AC9+'MB DEPJ'!AC9+MER!AC9+'O PRU'!AC9+'O AJU'!AC9+'O RA'!AC9+'O C.EM'!AC9+'O OASIS'!AC9+'O POL'!AC9+'O MGAR'!AC9+'O MBOT'!AC9+'O JUT'!AC9+'O ESC'!AC9+'O ITEST'!AC9+'O MEDI'!AC9+'O TRAD'!AC9+'O MILA'!AC9+'O ITMILA'!AC9+'O LOLA'!AC9+'O OAC'!AC9+'O MIR'!AC9</f>
        <v>0</v>
      </c>
      <c r="AD8" s="38">
        <f>'CEIP AS'!AD9+'CEIP MO'!AD9+'CEIP EB'!AD9+'CEIP MU'!AD9+'PO AS'!AD9+'PO EB'!AD9+'PO MU'!AD9+'ACF AD'!AD9+'ACF JO'!AD9+'ACF N10'!AD9+'ACF MU'!AD9+'AA PRU'!AD9+'AA HIST'!AD9+'AA TERR'!AD9+'AA RE'!AD9+'B RAV'!AD9+'B RUS'!AD9+'CBS A.ESC'!AD9+'CBS A.SIT'!AD9+'CBS L.POL'!AD9+'CBS SIS'!AD9+'CRM CCU'!AD9+'IE CFAI'!AD9+'IE PV1'!AD9+'IE PV2'!AD9+'IE C.RUG'!AD9+'MB DEP1'!AD9+'MB DEP2'!AD9+'MB DEPJ'!AD9+MER!AD9+'O PRU'!AD9+'O AJU'!AD9+'O RA'!AD9+'O C.EM'!AD9+'O OASIS'!AD9+'O POL'!AD9+'O MGAR'!AD9+'O MBOT'!AD9+'O JUT'!AD9+'O ESC'!AD9+'O ITEST'!AD9+'O MEDI'!AD9+'O TRAD'!AD9+'O MILA'!AD9+'O ITMILA'!AD9+'O LOLA'!AD9+'O OAC'!AD9+'O MIR'!AD9</f>
        <v>0</v>
      </c>
      <c r="AE8" s="38">
        <f>'CEIP AS'!AE9+'CEIP MO'!AE9+'CEIP EB'!AE9+'CEIP MU'!AE9+'PO AS'!AE9+'PO EB'!AE9+'PO MU'!AE9+'ACF AD'!AE9+'ACF JO'!AE9+'ACF N10'!AE9+'ACF MU'!AE9+'AA PRU'!AE9+'AA HIST'!AE9+'AA TERR'!AE9+'AA RE'!AE9+'B RAV'!AE9+'B RUS'!AE9+'CBS A.ESC'!AE9+'CBS A.SIT'!AE9+'CBS L.POL'!AE9+'CBS SIS'!AE9+'CRM CCU'!AE9+'IE CFAI'!AE9+'IE PV1'!AE9+'IE PV2'!AE9+'IE C.RUG'!AE9+'MB DEP1'!AE9+'MB DEP2'!AE9+'MB DEPJ'!AE9+MER!AE9+'O PRU'!AE9+'O AJU'!AE9+'O RA'!AE9+'O C.EM'!AE9+'O OASIS'!AE9+'O POL'!AE9+'O MGAR'!AE9+'O MBOT'!AE9+'O JUT'!AE9+'O ESC'!AE9+'O ITEST'!AE9+'O MEDI'!AE9+'O TRAD'!AE9+'O MILA'!AE9+'O ITMILA'!AE9+'O LOLA'!AE9+'O OAC'!AE9+'O MIR'!AE9</f>
        <v>0</v>
      </c>
      <c r="AF8" s="38">
        <f>'CEIP AS'!AF9+'CEIP MO'!AF9+'CEIP EB'!AF9+'CEIP MU'!AF9+'PO AS'!AF9+'PO EB'!AF9+'PO MU'!AF9+'ACF AD'!AF9+'ACF JO'!AF9+'ACF N10'!AF9+'ACF MU'!AF9+'AA PRU'!AF9+'AA HIST'!AF9+'AA TERR'!AF9+'AA RE'!AF9+'B RAV'!AF9+'B RUS'!AF9+'CBS A.ESC'!AF9+'CBS A.SIT'!AF9+'CBS L.POL'!AF9+'CBS SIS'!AF9+'CRM CCU'!AF9+'IE CFAI'!AF9+'IE PV1'!AF9+'IE PV2'!AF9+'IE C.RUG'!AF9+'MB DEP1'!AF9+'MB DEP2'!AF9+'MB DEPJ'!AF9+MER!AF9+'O PRU'!AF9+'O AJU'!AF9+'O RA'!AF9+'O C.EM'!AF9+'O OASIS'!AF9+'O POL'!AF9+'O MGAR'!AF9+'O MBOT'!AF9+'O JUT'!AF9+'O ESC'!AF9+'O ITEST'!AF9+'O MEDI'!AF9+'O TRAD'!AF9+'O MILA'!AF9+'O ITMILA'!AF9+'O LOLA'!AF9+'O OAC'!AF9+'O MIR'!AF9</f>
        <v>0</v>
      </c>
      <c r="AG8" s="38">
        <f>'CEIP AS'!AG9+'CEIP MO'!AG9+'CEIP EB'!AG9+'CEIP MU'!AG9+'PO AS'!AG9+'PO EB'!AG9+'PO MU'!AG9+'ACF AD'!AG9+'ACF JO'!AG9+'ACF N10'!AG9+'ACF MU'!AG9+'AA PRU'!AG9+'AA HIST'!AG9+'AA TERR'!AG9+'AA RE'!AG9+'B RAV'!AG9+'B RUS'!AG9+'CBS A.ESC'!AG9+'CBS A.SIT'!AG9+'CBS L.POL'!AG9+'CBS SIS'!AG9+'CRM CCU'!AG9+'IE CFAI'!AG9+'IE PV1'!AG9+'IE PV2'!AG9+'IE C.RUG'!AG9+'MB DEP1'!AG9+'MB DEP2'!AG9+'MB DEPJ'!AG9+MER!AG9+'O PRU'!AG9+'O AJU'!AG9+'O RA'!AG9+'O C.EM'!AG9+'O OASIS'!AG9+'O POL'!AG9+'O MGAR'!AG9+'O MBOT'!AG9+'O JUT'!AG9+'O ESC'!AG9+'O ITEST'!AG9+'O MEDI'!AG9+'O TRAD'!AG9+'O MILA'!AG9+'O ITMILA'!AG9+'O LOLA'!AG9+'O OAC'!AG9+'O MIR'!AG9</f>
        <v>0</v>
      </c>
      <c r="AH8" s="38">
        <f>'CEIP AS'!AH9+'CEIP MO'!AH9+'CEIP EB'!AH9+'CEIP MU'!AH9+'PO AS'!AH9+'PO EB'!AH9+'PO MU'!AH9+'ACF AD'!AH9+'ACF JO'!AH9+'ACF N10'!AH9+'ACF MU'!AH9+'AA PRU'!AH9+'AA HIST'!AH9+'AA TERR'!AH9+'AA RE'!AH9+'B RAV'!AH9+'B RUS'!AH9+'CBS A.ESC'!AH9+'CBS A.SIT'!AH9+'CBS L.POL'!AH9+'CBS SIS'!AH9+'CRM CCU'!AH9+'IE CFAI'!AH9+'IE PV1'!AH9+'IE PV2'!AH9+'IE C.RUG'!AH9+'MB DEP1'!AH9+'MB DEP2'!AH9+'MB DEPJ'!AH9+MER!AH9+'O PRU'!AH9+'O AJU'!AH9+'O RA'!AH9+'O C.EM'!AH9+'O OASIS'!AH9+'O POL'!AH9+'O MGAR'!AH9+'O MBOT'!AH9+'O JUT'!AH9+'O ESC'!AH9+'O ITEST'!AH9+'O MEDI'!AH9+'O TRAD'!AH9+'O MILA'!AH9+'O ITMILA'!AH9+'O LOLA'!AH9+'O OAC'!AH9+'O MIR'!AH9</f>
        <v>0</v>
      </c>
      <c r="AI8" s="38">
        <f>'CEIP AS'!AI9+'CEIP MO'!AI9+'CEIP EB'!AI9+'CEIP MU'!AI9+'PO AS'!AI9+'PO EB'!AI9+'PO MU'!AI9+'ACF AD'!AI9+'ACF JO'!AI9+'ACF N10'!AI9+'ACF MU'!AI9+'AA PRU'!AI9+'AA HIST'!AI9+'AA TERR'!AI9+'AA RE'!AI9+'B RAV'!AI9+'B RUS'!AI9+'CBS A.ESC'!AI9+'CBS A.SIT'!AI9+'CBS L.POL'!AI9+'CBS SIS'!AI9+'CRM CCU'!AI9+'IE CFAI'!AI9+'IE PV1'!AI9+'IE PV2'!AI9+'IE C.RUG'!AI9+'MB DEP1'!AI9+'MB DEP2'!AI9+'MB DEPJ'!AI9+MER!AI9+'O PRU'!AI9+'O AJU'!AI9+'O RA'!AI9+'O C.EM'!AI9+'O OASIS'!AI9+'O POL'!AI9+'O MGAR'!AI9+'O MBOT'!AI9+'O JUT'!AI9+'O ESC'!AI9+'O ITEST'!AI9+'O MEDI'!AI9+'O TRAD'!AI9+'O MILA'!AI9+'O ITMILA'!AI9+'O LOLA'!AI9+'O OAC'!AI9+'O MIR'!AI9</f>
        <v>0</v>
      </c>
      <c r="AJ8" s="38">
        <f>'CEIP AS'!AJ9+'CEIP MO'!AJ9+'CEIP EB'!AJ9+'CEIP MU'!AJ9+'PO AS'!AJ9+'PO EB'!AJ9+'PO MU'!AJ9+'ACF AD'!AJ9+'ACF JO'!AJ9+'ACF N10'!AJ9+'ACF MU'!AJ9+'AA PRU'!AJ9+'AA HIST'!AJ9+'AA TERR'!AJ9+'AA RE'!AJ9+'B RAV'!AJ9+'B RUS'!AJ9+'CBS A.ESC'!AJ9+'CBS A.SIT'!AJ9+'CBS L.POL'!AJ9+'CBS SIS'!AJ9+'CRM CCU'!AJ9+'IE CFAI'!AJ9+'IE PV1'!AJ9+'IE PV2'!AJ9+'IE C.RUG'!AJ9+'MB DEP1'!AJ9+'MB DEP2'!AJ9+'MB DEPJ'!AJ9+MER!AJ9+'O PRU'!AJ9+'O AJU'!AJ9+'O RA'!AJ9+'O C.EM'!AJ9+'O OASIS'!AJ9+'O POL'!AJ9+'O MGAR'!AJ9+'O MBOT'!AJ9+'O JUT'!AJ9+'O ESC'!AJ9+'O ITEST'!AJ9+'O MEDI'!AJ9+'O TRAD'!AJ9+'O MILA'!AJ9+'O ITMILA'!AJ9+'O LOLA'!AJ9+'O OAC'!AJ9+'O MIR'!AJ9</f>
        <v>0</v>
      </c>
      <c r="AK8" s="38">
        <f>'CEIP AS'!AK9+'CEIP MO'!AK9+'CEIP EB'!AK9+'CEIP MU'!AK9+'PO AS'!AK9+'PO EB'!AK9+'PO MU'!AK9+'ACF AD'!AK9+'ACF JO'!AK9+'ACF N10'!AK9+'ACF MU'!AK9+'AA PRU'!AK9+'AA HIST'!AK9+'AA TERR'!AK9+'AA RE'!AK9+'B RAV'!AK9+'B RUS'!AK9+'CBS A.ESC'!AK9+'CBS A.SIT'!AK9+'CBS L.POL'!AK9+'CBS SIS'!AK9+'CRM CCU'!AK9+'IE CFAI'!AK9+'IE PV1'!AK9+'IE PV2'!AK9+'IE C.RUG'!AK9+'MB DEP1'!AK9+'MB DEP2'!AK9+'MB DEPJ'!AK9+MER!AK9+'O PRU'!AK9+'O AJU'!AK9+'O RA'!AK9+'O C.EM'!AK9+'O OASIS'!AK9+'O POL'!AK9+'O MGAR'!AK9+'O MBOT'!AK9+'O JUT'!AK9+'O ESC'!AK9+'O ITEST'!AK9+'O MEDI'!AK9+'O TRAD'!AK9+'O MILA'!AK9+'O ITMILA'!AK9+'O LOLA'!AK9+'O OAC'!AK9+'O MIR'!AK9</f>
        <v>0</v>
      </c>
      <c r="AL8" s="38">
        <f>'CEIP AS'!AL9+'CEIP MO'!AL9+'CEIP EB'!AL9+'CEIP MU'!AL9+'PO AS'!AL9+'PO EB'!AL9+'PO MU'!AL9+'ACF AD'!AL9+'ACF JO'!AL9+'ACF N10'!AL9+'ACF MU'!AL9+'AA PRU'!AL9+'AA HIST'!AL9+'AA TERR'!AL9+'AA RE'!AL9+'B RAV'!AL9+'B RUS'!AL9+'CBS A.ESC'!AL9+'CBS A.SIT'!AL9+'CBS L.POL'!AL9+'CBS SIS'!AL9+'CRM CCU'!AL9+'IE CFAI'!AL9+'IE PV1'!AL9+'IE PV2'!AL9+'IE C.RUG'!AL9+'MB DEP1'!AL9+'MB DEP2'!AL9+'MB DEPJ'!AL9+MER!AL9+'O PRU'!AL9+'O AJU'!AL9+'O RA'!AL9+'O C.EM'!AL9+'O OASIS'!AL9+'O POL'!AL9+'O MGAR'!AL9+'O MBOT'!AL9+'O JUT'!AL9+'O ESC'!AL9+'O ITEST'!AL9+'O MEDI'!AL9+'O TRAD'!AL9+'O MILA'!AL9+'O ITMILA'!AL9+'O LOLA'!AL9+'O OAC'!AL9+'O MIR'!AL9</f>
        <v>0</v>
      </c>
      <c r="AM8" s="43">
        <f>SUM(B8:AL8)</f>
        <v>0</v>
      </c>
    </row>
    <row r="9" spans="1:39" x14ac:dyDescent="0.2">
      <c r="A9" s="34" t="s">
        <v>26</v>
      </c>
      <c r="B9" s="38">
        <f>'CEIP AS'!B10+'CEIP MO'!B10+'CEIP EB'!B10+'CEIP MU'!B10+'PO AS'!B10+'PO EB'!B10+'PO MU'!B10+'ACF AD'!B10+'ACF JO'!B10+'ACF N10'!B10+'ACF MU'!B10+'AA PRU'!B10+'AA HIST'!B10+'AA TERR'!B10+'AA RE'!B10+'B RAV'!B10+'B RUS'!B10+'CBS A.ESC'!B10+'CBS A.SIT'!B10+'CBS L.POL'!B10+'CBS SIS'!B10+'CRM CCU'!B10+'IE CFAI'!B10+'IE PV1'!B10+'IE PV2'!B10+'IE C.RUG'!B10+'MB DEP1'!B10+'MB DEP2'!B10+'MB DEPJ'!B10+MER!B10+'O PRU'!B10+'O AJU'!B10+'O RA'!B10+'O C.EM'!B10+'O OASIS'!B10+'O POL'!B10+'O MGAR'!B10+'O MBOT'!B10+'O JUT'!B10+'O ESC'!B10+'O ITEST'!B10+'O MEDI'!B10+'O TRAD'!B10+'O MILA'!B10+'O ITMILA'!B10+'O LOLA'!B10+'O OAC'!B10+'O MIR'!B10</f>
        <v>0</v>
      </c>
      <c r="C9" s="38">
        <f>'CEIP AS'!C10+'CEIP MO'!C10+'CEIP EB'!C10+'CEIP MU'!C10+'PO AS'!C10+'PO EB'!C10+'PO MU'!C10+'ACF AD'!C10+'ACF JO'!C10+'ACF N10'!C10+'ACF MU'!C10+'AA PRU'!C10+'AA HIST'!C10+'AA TERR'!C10+'AA RE'!C10+'B RAV'!C10+'B RUS'!C10+'CBS A.ESC'!C10+'CBS A.SIT'!C10+'CBS L.POL'!C10+'CBS SIS'!C10+'CRM CCU'!C10+'IE CFAI'!C10+'IE PV1'!C10+'IE PV2'!C10+'IE C.RUG'!C10+'MB DEP1'!C10+'MB DEP2'!C10+'MB DEPJ'!C10+MER!C10+'O PRU'!C10+'O AJU'!C10+'O RA'!C10+'O C.EM'!C10+'O OASIS'!C10+'O POL'!C10+'O MGAR'!C10+'O MBOT'!C10+'O JUT'!C10+'O ESC'!C10+'O ITEST'!C10+'O MEDI'!C10+'O TRAD'!C10+'O MILA'!C10+'O ITMILA'!C10+'O LOLA'!C10+'O OAC'!C10+'O MIR'!C10</f>
        <v>0</v>
      </c>
      <c r="D9" s="38">
        <f>'CEIP AS'!D10+'CEIP MO'!D10+'CEIP EB'!D10+'CEIP MU'!D10+'PO AS'!D10+'PO EB'!D10+'PO MU'!D10+'ACF AD'!D10+'ACF JO'!D10+'ACF N10'!D10+'ACF MU'!D10+'AA PRU'!D10+'AA HIST'!D10+'AA TERR'!D10+'AA RE'!D10+'B RAV'!D10+'B RUS'!D10+'CBS A.ESC'!D10+'CBS A.SIT'!D10+'CBS L.POL'!D10+'CBS SIS'!D10+'CRM CCU'!D10+'IE CFAI'!D10+'IE PV1'!D10+'IE PV2'!D10+'IE C.RUG'!D10+'MB DEP1'!D10+'MB DEP2'!D10+'MB DEPJ'!D10+MER!D10+'O PRU'!D10+'O AJU'!D10+'O RA'!D10+'O C.EM'!D10+'O OASIS'!D10+'O POL'!D10+'O MGAR'!D10+'O MBOT'!D10+'O JUT'!D10+'O ESC'!D10+'O ITEST'!D10+'O MEDI'!D10+'O TRAD'!D10+'O MILA'!D10+'O ITMILA'!D10+'O LOLA'!D10+'O OAC'!D10+'O MIR'!D10</f>
        <v>0</v>
      </c>
      <c r="E9" s="38">
        <f>'CEIP AS'!E10+'CEIP MO'!E10+'CEIP EB'!E10+'CEIP MU'!E10+'PO AS'!E10+'PO EB'!E10+'PO MU'!E10+'ACF AD'!E10+'ACF JO'!E10+'ACF N10'!E10+'ACF MU'!E10+'AA PRU'!E10+'AA HIST'!E10+'AA TERR'!E10+'AA RE'!E10+'B RAV'!E10+'B RUS'!E10+'CBS A.ESC'!E10+'CBS A.SIT'!E10+'CBS L.POL'!E10+'CBS SIS'!E10+'CRM CCU'!E10+'IE CFAI'!E10+'IE PV1'!E10+'IE PV2'!E10+'IE C.RUG'!E10+'MB DEP1'!E10+'MB DEP2'!E10+'MB DEPJ'!E10+MER!E10+'O PRU'!E10+'O AJU'!E10+'O RA'!E10+'O C.EM'!E10+'O OASIS'!E10+'O POL'!E10+'O MGAR'!E10+'O MBOT'!E10+'O JUT'!E10+'O ESC'!E10+'O ITEST'!E10+'O MEDI'!E10+'O TRAD'!E10+'O MILA'!E10+'O ITMILA'!E10+'O LOLA'!E10+'O OAC'!E10+'O MIR'!E10</f>
        <v>0</v>
      </c>
      <c r="F9" s="38">
        <f>'CEIP AS'!F10+'CEIP MO'!F10+'CEIP EB'!F10+'CEIP MU'!F10+'PO AS'!F10+'PO EB'!F10+'PO MU'!F10+'ACF AD'!F10+'ACF JO'!F10+'ACF N10'!F10+'ACF MU'!F10+'AA PRU'!F10+'AA HIST'!F10+'AA TERR'!F10+'AA RE'!F10+'B RAV'!F10+'B RUS'!F10+'CBS A.ESC'!F10+'CBS A.SIT'!F10+'CBS L.POL'!F10+'CBS SIS'!F10+'CRM CCU'!F10+'IE CFAI'!F10+'IE PV1'!F10+'IE PV2'!F10+'IE C.RUG'!F10+'MB DEP1'!F10+'MB DEP2'!F10+'MB DEPJ'!F10+MER!F10+'O PRU'!F10+'O AJU'!F10+'O RA'!F10+'O C.EM'!F10+'O OASIS'!F10+'O POL'!F10+'O MGAR'!F10+'O MBOT'!F10+'O JUT'!F10+'O ESC'!F10+'O ITEST'!F10+'O MEDI'!F10+'O TRAD'!F10+'O MILA'!F10+'O ITMILA'!F10+'O LOLA'!F10+'O OAC'!F10+'O MIR'!F10</f>
        <v>0</v>
      </c>
      <c r="G9" s="38">
        <f>'CEIP AS'!G10+'CEIP MO'!G10+'CEIP EB'!G10+'CEIP MU'!G10+'PO AS'!G10+'PO EB'!G10+'PO MU'!G10+'ACF AD'!G10+'ACF JO'!G10+'ACF N10'!G10+'ACF MU'!G10+'AA PRU'!G10+'AA HIST'!G10+'AA TERR'!G10+'AA RE'!G10+'B RAV'!G10+'B RUS'!G10+'CBS A.ESC'!G10+'CBS A.SIT'!G10+'CBS L.POL'!G10+'CBS SIS'!G10+'CRM CCU'!G10+'IE CFAI'!G10+'IE PV1'!G10+'IE PV2'!G10+'IE C.RUG'!G10+'MB DEP1'!G10+'MB DEP2'!G10+'MB DEPJ'!G10+MER!G10+'O PRU'!G10+'O AJU'!G10+'O RA'!G10+'O C.EM'!G10+'O OASIS'!G10+'O POL'!G10+'O MGAR'!G10+'O MBOT'!G10+'O JUT'!G10+'O ESC'!G10+'O ITEST'!G10+'O MEDI'!G10+'O TRAD'!G10+'O MILA'!G10+'O ITMILA'!G10+'O LOLA'!G10+'O OAC'!G10+'O MIR'!G10</f>
        <v>0</v>
      </c>
      <c r="H9" s="38">
        <f>'CEIP AS'!H10+'CEIP MO'!H10+'CEIP EB'!H10+'CEIP MU'!H10+'PO AS'!H10+'PO EB'!H10+'PO MU'!H10+'ACF AD'!H10+'ACF JO'!H10+'ACF N10'!H10+'ACF MU'!H10+'AA PRU'!H10+'AA HIST'!H10+'AA TERR'!H10+'AA RE'!H10+'B RAV'!H10+'B RUS'!H10+'CBS A.ESC'!H10+'CBS A.SIT'!H10+'CBS L.POL'!H10+'CBS SIS'!H10+'CRM CCU'!H10+'IE CFAI'!H10+'IE PV1'!H10+'IE PV2'!H10+'IE C.RUG'!H10+'MB DEP1'!H10+'MB DEP2'!H10+'MB DEPJ'!H10+MER!H10+'O PRU'!H10+'O AJU'!H10+'O RA'!H10+'O C.EM'!H10+'O OASIS'!H10+'O POL'!H10+'O MGAR'!H10+'O MBOT'!H10+'O JUT'!H10+'O ESC'!H10+'O ITEST'!H10+'O MEDI'!H10+'O TRAD'!H10+'O MILA'!H10+'O ITMILA'!H10+'O LOLA'!H10+'O OAC'!H10+'O MIR'!H10</f>
        <v>0</v>
      </c>
      <c r="I9" s="38">
        <f>'CEIP AS'!I10+'CEIP MO'!I10+'CEIP EB'!I10+'CEIP MU'!I10+'PO AS'!I10+'PO EB'!I10+'PO MU'!I10+'ACF AD'!I10+'ACF JO'!I10+'ACF N10'!I10+'ACF MU'!I10+'AA PRU'!I10+'AA HIST'!I10+'AA TERR'!I10+'AA RE'!I10+'B RAV'!I10+'B RUS'!I10+'CBS A.ESC'!I10+'CBS A.SIT'!I10+'CBS L.POL'!I10+'CBS SIS'!I10+'CRM CCU'!I10+'IE CFAI'!I10+'IE PV1'!I10+'IE PV2'!I10+'IE C.RUG'!I10+'MB DEP1'!I10+'MB DEP2'!I10+'MB DEPJ'!I10+MER!I10+'O PRU'!I10+'O AJU'!I10+'O RA'!I10+'O C.EM'!I10+'O OASIS'!I10+'O POL'!I10+'O MGAR'!I10+'O MBOT'!I10+'O JUT'!I10+'O ESC'!I10+'O ITEST'!I10+'O MEDI'!I10+'O TRAD'!I10+'O MILA'!I10+'O ITMILA'!I10+'O LOLA'!I10+'O OAC'!I10+'O MIR'!I10</f>
        <v>0</v>
      </c>
      <c r="J9" s="38">
        <f>'CEIP AS'!J10+'CEIP MO'!J10+'CEIP EB'!J10+'CEIP MU'!J10+'PO AS'!J10+'PO EB'!J10+'PO MU'!J10+'ACF AD'!J10+'ACF JO'!J10+'ACF N10'!J10+'ACF MU'!J10+'AA PRU'!J10+'AA HIST'!J10+'AA TERR'!J10+'AA RE'!J10+'B RAV'!J10+'B RUS'!J10+'CBS A.ESC'!J10+'CBS A.SIT'!J10+'CBS L.POL'!J10+'CBS SIS'!J10+'CRM CCU'!J10+'IE CFAI'!J10+'IE PV1'!J10+'IE PV2'!J10+'IE C.RUG'!J10+'MB DEP1'!J10+'MB DEP2'!J10+'MB DEPJ'!J10+MER!J10+'O PRU'!J10+'O AJU'!J10+'O RA'!J10+'O C.EM'!J10+'O OASIS'!J10+'O POL'!J10+'O MGAR'!J10+'O MBOT'!J10+'O JUT'!J10+'O ESC'!J10+'O ITEST'!J10+'O MEDI'!J10+'O TRAD'!J10+'O MILA'!J10+'O ITMILA'!J10+'O LOLA'!J10+'O OAC'!J10+'O MIR'!J10</f>
        <v>0</v>
      </c>
      <c r="K9" s="38">
        <f>'CEIP AS'!K10+'CEIP MO'!K10+'CEIP EB'!K10+'CEIP MU'!K10+'PO AS'!K10+'PO EB'!K10+'PO MU'!K10+'ACF AD'!K10+'ACF JO'!K10+'ACF N10'!K10+'ACF MU'!K10+'AA PRU'!K10+'AA HIST'!K10+'AA TERR'!K10+'AA RE'!K10+'B RAV'!K10+'B RUS'!K10+'CBS A.ESC'!K10+'CBS A.SIT'!K10+'CBS L.POL'!K10+'CBS SIS'!K10+'CRM CCU'!K10+'IE CFAI'!K10+'IE PV1'!K10+'IE PV2'!K10+'IE C.RUG'!K10+'MB DEP1'!K10+'MB DEP2'!K10+'MB DEPJ'!K10+MER!K10+'O PRU'!K10+'O AJU'!K10+'O RA'!K10+'O C.EM'!K10+'O OASIS'!K10+'O POL'!K10+'O MGAR'!K10+'O MBOT'!K10+'O JUT'!K10+'O ESC'!K10+'O ITEST'!K10+'O MEDI'!K10+'O TRAD'!K10+'O MILA'!K10+'O ITMILA'!K10+'O LOLA'!K10+'O OAC'!K10+'O MIR'!K10</f>
        <v>0</v>
      </c>
      <c r="L9" s="38">
        <f>'CEIP AS'!L10+'CEIP MO'!L10+'CEIP EB'!L10+'CEIP MU'!L10+'PO AS'!L10+'PO EB'!L10+'PO MU'!L10+'ACF AD'!L10+'ACF JO'!L10+'ACF N10'!L10+'ACF MU'!L10+'AA PRU'!L10+'AA HIST'!L10+'AA TERR'!L10+'AA RE'!L10+'B RAV'!L10+'B RUS'!L10+'CBS A.ESC'!L10+'CBS A.SIT'!L10+'CBS L.POL'!L10+'CBS SIS'!L10+'CRM CCU'!L10+'IE CFAI'!L10+'IE PV1'!L10+'IE PV2'!L10+'IE C.RUG'!L10+'MB DEP1'!L10+'MB DEP2'!L10+'MB DEPJ'!L10+MER!L10+'O PRU'!L10+'O AJU'!L10+'O RA'!L10+'O C.EM'!L10+'O OASIS'!L10+'O POL'!L10+'O MGAR'!L10+'O MBOT'!L10+'O JUT'!L10+'O ESC'!L10+'O ITEST'!L10+'O MEDI'!L10+'O TRAD'!L10+'O MILA'!L10+'O ITMILA'!L10+'O LOLA'!L10+'O OAC'!L10+'O MIR'!L10</f>
        <v>0</v>
      </c>
      <c r="M9" s="38">
        <f>'CEIP AS'!M10+'CEIP MO'!M10+'CEIP EB'!M10+'CEIP MU'!M10+'PO AS'!M10+'PO EB'!M10+'PO MU'!M10+'ACF AD'!M10+'ACF JO'!M10+'ACF N10'!M10+'ACF MU'!M10+'AA PRU'!M10+'AA HIST'!M10+'AA TERR'!M10+'AA RE'!M10+'B RAV'!M10+'B RUS'!M10+'CBS A.ESC'!M10+'CBS A.SIT'!M10+'CBS L.POL'!M10+'CBS SIS'!M10+'CRM CCU'!M10+'IE CFAI'!M10+'IE PV1'!M10+'IE PV2'!M10+'IE C.RUG'!M10+'MB DEP1'!M10+'MB DEP2'!M10+'MB DEPJ'!M10+MER!M10+'O PRU'!M10+'O AJU'!M10+'O RA'!M10+'O C.EM'!M10+'O OASIS'!M10+'O POL'!M10+'O MGAR'!M10+'O MBOT'!M10+'O JUT'!M10+'O ESC'!M10+'O ITEST'!M10+'O MEDI'!M10+'O TRAD'!M10+'O MILA'!M10+'O ITMILA'!M10+'O LOLA'!M10+'O OAC'!M10+'O MIR'!M10</f>
        <v>0</v>
      </c>
      <c r="N9" s="38">
        <f>'CEIP AS'!N10+'CEIP MO'!N10+'CEIP EB'!N10+'CEIP MU'!N10+'PO AS'!N10+'PO EB'!N10+'PO MU'!N10+'ACF AD'!N10+'ACF JO'!N10+'ACF N10'!N10+'ACF MU'!N10+'AA PRU'!N10+'AA HIST'!N10+'AA TERR'!N10+'AA RE'!N10+'B RAV'!N10+'B RUS'!N10+'CBS A.ESC'!N10+'CBS A.SIT'!N10+'CBS L.POL'!N10+'CBS SIS'!N10+'CRM CCU'!N10+'IE CFAI'!N10+'IE PV1'!N10+'IE PV2'!N10+'IE C.RUG'!N10+'MB DEP1'!N10+'MB DEP2'!N10+'MB DEPJ'!N10+MER!N10+'O PRU'!N10+'O AJU'!N10+'O RA'!N10+'O C.EM'!N10+'O OASIS'!N10+'O POL'!N10+'O MGAR'!N10+'O MBOT'!N10+'O JUT'!N10+'O ESC'!N10+'O ITEST'!N10+'O MEDI'!N10+'O TRAD'!N10+'O MILA'!N10+'O ITMILA'!N10+'O LOLA'!N10+'O OAC'!N10+'O MIR'!N10</f>
        <v>0</v>
      </c>
      <c r="O9" s="38">
        <f>'CEIP AS'!O10+'CEIP MO'!O10+'CEIP EB'!O10+'CEIP MU'!O10+'PO AS'!O10+'PO EB'!O10+'PO MU'!O10+'ACF AD'!O10+'ACF JO'!O10+'ACF N10'!O10+'ACF MU'!O10+'AA PRU'!O10+'AA HIST'!O10+'AA TERR'!O10+'AA RE'!O10+'B RAV'!O10+'B RUS'!O10+'CBS A.ESC'!O10+'CBS A.SIT'!O10+'CBS L.POL'!O10+'CBS SIS'!O10+'CRM CCU'!O10+'IE CFAI'!O10+'IE PV1'!O10+'IE PV2'!O10+'IE C.RUG'!O10+'MB DEP1'!O10+'MB DEP2'!O10+'MB DEPJ'!O10+MER!O10+'O PRU'!O10+'O AJU'!O10+'O RA'!O10+'O C.EM'!O10+'O OASIS'!O10+'O POL'!O10+'O MGAR'!O10+'O MBOT'!O10+'O JUT'!O10+'O ESC'!O10+'O ITEST'!O10+'O MEDI'!O10+'O TRAD'!O10+'O MILA'!O10+'O ITMILA'!O10+'O LOLA'!O10+'O OAC'!O10+'O MIR'!O10</f>
        <v>0</v>
      </c>
      <c r="P9" s="38">
        <f>'CEIP AS'!P10+'CEIP MO'!P10+'CEIP EB'!P10+'CEIP MU'!P10+'PO AS'!P10+'PO EB'!P10+'PO MU'!P10+'ACF AD'!P10+'ACF JO'!P10+'ACF N10'!P10+'ACF MU'!P10+'AA PRU'!P10+'AA HIST'!P10+'AA TERR'!P10+'AA RE'!P10+'B RAV'!P10+'B RUS'!P10+'CBS A.ESC'!P10+'CBS A.SIT'!P10+'CBS L.POL'!P10+'CBS SIS'!P10+'CRM CCU'!P10+'IE CFAI'!P10+'IE PV1'!P10+'IE PV2'!P10+'IE C.RUG'!P10+'MB DEP1'!P10+'MB DEP2'!P10+'MB DEPJ'!P10+MER!P10+'O PRU'!P10+'O AJU'!P10+'O RA'!P10+'O C.EM'!P10+'O OASIS'!P10+'O POL'!P10+'O MGAR'!P10+'O MBOT'!P10+'O JUT'!P10+'O ESC'!P10+'O ITEST'!P10+'O MEDI'!P10+'O TRAD'!P10+'O MILA'!P10+'O ITMILA'!P10+'O LOLA'!P10+'O OAC'!P10+'O MIR'!P10</f>
        <v>0</v>
      </c>
      <c r="Q9" s="38">
        <f>'CEIP AS'!Q10+'CEIP MO'!Q10+'CEIP EB'!Q10+'CEIP MU'!Q10+'PO AS'!Q10+'PO EB'!Q10+'PO MU'!Q10+'ACF AD'!Q10+'ACF JO'!Q10+'ACF N10'!Q10+'ACF MU'!Q10+'AA PRU'!Q10+'AA HIST'!Q10+'AA TERR'!Q10+'AA RE'!Q10+'B RAV'!Q10+'B RUS'!Q10+'CBS A.ESC'!Q10+'CBS A.SIT'!Q10+'CBS L.POL'!Q10+'CBS SIS'!Q10+'CRM CCU'!Q10+'IE CFAI'!Q10+'IE PV1'!Q10+'IE PV2'!Q10+'IE C.RUG'!Q10+'MB DEP1'!Q10+'MB DEP2'!Q10+'MB DEPJ'!Q10+MER!Q10+'O PRU'!Q10+'O AJU'!Q10+'O RA'!Q10+'O C.EM'!Q10+'O OASIS'!Q10+'O POL'!Q10+'O MGAR'!Q10+'O MBOT'!Q10+'O JUT'!Q10+'O ESC'!Q10+'O ITEST'!Q10+'O MEDI'!Q10+'O TRAD'!Q10+'O MILA'!Q10+'O ITMILA'!Q10+'O LOLA'!Q10+'O OAC'!Q10+'O MIR'!Q10</f>
        <v>0</v>
      </c>
      <c r="R9" s="38">
        <f>'CEIP AS'!R10+'CEIP MO'!R10+'CEIP EB'!R10+'CEIP MU'!R10+'PO AS'!R10+'PO EB'!R10+'PO MU'!R10+'ACF AD'!R10+'ACF JO'!R10+'ACF N10'!R10+'ACF MU'!R10+'AA PRU'!R10+'AA HIST'!R10+'AA TERR'!R10+'AA RE'!R10+'B RAV'!R10+'B RUS'!R10+'CBS A.ESC'!R10+'CBS A.SIT'!R10+'CBS L.POL'!R10+'CBS SIS'!R10+'CRM CCU'!R10+'IE CFAI'!R10+'IE PV1'!R10+'IE PV2'!R10+'IE C.RUG'!R10+'MB DEP1'!R10+'MB DEP2'!R10+'MB DEPJ'!R10+MER!R10+'O PRU'!R10+'O AJU'!R10+'O RA'!R10+'O C.EM'!R10+'O OASIS'!R10+'O POL'!R10+'O MGAR'!R10+'O MBOT'!R10+'O JUT'!R10+'O ESC'!R10+'O ITEST'!R10+'O MEDI'!R10+'O TRAD'!R10+'O MILA'!R10+'O ITMILA'!R10+'O LOLA'!R10+'O OAC'!R10+'O MIR'!R10</f>
        <v>0</v>
      </c>
      <c r="S9" s="38">
        <f>'CEIP AS'!S10+'CEIP MO'!S10+'CEIP EB'!S10+'CEIP MU'!S10+'PO AS'!S10+'PO EB'!S10+'PO MU'!S10+'ACF AD'!S10+'ACF JO'!S10+'ACF N10'!S10+'ACF MU'!S10+'AA PRU'!S10+'AA HIST'!S10+'AA TERR'!S10+'AA RE'!S10+'B RAV'!S10+'B RUS'!S10+'CBS A.ESC'!S10+'CBS A.SIT'!S10+'CBS L.POL'!S10+'CBS SIS'!S10+'CRM CCU'!S10+'IE CFAI'!S10+'IE PV1'!S10+'IE PV2'!S10+'IE C.RUG'!S10+'MB DEP1'!S10+'MB DEP2'!S10+'MB DEPJ'!S10+MER!S10+'O PRU'!S10+'O AJU'!S10+'O RA'!S10+'O C.EM'!S10+'O OASIS'!S10+'O POL'!S10+'O MGAR'!S10+'O MBOT'!S10+'O JUT'!S10+'O ESC'!S10+'O ITEST'!S10+'O MEDI'!S10+'O TRAD'!S10+'O MILA'!S10+'O ITMILA'!S10+'O LOLA'!S10+'O OAC'!S10+'O MIR'!S10</f>
        <v>0</v>
      </c>
      <c r="T9" s="38">
        <f>'CEIP AS'!T10+'CEIP MO'!T10+'CEIP EB'!T10+'CEIP MU'!T10+'PO AS'!T10+'PO EB'!T10+'PO MU'!T10+'ACF AD'!T10+'ACF JO'!T10+'ACF N10'!T10+'ACF MU'!T10+'AA PRU'!T10+'AA HIST'!T10+'AA TERR'!T10+'AA RE'!T10+'B RAV'!T10+'B RUS'!T10+'CBS A.ESC'!T10+'CBS A.SIT'!T10+'CBS L.POL'!T10+'CBS SIS'!T10+'CRM CCU'!T10+'IE CFAI'!T10+'IE PV1'!T10+'IE PV2'!T10+'IE C.RUG'!T10+'MB DEP1'!T10+'MB DEP2'!T10+'MB DEPJ'!T10+MER!T10+'O PRU'!T10+'O AJU'!T10+'O RA'!T10+'O C.EM'!T10+'O OASIS'!T10+'O POL'!T10+'O MGAR'!T10+'O MBOT'!T10+'O JUT'!T10+'O ESC'!T10+'O ITEST'!T10+'O MEDI'!T10+'O TRAD'!T10+'O MILA'!T10+'O ITMILA'!T10+'O LOLA'!T10+'O OAC'!T10+'O MIR'!T10</f>
        <v>0</v>
      </c>
      <c r="U9" s="38">
        <f>'CEIP AS'!U10+'CEIP MO'!U10+'CEIP EB'!U10+'CEIP MU'!U10+'PO AS'!U10+'PO EB'!U10+'PO MU'!U10+'ACF AD'!U10+'ACF JO'!U10+'ACF N10'!U10+'ACF MU'!U10+'AA PRU'!U10+'AA HIST'!U10+'AA TERR'!U10+'AA RE'!U10+'B RAV'!U10+'B RUS'!U10+'CBS A.ESC'!U10+'CBS A.SIT'!U10+'CBS L.POL'!U10+'CBS SIS'!U10+'CRM CCU'!U10+'IE CFAI'!U10+'IE PV1'!U10+'IE PV2'!U10+'IE C.RUG'!U10+'MB DEP1'!U10+'MB DEP2'!U10+'MB DEPJ'!U10+MER!U10+'O PRU'!U10+'O AJU'!U10+'O RA'!U10+'O C.EM'!U10+'O OASIS'!U10+'O POL'!U10+'O MGAR'!U10+'O MBOT'!U10+'O JUT'!U10+'O ESC'!U10+'O ITEST'!U10+'O MEDI'!U10+'O TRAD'!U10+'O MILA'!U10+'O ITMILA'!U10+'O LOLA'!U10+'O OAC'!U10+'O MIR'!U10</f>
        <v>0</v>
      </c>
      <c r="V9" s="38">
        <f>'CEIP AS'!V10+'CEIP MO'!V10+'CEIP EB'!V10+'CEIP MU'!V10+'PO AS'!V10+'PO EB'!V10+'PO MU'!V10+'ACF AD'!V10+'ACF JO'!V10+'ACF N10'!V10+'ACF MU'!V10+'AA PRU'!V10+'AA HIST'!V10+'AA TERR'!V10+'AA RE'!V10+'B RAV'!V10+'B RUS'!V10+'CBS A.ESC'!V10+'CBS A.SIT'!V10+'CBS L.POL'!V10+'CBS SIS'!V10+'CRM CCU'!V10+'IE CFAI'!V10+'IE PV1'!V10+'IE PV2'!V10+'IE C.RUG'!V10+'MB DEP1'!V10+'MB DEP2'!V10+'MB DEPJ'!V10+MER!V10+'O PRU'!V10+'O AJU'!V10+'O RA'!V10+'O C.EM'!V10+'O OASIS'!V10+'O POL'!V10+'O MGAR'!V10+'O MBOT'!V10+'O JUT'!V10+'O ESC'!V10+'O ITEST'!V10+'O MEDI'!V10+'O TRAD'!V10+'O MILA'!V10+'O ITMILA'!V10+'O LOLA'!V10+'O OAC'!V10+'O MIR'!V10</f>
        <v>0</v>
      </c>
      <c r="W9" s="38">
        <f>'CEIP AS'!W10+'CEIP MO'!W10+'CEIP EB'!W10+'CEIP MU'!W10+'PO AS'!W10+'PO EB'!W10+'PO MU'!W10+'ACF AD'!W10+'ACF JO'!W10+'ACF N10'!W10+'ACF MU'!W10+'AA PRU'!W10+'AA HIST'!W10+'AA TERR'!W10+'AA RE'!W10+'B RAV'!W10+'B RUS'!W10+'CBS A.ESC'!W10+'CBS A.SIT'!W10+'CBS L.POL'!W10+'CBS SIS'!W10+'CRM CCU'!W10+'IE CFAI'!W10+'IE PV1'!W10+'IE PV2'!W10+'IE C.RUG'!W10+'MB DEP1'!W10+'MB DEP2'!W10+'MB DEPJ'!W10+MER!W10+'O PRU'!W10+'O AJU'!W10+'O RA'!W10+'O C.EM'!W10+'O OASIS'!W10+'O POL'!W10+'O MGAR'!W10+'O MBOT'!W10+'O JUT'!W10+'O ESC'!W10+'O ITEST'!W10+'O MEDI'!W10+'O TRAD'!W10+'O MILA'!W10+'O ITMILA'!W10+'O LOLA'!W10+'O OAC'!W10+'O MIR'!W10</f>
        <v>0</v>
      </c>
      <c r="X9" s="38">
        <f>'CEIP AS'!X10+'CEIP MO'!X10+'CEIP EB'!X10+'CEIP MU'!X10+'PO AS'!X10+'PO EB'!X10+'PO MU'!X10+'ACF AD'!X10+'ACF JO'!X10+'ACF N10'!X10+'ACF MU'!X10+'AA PRU'!X10+'AA HIST'!X10+'AA TERR'!X10+'AA RE'!X10+'B RAV'!X10+'B RUS'!X10+'CBS A.ESC'!X10+'CBS A.SIT'!X10+'CBS L.POL'!X10+'CBS SIS'!X10+'CRM CCU'!X10+'IE CFAI'!X10+'IE PV1'!X10+'IE PV2'!X10+'IE C.RUG'!X10+'MB DEP1'!X10+'MB DEP2'!X10+'MB DEPJ'!X10+MER!X10+'O PRU'!X10+'O AJU'!X10+'O RA'!X10+'O C.EM'!X10+'O OASIS'!X10+'O POL'!X10+'O MGAR'!X10+'O MBOT'!X10+'O JUT'!X10+'O ESC'!X10+'O ITEST'!X10+'O MEDI'!X10+'O TRAD'!X10+'O MILA'!X10+'O ITMILA'!X10+'O LOLA'!X10+'O OAC'!X10+'O MIR'!X10</f>
        <v>0</v>
      </c>
      <c r="Y9" s="38">
        <f>'CEIP AS'!Y10+'CEIP MO'!Y10+'CEIP EB'!Y10+'CEIP MU'!Y10+'PO AS'!Y10+'PO EB'!Y10+'PO MU'!Y10+'ACF AD'!Y10+'ACF JO'!Y10+'ACF N10'!Y10+'ACF MU'!Y10+'AA PRU'!Y10+'AA HIST'!Y10+'AA TERR'!Y10+'AA RE'!Y10+'B RAV'!Y10+'B RUS'!Y10+'CBS A.ESC'!Y10+'CBS A.SIT'!Y10+'CBS L.POL'!Y10+'CBS SIS'!Y10+'CRM CCU'!Y10+'IE CFAI'!Y10+'IE PV1'!Y10+'IE PV2'!Y10+'IE C.RUG'!Y10+'MB DEP1'!Y10+'MB DEP2'!Y10+'MB DEPJ'!Y10+MER!Y10+'O PRU'!Y10+'O AJU'!Y10+'O RA'!Y10+'O C.EM'!Y10+'O OASIS'!Y10+'O POL'!Y10+'O MGAR'!Y10+'O MBOT'!Y10+'O JUT'!Y10+'O ESC'!Y10+'O ITEST'!Y10+'O MEDI'!Y10+'O TRAD'!Y10+'O MILA'!Y10+'O ITMILA'!Y10+'O LOLA'!Y10+'O OAC'!Y10+'O MIR'!Y10</f>
        <v>0</v>
      </c>
      <c r="Z9" s="38">
        <f>'CEIP AS'!Z10+'CEIP MO'!Z10+'CEIP EB'!Z10+'CEIP MU'!Z10+'PO AS'!Z10+'PO EB'!Z10+'PO MU'!Z10+'ACF AD'!Z10+'ACF JO'!Z10+'ACF N10'!Z10+'ACF MU'!Z10+'AA PRU'!Z10+'AA HIST'!Z10+'AA TERR'!Z10+'AA RE'!Z10+'B RAV'!Z10+'B RUS'!Z10+'CBS A.ESC'!Z10+'CBS A.SIT'!Z10+'CBS L.POL'!Z10+'CBS SIS'!Z10+'CRM CCU'!Z10+'IE CFAI'!Z10+'IE PV1'!Z10+'IE PV2'!Z10+'IE C.RUG'!Z10+'MB DEP1'!Z10+'MB DEP2'!Z10+'MB DEPJ'!Z10+MER!Z10+'O PRU'!Z10+'O AJU'!Z10+'O RA'!Z10+'O C.EM'!Z10+'O OASIS'!Z10+'O POL'!Z10+'O MGAR'!Z10+'O MBOT'!Z10+'O JUT'!Z10+'O ESC'!Z10+'O ITEST'!Z10+'O MEDI'!Z10+'O TRAD'!Z10+'O MILA'!Z10+'O ITMILA'!Z10+'O LOLA'!Z10+'O OAC'!Z10+'O MIR'!Z10</f>
        <v>0</v>
      </c>
      <c r="AA9" s="38">
        <f>'CEIP AS'!AA10+'CEIP MO'!AA10+'CEIP EB'!AA10+'CEIP MU'!AA10+'PO AS'!AA10+'PO EB'!AA10+'PO MU'!AA10+'ACF AD'!AA10+'ACF JO'!AA10+'ACF N10'!AA10+'ACF MU'!AA10+'AA PRU'!AA10+'AA HIST'!AA10+'AA TERR'!AA10+'AA RE'!AA10+'B RAV'!AA10+'B RUS'!AA10+'CBS A.ESC'!AA10+'CBS A.SIT'!AA10+'CBS L.POL'!AA10+'CBS SIS'!AA10+'CRM CCU'!AA10+'IE CFAI'!AA10+'IE PV1'!AA10+'IE PV2'!AA10+'IE C.RUG'!AA10+'MB DEP1'!AA10+'MB DEP2'!AA10+'MB DEPJ'!AA10+MER!AA10+'O PRU'!AA10+'O AJU'!AA10+'O RA'!AA10+'O C.EM'!AA10+'O OASIS'!AA10+'O POL'!AA10+'O MGAR'!AA10+'O MBOT'!AA10+'O JUT'!AA10+'O ESC'!AA10+'O ITEST'!AA10+'O MEDI'!AA10+'O TRAD'!AA10+'O MILA'!AA10+'O ITMILA'!AA10+'O LOLA'!AA10+'O OAC'!AA10+'O MIR'!AA10</f>
        <v>0</v>
      </c>
      <c r="AB9" s="38">
        <f>'CEIP AS'!AB10+'CEIP MO'!AB10+'CEIP EB'!AB10+'CEIP MU'!AB10+'PO AS'!AB10+'PO EB'!AB10+'PO MU'!AB10+'ACF AD'!AB10+'ACF JO'!AB10+'ACF N10'!AB10+'ACF MU'!AB10+'AA PRU'!AB10+'AA HIST'!AB10+'AA TERR'!AB10+'AA RE'!AB10+'B RAV'!AB10+'B RUS'!AB10+'CBS A.ESC'!AB10+'CBS A.SIT'!AB10+'CBS L.POL'!AB10+'CBS SIS'!AB10+'CRM CCU'!AB10+'IE CFAI'!AB10+'IE PV1'!AB10+'IE PV2'!AB10+'IE C.RUG'!AB10+'MB DEP1'!AB10+'MB DEP2'!AB10+'MB DEPJ'!AB10+MER!AB10+'O PRU'!AB10+'O AJU'!AB10+'O RA'!AB10+'O C.EM'!AB10+'O OASIS'!AB10+'O POL'!AB10+'O MGAR'!AB10+'O MBOT'!AB10+'O JUT'!AB10+'O ESC'!AB10+'O ITEST'!AB10+'O MEDI'!AB10+'O TRAD'!AB10+'O MILA'!AB10+'O ITMILA'!AB10+'O LOLA'!AB10+'O OAC'!AB10+'O MIR'!AB10</f>
        <v>0</v>
      </c>
      <c r="AC9" s="38">
        <f>'CEIP AS'!AC10+'CEIP MO'!AC10+'CEIP EB'!AC10+'CEIP MU'!AC10+'PO AS'!AC10+'PO EB'!AC10+'PO MU'!AC10+'ACF AD'!AC10+'ACF JO'!AC10+'ACF N10'!AC10+'ACF MU'!AC10+'AA PRU'!AC10+'AA HIST'!AC10+'AA TERR'!AC10+'AA RE'!AC10+'B RAV'!AC10+'B RUS'!AC10+'CBS A.ESC'!AC10+'CBS A.SIT'!AC10+'CBS L.POL'!AC10+'CBS SIS'!AC10+'CRM CCU'!AC10+'IE CFAI'!AC10+'IE PV1'!AC10+'IE PV2'!AC10+'IE C.RUG'!AC10+'MB DEP1'!AC10+'MB DEP2'!AC10+'MB DEPJ'!AC10+MER!AC10+'O PRU'!AC10+'O AJU'!AC10+'O RA'!AC10+'O C.EM'!AC10+'O OASIS'!AC10+'O POL'!AC10+'O MGAR'!AC10+'O MBOT'!AC10+'O JUT'!AC10+'O ESC'!AC10+'O ITEST'!AC10+'O MEDI'!AC10+'O TRAD'!AC10+'O MILA'!AC10+'O ITMILA'!AC10+'O LOLA'!AC10+'O OAC'!AC10+'O MIR'!AC10</f>
        <v>0</v>
      </c>
      <c r="AD9" s="38">
        <f>'CEIP AS'!AD10+'CEIP MO'!AD10+'CEIP EB'!AD10+'CEIP MU'!AD10+'PO AS'!AD10+'PO EB'!AD10+'PO MU'!AD10+'ACF AD'!AD10+'ACF JO'!AD10+'ACF N10'!AD10+'ACF MU'!AD10+'AA PRU'!AD10+'AA HIST'!AD10+'AA TERR'!AD10+'AA RE'!AD10+'B RAV'!AD10+'B RUS'!AD10+'CBS A.ESC'!AD10+'CBS A.SIT'!AD10+'CBS L.POL'!AD10+'CBS SIS'!AD10+'CRM CCU'!AD10+'IE CFAI'!AD10+'IE PV1'!AD10+'IE PV2'!AD10+'IE C.RUG'!AD10+'MB DEP1'!AD10+'MB DEP2'!AD10+'MB DEPJ'!AD10+MER!AD10+'O PRU'!AD10+'O AJU'!AD10+'O RA'!AD10+'O C.EM'!AD10+'O OASIS'!AD10+'O POL'!AD10+'O MGAR'!AD10+'O MBOT'!AD10+'O JUT'!AD10+'O ESC'!AD10+'O ITEST'!AD10+'O MEDI'!AD10+'O TRAD'!AD10+'O MILA'!AD10+'O ITMILA'!AD10+'O LOLA'!AD10+'O OAC'!AD10+'O MIR'!AD10</f>
        <v>0</v>
      </c>
      <c r="AE9" s="38">
        <f>'CEIP AS'!AE10+'CEIP MO'!AE10+'CEIP EB'!AE10+'CEIP MU'!AE10+'PO AS'!AE10+'PO EB'!AE10+'PO MU'!AE10+'ACF AD'!AE10+'ACF JO'!AE10+'ACF N10'!AE10+'ACF MU'!AE10+'AA PRU'!AE10+'AA HIST'!AE10+'AA TERR'!AE10+'AA RE'!AE10+'B RAV'!AE10+'B RUS'!AE10+'CBS A.ESC'!AE10+'CBS A.SIT'!AE10+'CBS L.POL'!AE10+'CBS SIS'!AE10+'CRM CCU'!AE10+'IE CFAI'!AE10+'IE PV1'!AE10+'IE PV2'!AE10+'IE C.RUG'!AE10+'MB DEP1'!AE10+'MB DEP2'!AE10+'MB DEPJ'!AE10+MER!AE10+'O PRU'!AE10+'O AJU'!AE10+'O RA'!AE10+'O C.EM'!AE10+'O OASIS'!AE10+'O POL'!AE10+'O MGAR'!AE10+'O MBOT'!AE10+'O JUT'!AE10+'O ESC'!AE10+'O ITEST'!AE10+'O MEDI'!AE10+'O TRAD'!AE10+'O MILA'!AE10+'O ITMILA'!AE10+'O LOLA'!AE10+'O OAC'!AE10+'O MIR'!AE10</f>
        <v>0</v>
      </c>
      <c r="AF9" s="38">
        <f>'CEIP AS'!AF10+'CEIP MO'!AF10+'CEIP EB'!AF10+'CEIP MU'!AF10+'PO AS'!AF10+'PO EB'!AF10+'PO MU'!AF10+'ACF AD'!AF10+'ACF JO'!AF10+'ACF N10'!AF10+'ACF MU'!AF10+'AA PRU'!AF10+'AA HIST'!AF10+'AA TERR'!AF10+'AA RE'!AF10+'B RAV'!AF10+'B RUS'!AF10+'CBS A.ESC'!AF10+'CBS A.SIT'!AF10+'CBS L.POL'!AF10+'CBS SIS'!AF10+'CRM CCU'!AF10+'IE CFAI'!AF10+'IE PV1'!AF10+'IE PV2'!AF10+'IE C.RUG'!AF10+'MB DEP1'!AF10+'MB DEP2'!AF10+'MB DEPJ'!AF10+MER!AF10+'O PRU'!AF10+'O AJU'!AF10+'O RA'!AF10+'O C.EM'!AF10+'O OASIS'!AF10+'O POL'!AF10+'O MGAR'!AF10+'O MBOT'!AF10+'O JUT'!AF10+'O ESC'!AF10+'O ITEST'!AF10+'O MEDI'!AF10+'O TRAD'!AF10+'O MILA'!AF10+'O ITMILA'!AF10+'O LOLA'!AF10+'O OAC'!AF10+'O MIR'!AF10</f>
        <v>0</v>
      </c>
      <c r="AG9" s="38">
        <f>'CEIP AS'!AG10+'CEIP MO'!AG10+'CEIP EB'!AG10+'CEIP MU'!AG10+'PO AS'!AG10+'PO EB'!AG10+'PO MU'!AG10+'ACF AD'!AG10+'ACF JO'!AG10+'ACF N10'!AG10+'ACF MU'!AG10+'AA PRU'!AG10+'AA HIST'!AG10+'AA TERR'!AG10+'AA RE'!AG10+'B RAV'!AG10+'B RUS'!AG10+'CBS A.ESC'!AG10+'CBS A.SIT'!AG10+'CBS L.POL'!AG10+'CBS SIS'!AG10+'CRM CCU'!AG10+'IE CFAI'!AG10+'IE PV1'!AG10+'IE PV2'!AG10+'IE C.RUG'!AG10+'MB DEP1'!AG10+'MB DEP2'!AG10+'MB DEPJ'!AG10+MER!AG10+'O PRU'!AG10+'O AJU'!AG10+'O RA'!AG10+'O C.EM'!AG10+'O OASIS'!AG10+'O POL'!AG10+'O MGAR'!AG10+'O MBOT'!AG10+'O JUT'!AG10+'O ESC'!AG10+'O ITEST'!AG10+'O MEDI'!AG10+'O TRAD'!AG10+'O MILA'!AG10+'O ITMILA'!AG10+'O LOLA'!AG10+'O OAC'!AG10+'O MIR'!AG10</f>
        <v>0</v>
      </c>
      <c r="AH9" s="38">
        <f>'CEIP AS'!AH10+'CEIP MO'!AH10+'CEIP EB'!AH10+'CEIP MU'!AH10+'PO AS'!AH10+'PO EB'!AH10+'PO MU'!AH10+'ACF AD'!AH10+'ACF JO'!AH10+'ACF N10'!AH10+'ACF MU'!AH10+'AA PRU'!AH10+'AA HIST'!AH10+'AA TERR'!AH10+'AA RE'!AH10+'B RAV'!AH10+'B RUS'!AH10+'CBS A.ESC'!AH10+'CBS A.SIT'!AH10+'CBS L.POL'!AH10+'CBS SIS'!AH10+'CRM CCU'!AH10+'IE CFAI'!AH10+'IE PV1'!AH10+'IE PV2'!AH10+'IE C.RUG'!AH10+'MB DEP1'!AH10+'MB DEP2'!AH10+'MB DEPJ'!AH10+MER!AH10+'O PRU'!AH10+'O AJU'!AH10+'O RA'!AH10+'O C.EM'!AH10+'O OASIS'!AH10+'O POL'!AH10+'O MGAR'!AH10+'O MBOT'!AH10+'O JUT'!AH10+'O ESC'!AH10+'O ITEST'!AH10+'O MEDI'!AH10+'O TRAD'!AH10+'O MILA'!AH10+'O ITMILA'!AH10+'O LOLA'!AH10+'O OAC'!AH10+'O MIR'!AH10</f>
        <v>0</v>
      </c>
      <c r="AI9" s="38">
        <f>'CEIP AS'!AI10+'CEIP MO'!AI10+'CEIP EB'!AI10+'CEIP MU'!AI10+'PO AS'!AI10+'PO EB'!AI10+'PO MU'!AI10+'ACF AD'!AI10+'ACF JO'!AI10+'ACF N10'!AI10+'ACF MU'!AI10+'AA PRU'!AI10+'AA HIST'!AI10+'AA TERR'!AI10+'AA RE'!AI10+'B RAV'!AI10+'B RUS'!AI10+'CBS A.ESC'!AI10+'CBS A.SIT'!AI10+'CBS L.POL'!AI10+'CBS SIS'!AI10+'CRM CCU'!AI10+'IE CFAI'!AI10+'IE PV1'!AI10+'IE PV2'!AI10+'IE C.RUG'!AI10+'MB DEP1'!AI10+'MB DEP2'!AI10+'MB DEPJ'!AI10+MER!AI10+'O PRU'!AI10+'O AJU'!AI10+'O RA'!AI10+'O C.EM'!AI10+'O OASIS'!AI10+'O POL'!AI10+'O MGAR'!AI10+'O MBOT'!AI10+'O JUT'!AI10+'O ESC'!AI10+'O ITEST'!AI10+'O MEDI'!AI10+'O TRAD'!AI10+'O MILA'!AI10+'O ITMILA'!AI10+'O LOLA'!AI10+'O OAC'!AI10+'O MIR'!AI10</f>
        <v>0</v>
      </c>
      <c r="AJ9" s="38">
        <f>'CEIP AS'!AJ10+'CEIP MO'!AJ10+'CEIP EB'!AJ10+'CEIP MU'!AJ10+'PO AS'!AJ10+'PO EB'!AJ10+'PO MU'!AJ10+'ACF AD'!AJ10+'ACF JO'!AJ10+'ACF N10'!AJ10+'ACF MU'!AJ10+'AA PRU'!AJ10+'AA HIST'!AJ10+'AA TERR'!AJ10+'AA RE'!AJ10+'B RAV'!AJ10+'B RUS'!AJ10+'CBS A.ESC'!AJ10+'CBS A.SIT'!AJ10+'CBS L.POL'!AJ10+'CBS SIS'!AJ10+'CRM CCU'!AJ10+'IE CFAI'!AJ10+'IE PV1'!AJ10+'IE PV2'!AJ10+'IE C.RUG'!AJ10+'MB DEP1'!AJ10+'MB DEP2'!AJ10+'MB DEPJ'!AJ10+MER!AJ10+'O PRU'!AJ10+'O AJU'!AJ10+'O RA'!AJ10+'O C.EM'!AJ10+'O OASIS'!AJ10+'O POL'!AJ10+'O MGAR'!AJ10+'O MBOT'!AJ10+'O JUT'!AJ10+'O ESC'!AJ10+'O ITEST'!AJ10+'O MEDI'!AJ10+'O TRAD'!AJ10+'O MILA'!AJ10+'O ITMILA'!AJ10+'O LOLA'!AJ10+'O OAC'!AJ10+'O MIR'!AJ10</f>
        <v>0</v>
      </c>
      <c r="AK9" s="38">
        <f>'CEIP AS'!AK10+'CEIP MO'!AK10+'CEIP EB'!AK10+'CEIP MU'!AK10+'PO AS'!AK10+'PO EB'!AK10+'PO MU'!AK10+'ACF AD'!AK10+'ACF JO'!AK10+'ACF N10'!AK10+'ACF MU'!AK10+'AA PRU'!AK10+'AA HIST'!AK10+'AA TERR'!AK10+'AA RE'!AK10+'B RAV'!AK10+'B RUS'!AK10+'CBS A.ESC'!AK10+'CBS A.SIT'!AK10+'CBS L.POL'!AK10+'CBS SIS'!AK10+'CRM CCU'!AK10+'IE CFAI'!AK10+'IE PV1'!AK10+'IE PV2'!AK10+'IE C.RUG'!AK10+'MB DEP1'!AK10+'MB DEP2'!AK10+'MB DEPJ'!AK10+MER!AK10+'O PRU'!AK10+'O AJU'!AK10+'O RA'!AK10+'O C.EM'!AK10+'O OASIS'!AK10+'O POL'!AK10+'O MGAR'!AK10+'O MBOT'!AK10+'O JUT'!AK10+'O ESC'!AK10+'O ITEST'!AK10+'O MEDI'!AK10+'O TRAD'!AK10+'O MILA'!AK10+'O ITMILA'!AK10+'O LOLA'!AK10+'O OAC'!AK10+'O MIR'!AK10</f>
        <v>0</v>
      </c>
      <c r="AL9" s="38">
        <f>'CEIP AS'!AL10+'CEIP MO'!AL10+'CEIP EB'!AL10+'CEIP MU'!AL10+'PO AS'!AL10+'PO EB'!AL10+'PO MU'!AL10+'ACF AD'!AL10+'ACF JO'!AL10+'ACF N10'!AL10+'ACF MU'!AL10+'AA PRU'!AL10+'AA HIST'!AL10+'AA TERR'!AL10+'AA RE'!AL10+'B RAV'!AL10+'B RUS'!AL10+'CBS A.ESC'!AL10+'CBS A.SIT'!AL10+'CBS L.POL'!AL10+'CBS SIS'!AL10+'CRM CCU'!AL10+'IE CFAI'!AL10+'IE PV1'!AL10+'IE PV2'!AL10+'IE C.RUG'!AL10+'MB DEP1'!AL10+'MB DEP2'!AL10+'MB DEPJ'!AL10+MER!AL10+'O PRU'!AL10+'O AJU'!AL10+'O RA'!AL10+'O C.EM'!AL10+'O OASIS'!AL10+'O POL'!AL10+'O MGAR'!AL10+'O MBOT'!AL10+'O JUT'!AL10+'O ESC'!AL10+'O ITEST'!AL10+'O MEDI'!AL10+'O TRAD'!AL10+'O MILA'!AL10+'O ITMILA'!AL10+'O LOLA'!AL10+'O OAC'!AL10+'O MIR'!AL10</f>
        <v>0</v>
      </c>
      <c r="AM9" s="43">
        <f>SUM(B9:AL9)</f>
        <v>0</v>
      </c>
    </row>
    <row r="10" spans="1:39" x14ac:dyDescent="0.2">
      <c r="A10" s="34" t="s">
        <v>27</v>
      </c>
      <c r="B10" s="38">
        <f>'CEIP AS'!B11+'CEIP MO'!B11+'CEIP EB'!B11+'CEIP MU'!B11+'PO AS'!B11+'PO EB'!B11+'PO MU'!B11+'ACF AD'!B11+'ACF JO'!B11+'ACF N10'!B11+'ACF MU'!B11+'AA PRU'!B11+'AA HIST'!B11+'AA TERR'!B11+'AA RE'!B11+'B RAV'!B11+'B RUS'!B11+'CBS A.ESC'!B11+'CBS A.SIT'!B11+'CBS L.POL'!B11+'CBS SIS'!B11+'CRM CCU'!B11+'IE CFAI'!B11+'IE PV1'!B11+'IE PV2'!B11+'IE C.RUG'!B11+'MB DEP1'!B11+'MB DEP2'!B11+'MB DEPJ'!B11+MER!B11+'O PRU'!B11+'O AJU'!B11+'O RA'!B11+'O C.EM'!B11+'O OASIS'!B11+'O POL'!B11+'O MGAR'!B11+'O MBOT'!B11+'O JUT'!B11+'O ESC'!B11+'O ITEST'!B11+'O MEDI'!B11+'O TRAD'!B11+'O MILA'!B11+'O ITMILA'!B11+'O LOLA'!B11+'O OAC'!B11+'O MIR'!B11</f>
        <v>0</v>
      </c>
      <c r="C10" s="38">
        <f>'CEIP AS'!C11+'CEIP MO'!C11+'CEIP EB'!C11+'CEIP MU'!C11+'PO AS'!C11+'PO EB'!C11+'PO MU'!C11+'ACF AD'!C11+'ACF JO'!C11+'ACF N10'!C11+'ACF MU'!C11+'AA PRU'!C11+'AA HIST'!C11+'AA TERR'!C11+'AA RE'!C11+'B RAV'!C11+'B RUS'!C11+'CBS A.ESC'!C11+'CBS A.SIT'!C11+'CBS L.POL'!C11+'CBS SIS'!C11+'CRM CCU'!C11+'IE CFAI'!C11+'IE PV1'!C11+'IE PV2'!C11+'IE C.RUG'!C11+'MB DEP1'!C11+'MB DEP2'!C11+'MB DEPJ'!C11+MER!C11+'O PRU'!C11+'O AJU'!C11+'O RA'!C11+'O C.EM'!C11+'O OASIS'!C11+'O POL'!C11+'O MGAR'!C11+'O MBOT'!C11+'O JUT'!C11+'O ESC'!C11+'O ITEST'!C11+'O MEDI'!C11+'O TRAD'!C11+'O MILA'!C11+'O ITMILA'!C11+'O LOLA'!C11+'O OAC'!C11+'O MIR'!C11</f>
        <v>0</v>
      </c>
      <c r="D10" s="38">
        <f>'CEIP AS'!D11+'CEIP MO'!D11+'CEIP EB'!D11+'CEIP MU'!D11+'PO AS'!D11+'PO EB'!D11+'PO MU'!D11+'ACF AD'!D11+'ACF JO'!D11+'ACF N10'!D11+'ACF MU'!D11+'AA PRU'!D11+'AA HIST'!D11+'AA TERR'!D11+'AA RE'!D11+'B RAV'!D11+'B RUS'!D11+'CBS A.ESC'!D11+'CBS A.SIT'!D11+'CBS L.POL'!D11+'CBS SIS'!D11+'CRM CCU'!D11+'IE CFAI'!D11+'IE PV1'!D11+'IE PV2'!D11+'IE C.RUG'!D11+'MB DEP1'!D11+'MB DEP2'!D11+'MB DEPJ'!D11+MER!D11+'O PRU'!D11+'O AJU'!D11+'O RA'!D11+'O C.EM'!D11+'O OASIS'!D11+'O POL'!D11+'O MGAR'!D11+'O MBOT'!D11+'O JUT'!D11+'O ESC'!D11+'O ITEST'!D11+'O MEDI'!D11+'O TRAD'!D11+'O MILA'!D11+'O ITMILA'!D11+'O LOLA'!D11+'O OAC'!D11+'O MIR'!D11</f>
        <v>0</v>
      </c>
      <c r="E10" s="38">
        <f>'CEIP AS'!E11+'CEIP MO'!E11+'CEIP EB'!E11+'CEIP MU'!E11+'PO AS'!E11+'PO EB'!E11+'PO MU'!E11+'ACF AD'!E11+'ACF JO'!E11+'ACF N10'!E11+'ACF MU'!E11+'AA PRU'!E11+'AA HIST'!E11+'AA TERR'!E11+'AA RE'!E11+'B RAV'!E11+'B RUS'!E11+'CBS A.ESC'!E11+'CBS A.SIT'!E11+'CBS L.POL'!E11+'CBS SIS'!E11+'CRM CCU'!E11+'IE CFAI'!E11+'IE PV1'!E11+'IE PV2'!E11+'IE C.RUG'!E11+'MB DEP1'!E11+'MB DEP2'!E11+'MB DEPJ'!E11+MER!E11+'O PRU'!E11+'O AJU'!E11+'O RA'!E11+'O C.EM'!E11+'O OASIS'!E11+'O POL'!E11+'O MGAR'!E11+'O MBOT'!E11+'O JUT'!E11+'O ESC'!E11+'O ITEST'!E11+'O MEDI'!E11+'O TRAD'!E11+'O MILA'!E11+'O ITMILA'!E11+'O LOLA'!E11+'O OAC'!E11+'O MIR'!E11</f>
        <v>0</v>
      </c>
      <c r="F10" s="38">
        <f>'CEIP AS'!F11+'CEIP MO'!F11+'CEIP EB'!F11+'CEIP MU'!F11+'PO AS'!F11+'PO EB'!F11+'PO MU'!F11+'ACF AD'!F11+'ACF JO'!F11+'ACF N10'!F11+'ACF MU'!F11+'AA PRU'!F11+'AA HIST'!F11+'AA TERR'!F11+'AA RE'!F11+'B RAV'!F11+'B RUS'!F11+'CBS A.ESC'!F11+'CBS A.SIT'!F11+'CBS L.POL'!F11+'CBS SIS'!F11+'CRM CCU'!F11+'IE CFAI'!F11+'IE PV1'!F11+'IE PV2'!F11+'IE C.RUG'!F11+'MB DEP1'!F11+'MB DEP2'!F11+'MB DEPJ'!F11+MER!F11+'O PRU'!F11+'O AJU'!F11+'O RA'!F11+'O C.EM'!F11+'O OASIS'!F11+'O POL'!F11+'O MGAR'!F11+'O MBOT'!F11+'O JUT'!F11+'O ESC'!F11+'O ITEST'!F11+'O MEDI'!F11+'O TRAD'!F11+'O MILA'!F11+'O ITMILA'!F11+'O LOLA'!F11+'O OAC'!F11+'O MIR'!F11</f>
        <v>0</v>
      </c>
      <c r="G10" s="38">
        <f>'CEIP AS'!G11+'CEIP MO'!G11+'CEIP EB'!G11+'CEIP MU'!G11+'PO AS'!G11+'PO EB'!G11+'PO MU'!G11+'ACF AD'!G11+'ACF JO'!G11+'ACF N10'!G11+'ACF MU'!G11+'AA PRU'!G11+'AA HIST'!G11+'AA TERR'!G11+'AA RE'!G11+'B RAV'!G11+'B RUS'!G11+'CBS A.ESC'!G11+'CBS A.SIT'!G11+'CBS L.POL'!G11+'CBS SIS'!G11+'CRM CCU'!G11+'IE CFAI'!G11+'IE PV1'!G11+'IE PV2'!G11+'IE C.RUG'!G11+'MB DEP1'!G11+'MB DEP2'!G11+'MB DEPJ'!G11+MER!G11+'O PRU'!G11+'O AJU'!G11+'O RA'!G11+'O C.EM'!G11+'O OASIS'!G11+'O POL'!G11+'O MGAR'!G11+'O MBOT'!G11+'O JUT'!G11+'O ESC'!G11+'O ITEST'!G11+'O MEDI'!G11+'O TRAD'!G11+'O MILA'!G11+'O ITMILA'!G11+'O LOLA'!G11+'O OAC'!G11+'O MIR'!G11</f>
        <v>0</v>
      </c>
      <c r="H10" s="38">
        <f>'CEIP AS'!H11+'CEIP MO'!H11+'CEIP EB'!H11+'CEIP MU'!H11+'PO AS'!H11+'PO EB'!H11+'PO MU'!H11+'ACF AD'!H11+'ACF JO'!H11+'ACF N10'!H11+'ACF MU'!H11+'AA PRU'!H11+'AA HIST'!H11+'AA TERR'!H11+'AA RE'!H11+'B RAV'!H11+'B RUS'!H11+'CBS A.ESC'!H11+'CBS A.SIT'!H11+'CBS L.POL'!H11+'CBS SIS'!H11+'CRM CCU'!H11+'IE CFAI'!H11+'IE PV1'!H11+'IE PV2'!H11+'IE C.RUG'!H11+'MB DEP1'!H11+'MB DEP2'!H11+'MB DEPJ'!H11+MER!H11+'O PRU'!H11+'O AJU'!H11+'O RA'!H11+'O C.EM'!H11+'O OASIS'!H11+'O POL'!H11+'O MGAR'!H11+'O MBOT'!H11+'O JUT'!H11+'O ESC'!H11+'O ITEST'!H11+'O MEDI'!H11+'O TRAD'!H11+'O MILA'!H11+'O ITMILA'!H11+'O LOLA'!H11+'O OAC'!H11+'O MIR'!H11</f>
        <v>0</v>
      </c>
      <c r="I10" s="38">
        <f>'CEIP AS'!I11+'CEIP MO'!I11+'CEIP EB'!I11+'CEIP MU'!I11+'PO AS'!I11+'PO EB'!I11+'PO MU'!I11+'ACF AD'!I11+'ACF JO'!I11+'ACF N10'!I11+'ACF MU'!I11+'AA PRU'!I11+'AA HIST'!I11+'AA TERR'!I11+'AA RE'!I11+'B RAV'!I11+'B RUS'!I11+'CBS A.ESC'!I11+'CBS A.SIT'!I11+'CBS L.POL'!I11+'CBS SIS'!I11+'CRM CCU'!I11+'IE CFAI'!I11+'IE PV1'!I11+'IE PV2'!I11+'IE C.RUG'!I11+'MB DEP1'!I11+'MB DEP2'!I11+'MB DEPJ'!I11+MER!I11+'O PRU'!I11+'O AJU'!I11+'O RA'!I11+'O C.EM'!I11+'O OASIS'!I11+'O POL'!I11+'O MGAR'!I11+'O MBOT'!I11+'O JUT'!I11+'O ESC'!I11+'O ITEST'!I11+'O MEDI'!I11+'O TRAD'!I11+'O MILA'!I11+'O ITMILA'!I11+'O LOLA'!I11+'O OAC'!I11+'O MIR'!I11</f>
        <v>0</v>
      </c>
      <c r="J10" s="38">
        <f>'CEIP AS'!J11+'CEIP MO'!J11+'CEIP EB'!J11+'CEIP MU'!J11+'PO AS'!J11+'PO EB'!J11+'PO MU'!J11+'ACF AD'!J11+'ACF JO'!J11+'ACF N10'!J11+'ACF MU'!J11+'AA PRU'!J11+'AA HIST'!J11+'AA TERR'!J11+'AA RE'!J11+'B RAV'!J11+'B RUS'!J11+'CBS A.ESC'!J11+'CBS A.SIT'!J11+'CBS L.POL'!J11+'CBS SIS'!J11+'CRM CCU'!J11+'IE CFAI'!J11+'IE PV1'!J11+'IE PV2'!J11+'IE C.RUG'!J11+'MB DEP1'!J11+'MB DEP2'!J11+'MB DEPJ'!J11+MER!J11+'O PRU'!J11+'O AJU'!J11+'O RA'!J11+'O C.EM'!J11+'O OASIS'!J11+'O POL'!J11+'O MGAR'!J11+'O MBOT'!J11+'O JUT'!J11+'O ESC'!J11+'O ITEST'!J11+'O MEDI'!J11+'O TRAD'!J11+'O MILA'!J11+'O ITMILA'!J11+'O LOLA'!J11+'O OAC'!J11+'O MIR'!J11</f>
        <v>0</v>
      </c>
      <c r="K10" s="38">
        <f>'CEIP AS'!K11+'CEIP MO'!K11+'CEIP EB'!K11+'CEIP MU'!K11+'PO AS'!K11+'PO EB'!K11+'PO MU'!K11+'ACF AD'!K11+'ACF JO'!K11+'ACF N10'!K11+'ACF MU'!K11+'AA PRU'!K11+'AA HIST'!K11+'AA TERR'!K11+'AA RE'!K11+'B RAV'!K11+'B RUS'!K11+'CBS A.ESC'!K11+'CBS A.SIT'!K11+'CBS L.POL'!K11+'CBS SIS'!K11+'CRM CCU'!K11+'IE CFAI'!K11+'IE PV1'!K11+'IE PV2'!K11+'IE C.RUG'!K11+'MB DEP1'!K11+'MB DEP2'!K11+'MB DEPJ'!K11+MER!K11+'O PRU'!K11+'O AJU'!K11+'O RA'!K11+'O C.EM'!K11+'O OASIS'!K11+'O POL'!K11+'O MGAR'!K11+'O MBOT'!K11+'O JUT'!K11+'O ESC'!K11+'O ITEST'!K11+'O MEDI'!K11+'O TRAD'!K11+'O MILA'!K11+'O ITMILA'!K11+'O LOLA'!K11+'O OAC'!K11+'O MIR'!K11</f>
        <v>0</v>
      </c>
      <c r="L10" s="38">
        <f>'CEIP AS'!L11+'CEIP MO'!L11+'CEIP EB'!L11+'CEIP MU'!L11+'PO AS'!L11+'PO EB'!L11+'PO MU'!L11+'ACF AD'!L11+'ACF JO'!L11+'ACF N10'!L11+'ACF MU'!L11+'AA PRU'!L11+'AA HIST'!L11+'AA TERR'!L11+'AA RE'!L11+'B RAV'!L11+'B RUS'!L11+'CBS A.ESC'!L11+'CBS A.SIT'!L11+'CBS L.POL'!L11+'CBS SIS'!L11+'CRM CCU'!L11+'IE CFAI'!L11+'IE PV1'!L11+'IE PV2'!L11+'IE C.RUG'!L11+'MB DEP1'!L11+'MB DEP2'!L11+'MB DEPJ'!L11+MER!L11+'O PRU'!L11+'O AJU'!L11+'O RA'!L11+'O C.EM'!L11+'O OASIS'!L11+'O POL'!L11+'O MGAR'!L11+'O MBOT'!L11+'O JUT'!L11+'O ESC'!L11+'O ITEST'!L11+'O MEDI'!L11+'O TRAD'!L11+'O MILA'!L11+'O ITMILA'!L11+'O LOLA'!L11+'O OAC'!L11+'O MIR'!L11</f>
        <v>0</v>
      </c>
      <c r="M10" s="38">
        <f>'CEIP AS'!M11+'CEIP MO'!M11+'CEIP EB'!M11+'CEIP MU'!M11+'PO AS'!M11+'PO EB'!M11+'PO MU'!M11+'ACF AD'!M11+'ACF JO'!M11+'ACF N10'!M11+'ACF MU'!M11+'AA PRU'!M11+'AA HIST'!M11+'AA TERR'!M11+'AA RE'!M11+'B RAV'!M11+'B RUS'!M11+'CBS A.ESC'!M11+'CBS A.SIT'!M11+'CBS L.POL'!M11+'CBS SIS'!M11+'CRM CCU'!M11+'IE CFAI'!M11+'IE PV1'!M11+'IE PV2'!M11+'IE C.RUG'!M11+'MB DEP1'!M11+'MB DEP2'!M11+'MB DEPJ'!M11+MER!M11+'O PRU'!M11+'O AJU'!M11+'O RA'!M11+'O C.EM'!M11+'O OASIS'!M11+'O POL'!M11+'O MGAR'!M11+'O MBOT'!M11+'O JUT'!M11+'O ESC'!M11+'O ITEST'!M11+'O MEDI'!M11+'O TRAD'!M11+'O MILA'!M11+'O ITMILA'!M11+'O LOLA'!M11+'O OAC'!M11+'O MIR'!M11</f>
        <v>0</v>
      </c>
      <c r="N10" s="38">
        <f>'CEIP AS'!N11+'CEIP MO'!N11+'CEIP EB'!N11+'CEIP MU'!N11+'PO AS'!N11+'PO EB'!N11+'PO MU'!N11+'ACF AD'!N11+'ACF JO'!N11+'ACF N10'!N11+'ACF MU'!N11+'AA PRU'!N11+'AA HIST'!N11+'AA TERR'!N11+'AA RE'!N11+'B RAV'!N11+'B RUS'!N11+'CBS A.ESC'!N11+'CBS A.SIT'!N11+'CBS L.POL'!N11+'CBS SIS'!N11+'CRM CCU'!N11+'IE CFAI'!N11+'IE PV1'!N11+'IE PV2'!N11+'IE C.RUG'!N11+'MB DEP1'!N11+'MB DEP2'!N11+'MB DEPJ'!N11+MER!N11+'O PRU'!N11+'O AJU'!N11+'O RA'!N11+'O C.EM'!N11+'O OASIS'!N11+'O POL'!N11+'O MGAR'!N11+'O MBOT'!N11+'O JUT'!N11+'O ESC'!N11+'O ITEST'!N11+'O MEDI'!N11+'O TRAD'!N11+'O MILA'!N11+'O ITMILA'!N11+'O LOLA'!N11+'O OAC'!N11+'O MIR'!N11</f>
        <v>0</v>
      </c>
      <c r="O10" s="38">
        <f>'CEIP AS'!O11+'CEIP MO'!O11+'CEIP EB'!O11+'CEIP MU'!O11+'PO AS'!O11+'PO EB'!O11+'PO MU'!O11+'ACF AD'!O11+'ACF JO'!O11+'ACF N10'!O11+'ACF MU'!O11+'AA PRU'!O11+'AA HIST'!O11+'AA TERR'!O11+'AA RE'!O11+'B RAV'!O11+'B RUS'!O11+'CBS A.ESC'!O11+'CBS A.SIT'!O11+'CBS L.POL'!O11+'CBS SIS'!O11+'CRM CCU'!O11+'IE CFAI'!O11+'IE PV1'!O11+'IE PV2'!O11+'IE C.RUG'!O11+'MB DEP1'!O11+'MB DEP2'!O11+'MB DEPJ'!O11+MER!O11+'O PRU'!O11+'O AJU'!O11+'O RA'!O11+'O C.EM'!O11+'O OASIS'!O11+'O POL'!O11+'O MGAR'!O11+'O MBOT'!O11+'O JUT'!O11+'O ESC'!O11+'O ITEST'!O11+'O MEDI'!O11+'O TRAD'!O11+'O MILA'!O11+'O ITMILA'!O11+'O LOLA'!O11+'O OAC'!O11+'O MIR'!O11</f>
        <v>0</v>
      </c>
      <c r="P10" s="38">
        <f>'CEIP AS'!P11+'CEIP MO'!P11+'CEIP EB'!P11+'CEIP MU'!P11+'PO AS'!P11+'PO EB'!P11+'PO MU'!P11+'ACF AD'!P11+'ACF JO'!P11+'ACF N10'!P11+'ACF MU'!P11+'AA PRU'!P11+'AA HIST'!P11+'AA TERR'!P11+'AA RE'!P11+'B RAV'!P11+'B RUS'!P11+'CBS A.ESC'!P11+'CBS A.SIT'!P11+'CBS L.POL'!P11+'CBS SIS'!P11+'CRM CCU'!P11+'IE CFAI'!P11+'IE PV1'!P11+'IE PV2'!P11+'IE C.RUG'!P11+'MB DEP1'!P11+'MB DEP2'!P11+'MB DEPJ'!P11+MER!P11+'O PRU'!P11+'O AJU'!P11+'O RA'!P11+'O C.EM'!P11+'O OASIS'!P11+'O POL'!P11+'O MGAR'!P11+'O MBOT'!P11+'O JUT'!P11+'O ESC'!P11+'O ITEST'!P11+'O MEDI'!P11+'O TRAD'!P11+'O MILA'!P11+'O ITMILA'!P11+'O LOLA'!P11+'O OAC'!P11+'O MIR'!P11</f>
        <v>0</v>
      </c>
      <c r="Q10" s="38">
        <f>'CEIP AS'!Q11+'CEIP MO'!Q11+'CEIP EB'!Q11+'CEIP MU'!Q11+'PO AS'!Q11+'PO EB'!Q11+'PO MU'!Q11+'ACF AD'!Q11+'ACF JO'!Q11+'ACF N10'!Q11+'ACF MU'!Q11+'AA PRU'!Q11+'AA HIST'!Q11+'AA TERR'!Q11+'AA RE'!Q11+'B RAV'!Q11+'B RUS'!Q11+'CBS A.ESC'!Q11+'CBS A.SIT'!Q11+'CBS L.POL'!Q11+'CBS SIS'!Q11+'CRM CCU'!Q11+'IE CFAI'!Q11+'IE PV1'!Q11+'IE PV2'!Q11+'IE C.RUG'!Q11+'MB DEP1'!Q11+'MB DEP2'!Q11+'MB DEPJ'!Q11+MER!Q11+'O PRU'!Q11+'O AJU'!Q11+'O RA'!Q11+'O C.EM'!Q11+'O OASIS'!Q11+'O POL'!Q11+'O MGAR'!Q11+'O MBOT'!Q11+'O JUT'!Q11+'O ESC'!Q11+'O ITEST'!Q11+'O MEDI'!Q11+'O TRAD'!Q11+'O MILA'!Q11+'O ITMILA'!Q11+'O LOLA'!Q11+'O OAC'!Q11+'O MIR'!Q11</f>
        <v>0</v>
      </c>
      <c r="R10" s="38">
        <f>'CEIP AS'!R11+'CEIP MO'!R11+'CEIP EB'!R11+'CEIP MU'!R11+'PO AS'!R11+'PO EB'!R11+'PO MU'!R11+'ACF AD'!R11+'ACF JO'!R11+'ACF N10'!R11+'ACF MU'!R11+'AA PRU'!R11+'AA HIST'!R11+'AA TERR'!R11+'AA RE'!R11+'B RAV'!R11+'B RUS'!R11+'CBS A.ESC'!R11+'CBS A.SIT'!R11+'CBS L.POL'!R11+'CBS SIS'!R11+'CRM CCU'!R11+'IE CFAI'!R11+'IE PV1'!R11+'IE PV2'!R11+'IE C.RUG'!R11+'MB DEP1'!R11+'MB DEP2'!R11+'MB DEPJ'!R11+MER!R11+'O PRU'!R11+'O AJU'!R11+'O RA'!R11+'O C.EM'!R11+'O OASIS'!R11+'O POL'!R11+'O MGAR'!R11+'O MBOT'!R11+'O JUT'!R11+'O ESC'!R11+'O ITEST'!R11+'O MEDI'!R11+'O TRAD'!R11+'O MILA'!R11+'O ITMILA'!R11+'O LOLA'!R11+'O OAC'!R11+'O MIR'!R11</f>
        <v>0</v>
      </c>
      <c r="S10" s="38">
        <f>'CEIP AS'!S11+'CEIP MO'!S11+'CEIP EB'!S11+'CEIP MU'!S11+'PO AS'!S11+'PO EB'!S11+'PO MU'!S11+'ACF AD'!S11+'ACF JO'!S11+'ACF N10'!S11+'ACF MU'!S11+'AA PRU'!S11+'AA HIST'!S11+'AA TERR'!S11+'AA RE'!S11+'B RAV'!S11+'B RUS'!S11+'CBS A.ESC'!S11+'CBS A.SIT'!S11+'CBS L.POL'!S11+'CBS SIS'!S11+'CRM CCU'!S11+'IE CFAI'!S11+'IE PV1'!S11+'IE PV2'!S11+'IE C.RUG'!S11+'MB DEP1'!S11+'MB DEP2'!S11+'MB DEPJ'!S11+MER!S11+'O PRU'!S11+'O AJU'!S11+'O RA'!S11+'O C.EM'!S11+'O OASIS'!S11+'O POL'!S11+'O MGAR'!S11+'O MBOT'!S11+'O JUT'!S11+'O ESC'!S11+'O ITEST'!S11+'O MEDI'!S11+'O TRAD'!S11+'O MILA'!S11+'O ITMILA'!S11+'O LOLA'!S11+'O OAC'!S11+'O MIR'!S11</f>
        <v>0</v>
      </c>
      <c r="T10" s="38">
        <f>'CEIP AS'!T11+'CEIP MO'!T11+'CEIP EB'!T11+'CEIP MU'!T11+'PO AS'!T11+'PO EB'!T11+'PO MU'!T11+'ACF AD'!T11+'ACF JO'!T11+'ACF N10'!T11+'ACF MU'!T11+'AA PRU'!T11+'AA HIST'!T11+'AA TERR'!T11+'AA RE'!T11+'B RAV'!T11+'B RUS'!T11+'CBS A.ESC'!T11+'CBS A.SIT'!T11+'CBS L.POL'!T11+'CBS SIS'!T11+'CRM CCU'!T11+'IE CFAI'!T11+'IE PV1'!T11+'IE PV2'!T11+'IE C.RUG'!T11+'MB DEP1'!T11+'MB DEP2'!T11+'MB DEPJ'!T11+MER!T11+'O PRU'!T11+'O AJU'!T11+'O RA'!T11+'O C.EM'!T11+'O OASIS'!T11+'O POL'!T11+'O MGAR'!T11+'O MBOT'!T11+'O JUT'!T11+'O ESC'!T11+'O ITEST'!T11+'O MEDI'!T11+'O TRAD'!T11+'O MILA'!T11+'O ITMILA'!T11+'O LOLA'!T11+'O OAC'!T11+'O MIR'!T11</f>
        <v>0</v>
      </c>
      <c r="U10" s="38">
        <f>'CEIP AS'!U11+'CEIP MO'!U11+'CEIP EB'!U11+'CEIP MU'!U11+'PO AS'!U11+'PO EB'!U11+'PO MU'!U11+'ACF AD'!U11+'ACF JO'!U11+'ACF N10'!U11+'ACF MU'!U11+'AA PRU'!U11+'AA HIST'!U11+'AA TERR'!U11+'AA RE'!U11+'B RAV'!U11+'B RUS'!U11+'CBS A.ESC'!U11+'CBS A.SIT'!U11+'CBS L.POL'!U11+'CBS SIS'!U11+'CRM CCU'!U11+'IE CFAI'!U11+'IE PV1'!U11+'IE PV2'!U11+'IE C.RUG'!U11+'MB DEP1'!U11+'MB DEP2'!U11+'MB DEPJ'!U11+MER!U11+'O PRU'!U11+'O AJU'!U11+'O RA'!U11+'O C.EM'!U11+'O OASIS'!U11+'O POL'!U11+'O MGAR'!U11+'O MBOT'!U11+'O JUT'!U11+'O ESC'!U11+'O ITEST'!U11+'O MEDI'!U11+'O TRAD'!U11+'O MILA'!U11+'O ITMILA'!U11+'O LOLA'!U11+'O OAC'!U11+'O MIR'!U11</f>
        <v>0</v>
      </c>
      <c r="V10" s="38">
        <f>'CEIP AS'!V11+'CEIP MO'!V11+'CEIP EB'!V11+'CEIP MU'!V11+'PO AS'!V11+'PO EB'!V11+'PO MU'!V11+'ACF AD'!V11+'ACF JO'!V11+'ACF N10'!V11+'ACF MU'!V11+'AA PRU'!V11+'AA HIST'!V11+'AA TERR'!V11+'AA RE'!V11+'B RAV'!V11+'B RUS'!V11+'CBS A.ESC'!V11+'CBS A.SIT'!V11+'CBS L.POL'!V11+'CBS SIS'!V11+'CRM CCU'!V11+'IE CFAI'!V11+'IE PV1'!V11+'IE PV2'!V11+'IE C.RUG'!V11+'MB DEP1'!V11+'MB DEP2'!V11+'MB DEPJ'!V11+MER!V11+'O PRU'!V11+'O AJU'!V11+'O RA'!V11+'O C.EM'!V11+'O OASIS'!V11+'O POL'!V11+'O MGAR'!V11+'O MBOT'!V11+'O JUT'!V11+'O ESC'!V11+'O ITEST'!V11+'O MEDI'!V11+'O TRAD'!V11+'O MILA'!V11+'O ITMILA'!V11+'O LOLA'!V11+'O OAC'!V11+'O MIR'!V11</f>
        <v>0</v>
      </c>
      <c r="W10" s="38">
        <f>'CEIP AS'!W11+'CEIP MO'!W11+'CEIP EB'!W11+'CEIP MU'!W11+'PO AS'!W11+'PO EB'!W11+'PO MU'!W11+'ACF AD'!W11+'ACF JO'!W11+'ACF N10'!W11+'ACF MU'!W11+'AA PRU'!W11+'AA HIST'!W11+'AA TERR'!W11+'AA RE'!W11+'B RAV'!W11+'B RUS'!W11+'CBS A.ESC'!W11+'CBS A.SIT'!W11+'CBS L.POL'!W11+'CBS SIS'!W11+'CRM CCU'!W11+'IE CFAI'!W11+'IE PV1'!W11+'IE PV2'!W11+'IE C.RUG'!W11+'MB DEP1'!W11+'MB DEP2'!W11+'MB DEPJ'!W11+MER!W11+'O PRU'!W11+'O AJU'!W11+'O RA'!W11+'O C.EM'!W11+'O OASIS'!W11+'O POL'!W11+'O MGAR'!W11+'O MBOT'!W11+'O JUT'!W11+'O ESC'!W11+'O ITEST'!W11+'O MEDI'!W11+'O TRAD'!W11+'O MILA'!W11+'O ITMILA'!W11+'O LOLA'!W11+'O OAC'!W11+'O MIR'!W11</f>
        <v>0</v>
      </c>
      <c r="X10" s="38">
        <f>'CEIP AS'!X11+'CEIP MO'!X11+'CEIP EB'!X11+'CEIP MU'!X11+'PO AS'!X11+'PO EB'!X11+'PO MU'!X11+'ACF AD'!X11+'ACF JO'!X11+'ACF N10'!X11+'ACF MU'!X11+'AA PRU'!X11+'AA HIST'!X11+'AA TERR'!X11+'AA RE'!X11+'B RAV'!X11+'B RUS'!X11+'CBS A.ESC'!X11+'CBS A.SIT'!X11+'CBS L.POL'!X11+'CBS SIS'!X11+'CRM CCU'!X11+'IE CFAI'!X11+'IE PV1'!X11+'IE PV2'!X11+'IE C.RUG'!X11+'MB DEP1'!X11+'MB DEP2'!X11+'MB DEPJ'!X11+MER!X11+'O PRU'!X11+'O AJU'!X11+'O RA'!X11+'O C.EM'!X11+'O OASIS'!X11+'O POL'!X11+'O MGAR'!X11+'O MBOT'!X11+'O JUT'!X11+'O ESC'!X11+'O ITEST'!X11+'O MEDI'!X11+'O TRAD'!X11+'O MILA'!X11+'O ITMILA'!X11+'O LOLA'!X11+'O OAC'!X11+'O MIR'!X11</f>
        <v>0</v>
      </c>
      <c r="Y10" s="38">
        <f>'CEIP AS'!Y11+'CEIP MO'!Y11+'CEIP EB'!Y11+'CEIP MU'!Y11+'PO AS'!Y11+'PO EB'!Y11+'PO MU'!Y11+'ACF AD'!Y11+'ACF JO'!Y11+'ACF N10'!Y11+'ACF MU'!Y11+'AA PRU'!Y11+'AA HIST'!Y11+'AA TERR'!Y11+'AA RE'!Y11+'B RAV'!Y11+'B RUS'!Y11+'CBS A.ESC'!Y11+'CBS A.SIT'!Y11+'CBS L.POL'!Y11+'CBS SIS'!Y11+'CRM CCU'!Y11+'IE CFAI'!Y11+'IE PV1'!Y11+'IE PV2'!Y11+'IE C.RUG'!Y11+'MB DEP1'!Y11+'MB DEP2'!Y11+'MB DEPJ'!Y11+MER!Y11+'O PRU'!Y11+'O AJU'!Y11+'O RA'!Y11+'O C.EM'!Y11+'O OASIS'!Y11+'O POL'!Y11+'O MGAR'!Y11+'O MBOT'!Y11+'O JUT'!Y11+'O ESC'!Y11+'O ITEST'!Y11+'O MEDI'!Y11+'O TRAD'!Y11+'O MILA'!Y11+'O ITMILA'!Y11+'O LOLA'!Y11+'O OAC'!Y11+'O MIR'!Y11</f>
        <v>0</v>
      </c>
      <c r="Z10" s="38">
        <f>'CEIP AS'!Z11+'CEIP MO'!Z11+'CEIP EB'!Z11+'CEIP MU'!Z11+'PO AS'!Z11+'PO EB'!Z11+'PO MU'!Z11+'ACF AD'!Z11+'ACF JO'!Z11+'ACF N10'!Z11+'ACF MU'!Z11+'AA PRU'!Z11+'AA HIST'!Z11+'AA TERR'!Z11+'AA RE'!Z11+'B RAV'!Z11+'B RUS'!Z11+'CBS A.ESC'!Z11+'CBS A.SIT'!Z11+'CBS L.POL'!Z11+'CBS SIS'!Z11+'CRM CCU'!Z11+'IE CFAI'!Z11+'IE PV1'!Z11+'IE PV2'!Z11+'IE C.RUG'!Z11+'MB DEP1'!Z11+'MB DEP2'!Z11+'MB DEPJ'!Z11+MER!Z11+'O PRU'!Z11+'O AJU'!Z11+'O RA'!Z11+'O C.EM'!Z11+'O OASIS'!Z11+'O POL'!Z11+'O MGAR'!Z11+'O MBOT'!Z11+'O JUT'!Z11+'O ESC'!Z11+'O ITEST'!Z11+'O MEDI'!Z11+'O TRAD'!Z11+'O MILA'!Z11+'O ITMILA'!Z11+'O LOLA'!Z11+'O OAC'!Z11+'O MIR'!Z11</f>
        <v>0</v>
      </c>
      <c r="AA10" s="38">
        <f>'CEIP AS'!AA11+'CEIP MO'!AA11+'CEIP EB'!AA11+'CEIP MU'!AA11+'PO AS'!AA11+'PO EB'!AA11+'PO MU'!AA11+'ACF AD'!AA11+'ACF JO'!AA11+'ACF N10'!AA11+'ACF MU'!AA11+'AA PRU'!AA11+'AA HIST'!AA11+'AA TERR'!AA11+'AA RE'!AA11+'B RAV'!AA11+'B RUS'!AA11+'CBS A.ESC'!AA11+'CBS A.SIT'!AA11+'CBS L.POL'!AA11+'CBS SIS'!AA11+'CRM CCU'!AA11+'IE CFAI'!AA11+'IE PV1'!AA11+'IE PV2'!AA11+'IE C.RUG'!AA11+'MB DEP1'!AA11+'MB DEP2'!AA11+'MB DEPJ'!AA11+MER!AA11+'O PRU'!AA11+'O AJU'!AA11+'O RA'!AA11+'O C.EM'!AA11+'O OASIS'!AA11+'O POL'!AA11+'O MGAR'!AA11+'O MBOT'!AA11+'O JUT'!AA11+'O ESC'!AA11+'O ITEST'!AA11+'O MEDI'!AA11+'O TRAD'!AA11+'O MILA'!AA11+'O ITMILA'!AA11+'O LOLA'!AA11+'O OAC'!AA11+'O MIR'!AA11</f>
        <v>0</v>
      </c>
      <c r="AB10" s="38">
        <f>'CEIP AS'!AB11+'CEIP MO'!AB11+'CEIP EB'!AB11+'CEIP MU'!AB11+'PO AS'!AB11+'PO EB'!AB11+'PO MU'!AB11+'ACF AD'!AB11+'ACF JO'!AB11+'ACF N10'!AB11+'ACF MU'!AB11+'AA PRU'!AB11+'AA HIST'!AB11+'AA TERR'!AB11+'AA RE'!AB11+'B RAV'!AB11+'B RUS'!AB11+'CBS A.ESC'!AB11+'CBS A.SIT'!AB11+'CBS L.POL'!AB11+'CBS SIS'!AB11+'CRM CCU'!AB11+'IE CFAI'!AB11+'IE PV1'!AB11+'IE PV2'!AB11+'IE C.RUG'!AB11+'MB DEP1'!AB11+'MB DEP2'!AB11+'MB DEPJ'!AB11+MER!AB11+'O PRU'!AB11+'O AJU'!AB11+'O RA'!AB11+'O C.EM'!AB11+'O OASIS'!AB11+'O POL'!AB11+'O MGAR'!AB11+'O MBOT'!AB11+'O JUT'!AB11+'O ESC'!AB11+'O ITEST'!AB11+'O MEDI'!AB11+'O TRAD'!AB11+'O MILA'!AB11+'O ITMILA'!AB11+'O LOLA'!AB11+'O OAC'!AB11+'O MIR'!AB11</f>
        <v>0</v>
      </c>
      <c r="AC10" s="38">
        <f>'CEIP AS'!AC11+'CEIP MO'!AC11+'CEIP EB'!AC11+'CEIP MU'!AC11+'PO AS'!AC11+'PO EB'!AC11+'PO MU'!AC11+'ACF AD'!AC11+'ACF JO'!AC11+'ACF N10'!AC11+'ACF MU'!AC11+'AA PRU'!AC11+'AA HIST'!AC11+'AA TERR'!AC11+'AA RE'!AC11+'B RAV'!AC11+'B RUS'!AC11+'CBS A.ESC'!AC11+'CBS A.SIT'!AC11+'CBS L.POL'!AC11+'CBS SIS'!AC11+'CRM CCU'!AC11+'IE CFAI'!AC11+'IE PV1'!AC11+'IE PV2'!AC11+'IE C.RUG'!AC11+'MB DEP1'!AC11+'MB DEP2'!AC11+'MB DEPJ'!AC11+MER!AC11+'O PRU'!AC11+'O AJU'!AC11+'O RA'!AC11+'O C.EM'!AC11+'O OASIS'!AC11+'O POL'!AC11+'O MGAR'!AC11+'O MBOT'!AC11+'O JUT'!AC11+'O ESC'!AC11+'O ITEST'!AC11+'O MEDI'!AC11+'O TRAD'!AC11+'O MILA'!AC11+'O ITMILA'!AC11+'O LOLA'!AC11+'O OAC'!AC11+'O MIR'!AC11</f>
        <v>0</v>
      </c>
      <c r="AD10" s="38">
        <f>'CEIP AS'!AD11+'CEIP MO'!AD11+'CEIP EB'!AD11+'CEIP MU'!AD11+'PO AS'!AD11+'PO EB'!AD11+'PO MU'!AD11+'ACF AD'!AD11+'ACF JO'!AD11+'ACF N10'!AD11+'ACF MU'!AD11+'AA PRU'!AD11+'AA HIST'!AD11+'AA TERR'!AD11+'AA RE'!AD11+'B RAV'!AD11+'B RUS'!AD11+'CBS A.ESC'!AD11+'CBS A.SIT'!AD11+'CBS L.POL'!AD11+'CBS SIS'!AD11+'CRM CCU'!AD11+'IE CFAI'!AD11+'IE PV1'!AD11+'IE PV2'!AD11+'IE C.RUG'!AD11+'MB DEP1'!AD11+'MB DEP2'!AD11+'MB DEPJ'!AD11+MER!AD11+'O PRU'!AD11+'O AJU'!AD11+'O RA'!AD11+'O C.EM'!AD11+'O OASIS'!AD11+'O POL'!AD11+'O MGAR'!AD11+'O MBOT'!AD11+'O JUT'!AD11+'O ESC'!AD11+'O ITEST'!AD11+'O MEDI'!AD11+'O TRAD'!AD11+'O MILA'!AD11+'O ITMILA'!AD11+'O LOLA'!AD11+'O OAC'!AD11+'O MIR'!AD11</f>
        <v>0</v>
      </c>
      <c r="AE10" s="38">
        <f>'CEIP AS'!AE11+'CEIP MO'!AE11+'CEIP EB'!AE11+'CEIP MU'!AE11+'PO AS'!AE11+'PO EB'!AE11+'PO MU'!AE11+'ACF AD'!AE11+'ACF JO'!AE11+'ACF N10'!AE11+'ACF MU'!AE11+'AA PRU'!AE11+'AA HIST'!AE11+'AA TERR'!AE11+'AA RE'!AE11+'B RAV'!AE11+'B RUS'!AE11+'CBS A.ESC'!AE11+'CBS A.SIT'!AE11+'CBS L.POL'!AE11+'CBS SIS'!AE11+'CRM CCU'!AE11+'IE CFAI'!AE11+'IE PV1'!AE11+'IE PV2'!AE11+'IE C.RUG'!AE11+'MB DEP1'!AE11+'MB DEP2'!AE11+'MB DEPJ'!AE11+MER!AE11+'O PRU'!AE11+'O AJU'!AE11+'O RA'!AE11+'O C.EM'!AE11+'O OASIS'!AE11+'O POL'!AE11+'O MGAR'!AE11+'O MBOT'!AE11+'O JUT'!AE11+'O ESC'!AE11+'O ITEST'!AE11+'O MEDI'!AE11+'O TRAD'!AE11+'O MILA'!AE11+'O ITMILA'!AE11+'O LOLA'!AE11+'O OAC'!AE11+'O MIR'!AE11</f>
        <v>0</v>
      </c>
      <c r="AF10" s="38">
        <f>'CEIP AS'!AF11+'CEIP MO'!AF11+'CEIP EB'!AF11+'CEIP MU'!AF11+'PO AS'!AF11+'PO EB'!AF11+'PO MU'!AF11+'ACF AD'!AF11+'ACF JO'!AF11+'ACF N10'!AF11+'ACF MU'!AF11+'AA PRU'!AF11+'AA HIST'!AF11+'AA TERR'!AF11+'AA RE'!AF11+'B RAV'!AF11+'B RUS'!AF11+'CBS A.ESC'!AF11+'CBS A.SIT'!AF11+'CBS L.POL'!AF11+'CBS SIS'!AF11+'CRM CCU'!AF11+'IE CFAI'!AF11+'IE PV1'!AF11+'IE PV2'!AF11+'IE C.RUG'!AF11+'MB DEP1'!AF11+'MB DEP2'!AF11+'MB DEPJ'!AF11+MER!AF11+'O PRU'!AF11+'O AJU'!AF11+'O RA'!AF11+'O C.EM'!AF11+'O OASIS'!AF11+'O POL'!AF11+'O MGAR'!AF11+'O MBOT'!AF11+'O JUT'!AF11+'O ESC'!AF11+'O ITEST'!AF11+'O MEDI'!AF11+'O TRAD'!AF11+'O MILA'!AF11+'O ITMILA'!AF11+'O LOLA'!AF11+'O OAC'!AF11+'O MIR'!AF11</f>
        <v>0</v>
      </c>
      <c r="AG10" s="38">
        <f>'CEIP AS'!AG11+'CEIP MO'!AG11+'CEIP EB'!AG11+'CEIP MU'!AG11+'PO AS'!AG11+'PO EB'!AG11+'PO MU'!AG11+'ACF AD'!AG11+'ACF JO'!AG11+'ACF N10'!AG11+'ACF MU'!AG11+'AA PRU'!AG11+'AA HIST'!AG11+'AA TERR'!AG11+'AA RE'!AG11+'B RAV'!AG11+'B RUS'!AG11+'CBS A.ESC'!AG11+'CBS A.SIT'!AG11+'CBS L.POL'!AG11+'CBS SIS'!AG11+'CRM CCU'!AG11+'IE CFAI'!AG11+'IE PV1'!AG11+'IE PV2'!AG11+'IE C.RUG'!AG11+'MB DEP1'!AG11+'MB DEP2'!AG11+'MB DEPJ'!AG11+MER!AG11+'O PRU'!AG11+'O AJU'!AG11+'O RA'!AG11+'O C.EM'!AG11+'O OASIS'!AG11+'O POL'!AG11+'O MGAR'!AG11+'O MBOT'!AG11+'O JUT'!AG11+'O ESC'!AG11+'O ITEST'!AG11+'O MEDI'!AG11+'O TRAD'!AG11+'O MILA'!AG11+'O ITMILA'!AG11+'O LOLA'!AG11+'O OAC'!AG11+'O MIR'!AG11</f>
        <v>0</v>
      </c>
      <c r="AH10" s="38">
        <f>'CEIP AS'!AH11+'CEIP MO'!AH11+'CEIP EB'!AH11+'CEIP MU'!AH11+'PO AS'!AH11+'PO EB'!AH11+'PO MU'!AH11+'ACF AD'!AH11+'ACF JO'!AH11+'ACF N10'!AH11+'ACF MU'!AH11+'AA PRU'!AH11+'AA HIST'!AH11+'AA TERR'!AH11+'AA RE'!AH11+'B RAV'!AH11+'B RUS'!AH11+'CBS A.ESC'!AH11+'CBS A.SIT'!AH11+'CBS L.POL'!AH11+'CBS SIS'!AH11+'CRM CCU'!AH11+'IE CFAI'!AH11+'IE PV1'!AH11+'IE PV2'!AH11+'IE C.RUG'!AH11+'MB DEP1'!AH11+'MB DEP2'!AH11+'MB DEPJ'!AH11+MER!AH11+'O PRU'!AH11+'O AJU'!AH11+'O RA'!AH11+'O C.EM'!AH11+'O OASIS'!AH11+'O POL'!AH11+'O MGAR'!AH11+'O MBOT'!AH11+'O JUT'!AH11+'O ESC'!AH11+'O ITEST'!AH11+'O MEDI'!AH11+'O TRAD'!AH11+'O MILA'!AH11+'O ITMILA'!AH11+'O LOLA'!AH11+'O OAC'!AH11+'O MIR'!AH11</f>
        <v>0</v>
      </c>
      <c r="AI10" s="38">
        <f>'CEIP AS'!AI11+'CEIP MO'!AI11+'CEIP EB'!AI11+'CEIP MU'!AI11+'PO AS'!AI11+'PO EB'!AI11+'PO MU'!AI11+'ACF AD'!AI11+'ACF JO'!AI11+'ACF N10'!AI11+'ACF MU'!AI11+'AA PRU'!AI11+'AA HIST'!AI11+'AA TERR'!AI11+'AA RE'!AI11+'B RAV'!AI11+'B RUS'!AI11+'CBS A.ESC'!AI11+'CBS A.SIT'!AI11+'CBS L.POL'!AI11+'CBS SIS'!AI11+'CRM CCU'!AI11+'IE CFAI'!AI11+'IE PV1'!AI11+'IE PV2'!AI11+'IE C.RUG'!AI11+'MB DEP1'!AI11+'MB DEP2'!AI11+'MB DEPJ'!AI11+MER!AI11+'O PRU'!AI11+'O AJU'!AI11+'O RA'!AI11+'O C.EM'!AI11+'O OASIS'!AI11+'O POL'!AI11+'O MGAR'!AI11+'O MBOT'!AI11+'O JUT'!AI11+'O ESC'!AI11+'O ITEST'!AI11+'O MEDI'!AI11+'O TRAD'!AI11+'O MILA'!AI11+'O ITMILA'!AI11+'O LOLA'!AI11+'O OAC'!AI11+'O MIR'!AI11</f>
        <v>0</v>
      </c>
      <c r="AJ10" s="38">
        <f>'CEIP AS'!AJ11+'CEIP MO'!AJ11+'CEIP EB'!AJ11+'CEIP MU'!AJ11+'PO AS'!AJ11+'PO EB'!AJ11+'PO MU'!AJ11+'ACF AD'!AJ11+'ACF JO'!AJ11+'ACF N10'!AJ11+'ACF MU'!AJ11+'AA PRU'!AJ11+'AA HIST'!AJ11+'AA TERR'!AJ11+'AA RE'!AJ11+'B RAV'!AJ11+'B RUS'!AJ11+'CBS A.ESC'!AJ11+'CBS A.SIT'!AJ11+'CBS L.POL'!AJ11+'CBS SIS'!AJ11+'CRM CCU'!AJ11+'IE CFAI'!AJ11+'IE PV1'!AJ11+'IE PV2'!AJ11+'IE C.RUG'!AJ11+'MB DEP1'!AJ11+'MB DEP2'!AJ11+'MB DEPJ'!AJ11+MER!AJ11+'O PRU'!AJ11+'O AJU'!AJ11+'O RA'!AJ11+'O C.EM'!AJ11+'O OASIS'!AJ11+'O POL'!AJ11+'O MGAR'!AJ11+'O MBOT'!AJ11+'O JUT'!AJ11+'O ESC'!AJ11+'O ITEST'!AJ11+'O MEDI'!AJ11+'O TRAD'!AJ11+'O MILA'!AJ11+'O ITMILA'!AJ11+'O LOLA'!AJ11+'O OAC'!AJ11+'O MIR'!AJ11</f>
        <v>0</v>
      </c>
      <c r="AK10" s="38">
        <f>'CEIP AS'!AK11+'CEIP MO'!AK11+'CEIP EB'!AK11+'CEIP MU'!AK11+'PO AS'!AK11+'PO EB'!AK11+'PO MU'!AK11+'ACF AD'!AK11+'ACF JO'!AK11+'ACF N10'!AK11+'ACF MU'!AK11+'AA PRU'!AK11+'AA HIST'!AK11+'AA TERR'!AK11+'AA RE'!AK11+'B RAV'!AK11+'B RUS'!AK11+'CBS A.ESC'!AK11+'CBS A.SIT'!AK11+'CBS L.POL'!AK11+'CBS SIS'!AK11+'CRM CCU'!AK11+'IE CFAI'!AK11+'IE PV1'!AK11+'IE PV2'!AK11+'IE C.RUG'!AK11+'MB DEP1'!AK11+'MB DEP2'!AK11+'MB DEPJ'!AK11+MER!AK11+'O PRU'!AK11+'O AJU'!AK11+'O RA'!AK11+'O C.EM'!AK11+'O OASIS'!AK11+'O POL'!AK11+'O MGAR'!AK11+'O MBOT'!AK11+'O JUT'!AK11+'O ESC'!AK11+'O ITEST'!AK11+'O MEDI'!AK11+'O TRAD'!AK11+'O MILA'!AK11+'O ITMILA'!AK11+'O LOLA'!AK11+'O OAC'!AK11+'O MIR'!AK11</f>
        <v>0</v>
      </c>
      <c r="AL10" s="38">
        <f>'CEIP AS'!AL11+'CEIP MO'!AL11+'CEIP EB'!AL11+'CEIP MU'!AL11+'PO AS'!AL11+'PO EB'!AL11+'PO MU'!AL11+'ACF AD'!AL11+'ACF JO'!AL11+'ACF N10'!AL11+'ACF MU'!AL11+'AA PRU'!AL11+'AA HIST'!AL11+'AA TERR'!AL11+'AA RE'!AL11+'B RAV'!AL11+'B RUS'!AL11+'CBS A.ESC'!AL11+'CBS A.SIT'!AL11+'CBS L.POL'!AL11+'CBS SIS'!AL11+'CRM CCU'!AL11+'IE CFAI'!AL11+'IE PV1'!AL11+'IE PV2'!AL11+'IE C.RUG'!AL11+'MB DEP1'!AL11+'MB DEP2'!AL11+'MB DEPJ'!AL11+MER!AL11+'O PRU'!AL11+'O AJU'!AL11+'O RA'!AL11+'O C.EM'!AL11+'O OASIS'!AL11+'O POL'!AL11+'O MGAR'!AL11+'O MBOT'!AL11+'O JUT'!AL11+'O ESC'!AL11+'O ITEST'!AL11+'O MEDI'!AL11+'O TRAD'!AL11+'O MILA'!AL11+'O ITMILA'!AL11+'O LOLA'!AL11+'O OAC'!AL11+'O MIR'!AL11</f>
        <v>0</v>
      </c>
      <c r="AM10" s="43">
        <f>SUM(B10:AL10)</f>
        <v>0</v>
      </c>
    </row>
    <row r="11" spans="1:39" x14ac:dyDescent="0.2">
      <c r="A11" s="8" t="s">
        <v>3</v>
      </c>
      <c r="B11" s="18" t="s">
        <v>0</v>
      </c>
      <c r="C11" s="6" t="s">
        <v>0</v>
      </c>
      <c r="D11" s="6" t="s">
        <v>0</v>
      </c>
      <c r="E11" s="6" t="s">
        <v>0</v>
      </c>
      <c r="F11" s="6" t="s">
        <v>0</v>
      </c>
      <c r="G11" s="11">
        <v>1</v>
      </c>
      <c r="H11" s="11">
        <v>2</v>
      </c>
      <c r="I11" s="10">
        <v>3</v>
      </c>
      <c r="J11" s="10">
        <v>4</v>
      </c>
      <c r="K11" s="10">
        <v>5</v>
      </c>
      <c r="L11" s="10">
        <v>6</v>
      </c>
      <c r="M11" s="10">
        <v>7</v>
      </c>
      <c r="N11" s="11">
        <v>8</v>
      </c>
      <c r="O11" s="11">
        <v>9</v>
      </c>
      <c r="P11" s="10">
        <v>10</v>
      </c>
      <c r="Q11" s="10">
        <v>11</v>
      </c>
      <c r="R11" s="10">
        <v>12</v>
      </c>
      <c r="S11" s="10">
        <v>13</v>
      </c>
      <c r="T11" s="10">
        <v>14</v>
      </c>
      <c r="U11" s="11">
        <v>15</v>
      </c>
      <c r="V11" s="11">
        <v>16</v>
      </c>
      <c r="W11" s="10">
        <v>17</v>
      </c>
      <c r="X11" s="10">
        <v>18</v>
      </c>
      <c r="Y11" s="10">
        <v>19</v>
      </c>
      <c r="Z11" s="10">
        <v>20</v>
      </c>
      <c r="AA11" s="10">
        <v>21</v>
      </c>
      <c r="AB11" s="11">
        <v>22</v>
      </c>
      <c r="AC11" s="11">
        <v>23</v>
      </c>
      <c r="AD11" s="10">
        <v>24</v>
      </c>
      <c r="AE11" s="10">
        <v>25</v>
      </c>
      <c r="AF11" s="13">
        <v>26</v>
      </c>
      <c r="AG11" s="10">
        <v>27</v>
      </c>
      <c r="AH11" s="10">
        <v>28</v>
      </c>
      <c r="AI11" s="11">
        <v>29</v>
      </c>
      <c r="AJ11" s="11">
        <v>30</v>
      </c>
      <c r="AK11" s="10">
        <v>31</v>
      </c>
      <c r="AL11" s="19" t="s">
        <v>0</v>
      </c>
    </row>
    <row r="12" spans="1:39" x14ac:dyDescent="0.2">
      <c r="A12" s="34" t="s">
        <v>25</v>
      </c>
      <c r="B12" s="38">
        <f>'CEIP AS'!B14+'CEIP MO'!B14+'CEIP EB'!B14+'CEIP MU'!B14+'PO AS'!B14+'PO EB'!B14+'PO MU'!B14+'ACF AD'!B14+'ACF JO'!B14+'ACF N10'!B14+'ACF MU'!B14+'AA PRU'!B14+'AA HIST'!B14+'AA TERR'!B14+'AA RE'!B14+'B RAV'!B14+'B RUS'!B14+'CBS A.ESC'!B14+'CBS A.SIT'!B14+'CBS L.POL'!B14+'CBS SIS'!B14+'CRM CCU'!B14+'IE CFAI'!B14+'IE PV1'!B14+'IE PV2'!B14+'IE C.RUG'!B14+'MB DEP1'!B14+'MB DEP2'!B14+'MB DEPJ'!B14+MER!B14+'O PRU'!B14+'O AJU'!B14+'O RA'!B14+'O C.EM'!B14+'O OASIS'!B14+'O POL'!B14+'O MGAR'!B14+'O MBOT'!B14+'O JUT'!B14+'O ESC'!B14+'O ITEST'!B14+'O MEDI'!B14+'O TRAD'!B14+'O MILA'!B14+'O ITMILA'!B14+'O LOLA'!B14+'O OAC'!B14+'O MIR'!B14</f>
        <v>0</v>
      </c>
      <c r="C12" s="38">
        <f>'CEIP AS'!C14+'CEIP MO'!C14+'CEIP EB'!C14+'CEIP MU'!C14+'PO AS'!C14+'PO EB'!C14+'PO MU'!C14+'ACF AD'!C14+'ACF JO'!C14+'ACF N10'!C14+'ACF MU'!C14+'AA PRU'!C14+'AA HIST'!C14+'AA TERR'!C14+'AA RE'!C14+'B RAV'!C14+'B RUS'!C14+'CBS A.ESC'!C14+'CBS A.SIT'!C14+'CBS L.POL'!C14+'CBS SIS'!C14+'CRM CCU'!C14+'IE CFAI'!C14+'IE PV1'!C14+'IE PV2'!C14+'IE C.RUG'!C14+'MB DEP1'!C14+'MB DEP2'!C14+'MB DEPJ'!C14+MER!C14+'O PRU'!C14+'O AJU'!C14+'O RA'!C14+'O C.EM'!C14+'O OASIS'!C14+'O POL'!C14+'O MGAR'!C14+'O MBOT'!C14+'O JUT'!C14+'O ESC'!C14+'O ITEST'!C14+'O MEDI'!C14+'O TRAD'!C14+'O MILA'!C14+'O ITMILA'!C14+'O LOLA'!C14+'O OAC'!C14+'O MIR'!C14</f>
        <v>0</v>
      </c>
      <c r="D12" s="38">
        <f>'CEIP AS'!D14+'CEIP MO'!D14+'CEIP EB'!D14+'CEIP MU'!D14+'PO AS'!D14+'PO EB'!D14+'PO MU'!D14+'ACF AD'!D14+'ACF JO'!D14+'ACF N10'!D14+'ACF MU'!D14+'AA PRU'!D14+'AA HIST'!D14+'AA TERR'!D14+'AA RE'!D14+'B RAV'!D14+'B RUS'!D14+'CBS A.ESC'!D14+'CBS A.SIT'!D14+'CBS L.POL'!D14+'CBS SIS'!D14+'CRM CCU'!D14+'IE CFAI'!D14+'IE PV1'!D14+'IE PV2'!D14+'IE C.RUG'!D14+'MB DEP1'!D14+'MB DEP2'!D14+'MB DEPJ'!D14+MER!D14+'O PRU'!D14+'O AJU'!D14+'O RA'!D14+'O C.EM'!D14+'O OASIS'!D14+'O POL'!D14+'O MGAR'!D14+'O MBOT'!D14+'O JUT'!D14+'O ESC'!D14+'O ITEST'!D14+'O MEDI'!D14+'O TRAD'!D14+'O MILA'!D14+'O ITMILA'!D14+'O LOLA'!D14+'O OAC'!D14+'O MIR'!D14</f>
        <v>0</v>
      </c>
      <c r="E12" s="38">
        <f>'CEIP AS'!E14+'CEIP MO'!E14+'CEIP EB'!E14+'CEIP MU'!E14+'PO AS'!E14+'PO EB'!E14+'PO MU'!E14+'ACF AD'!E14+'ACF JO'!E14+'ACF N10'!E14+'ACF MU'!E14+'AA PRU'!E14+'AA HIST'!E14+'AA TERR'!E14+'AA RE'!E14+'B RAV'!E14+'B RUS'!E14+'CBS A.ESC'!E14+'CBS A.SIT'!E14+'CBS L.POL'!E14+'CBS SIS'!E14+'CRM CCU'!E14+'IE CFAI'!E14+'IE PV1'!E14+'IE PV2'!E14+'IE C.RUG'!E14+'MB DEP1'!E14+'MB DEP2'!E14+'MB DEPJ'!E14+MER!E14+'O PRU'!E14+'O AJU'!E14+'O RA'!E14+'O C.EM'!E14+'O OASIS'!E14+'O POL'!E14+'O MGAR'!E14+'O MBOT'!E14+'O JUT'!E14+'O ESC'!E14+'O ITEST'!E14+'O MEDI'!E14+'O TRAD'!E14+'O MILA'!E14+'O ITMILA'!E14+'O LOLA'!E14+'O OAC'!E14+'O MIR'!E14</f>
        <v>0</v>
      </c>
      <c r="F12" s="38">
        <f>'CEIP AS'!F14+'CEIP MO'!F14+'CEIP EB'!F14+'CEIP MU'!F14+'PO AS'!F14+'PO EB'!F14+'PO MU'!F14+'ACF AD'!F14+'ACF JO'!F14+'ACF N10'!F14+'ACF MU'!F14+'AA PRU'!F14+'AA HIST'!F14+'AA TERR'!F14+'AA RE'!F14+'B RAV'!F14+'B RUS'!F14+'CBS A.ESC'!F14+'CBS A.SIT'!F14+'CBS L.POL'!F14+'CBS SIS'!F14+'CRM CCU'!F14+'IE CFAI'!F14+'IE PV1'!F14+'IE PV2'!F14+'IE C.RUG'!F14+'MB DEP1'!F14+'MB DEP2'!F14+'MB DEPJ'!F14+MER!F14+'O PRU'!F14+'O AJU'!F14+'O RA'!F14+'O C.EM'!F14+'O OASIS'!F14+'O POL'!F14+'O MGAR'!F14+'O MBOT'!F14+'O JUT'!F14+'O ESC'!F14+'O ITEST'!F14+'O MEDI'!F14+'O TRAD'!F14+'O MILA'!F14+'O ITMILA'!F14+'O LOLA'!F14+'O OAC'!F14+'O MIR'!F14</f>
        <v>0</v>
      </c>
      <c r="G12" s="38">
        <f>'CEIP AS'!G14+'CEIP MO'!G14+'CEIP EB'!G14+'CEIP MU'!G14+'PO AS'!G14+'PO EB'!G14+'PO MU'!G14+'ACF AD'!G14+'ACF JO'!G14+'ACF N10'!G14+'ACF MU'!G14+'AA PRU'!G14+'AA HIST'!G14+'AA TERR'!G14+'AA RE'!G14+'B RAV'!G14+'B RUS'!G14+'CBS A.ESC'!G14+'CBS A.SIT'!G14+'CBS L.POL'!G14+'CBS SIS'!G14+'CRM CCU'!G14+'IE CFAI'!G14+'IE PV1'!G14+'IE PV2'!G14+'IE C.RUG'!G14+'MB DEP1'!G14+'MB DEP2'!G14+'MB DEPJ'!G14+MER!G14+'O PRU'!G14+'O AJU'!G14+'O RA'!G14+'O C.EM'!G14+'O OASIS'!G14+'O POL'!G14+'O MGAR'!G14+'O MBOT'!G14+'O JUT'!G14+'O ESC'!G14+'O ITEST'!G14+'O MEDI'!G14+'O TRAD'!G14+'O MILA'!G14+'O ITMILA'!G14+'O LOLA'!G14+'O OAC'!G14+'O MIR'!G14</f>
        <v>0</v>
      </c>
      <c r="H12" s="38">
        <f>'CEIP AS'!H14+'CEIP MO'!H14+'CEIP EB'!H14+'CEIP MU'!H14+'PO AS'!H14+'PO EB'!H14+'PO MU'!H14+'ACF AD'!H14+'ACF JO'!H14+'ACF N10'!H14+'ACF MU'!H14+'AA PRU'!H14+'AA HIST'!H14+'AA TERR'!H14+'AA RE'!H14+'B RAV'!H14+'B RUS'!H14+'CBS A.ESC'!H14+'CBS A.SIT'!H14+'CBS L.POL'!H14+'CBS SIS'!H14+'CRM CCU'!H14+'IE CFAI'!H14+'IE PV1'!H14+'IE PV2'!H14+'IE C.RUG'!H14+'MB DEP1'!H14+'MB DEP2'!H14+'MB DEPJ'!H14+MER!H14+'O PRU'!H14+'O AJU'!H14+'O RA'!H14+'O C.EM'!H14+'O OASIS'!H14+'O POL'!H14+'O MGAR'!H14+'O MBOT'!H14+'O JUT'!H14+'O ESC'!H14+'O ITEST'!H14+'O MEDI'!H14+'O TRAD'!H14+'O MILA'!H14+'O ITMILA'!H14+'O LOLA'!H14+'O OAC'!H14+'O MIR'!H14</f>
        <v>0</v>
      </c>
      <c r="I12" s="38">
        <f>'CEIP AS'!I14+'CEIP MO'!I14+'CEIP EB'!I14+'CEIP MU'!I14+'PO AS'!I14+'PO EB'!I14+'PO MU'!I14+'ACF AD'!I14+'ACF JO'!I14+'ACF N10'!I14+'ACF MU'!I14+'AA PRU'!I14+'AA HIST'!I14+'AA TERR'!I14+'AA RE'!I14+'B RAV'!I14+'B RUS'!I14+'CBS A.ESC'!I14+'CBS A.SIT'!I14+'CBS L.POL'!I14+'CBS SIS'!I14+'CRM CCU'!I14+'IE CFAI'!I14+'IE PV1'!I14+'IE PV2'!I14+'IE C.RUG'!I14+'MB DEP1'!I14+'MB DEP2'!I14+'MB DEPJ'!I14+MER!I14+'O PRU'!I14+'O AJU'!I14+'O RA'!I14+'O C.EM'!I14+'O OASIS'!I14+'O POL'!I14+'O MGAR'!I14+'O MBOT'!I14+'O JUT'!I14+'O ESC'!I14+'O ITEST'!I14+'O MEDI'!I14+'O TRAD'!I14+'O MILA'!I14+'O ITMILA'!I14+'O LOLA'!I14+'O OAC'!I14+'O MIR'!I14</f>
        <v>0</v>
      </c>
      <c r="J12" s="38">
        <f>'CEIP AS'!J14+'CEIP MO'!J14+'CEIP EB'!J14+'CEIP MU'!J14+'PO AS'!J14+'PO EB'!J14+'PO MU'!J14+'ACF AD'!J14+'ACF JO'!J14+'ACF N10'!J14+'ACF MU'!J14+'AA PRU'!J14+'AA HIST'!J14+'AA TERR'!J14+'AA RE'!J14+'B RAV'!J14+'B RUS'!J14+'CBS A.ESC'!J14+'CBS A.SIT'!J14+'CBS L.POL'!J14+'CBS SIS'!J14+'CRM CCU'!J14+'IE CFAI'!J14+'IE PV1'!J14+'IE PV2'!J14+'IE C.RUG'!J14+'MB DEP1'!J14+'MB DEP2'!J14+'MB DEPJ'!J14+MER!J14+'O PRU'!J14+'O AJU'!J14+'O RA'!J14+'O C.EM'!J14+'O OASIS'!J14+'O POL'!J14+'O MGAR'!J14+'O MBOT'!J14+'O JUT'!J14+'O ESC'!J14+'O ITEST'!J14+'O MEDI'!J14+'O TRAD'!J14+'O MILA'!J14+'O ITMILA'!J14+'O LOLA'!J14+'O OAC'!J14+'O MIR'!J14</f>
        <v>0</v>
      </c>
      <c r="K12" s="38">
        <f>'CEIP AS'!K14+'CEIP MO'!K14+'CEIP EB'!K14+'CEIP MU'!K14+'PO AS'!K14+'PO EB'!K14+'PO MU'!K14+'ACF AD'!K14+'ACF JO'!K14+'ACF N10'!K14+'ACF MU'!K14+'AA PRU'!K14+'AA HIST'!K14+'AA TERR'!K14+'AA RE'!K14+'B RAV'!K14+'B RUS'!K14+'CBS A.ESC'!K14+'CBS A.SIT'!K14+'CBS L.POL'!K14+'CBS SIS'!K14+'CRM CCU'!K14+'IE CFAI'!K14+'IE PV1'!K14+'IE PV2'!K14+'IE C.RUG'!K14+'MB DEP1'!K14+'MB DEP2'!K14+'MB DEPJ'!K14+MER!K14+'O PRU'!K14+'O AJU'!K14+'O RA'!K14+'O C.EM'!K14+'O OASIS'!K14+'O POL'!K14+'O MGAR'!K14+'O MBOT'!K14+'O JUT'!K14+'O ESC'!K14+'O ITEST'!K14+'O MEDI'!K14+'O TRAD'!K14+'O MILA'!K14+'O ITMILA'!K14+'O LOLA'!K14+'O OAC'!K14+'O MIR'!K14</f>
        <v>0</v>
      </c>
      <c r="L12" s="38">
        <f>'CEIP AS'!L14+'CEIP MO'!L14+'CEIP EB'!L14+'CEIP MU'!L14+'PO AS'!L14+'PO EB'!L14+'PO MU'!L14+'ACF AD'!L14+'ACF JO'!L14+'ACF N10'!L14+'ACF MU'!L14+'AA PRU'!L14+'AA HIST'!L14+'AA TERR'!L14+'AA RE'!L14+'B RAV'!L14+'B RUS'!L14+'CBS A.ESC'!L14+'CBS A.SIT'!L14+'CBS L.POL'!L14+'CBS SIS'!L14+'CRM CCU'!L14+'IE CFAI'!L14+'IE PV1'!L14+'IE PV2'!L14+'IE C.RUG'!L14+'MB DEP1'!L14+'MB DEP2'!L14+'MB DEPJ'!L14+MER!L14+'O PRU'!L14+'O AJU'!L14+'O RA'!L14+'O C.EM'!L14+'O OASIS'!L14+'O POL'!L14+'O MGAR'!L14+'O MBOT'!L14+'O JUT'!L14+'O ESC'!L14+'O ITEST'!L14+'O MEDI'!L14+'O TRAD'!L14+'O MILA'!L14+'O ITMILA'!L14+'O LOLA'!L14+'O OAC'!L14+'O MIR'!L14</f>
        <v>0</v>
      </c>
      <c r="M12" s="38">
        <f>'CEIP AS'!M14+'CEIP MO'!M14+'CEIP EB'!M14+'CEIP MU'!M14+'PO AS'!M14+'PO EB'!M14+'PO MU'!M14+'ACF AD'!M14+'ACF JO'!M14+'ACF N10'!M14+'ACF MU'!M14+'AA PRU'!M14+'AA HIST'!M14+'AA TERR'!M14+'AA RE'!M14+'B RAV'!M14+'B RUS'!M14+'CBS A.ESC'!M14+'CBS A.SIT'!M14+'CBS L.POL'!M14+'CBS SIS'!M14+'CRM CCU'!M14+'IE CFAI'!M14+'IE PV1'!M14+'IE PV2'!M14+'IE C.RUG'!M14+'MB DEP1'!M14+'MB DEP2'!M14+'MB DEPJ'!M14+MER!M14+'O PRU'!M14+'O AJU'!M14+'O RA'!M14+'O C.EM'!M14+'O OASIS'!M14+'O POL'!M14+'O MGAR'!M14+'O MBOT'!M14+'O JUT'!M14+'O ESC'!M14+'O ITEST'!M14+'O MEDI'!M14+'O TRAD'!M14+'O MILA'!M14+'O ITMILA'!M14+'O LOLA'!M14+'O OAC'!M14+'O MIR'!M14</f>
        <v>0</v>
      </c>
      <c r="N12" s="38">
        <f>'CEIP AS'!N14+'CEIP MO'!N14+'CEIP EB'!N14+'CEIP MU'!N14+'PO AS'!N14+'PO EB'!N14+'PO MU'!N14+'ACF AD'!N14+'ACF JO'!N14+'ACF N10'!N14+'ACF MU'!N14+'AA PRU'!N14+'AA HIST'!N14+'AA TERR'!N14+'AA RE'!N14+'B RAV'!N14+'B RUS'!N14+'CBS A.ESC'!N14+'CBS A.SIT'!N14+'CBS L.POL'!N14+'CBS SIS'!N14+'CRM CCU'!N14+'IE CFAI'!N14+'IE PV1'!N14+'IE PV2'!N14+'IE C.RUG'!N14+'MB DEP1'!N14+'MB DEP2'!N14+'MB DEPJ'!N14+MER!N14+'O PRU'!N14+'O AJU'!N14+'O RA'!N14+'O C.EM'!N14+'O OASIS'!N14+'O POL'!N14+'O MGAR'!N14+'O MBOT'!N14+'O JUT'!N14+'O ESC'!N14+'O ITEST'!N14+'O MEDI'!N14+'O TRAD'!N14+'O MILA'!N14+'O ITMILA'!N14+'O LOLA'!N14+'O OAC'!N14+'O MIR'!N14</f>
        <v>0</v>
      </c>
      <c r="O12" s="38">
        <f>'CEIP AS'!O14+'CEIP MO'!O14+'CEIP EB'!O14+'CEIP MU'!O14+'PO AS'!O14+'PO EB'!O14+'PO MU'!O14+'ACF AD'!O14+'ACF JO'!O14+'ACF N10'!O14+'ACF MU'!O14+'AA PRU'!O14+'AA HIST'!O14+'AA TERR'!O14+'AA RE'!O14+'B RAV'!O14+'B RUS'!O14+'CBS A.ESC'!O14+'CBS A.SIT'!O14+'CBS L.POL'!O14+'CBS SIS'!O14+'CRM CCU'!O14+'IE CFAI'!O14+'IE PV1'!O14+'IE PV2'!O14+'IE C.RUG'!O14+'MB DEP1'!O14+'MB DEP2'!O14+'MB DEPJ'!O14+MER!O14+'O PRU'!O14+'O AJU'!O14+'O RA'!O14+'O C.EM'!O14+'O OASIS'!O14+'O POL'!O14+'O MGAR'!O14+'O MBOT'!O14+'O JUT'!O14+'O ESC'!O14+'O ITEST'!O14+'O MEDI'!O14+'O TRAD'!O14+'O MILA'!O14+'O ITMILA'!O14+'O LOLA'!O14+'O OAC'!O14+'O MIR'!O14</f>
        <v>0</v>
      </c>
      <c r="P12" s="38">
        <f>'CEIP AS'!P14+'CEIP MO'!P14+'CEIP EB'!P14+'CEIP MU'!P14+'PO AS'!P14+'PO EB'!P14+'PO MU'!P14+'ACF AD'!P14+'ACF JO'!P14+'ACF N10'!P14+'ACF MU'!P14+'AA PRU'!P14+'AA HIST'!P14+'AA TERR'!P14+'AA RE'!P14+'B RAV'!P14+'B RUS'!P14+'CBS A.ESC'!P14+'CBS A.SIT'!P14+'CBS L.POL'!P14+'CBS SIS'!P14+'CRM CCU'!P14+'IE CFAI'!P14+'IE PV1'!P14+'IE PV2'!P14+'IE C.RUG'!P14+'MB DEP1'!P14+'MB DEP2'!P14+'MB DEPJ'!P14+MER!P14+'O PRU'!P14+'O AJU'!P14+'O RA'!P14+'O C.EM'!P14+'O OASIS'!P14+'O POL'!P14+'O MGAR'!P14+'O MBOT'!P14+'O JUT'!P14+'O ESC'!P14+'O ITEST'!P14+'O MEDI'!P14+'O TRAD'!P14+'O MILA'!P14+'O ITMILA'!P14+'O LOLA'!P14+'O OAC'!P14+'O MIR'!P14</f>
        <v>0</v>
      </c>
      <c r="Q12" s="38">
        <f>'CEIP AS'!Q14+'CEIP MO'!Q14+'CEIP EB'!Q14+'CEIP MU'!Q14+'PO AS'!Q14+'PO EB'!Q14+'PO MU'!Q14+'ACF AD'!Q14+'ACF JO'!Q14+'ACF N10'!Q14+'ACF MU'!Q14+'AA PRU'!Q14+'AA HIST'!Q14+'AA TERR'!Q14+'AA RE'!Q14+'B RAV'!Q14+'B RUS'!Q14+'CBS A.ESC'!Q14+'CBS A.SIT'!Q14+'CBS L.POL'!Q14+'CBS SIS'!Q14+'CRM CCU'!Q14+'IE CFAI'!Q14+'IE PV1'!Q14+'IE PV2'!Q14+'IE C.RUG'!Q14+'MB DEP1'!Q14+'MB DEP2'!Q14+'MB DEPJ'!Q14+MER!Q14+'O PRU'!Q14+'O AJU'!Q14+'O RA'!Q14+'O C.EM'!Q14+'O OASIS'!Q14+'O POL'!Q14+'O MGAR'!Q14+'O MBOT'!Q14+'O JUT'!Q14+'O ESC'!Q14+'O ITEST'!Q14+'O MEDI'!Q14+'O TRAD'!Q14+'O MILA'!Q14+'O ITMILA'!Q14+'O LOLA'!Q14+'O OAC'!Q14+'O MIR'!Q14</f>
        <v>0</v>
      </c>
      <c r="R12" s="38">
        <f>'CEIP AS'!R14+'CEIP MO'!R14+'CEIP EB'!R14+'CEIP MU'!R14+'PO AS'!R14+'PO EB'!R14+'PO MU'!R14+'ACF AD'!R14+'ACF JO'!R14+'ACF N10'!R14+'ACF MU'!R14+'AA PRU'!R14+'AA HIST'!R14+'AA TERR'!R14+'AA RE'!R14+'B RAV'!R14+'B RUS'!R14+'CBS A.ESC'!R14+'CBS A.SIT'!R14+'CBS L.POL'!R14+'CBS SIS'!R14+'CRM CCU'!R14+'IE CFAI'!R14+'IE PV1'!R14+'IE PV2'!R14+'IE C.RUG'!R14+'MB DEP1'!R14+'MB DEP2'!R14+'MB DEPJ'!R14+MER!R14+'O PRU'!R14+'O AJU'!R14+'O RA'!R14+'O C.EM'!R14+'O OASIS'!R14+'O POL'!R14+'O MGAR'!R14+'O MBOT'!R14+'O JUT'!R14+'O ESC'!R14+'O ITEST'!R14+'O MEDI'!R14+'O TRAD'!R14+'O MILA'!R14+'O ITMILA'!R14+'O LOLA'!R14+'O OAC'!R14+'O MIR'!R14</f>
        <v>0</v>
      </c>
      <c r="S12" s="38">
        <f>'CEIP AS'!S14+'CEIP MO'!S14+'CEIP EB'!S14+'CEIP MU'!S14+'PO AS'!S14+'PO EB'!S14+'PO MU'!S14+'ACF AD'!S14+'ACF JO'!S14+'ACF N10'!S14+'ACF MU'!S14+'AA PRU'!S14+'AA HIST'!S14+'AA TERR'!S14+'AA RE'!S14+'B RAV'!S14+'B RUS'!S14+'CBS A.ESC'!S14+'CBS A.SIT'!S14+'CBS L.POL'!S14+'CBS SIS'!S14+'CRM CCU'!S14+'IE CFAI'!S14+'IE PV1'!S14+'IE PV2'!S14+'IE C.RUG'!S14+'MB DEP1'!S14+'MB DEP2'!S14+'MB DEPJ'!S14+MER!S14+'O PRU'!S14+'O AJU'!S14+'O RA'!S14+'O C.EM'!S14+'O OASIS'!S14+'O POL'!S14+'O MGAR'!S14+'O MBOT'!S14+'O JUT'!S14+'O ESC'!S14+'O ITEST'!S14+'O MEDI'!S14+'O TRAD'!S14+'O MILA'!S14+'O ITMILA'!S14+'O LOLA'!S14+'O OAC'!S14+'O MIR'!S14</f>
        <v>0</v>
      </c>
      <c r="T12" s="38">
        <f>'CEIP AS'!T14+'CEIP MO'!T14+'CEIP EB'!T14+'CEIP MU'!T14+'PO AS'!T14+'PO EB'!T14+'PO MU'!T14+'ACF AD'!T14+'ACF JO'!T14+'ACF N10'!T14+'ACF MU'!T14+'AA PRU'!T14+'AA HIST'!T14+'AA TERR'!T14+'AA RE'!T14+'B RAV'!T14+'B RUS'!T14+'CBS A.ESC'!T14+'CBS A.SIT'!T14+'CBS L.POL'!T14+'CBS SIS'!T14+'CRM CCU'!T14+'IE CFAI'!T14+'IE PV1'!T14+'IE PV2'!T14+'IE C.RUG'!T14+'MB DEP1'!T14+'MB DEP2'!T14+'MB DEPJ'!T14+MER!T14+'O PRU'!T14+'O AJU'!T14+'O RA'!T14+'O C.EM'!T14+'O OASIS'!T14+'O POL'!T14+'O MGAR'!T14+'O MBOT'!T14+'O JUT'!T14+'O ESC'!T14+'O ITEST'!T14+'O MEDI'!T14+'O TRAD'!T14+'O MILA'!T14+'O ITMILA'!T14+'O LOLA'!T14+'O OAC'!T14+'O MIR'!T14</f>
        <v>0</v>
      </c>
      <c r="U12" s="38">
        <f>'CEIP AS'!U14+'CEIP MO'!U14+'CEIP EB'!U14+'CEIP MU'!U14+'PO AS'!U14+'PO EB'!U14+'PO MU'!U14+'ACF AD'!U14+'ACF JO'!U14+'ACF N10'!U14+'ACF MU'!U14+'AA PRU'!U14+'AA HIST'!U14+'AA TERR'!U14+'AA RE'!U14+'B RAV'!U14+'B RUS'!U14+'CBS A.ESC'!U14+'CBS A.SIT'!U14+'CBS L.POL'!U14+'CBS SIS'!U14+'CRM CCU'!U14+'IE CFAI'!U14+'IE PV1'!U14+'IE PV2'!U14+'IE C.RUG'!U14+'MB DEP1'!U14+'MB DEP2'!U14+'MB DEPJ'!U14+MER!U14+'O PRU'!U14+'O AJU'!U14+'O RA'!U14+'O C.EM'!U14+'O OASIS'!U14+'O POL'!U14+'O MGAR'!U14+'O MBOT'!U14+'O JUT'!U14+'O ESC'!U14+'O ITEST'!U14+'O MEDI'!U14+'O TRAD'!U14+'O MILA'!U14+'O ITMILA'!U14+'O LOLA'!U14+'O OAC'!U14+'O MIR'!U14</f>
        <v>0</v>
      </c>
      <c r="V12" s="38">
        <f>'CEIP AS'!V14+'CEIP MO'!V14+'CEIP EB'!V14+'CEIP MU'!V14+'PO AS'!V14+'PO EB'!V14+'PO MU'!V14+'ACF AD'!V14+'ACF JO'!V14+'ACF N10'!V14+'ACF MU'!V14+'AA PRU'!V14+'AA HIST'!V14+'AA TERR'!V14+'AA RE'!V14+'B RAV'!V14+'B RUS'!V14+'CBS A.ESC'!V14+'CBS A.SIT'!V14+'CBS L.POL'!V14+'CBS SIS'!V14+'CRM CCU'!V14+'IE CFAI'!V14+'IE PV1'!V14+'IE PV2'!V14+'IE C.RUG'!V14+'MB DEP1'!V14+'MB DEP2'!V14+'MB DEPJ'!V14+MER!V14+'O PRU'!V14+'O AJU'!V14+'O RA'!V14+'O C.EM'!V14+'O OASIS'!V14+'O POL'!V14+'O MGAR'!V14+'O MBOT'!V14+'O JUT'!V14+'O ESC'!V14+'O ITEST'!V14+'O MEDI'!V14+'O TRAD'!V14+'O MILA'!V14+'O ITMILA'!V14+'O LOLA'!V14+'O OAC'!V14+'O MIR'!V14</f>
        <v>0</v>
      </c>
      <c r="W12" s="38">
        <f>'CEIP AS'!W14+'CEIP MO'!W14+'CEIP EB'!W14+'CEIP MU'!W14+'PO AS'!W14+'PO EB'!W14+'PO MU'!W14+'ACF AD'!W14+'ACF JO'!W14+'ACF N10'!W14+'ACF MU'!W14+'AA PRU'!W14+'AA HIST'!W14+'AA TERR'!W14+'AA RE'!W14+'B RAV'!W14+'B RUS'!W14+'CBS A.ESC'!W14+'CBS A.SIT'!W14+'CBS L.POL'!W14+'CBS SIS'!W14+'CRM CCU'!W14+'IE CFAI'!W14+'IE PV1'!W14+'IE PV2'!W14+'IE C.RUG'!W14+'MB DEP1'!W14+'MB DEP2'!W14+'MB DEPJ'!W14+MER!W14+'O PRU'!W14+'O AJU'!W14+'O RA'!W14+'O C.EM'!W14+'O OASIS'!W14+'O POL'!W14+'O MGAR'!W14+'O MBOT'!W14+'O JUT'!W14+'O ESC'!W14+'O ITEST'!W14+'O MEDI'!W14+'O TRAD'!W14+'O MILA'!W14+'O ITMILA'!W14+'O LOLA'!W14+'O OAC'!W14+'O MIR'!W14</f>
        <v>0</v>
      </c>
      <c r="X12" s="38">
        <f>'CEIP AS'!X14+'CEIP MO'!X14+'CEIP EB'!X14+'CEIP MU'!X14+'PO AS'!X14+'PO EB'!X14+'PO MU'!X14+'ACF AD'!X14+'ACF JO'!X14+'ACF N10'!X14+'ACF MU'!X14+'AA PRU'!X14+'AA HIST'!X14+'AA TERR'!X14+'AA RE'!X14+'B RAV'!X14+'B RUS'!X14+'CBS A.ESC'!X14+'CBS A.SIT'!X14+'CBS L.POL'!X14+'CBS SIS'!X14+'CRM CCU'!X14+'IE CFAI'!X14+'IE PV1'!X14+'IE PV2'!X14+'IE C.RUG'!X14+'MB DEP1'!X14+'MB DEP2'!X14+'MB DEPJ'!X14+MER!X14+'O PRU'!X14+'O AJU'!X14+'O RA'!X14+'O C.EM'!X14+'O OASIS'!X14+'O POL'!X14+'O MGAR'!X14+'O MBOT'!X14+'O JUT'!X14+'O ESC'!X14+'O ITEST'!X14+'O MEDI'!X14+'O TRAD'!X14+'O MILA'!X14+'O ITMILA'!X14+'O LOLA'!X14+'O OAC'!X14+'O MIR'!X14</f>
        <v>0</v>
      </c>
      <c r="Y12" s="38">
        <f>'CEIP AS'!Y14+'CEIP MO'!Y14+'CEIP EB'!Y14+'CEIP MU'!Y14+'PO AS'!Y14+'PO EB'!Y14+'PO MU'!Y14+'ACF AD'!Y14+'ACF JO'!Y14+'ACF N10'!Y14+'ACF MU'!Y14+'AA PRU'!Y14+'AA HIST'!Y14+'AA TERR'!Y14+'AA RE'!Y14+'B RAV'!Y14+'B RUS'!Y14+'CBS A.ESC'!Y14+'CBS A.SIT'!Y14+'CBS L.POL'!Y14+'CBS SIS'!Y14+'CRM CCU'!Y14+'IE CFAI'!Y14+'IE PV1'!Y14+'IE PV2'!Y14+'IE C.RUG'!Y14+'MB DEP1'!Y14+'MB DEP2'!Y14+'MB DEPJ'!Y14+MER!Y14+'O PRU'!Y14+'O AJU'!Y14+'O RA'!Y14+'O C.EM'!Y14+'O OASIS'!Y14+'O POL'!Y14+'O MGAR'!Y14+'O MBOT'!Y14+'O JUT'!Y14+'O ESC'!Y14+'O ITEST'!Y14+'O MEDI'!Y14+'O TRAD'!Y14+'O MILA'!Y14+'O ITMILA'!Y14+'O LOLA'!Y14+'O OAC'!Y14+'O MIR'!Y14</f>
        <v>0</v>
      </c>
      <c r="Z12" s="38">
        <f>'CEIP AS'!Z14+'CEIP MO'!Z14+'CEIP EB'!Z14+'CEIP MU'!Z14+'PO AS'!Z14+'PO EB'!Z14+'PO MU'!Z14+'ACF AD'!Z14+'ACF JO'!Z14+'ACF N10'!Z14+'ACF MU'!Z14+'AA PRU'!Z14+'AA HIST'!Z14+'AA TERR'!Z14+'AA RE'!Z14+'B RAV'!Z14+'B RUS'!Z14+'CBS A.ESC'!Z14+'CBS A.SIT'!Z14+'CBS L.POL'!Z14+'CBS SIS'!Z14+'CRM CCU'!Z14+'IE CFAI'!Z14+'IE PV1'!Z14+'IE PV2'!Z14+'IE C.RUG'!Z14+'MB DEP1'!Z14+'MB DEP2'!Z14+'MB DEPJ'!Z14+MER!Z14+'O PRU'!Z14+'O AJU'!Z14+'O RA'!Z14+'O C.EM'!Z14+'O OASIS'!Z14+'O POL'!Z14+'O MGAR'!Z14+'O MBOT'!Z14+'O JUT'!Z14+'O ESC'!Z14+'O ITEST'!Z14+'O MEDI'!Z14+'O TRAD'!Z14+'O MILA'!Z14+'O ITMILA'!Z14+'O LOLA'!Z14+'O OAC'!Z14+'O MIR'!Z14</f>
        <v>0</v>
      </c>
      <c r="AA12" s="38">
        <f>'CEIP AS'!AA14+'CEIP MO'!AA14+'CEIP EB'!AA14+'CEIP MU'!AA14+'PO AS'!AA14+'PO EB'!AA14+'PO MU'!AA14+'ACF AD'!AA14+'ACF JO'!AA14+'ACF N10'!AA14+'ACF MU'!AA14+'AA PRU'!AA14+'AA HIST'!AA14+'AA TERR'!AA14+'AA RE'!AA14+'B RAV'!AA14+'B RUS'!AA14+'CBS A.ESC'!AA14+'CBS A.SIT'!AA14+'CBS L.POL'!AA14+'CBS SIS'!AA14+'CRM CCU'!AA14+'IE CFAI'!AA14+'IE PV1'!AA14+'IE PV2'!AA14+'IE C.RUG'!AA14+'MB DEP1'!AA14+'MB DEP2'!AA14+'MB DEPJ'!AA14+MER!AA14+'O PRU'!AA14+'O AJU'!AA14+'O RA'!AA14+'O C.EM'!AA14+'O OASIS'!AA14+'O POL'!AA14+'O MGAR'!AA14+'O MBOT'!AA14+'O JUT'!AA14+'O ESC'!AA14+'O ITEST'!AA14+'O MEDI'!AA14+'O TRAD'!AA14+'O MILA'!AA14+'O ITMILA'!AA14+'O LOLA'!AA14+'O OAC'!AA14+'O MIR'!AA14</f>
        <v>0</v>
      </c>
      <c r="AB12" s="38">
        <f>'CEIP AS'!AB14+'CEIP MO'!AB14+'CEIP EB'!AB14+'CEIP MU'!AB14+'PO AS'!AB14+'PO EB'!AB14+'PO MU'!AB14+'ACF AD'!AB14+'ACF JO'!AB14+'ACF N10'!AB14+'ACF MU'!AB14+'AA PRU'!AB14+'AA HIST'!AB14+'AA TERR'!AB14+'AA RE'!AB14+'B RAV'!AB14+'B RUS'!AB14+'CBS A.ESC'!AB14+'CBS A.SIT'!AB14+'CBS L.POL'!AB14+'CBS SIS'!AB14+'CRM CCU'!AB14+'IE CFAI'!AB14+'IE PV1'!AB14+'IE PV2'!AB14+'IE C.RUG'!AB14+'MB DEP1'!AB14+'MB DEP2'!AB14+'MB DEPJ'!AB14+MER!AB14+'O PRU'!AB14+'O AJU'!AB14+'O RA'!AB14+'O C.EM'!AB14+'O OASIS'!AB14+'O POL'!AB14+'O MGAR'!AB14+'O MBOT'!AB14+'O JUT'!AB14+'O ESC'!AB14+'O ITEST'!AB14+'O MEDI'!AB14+'O TRAD'!AB14+'O MILA'!AB14+'O ITMILA'!AB14+'O LOLA'!AB14+'O OAC'!AB14+'O MIR'!AB14</f>
        <v>0</v>
      </c>
      <c r="AC12" s="38">
        <f>'CEIP AS'!AC14+'CEIP MO'!AC14+'CEIP EB'!AC14+'CEIP MU'!AC14+'PO AS'!AC14+'PO EB'!AC14+'PO MU'!AC14+'ACF AD'!AC14+'ACF JO'!AC14+'ACF N10'!AC14+'ACF MU'!AC14+'AA PRU'!AC14+'AA HIST'!AC14+'AA TERR'!AC14+'AA RE'!AC14+'B RAV'!AC14+'B RUS'!AC14+'CBS A.ESC'!AC14+'CBS A.SIT'!AC14+'CBS L.POL'!AC14+'CBS SIS'!AC14+'CRM CCU'!AC14+'IE CFAI'!AC14+'IE PV1'!AC14+'IE PV2'!AC14+'IE C.RUG'!AC14+'MB DEP1'!AC14+'MB DEP2'!AC14+'MB DEPJ'!AC14+MER!AC14+'O PRU'!AC14+'O AJU'!AC14+'O RA'!AC14+'O C.EM'!AC14+'O OASIS'!AC14+'O POL'!AC14+'O MGAR'!AC14+'O MBOT'!AC14+'O JUT'!AC14+'O ESC'!AC14+'O ITEST'!AC14+'O MEDI'!AC14+'O TRAD'!AC14+'O MILA'!AC14+'O ITMILA'!AC14+'O LOLA'!AC14+'O OAC'!AC14+'O MIR'!AC14</f>
        <v>0</v>
      </c>
      <c r="AD12" s="38">
        <f>'CEIP AS'!AD14+'CEIP MO'!AD14+'CEIP EB'!AD14+'CEIP MU'!AD14+'PO AS'!AD14+'PO EB'!AD14+'PO MU'!AD14+'ACF AD'!AD14+'ACF JO'!AD14+'ACF N10'!AD14+'ACF MU'!AD14+'AA PRU'!AD14+'AA HIST'!AD14+'AA TERR'!AD14+'AA RE'!AD14+'B RAV'!AD14+'B RUS'!AD14+'CBS A.ESC'!AD14+'CBS A.SIT'!AD14+'CBS L.POL'!AD14+'CBS SIS'!AD14+'CRM CCU'!AD14+'IE CFAI'!AD14+'IE PV1'!AD14+'IE PV2'!AD14+'IE C.RUG'!AD14+'MB DEP1'!AD14+'MB DEP2'!AD14+'MB DEPJ'!AD14+MER!AD14+'O PRU'!AD14+'O AJU'!AD14+'O RA'!AD14+'O C.EM'!AD14+'O OASIS'!AD14+'O POL'!AD14+'O MGAR'!AD14+'O MBOT'!AD14+'O JUT'!AD14+'O ESC'!AD14+'O ITEST'!AD14+'O MEDI'!AD14+'O TRAD'!AD14+'O MILA'!AD14+'O ITMILA'!AD14+'O LOLA'!AD14+'O OAC'!AD14+'O MIR'!AD14</f>
        <v>0</v>
      </c>
      <c r="AE12" s="38">
        <f>'CEIP AS'!AE14+'CEIP MO'!AE14+'CEIP EB'!AE14+'CEIP MU'!AE14+'PO AS'!AE14+'PO EB'!AE14+'PO MU'!AE14+'ACF AD'!AE14+'ACF JO'!AE14+'ACF N10'!AE14+'ACF MU'!AE14+'AA PRU'!AE14+'AA HIST'!AE14+'AA TERR'!AE14+'AA RE'!AE14+'B RAV'!AE14+'B RUS'!AE14+'CBS A.ESC'!AE14+'CBS A.SIT'!AE14+'CBS L.POL'!AE14+'CBS SIS'!AE14+'CRM CCU'!AE14+'IE CFAI'!AE14+'IE PV1'!AE14+'IE PV2'!AE14+'IE C.RUG'!AE14+'MB DEP1'!AE14+'MB DEP2'!AE14+'MB DEPJ'!AE14+MER!AE14+'O PRU'!AE14+'O AJU'!AE14+'O RA'!AE14+'O C.EM'!AE14+'O OASIS'!AE14+'O POL'!AE14+'O MGAR'!AE14+'O MBOT'!AE14+'O JUT'!AE14+'O ESC'!AE14+'O ITEST'!AE14+'O MEDI'!AE14+'O TRAD'!AE14+'O MILA'!AE14+'O ITMILA'!AE14+'O LOLA'!AE14+'O OAC'!AE14+'O MIR'!AE14</f>
        <v>0</v>
      </c>
      <c r="AF12" s="38">
        <f>'CEIP AS'!AF14+'CEIP MO'!AF14+'CEIP EB'!AF14+'CEIP MU'!AF14+'PO AS'!AF14+'PO EB'!AF14+'PO MU'!AF14+'ACF AD'!AF14+'ACF JO'!AF14+'ACF N10'!AF14+'ACF MU'!AF14+'AA PRU'!AF14+'AA HIST'!AF14+'AA TERR'!AF14+'AA RE'!AF14+'B RAV'!AF14+'B RUS'!AF14+'CBS A.ESC'!AF14+'CBS A.SIT'!AF14+'CBS L.POL'!AF14+'CBS SIS'!AF14+'CRM CCU'!AF14+'IE CFAI'!AF14+'IE PV1'!AF14+'IE PV2'!AF14+'IE C.RUG'!AF14+'MB DEP1'!AF14+'MB DEP2'!AF14+'MB DEPJ'!AF14+MER!AF14+'O PRU'!AF14+'O AJU'!AF14+'O RA'!AF14+'O C.EM'!AF14+'O OASIS'!AF14+'O POL'!AF14+'O MGAR'!AF14+'O MBOT'!AF14+'O JUT'!AF14+'O ESC'!AF14+'O ITEST'!AF14+'O MEDI'!AF14+'O TRAD'!AF14+'O MILA'!AF14+'O ITMILA'!AF14+'O LOLA'!AF14+'O OAC'!AF14+'O MIR'!AF14</f>
        <v>0</v>
      </c>
      <c r="AG12" s="38">
        <f>'CEIP AS'!AG14+'CEIP MO'!AG14+'CEIP EB'!AG14+'CEIP MU'!AG14+'PO AS'!AG14+'PO EB'!AG14+'PO MU'!AG14+'ACF AD'!AG14+'ACF JO'!AG14+'ACF N10'!AG14+'ACF MU'!AG14+'AA PRU'!AG14+'AA HIST'!AG14+'AA TERR'!AG14+'AA RE'!AG14+'B RAV'!AG14+'B RUS'!AG14+'CBS A.ESC'!AG14+'CBS A.SIT'!AG14+'CBS L.POL'!AG14+'CBS SIS'!AG14+'CRM CCU'!AG14+'IE CFAI'!AG14+'IE PV1'!AG14+'IE PV2'!AG14+'IE C.RUG'!AG14+'MB DEP1'!AG14+'MB DEP2'!AG14+'MB DEPJ'!AG14+MER!AG14+'O PRU'!AG14+'O AJU'!AG14+'O RA'!AG14+'O C.EM'!AG14+'O OASIS'!AG14+'O POL'!AG14+'O MGAR'!AG14+'O MBOT'!AG14+'O JUT'!AG14+'O ESC'!AG14+'O ITEST'!AG14+'O MEDI'!AG14+'O TRAD'!AG14+'O MILA'!AG14+'O ITMILA'!AG14+'O LOLA'!AG14+'O OAC'!AG14+'O MIR'!AG14</f>
        <v>0</v>
      </c>
      <c r="AH12" s="38">
        <f>'CEIP AS'!AH14+'CEIP MO'!AH14+'CEIP EB'!AH14+'CEIP MU'!AH14+'PO AS'!AH14+'PO EB'!AH14+'PO MU'!AH14+'ACF AD'!AH14+'ACF JO'!AH14+'ACF N10'!AH14+'ACF MU'!AH14+'AA PRU'!AH14+'AA HIST'!AH14+'AA TERR'!AH14+'AA RE'!AH14+'B RAV'!AH14+'B RUS'!AH14+'CBS A.ESC'!AH14+'CBS A.SIT'!AH14+'CBS L.POL'!AH14+'CBS SIS'!AH14+'CRM CCU'!AH14+'IE CFAI'!AH14+'IE PV1'!AH14+'IE PV2'!AH14+'IE C.RUG'!AH14+'MB DEP1'!AH14+'MB DEP2'!AH14+'MB DEPJ'!AH14+MER!AH14+'O PRU'!AH14+'O AJU'!AH14+'O RA'!AH14+'O C.EM'!AH14+'O OASIS'!AH14+'O POL'!AH14+'O MGAR'!AH14+'O MBOT'!AH14+'O JUT'!AH14+'O ESC'!AH14+'O ITEST'!AH14+'O MEDI'!AH14+'O TRAD'!AH14+'O MILA'!AH14+'O ITMILA'!AH14+'O LOLA'!AH14+'O OAC'!AH14+'O MIR'!AH14</f>
        <v>0</v>
      </c>
      <c r="AI12" s="38">
        <f>'CEIP AS'!AI14+'CEIP MO'!AI14+'CEIP EB'!AI14+'CEIP MU'!AI14+'PO AS'!AI14+'PO EB'!AI14+'PO MU'!AI14+'ACF AD'!AI14+'ACF JO'!AI14+'ACF N10'!AI14+'ACF MU'!AI14+'AA PRU'!AI14+'AA HIST'!AI14+'AA TERR'!AI14+'AA RE'!AI14+'B RAV'!AI14+'B RUS'!AI14+'CBS A.ESC'!AI14+'CBS A.SIT'!AI14+'CBS L.POL'!AI14+'CBS SIS'!AI14+'CRM CCU'!AI14+'IE CFAI'!AI14+'IE PV1'!AI14+'IE PV2'!AI14+'IE C.RUG'!AI14+'MB DEP1'!AI14+'MB DEP2'!AI14+'MB DEPJ'!AI14+MER!AI14+'O PRU'!AI14+'O AJU'!AI14+'O RA'!AI14+'O C.EM'!AI14+'O OASIS'!AI14+'O POL'!AI14+'O MGAR'!AI14+'O MBOT'!AI14+'O JUT'!AI14+'O ESC'!AI14+'O ITEST'!AI14+'O MEDI'!AI14+'O TRAD'!AI14+'O MILA'!AI14+'O ITMILA'!AI14+'O LOLA'!AI14+'O OAC'!AI14+'O MIR'!AI14</f>
        <v>0</v>
      </c>
      <c r="AJ12" s="38">
        <f>'CEIP AS'!AJ14+'CEIP MO'!AJ14+'CEIP EB'!AJ14+'CEIP MU'!AJ14+'PO AS'!AJ14+'PO EB'!AJ14+'PO MU'!AJ14+'ACF AD'!AJ14+'ACF JO'!AJ14+'ACF N10'!AJ14+'ACF MU'!AJ14+'AA PRU'!AJ14+'AA HIST'!AJ14+'AA TERR'!AJ14+'AA RE'!AJ14+'B RAV'!AJ14+'B RUS'!AJ14+'CBS A.ESC'!AJ14+'CBS A.SIT'!AJ14+'CBS L.POL'!AJ14+'CBS SIS'!AJ14+'CRM CCU'!AJ14+'IE CFAI'!AJ14+'IE PV1'!AJ14+'IE PV2'!AJ14+'IE C.RUG'!AJ14+'MB DEP1'!AJ14+'MB DEP2'!AJ14+'MB DEPJ'!AJ14+MER!AJ14+'O PRU'!AJ14+'O AJU'!AJ14+'O RA'!AJ14+'O C.EM'!AJ14+'O OASIS'!AJ14+'O POL'!AJ14+'O MGAR'!AJ14+'O MBOT'!AJ14+'O JUT'!AJ14+'O ESC'!AJ14+'O ITEST'!AJ14+'O MEDI'!AJ14+'O TRAD'!AJ14+'O MILA'!AJ14+'O ITMILA'!AJ14+'O LOLA'!AJ14+'O OAC'!AJ14+'O MIR'!AJ14</f>
        <v>0</v>
      </c>
      <c r="AK12" s="38">
        <f>'CEIP AS'!AK14+'CEIP MO'!AK14+'CEIP EB'!AK14+'CEIP MU'!AK14+'PO AS'!AK14+'PO EB'!AK14+'PO MU'!AK14+'ACF AD'!AK14+'ACF JO'!AK14+'ACF N10'!AK14+'ACF MU'!AK14+'AA PRU'!AK14+'AA HIST'!AK14+'AA TERR'!AK14+'AA RE'!AK14+'B RAV'!AK14+'B RUS'!AK14+'CBS A.ESC'!AK14+'CBS A.SIT'!AK14+'CBS L.POL'!AK14+'CBS SIS'!AK14+'CRM CCU'!AK14+'IE CFAI'!AK14+'IE PV1'!AK14+'IE PV2'!AK14+'IE C.RUG'!AK14+'MB DEP1'!AK14+'MB DEP2'!AK14+'MB DEPJ'!AK14+MER!AK14+'O PRU'!AK14+'O AJU'!AK14+'O RA'!AK14+'O C.EM'!AK14+'O OASIS'!AK14+'O POL'!AK14+'O MGAR'!AK14+'O MBOT'!AK14+'O JUT'!AK14+'O ESC'!AK14+'O ITEST'!AK14+'O MEDI'!AK14+'O TRAD'!AK14+'O MILA'!AK14+'O ITMILA'!AK14+'O LOLA'!AK14+'O OAC'!AK14+'O MIR'!AK14</f>
        <v>0</v>
      </c>
      <c r="AL12" s="38">
        <f>'CEIP AS'!AL14+'CEIP MO'!AL14+'CEIP EB'!AL14+'CEIP MU'!AL14+'PO AS'!AL14+'PO EB'!AL14+'PO MU'!AL14+'ACF AD'!AL14+'ACF JO'!AL14+'ACF N10'!AL14+'ACF MU'!AL14+'AA PRU'!AL14+'AA HIST'!AL14+'AA TERR'!AL14+'AA RE'!AL14+'B RAV'!AL14+'B RUS'!AL14+'CBS A.ESC'!AL14+'CBS A.SIT'!AL14+'CBS L.POL'!AL14+'CBS SIS'!AL14+'CRM CCU'!AL14+'IE CFAI'!AL14+'IE PV1'!AL14+'IE PV2'!AL14+'IE C.RUG'!AL14+'MB DEP1'!AL14+'MB DEP2'!AL14+'MB DEPJ'!AL14+MER!AL14+'O PRU'!AL14+'O AJU'!AL14+'O RA'!AL14+'O C.EM'!AL14+'O OASIS'!AL14+'O POL'!AL14+'O MGAR'!AL14+'O MBOT'!AL14+'O JUT'!AL14+'O ESC'!AL14+'O ITEST'!AL14+'O MEDI'!AL14+'O TRAD'!AL14+'O MILA'!AL14+'O ITMILA'!AL14+'O LOLA'!AL14+'O OAC'!AL14+'O MIR'!AL14</f>
        <v>0</v>
      </c>
      <c r="AM12" s="43">
        <f>SUM(B12:AL12)</f>
        <v>0</v>
      </c>
    </row>
    <row r="13" spans="1:39" x14ac:dyDescent="0.2">
      <c r="A13" s="34" t="s">
        <v>26</v>
      </c>
      <c r="B13" s="38">
        <f>'CEIP AS'!B15+'CEIP MO'!B15+'CEIP EB'!B15+'CEIP MU'!B15+'PO AS'!B15+'PO EB'!B15+'PO MU'!B15+'ACF AD'!B15+'ACF JO'!B15+'ACF N10'!B15+'ACF MU'!B15+'AA PRU'!B15+'AA HIST'!B15+'AA TERR'!B15+'AA RE'!B15+'B RAV'!B15+'B RUS'!B15+'CBS A.ESC'!B15+'CBS A.SIT'!B15+'CBS L.POL'!B15+'CBS SIS'!B15+'CRM CCU'!B15+'IE CFAI'!B15+'IE PV1'!B15+'IE PV2'!B15+'IE C.RUG'!B15+'MB DEP1'!B15+'MB DEP2'!B15+'MB DEPJ'!B15+MER!B15+'O PRU'!B15+'O AJU'!B15+'O RA'!B15+'O C.EM'!B15+'O OASIS'!B15+'O POL'!B15+'O MGAR'!B15+'O MBOT'!B15+'O JUT'!B15+'O ESC'!B15+'O ITEST'!B15+'O MEDI'!B15+'O TRAD'!B15+'O MILA'!B15+'O ITMILA'!B15+'O LOLA'!B15+'O OAC'!B15+'O MIR'!B15</f>
        <v>0</v>
      </c>
      <c r="C13" s="38">
        <f>'CEIP AS'!C15+'CEIP MO'!C15+'CEIP EB'!C15+'CEIP MU'!C15+'PO AS'!C15+'PO EB'!C15+'PO MU'!C15+'ACF AD'!C15+'ACF JO'!C15+'ACF N10'!C15+'ACF MU'!C15+'AA PRU'!C15+'AA HIST'!C15+'AA TERR'!C15+'AA RE'!C15+'B RAV'!C15+'B RUS'!C15+'CBS A.ESC'!C15+'CBS A.SIT'!C15+'CBS L.POL'!C15+'CBS SIS'!C15+'CRM CCU'!C15+'IE CFAI'!C15+'IE PV1'!C15+'IE PV2'!C15+'IE C.RUG'!C15+'MB DEP1'!C15+'MB DEP2'!C15+'MB DEPJ'!C15+MER!C15+'O PRU'!C15+'O AJU'!C15+'O RA'!C15+'O C.EM'!C15+'O OASIS'!C15+'O POL'!C15+'O MGAR'!C15+'O MBOT'!C15+'O JUT'!C15+'O ESC'!C15+'O ITEST'!C15+'O MEDI'!C15+'O TRAD'!C15+'O MILA'!C15+'O ITMILA'!C15+'O LOLA'!C15+'O OAC'!C15+'O MIR'!C15</f>
        <v>0</v>
      </c>
      <c r="D13" s="38">
        <f>'CEIP AS'!D15+'CEIP MO'!D15+'CEIP EB'!D15+'CEIP MU'!D15+'PO AS'!D15+'PO EB'!D15+'PO MU'!D15+'ACF AD'!D15+'ACF JO'!D15+'ACF N10'!D15+'ACF MU'!D15+'AA PRU'!D15+'AA HIST'!D15+'AA TERR'!D15+'AA RE'!D15+'B RAV'!D15+'B RUS'!D15+'CBS A.ESC'!D15+'CBS A.SIT'!D15+'CBS L.POL'!D15+'CBS SIS'!D15+'CRM CCU'!D15+'IE CFAI'!D15+'IE PV1'!D15+'IE PV2'!D15+'IE C.RUG'!D15+'MB DEP1'!D15+'MB DEP2'!D15+'MB DEPJ'!D15+MER!D15+'O PRU'!D15+'O AJU'!D15+'O RA'!D15+'O C.EM'!D15+'O OASIS'!D15+'O POL'!D15+'O MGAR'!D15+'O MBOT'!D15+'O JUT'!D15+'O ESC'!D15+'O ITEST'!D15+'O MEDI'!D15+'O TRAD'!D15+'O MILA'!D15+'O ITMILA'!D15+'O LOLA'!D15+'O OAC'!D15+'O MIR'!D15</f>
        <v>0</v>
      </c>
      <c r="E13" s="38">
        <f>'CEIP AS'!E15+'CEIP MO'!E15+'CEIP EB'!E15+'CEIP MU'!E15+'PO AS'!E15+'PO EB'!E15+'PO MU'!E15+'ACF AD'!E15+'ACF JO'!E15+'ACF N10'!E15+'ACF MU'!E15+'AA PRU'!E15+'AA HIST'!E15+'AA TERR'!E15+'AA RE'!E15+'B RAV'!E15+'B RUS'!E15+'CBS A.ESC'!E15+'CBS A.SIT'!E15+'CBS L.POL'!E15+'CBS SIS'!E15+'CRM CCU'!E15+'IE CFAI'!E15+'IE PV1'!E15+'IE PV2'!E15+'IE C.RUG'!E15+'MB DEP1'!E15+'MB DEP2'!E15+'MB DEPJ'!E15+MER!E15+'O PRU'!E15+'O AJU'!E15+'O RA'!E15+'O C.EM'!E15+'O OASIS'!E15+'O POL'!E15+'O MGAR'!E15+'O MBOT'!E15+'O JUT'!E15+'O ESC'!E15+'O ITEST'!E15+'O MEDI'!E15+'O TRAD'!E15+'O MILA'!E15+'O ITMILA'!E15+'O LOLA'!E15+'O OAC'!E15+'O MIR'!E15</f>
        <v>0</v>
      </c>
      <c r="F13" s="38">
        <f>'CEIP AS'!F15+'CEIP MO'!F15+'CEIP EB'!F15+'CEIP MU'!F15+'PO AS'!F15+'PO EB'!F15+'PO MU'!F15+'ACF AD'!F15+'ACF JO'!F15+'ACF N10'!F15+'ACF MU'!F15+'AA PRU'!F15+'AA HIST'!F15+'AA TERR'!F15+'AA RE'!F15+'B RAV'!F15+'B RUS'!F15+'CBS A.ESC'!F15+'CBS A.SIT'!F15+'CBS L.POL'!F15+'CBS SIS'!F15+'CRM CCU'!F15+'IE CFAI'!F15+'IE PV1'!F15+'IE PV2'!F15+'IE C.RUG'!F15+'MB DEP1'!F15+'MB DEP2'!F15+'MB DEPJ'!F15+MER!F15+'O PRU'!F15+'O AJU'!F15+'O RA'!F15+'O C.EM'!F15+'O OASIS'!F15+'O POL'!F15+'O MGAR'!F15+'O MBOT'!F15+'O JUT'!F15+'O ESC'!F15+'O ITEST'!F15+'O MEDI'!F15+'O TRAD'!F15+'O MILA'!F15+'O ITMILA'!F15+'O LOLA'!F15+'O OAC'!F15+'O MIR'!F15</f>
        <v>0</v>
      </c>
      <c r="G13" s="38">
        <f>'CEIP AS'!G15+'CEIP MO'!G15+'CEIP EB'!G15+'CEIP MU'!G15+'PO AS'!G15+'PO EB'!G15+'PO MU'!G15+'ACF AD'!G15+'ACF JO'!G15+'ACF N10'!G15+'ACF MU'!G15+'AA PRU'!G15+'AA HIST'!G15+'AA TERR'!G15+'AA RE'!G15+'B RAV'!G15+'B RUS'!G15+'CBS A.ESC'!G15+'CBS A.SIT'!G15+'CBS L.POL'!G15+'CBS SIS'!G15+'CRM CCU'!G15+'IE CFAI'!G15+'IE PV1'!G15+'IE PV2'!G15+'IE C.RUG'!G15+'MB DEP1'!G15+'MB DEP2'!G15+'MB DEPJ'!G15+MER!G15+'O PRU'!G15+'O AJU'!G15+'O RA'!G15+'O C.EM'!G15+'O OASIS'!G15+'O POL'!G15+'O MGAR'!G15+'O MBOT'!G15+'O JUT'!G15+'O ESC'!G15+'O ITEST'!G15+'O MEDI'!G15+'O TRAD'!G15+'O MILA'!G15+'O ITMILA'!G15+'O LOLA'!G15+'O OAC'!G15+'O MIR'!G15</f>
        <v>0</v>
      </c>
      <c r="H13" s="38">
        <f>'CEIP AS'!H15+'CEIP MO'!H15+'CEIP EB'!H15+'CEIP MU'!H15+'PO AS'!H15+'PO EB'!H15+'PO MU'!H15+'ACF AD'!H15+'ACF JO'!H15+'ACF N10'!H15+'ACF MU'!H15+'AA PRU'!H15+'AA HIST'!H15+'AA TERR'!H15+'AA RE'!H15+'B RAV'!H15+'B RUS'!H15+'CBS A.ESC'!H15+'CBS A.SIT'!H15+'CBS L.POL'!H15+'CBS SIS'!H15+'CRM CCU'!H15+'IE CFAI'!H15+'IE PV1'!H15+'IE PV2'!H15+'IE C.RUG'!H15+'MB DEP1'!H15+'MB DEP2'!H15+'MB DEPJ'!H15+MER!H15+'O PRU'!H15+'O AJU'!H15+'O RA'!H15+'O C.EM'!H15+'O OASIS'!H15+'O POL'!H15+'O MGAR'!H15+'O MBOT'!H15+'O JUT'!H15+'O ESC'!H15+'O ITEST'!H15+'O MEDI'!H15+'O TRAD'!H15+'O MILA'!H15+'O ITMILA'!H15+'O LOLA'!H15+'O OAC'!H15+'O MIR'!H15</f>
        <v>0</v>
      </c>
      <c r="I13" s="38">
        <f>'CEIP AS'!I15+'CEIP MO'!I15+'CEIP EB'!I15+'CEIP MU'!I15+'PO AS'!I15+'PO EB'!I15+'PO MU'!I15+'ACF AD'!I15+'ACF JO'!I15+'ACF N10'!I15+'ACF MU'!I15+'AA PRU'!I15+'AA HIST'!I15+'AA TERR'!I15+'AA RE'!I15+'B RAV'!I15+'B RUS'!I15+'CBS A.ESC'!I15+'CBS A.SIT'!I15+'CBS L.POL'!I15+'CBS SIS'!I15+'CRM CCU'!I15+'IE CFAI'!I15+'IE PV1'!I15+'IE PV2'!I15+'IE C.RUG'!I15+'MB DEP1'!I15+'MB DEP2'!I15+'MB DEPJ'!I15+MER!I15+'O PRU'!I15+'O AJU'!I15+'O RA'!I15+'O C.EM'!I15+'O OASIS'!I15+'O POL'!I15+'O MGAR'!I15+'O MBOT'!I15+'O JUT'!I15+'O ESC'!I15+'O ITEST'!I15+'O MEDI'!I15+'O TRAD'!I15+'O MILA'!I15+'O ITMILA'!I15+'O LOLA'!I15+'O OAC'!I15+'O MIR'!I15</f>
        <v>0</v>
      </c>
      <c r="J13" s="38">
        <f>'CEIP AS'!J15+'CEIP MO'!J15+'CEIP EB'!J15+'CEIP MU'!J15+'PO AS'!J15+'PO EB'!J15+'PO MU'!J15+'ACF AD'!J15+'ACF JO'!J15+'ACF N10'!J15+'ACF MU'!J15+'AA PRU'!J15+'AA HIST'!J15+'AA TERR'!J15+'AA RE'!J15+'B RAV'!J15+'B RUS'!J15+'CBS A.ESC'!J15+'CBS A.SIT'!J15+'CBS L.POL'!J15+'CBS SIS'!J15+'CRM CCU'!J15+'IE CFAI'!J15+'IE PV1'!J15+'IE PV2'!J15+'IE C.RUG'!J15+'MB DEP1'!J15+'MB DEP2'!J15+'MB DEPJ'!J15+MER!J15+'O PRU'!J15+'O AJU'!J15+'O RA'!J15+'O C.EM'!J15+'O OASIS'!J15+'O POL'!J15+'O MGAR'!J15+'O MBOT'!J15+'O JUT'!J15+'O ESC'!J15+'O ITEST'!J15+'O MEDI'!J15+'O TRAD'!J15+'O MILA'!J15+'O ITMILA'!J15+'O LOLA'!J15+'O OAC'!J15+'O MIR'!J15</f>
        <v>0</v>
      </c>
      <c r="K13" s="38">
        <f>'CEIP AS'!K15+'CEIP MO'!K15+'CEIP EB'!K15+'CEIP MU'!K15+'PO AS'!K15+'PO EB'!K15+'PO MU'!K15+'ACF AD'!K15+'ACF JO'!K15+'ACF N10'!K15+'ACF MU'!K15+'AA PRU'!K15+'AA HIST'!K15+'AA TERR'!K15+'AA RE'!K15+'B RAV'!K15+'B RUS'!K15+'CBS A.ESC'!K15+'CBS A.SIT'!K15+'CBS L.POL'!K15+'CBS SIS'!K15+'CRM CCU'!K15+'IE CFAI'!K15+'IE PV1'!K15+'IE PV2'!K15+'IE C.RUG'!K15+'MB DEP1'!K15+'MB DEP2'!K15+'MB DEPJ'!K15+MER!K15+'O PRU'!K15+'O AJU'!K15+'O RA'!K15+'O C.EM'!K15+'O OASIS'!K15+'O POL'!K15+'O MGAR'!K15+'O MBOT'!K15+'O JUT'!K15+'O ESC'!K15+'O ITEST'!K15+'O MEDI'!K15+'O TRAD'!K15+'O MILA'!K15+'O ITMILA'!K15+'O LOLA'!K15+'O OAC'!K15+'O MIR'!K15</f>
        <v>0</v>
      </c>
      <c r="L13" s="38">
        <f>'CEIP AS'!L15+'CEIP MO'!L15+'CEIP EB'!L15+'CEIP MU'!L15+'PO AS'!L15+'PO EB'!L15+'PO MU'!L15+'ACF AD'!L15+'ACF JO'!L15+'ACF N10'!L15+'ACF MU'!L15+'AA PRU'!L15+'AA HIST'!L15+'AA TERR'!L15+'AA RE'!L15+'B RAV'!L15+'B RUS'!L15+'CBS A.ESC'!L15+'CBS A.SIT'!L15+'CBS L.POL'!L15+'CBS SIS'!L15+'CRM CCU'!L15+'IE CFAI'!L15+'IE PV1'!L15+'IE PV2'!L15+'IE C.RUG'!L15+'MB DEP1'!L15+'MB DEP2'!L15+'MB DEPJ'!L15+MER!L15+'O PRU'!L15+'O AJU'!L15+'O RA'!L15+'O C.EM'!L15+'O OASIS'!L15+'O POL'!L15+'O MGAR'!L15+'O MBOT'!L15+'O JUT'!L15+'O ESC'!L15+'O ITEST'!L15+'O MEDI'!L15+'O TRAD'!L15+'O MILA'!L15+'O ITMILA'!L15+'O LOLA'!L15+'O OAC'!L15+'O MIR'!L15</f>
        <v>0</v>
      </c>
      <c r="M13" s="38">
        <f>'CEIP AS'!M15+'CEIP MO'!M15+'CEIP EB'!M15+'CEIP MU'!M15+'PO AS'!M15+'PO EB'!M15+'PO MU'!M15+'ACF AD'!M15+'ACF JO'!M15+'ACF N10'!M15+'ACF MU'!M15+'AA PRU'!M15+'AA HIST'!M15+'AA TERR'!M15+'AA RE'!M15+'B RAV'!M15+'B RUS'!M15+'CBS A.ESC'!M15+'CBS A.SIT'!M15+'CBS L.POL'!M15+'CBS SIS'!M15+'CRM CCU'!M15+'IE CFAI'!M15+'IE PV1'!M15+'IE PV2'!M15+'IE C.RUG'!M15+'MB DEP1'!M15+'MB DEP2'!M15+'MB DEPJ'!M15+MER!M15+'O PRU'!M15+'O AJU'!M15+'O RA'!M15+'O C.EM'!M15+'O OASIS'!M15+'O POL'!M15+'O MGAR'!M15+'O MBOT'!M15+'O JUT'!M15+'O ESC'!M15+'O ITEST'!M15+'O MEDI'!M15+'O TRAD'!M15+'O MILA'!M15+'O ITMILA'!M15+'O LOLA'!M15+'O OAC'!M15+'O MIR'!M15</f>
        <v>0</v>
      </c>
      <c r="N13" s="38">
        <f>'CEIP AS'!N15+'CEIP MO'!N15+'CEIP EB'!N15+'CEIP MU'!N15+'PO AS'!N15+'PO EB'!N15+'PO MU'!N15+'ACF AD'!N15+'ACF JO'!N15+'ACF N10'!N15+'ACF MU'!N15+'AA PRU'!N15+'AA HIST'!N15+'AA TERR'!N15+'AA RE'!N15+'B RAV'!N15+'B RUS'!N15+'CBS A.ESC'!N15+'CBS A.SIT'!N15+'CBS L.POL'!N15+'CBS SIS'!N15+'CRM CCU'!N15+'IE CFAI'!N15+'IE PV1'!N15+'IE PV2'!N15+'IE C.RUG'!N15+'MB DEP1'!N15+'MB DEP2'!N15+'MB DEPJ'!N15+MER!N15+'O PRU'!N15+'O AJU'!N15+'O RA'!N15+'O C.EM'!N15+'O OASIS'!N15+'O POL'!N15+'O MGAR'!N15+'O MBOT'!N15+'O JUT'!N15+'O ESC'!N15+'O ITEST'!N15+'O MEDI'!N15+'O TRAD'!N15+'O MILA'!N15+'O ITMILA'!N15+'O LOLA'!N15+'O OAC'!N15+'O MIR'!N15</f>
        <v>0</v>
      </c>
      <c r="O13" s="38">
        <f>'CEIP AS'!O15+'CEIP MO'!O15+'CEIP EB'!O15+'CEIP MU'!O15+'PO AS'!O15+'PO EB'!O15+'PO MU'!O15+'ACF AD'!O15+'ACF JO'!O15+'ACF N10'!O15+'ACF MU'!O15+'AA PRU'!O15+'AA HIST'!O15+'AA TERR'!O15+'AA RE'!O15+'B RAV'!O15+'B RUS'!O15+'CBS A.ESC'!O15+'CBS A.SIT'!O15+'CBS L.POL'!O15+'CBS SIS'!O15+'CRM CCU'!O15+'IE CFAI'!O15+'IE PV1'!O15+'IE PV2'!O15+'IE C.RUG'!O15+'MB DEP1'!O15+'MB DEP2'!O15+'MB DEPJ'!O15+MER!O15+'O PRU'!O15+'O AJU'!O15+'O RA'!O15+'O C.EM'!O15+'O OASIS'!O15+'O POL'!O15+'O MGAR'!O15+'O MBOT'!O15+'O JUT'!O15+'O ESC'!O15+'O ITEST'!O15+'O MEDI'!O15+'O TRAD'!O15+'O MILA'!O15+'O ITMILA'!O15+'O LOLA'!O15+'O OAC'!O15+'O MIR'!O15</f>
        <v>0</v>
      </c>
      <c r="P13" s="38">
        <f>'CEIP AS'!P15+'CEIP MO'!P15+'CEIP EB'!P15+'CEIP MU'!P15+'PO AS'!P15+'PO EB'!P15+'PO MU'!P15+'ACF AD'!P15+'ACF JO'!P15+'ACF N10'!P15+'ACF MU'!P15+'AA PRU'!P15+'AA HIST'!P15+'AA TERR'!P15+'AA RE'!P15+'B RAV'!P15+'B RUS'!P15+'CBS A.ESC'!P15+'CBS A.SIT'!P15+'CBS L.POL'!P15+'CBS SIS'!P15+'CRM CCU'!P15+'IE CFAI'!P15+'IE PV1'!P15+'IE PV2'!P15+'IE C.RUG'!P15+'MB DEP1'!P15+'MB DEP2'!P15+'MB DEPJ'!P15+MER!P15+'O PRU'!P15+'O AJU'!P15+'O RA'!P15+'O C.EM'!P15+'O OASIS'!P15+'O POL'!P15+'O MGAR'!P15+'O MBOT'!P15+'O JUT'!P15+'O ESC'!P15+'O ITEST'!P15+'O MEDI'!P15+'O TRAD'!P15+'O MILA'!P15+'O ITMILA'!P15+'O LOLA'!P15+'O OAC'!P15+'O MIR'!P15</f>
        <v>0</v>
      </c>
      <c r="Q13" s="38">
        <f>'CEIP AS'!Q15+'CEIP MO'!Q15+'CEIP EB'!Q15+'CEIP MU'!Q15+'PO AS'!Q15+'PO EB'!Q15+'PO MU'!Q15+'ACF AD'!Q15+'ACF JO'!Q15+'ACF N10'!Q15+'ACF MU'!Q15+'AA PRU'!Q15+'AA HIST'!Q15+'AA TERR'!Q15+'AA RE'!Q15+'B RAV'!Q15+'B RUS'!Q15+'CBS A.ESC'!Q15+'CBS A.SIT'!Q15+'CBS L.POL'!Q15+'CBS SIS'!Q15+'CRM CCU'!Q15+'IE CFAI'!Q15+'IE PV1'!Q15+'IE PV2'!Q15+'IE C.RUG'!Q15+'MB DEP1'!Q15+'MB DEP2'!Q15+'MB DEPJ'!Q15+MER!Q15+'O PRU'!Q15+'O AJU'!Q15+'O RA'!Q15+'O C.EM'!Q15+'O OASIS'!Q15+'O POL'!Q15+'O MGAR'!Q15+'O MBOT'!Q15+'O JUT'!Q15+'O ESC'!Q15+'O ITEST'!Q15+'O MEDI'!Q15+'O TRAD'!Q15+'O MILA'!Q15+'O ITMILA'!Q15+'O LOLA'!Q15+'O OAC'!Q15+'O MIR'!Q15</f>
        <v>0</v>
      </c>
      <c r="R13" s="38">
        <f>'CEIP AS'!R15+'CEIP MO'!R15+'CEIP EB'!R15+'CEIP MU'!R15+'PO AS'!R15+'PO EB'!R15+'PO MU'!R15+'ACF AD'!R15+'ACF JO'!R15+'ACF N10'!R15+'ACF MU'!R15+'AA PRU'!R15+'AA HIST'!R15+'AA TERR'!R15+'AA RE'!R15+'B RAV'!R15+'B RUS'!R15+'CBS A.ESC'!R15+'CBS A.SIT'!R15+'CBS L.POL'!R15+'CBS SIS'!R15+'CRM CCU'!R15+'IE CFAI'!R15+'IE PV1'!R15+'IE PV2'!R15+'IE C.RUG'!R15+'MB DEP1'!R15+'MB DEP2'!R15+'MB DEPJ'!R15+MER!R15+'O PRU'!R15+'O AJU'!R15+'O RA'!R15+'O C.EM'!R15+'O OASIS'!R15+'O POL'!R15+'O MGAR'!R15+'O MBOT'!R15+'O JUT'!R15+'O ESC'!R15+'O ITEST'!R15+'O MEDI'!R15+'O TRAD'!R15+'O MILA'!R15+'O ITMILA'!R15+'O LOLA'!R15+'O OAC'!R15+'O MIR'!R15</f>
        <v>0</v>
      </c>
      <c r="S13" s="38">
        <f>'CEIP AS'!S15+'CEIP MO'!S15+'CEIP EB'!S15+'CEIP MU'!S15+'PO AS'!S15+'PO EB'!S15+'PO MU'!S15+'ACF AD'!S15+'ACF JO'!S15+'ACF N10'!S15+'ACF MU'!S15+'AA PRU'!S15+'AA HIST'!S15+'AA TERR'!S15+'AA RE'!S15+'B RAV'!S15+'B RUS'!S15+'CBS A.ESC'!S15+'CBS A.SIT'!S15+'CBS L.POL'!S15+'CBS SIS'!S15+'CRM CCU'!S15+'IE CFAI'!S15+'IE PV1'!S15+'IE PV2'!S15+'IE C.RUG'!S15+'MB DEP1'!S15+'MB DEP2'!S15+'MB DEPJ'!S15+MER!S15+'O PRU'!S15+'O AJU'!S15+'O RA'!S15+'O C.EM'!S15+'O OASIS'!S15+'O POL'!S15+'O MGAR'!S15+'O MBOT'!S15+'O JUT'!S15+'O ESC'!S15+'O ITEST'!S15+'O MEDI'!S15+'O TRAD'!S15+'O MILA'!S15+'O ITMILA'!S15+'O LOLA'!S15+'O OAC'!S15+'O MIR'!S15</f>
        <v>0</v>
      </c>
      <c r="T13" s="38">
        <f>'CEIP AS'!T15+'CEIP MO'!T15+'CEIP EB'!T15+'CEIP MU'!T15+'PO AS'!T15+'PO EB'!T15+'PO MU'!T15+'ACF AD'!T15+'ACF JO'!T15+'ACF N10'!T15+'ACF MU'!T15+'AA PRU'!T15+'AA HIST'!T15+'AA TERR'!T15+'AA RE'!T15+'B RAV'!T15+'B RUS'!T15+'CBS A.ESC'!T15+'CBS A.SIT'!T15+'CBS L.POL'!T15+'CBS SIS'!T15+'CRM CCU'!T15+'IE CFAI'!T15+'IE PV1'!T15+'IE PV2'!T15+'IE C.RUG'!T15+'MB DEP1'!T15+'MB DEP2'!T15+'MB DEPJ'!T15+MER!T15+'O PRU'!T15+'O AJU'!T15+'O RA'!T15+'O C.EM'!T15+'O OASIS'!T15+'O POL'!T15+'O MGAR'!T15+'O MBOT'!T15+'O JUT'!T15+'O ESC'!T15+'O ITEST'!T15+'O MEDI'!T15+'O TRAD'!T15+'O MILA'!T15+'O ITMILA'!T15+'O LOLA'!T15+'O OAC'!T15+'O MIR'!T15</f>
        <v>0</v>
      </c>
      <c r="U13" s="38">
        <f>'CEIP AS'!U15+'CEIP MO'!U15+'CEIP EB'!U15+'CEIP MU'!U15+'PO AS'!U15+'PO EB'!U15+'PO MU'!U15+'ACF AD'!U15+'ACF JO'!U15+'ACF N10'!U15+'ACF MU'!U15+'AA PRU'!U15+'AA HIST'!U15+'AA TERR'!U15+'AA RE'!U15+'B RAV'!U15+'B RUS'!U15+'CBS A.ESC'!U15+'CBS A.SIT'!U15+'CBS L.POL'!U15+'CBS SIS'!U15+'CRM CCU'!U15+'IE CFAI'!U15+'IE PV1'!U15+'IE PV2'!U15+'IE C.RUG'!U15+'MB DEP1'!U15+'MB DEP2'!U15+'MB DEPJ'!U15+MER!U15+'O PRU'!U15+'O AJU'!U15+'O RA'!U15+'O C.EM'!U15+'O OASIS'!U15+'O POL'!U15+'O MGAR'!U15+'O MBOT'!U15+'O JUT'!U15+'O ESC'!U15+'O ITEST'!U15+'O MEDI'!U15+'O TRAD'!U15+'O MILA'!U15+'O ITMILA'!U15+'O LOLA'!U15+'O OAC'!U15+'O MIR'!U15</f>
        <v>0</v>
      </c>
      <c r="V13" s="38">
        <f>'CEIP AS'!V15+'CEIP MO'!V15+'CEIP EB'!V15+'CEIP MU'!V15+'PO AS'!V15+'PO EB'!V15+'PO MU'!V15+'ACF AD'!V15+'ACF JO'!V15+'ACF N10'!V15+'ACF MU'!V15+'AA PRU'!V15+'AA HIST'!V15+'AA TERR'!V15+'AA RE'!V15+'B RAV'!V15+'B RUS'!V15+'CBS A.ESC'!V15+'CBS A.SIT'!V15+'CBS L.POL'!V15+'CBS SIS'!V15+'CRM CCU'!V15+'IE CFAI'!V15+'IE PV1'!V15+'IE PV2'!V15+'IE C.RUG'!V15+'MB DEP1'!V15+'MB DEP2'!V15+'MB DEPJ'!V15+MER!V15+'O PRU'!V15+'O AJU'!V15+'O RA'!V15+'O C.EM'!V15+'O OASIS'!V15+'O POL'!V15+'O MGAR'!V15+'O MBOT'!V15+'O JUT'!V15+'O ESC'!V15+'O ITEST'!V15+'O MEDI'!V15+'O TRAD'!V15+'O MILA'!V15+'O ITMILA'!V15+'O LOLA'!V15+'O OAC'!V15+'O MIR'!V15</f>
        <v>0</v>
      </c>
      <c r="W13" s="38">
        <f>'CEIP AS'!W15+'CEIP MO'!W15+'CEIP EB'!W15+'CEIP MU'!W15+'PO AS'!W15+'PO EB'!W15+'PO MU'!W15+'ACF AD'!W15+'ACF JO'!W15+'ACF N10'!W15+'ACF MU'!W15+'AA PRU'!W15+'AA HIST'!W15+'AA TERR'!W15+'AA RE'!W15+'B RAV'!W15+'B RUS'!W15+'CBS A.ESC'!W15+'CBS A.SIT'!W15+'CBS L.POL'!W15+'CBS SIS'!W15+'CRM CCU'!W15+'IE CFAI'!W15+'IE PV1'!W15+'IE PV2'!W15+'IE C.RUG'!W15+'MB DEP1'!W15+'MB DEP2'!W15+'MB DEPJ'!W15+MER!W15+'O PRU'!W15+'O AJU'!W15+'O RA'!W15+'O C.EM'!W15+'O OASIS'!W15+'O POL'!W15+'O MGAR'!W15+'O MBOT'!W15+'O JUT'!W15+'O ESC'!W15+'O ITEST'!W15+'O MEDI'!W15+'O TRAD'!W15+'O MILA'!W15+'O ITMILA'!W15+'O LOLA'!W15+'O OAC'!W15+'O MIR'!W15</f>
        <v>0</v>
      </c>
      <c r="X13" s="38">
        <f>'CEIP AS'!X15+'CEIP MO'!X15+'CEIP EB'!X15+'CEIP MU'!X15+'PO AS'!X15+'PO EB'!X15+'PO MU'!X15+'ACF AD'!X15+'ACF JO'!X15+'ACF N10'!X15+'ACF MU'!X15+'AA PRU'!X15+'AA HIST'!X15+'AA TERR'!X15+'AA RE'!X15+'B RAV'!X15+'B RUS'!X15+'CBS A.ESC'!X15+'CBS A.SIT'!X15+'CBS L.POL'!X15+'CBS SIS'!X15+'CRM CCU'!X15+'IE CFAI'!X15+'IE PV1'!X15+'IE PV2'!X15+'IE C.RUG'!X15+'MB DEP1'!X15+'MB DEP2'!X15+'MB DEPJ'!X15+MER!X15+'O PRU'!X15+'O AJU'!X15+'O RA'!X15+'O C.EM'!X15+'O OASIS'!X15+'O POL'!X15+'O MGAR'!X15+'O MBOT'!X15+'O JUT'!X15+'O ESC'!X15+'O ITEST'!X15+'O MEDI'!X15+'O TRAD'!X15+'O MILA'!X15+'O ITMILA'!X15+'O LOLA'!X15+'O OAC'!X15+'O MIR'!X15</f>
        <v>0</v>
      </c>
      <c r="Y13" s="38">
        <f>'CEIP AS'!Y15+'CEIP MO'!Y15+'CEIP EB'!Y15+'CEIP MU'!Y15+'PO AS'!Y15+'PO EB'!Y15+'PO MU'!Y15+'ACF AD'!Y15+'ACF JO'!Y15+'ACF N10'!Y15+'ACF MU'!Y15+'AA PRU'!Y15+'AA HIST'!Y15+'AA TERR'!Y15+'AA RE'!Y15+'B RAV'!Y15+'B RUS'!Y15+'CBS A.ESC'!Y15+'CBS A.SIT'!Y15+'CBS L.POL'!Y15+'CBS SIS'!Y15+'CRM CCU'!Y15+'IE CFAI'!Y15+'IE PV1'!Y15+'IE PV2'!Y15+'IE C.RUG'!Y15+'MB DEP1'!Y15+'MB DEP2'!Y15+'MB DEPJ'!Y15+MER!Y15+'O PRU'!Y15+'O AJU'!Y15+'O RA'!Y15+'O C.EM'!Y15+'O OASIS'!Y15+'O POL'!Y15+'O MGAR'!Y15+'O MBOT'!Y15+'O JUT'!Y15+'O ESC'!Y15+'O ITEST'!Y15+'O MEDI'!Y15+'O TRAD'!Y15+'O MILA'!Y15+'O ITMILA'!Y15+'O LOLA'!Y15+'O OAC'!Y15+'O MIR'!Y15</f>
        <v>0</v>
      </c>
      <c r="Z13" s="38">
        <f>'CEIP AS'!Z15+'CEIP MO'!Z15+'CEIP EB'!Z15+'CEIP MU'!Z15+'PO AS'!Z15+'PO EB'!Z15+'PO MU'!Z15+'ACF AD'!Z15+'ACF JO'!Z15+'ACF N10'!Z15+'ACF MU'!Z15+'AA PRU'!Z15+'AA HIST'!Z15+'AA TERR'!Z15+'AA RE'!Z15+'B RAV'!Z15+'B RUS'!Z15+'CBS A.ESC'!Z15+'CBS A.SIT'!Z15+'CBS L.POL'!Z15+'CBS SIS'!Z15+'CRM CCU'!Z15+'IE CFAI'!Z15+'IE PV1'!Z15+'IE PV2'!Z15+'IE C.RUG'!Z15+'MB DEP1'!Z15+'MB DEP2'!Z15+'MB DEPJ'!Z15+MER!Z15+'O PRU'!Z15+'O AJU'!Z15+'O RA'!Z15+'O C.EM'!Z15+'O OASIS'!Z15+'O POL'!Z15+'O MGAR'!Z15+'O MBOT'!Z15+'O JUT'!Z15+'O ESC'!Z15+'O ITEST'!Z15+'O MEDI'!Z15+'O TRAD'!Z15+'O MILA'!Z15+'O ITMILA'!Z15+'O LOLA'!Z15+'O OAC'!Z15+'O MIR'!Z15</f>
        <v>0</v>
      </c>
      <c r="AA13" s="38">
        <f>'CEIP AS'!AA15+'CEIP MO'!AA15+'CEIP EB'!AA15+'CEIP MU'!AA15+'PO AS'!AA15+'PO EB'!AA15+'PO MU'!AA15+'ACF AD'!AA15+'ACF JO'!AA15+'ACF N10'!AA15+'ACF MU'!AA15+'AA PRU'!AA15+'AA HIST'!AA15+'AA TERR'!AA15+'AA RE'!AA15+'B RAV'!AA15+'B RUS'!AA15+'CBS A.ESC'!AA15+'CBS A.SIT'!AA15+'CBS L.POL'!AA15+'CBS SIS'!AA15+'CRM CCU'!AA15+'IE CFAI'!AA15+'IE PV1'!AA15+'IE PV2'!AA15+'IE C.RUG'!AA15+'MB DEP1'!AA15+'MB DEP2'!AA15+'MB DEPJ'!AA15+MER!AA15+'O PRU'!AA15+'O AJU'!AA15+'O RA'!AA15+'O C.EM'!AA15+'O OASIS'!AA15+'O POL'!AA15+'O MGAR'!AA15+'O MBOT'!AA15+'O JUT'!AA15+'O ESC'!AA15+'O ITEST'!AA15+'O MEDI'!AA15+'O TRAD'!AA15+'O MILA'!AA15+'O ITMILA'!AA15+'O LOLA'!AA15+'O OAC'!AA15+'O MIR'!AA15</f>
        <v>0</v>
      </c>
      <c r="AB13" s="38">
        <f>'CEIP AS'!AB15+'CEIP MO'!AB15+'CEIP EB'!AB15+'CEIP MU'!AB15+'PO AS'!AB15+'PO EB'!AB15+'PO MU'!AB15+'ACF AD'!AB15+'ACF JO'!AB15+'ACF N10'!AB15+'ACF MU'!AB15+'AA PRU'!AB15+'AA HIST'!AB15+'AA TERR'!AB15+'AA RE'!AB15+'B RAV'!AB15+'B RUS'!AB15+'CBS A.ESC'!AB15+'CBS A.SIT'!AB15+'CBS L.POL'!AB15+'CBS SIS'!AB15+'CRM CCU'!AB15+'IE CFAI'!AB15+'IE PV1'!AB15+'IE PV2'!AB15+'IE C.RUG'!AB15+'MB DEP1'!AB15+'MB DEP2'!AB15+'MB DEPJ'!AB15+MER!AB15+'O PRU'!AB15+'O AJU'!AB15+'O RA'!AB15+'O C.EM'!AB15+'O OASIS'!AB15+'O POL'!AB15+'O MGAR'!AB15+'O MBOT'!AB15+'O JUT'!AB15+'O ESC'!AB15+'O ITEST'!AB15+'O MEDI'!AB15+'O TRAD'!AB15+'O MILA'!AB15+'O ITMILA'!AB15+'O LOLA'!AB15+'O OAC'!AB15+'O MIR'!AB15</f>
        <v>0</v>
      </c>
      <c r="AC13" s="38">
        <f>'CEIP AS'!AC15+'CEIP MO'!AC15+'CEIP EB'!AC15+'CEIP MU'!AC15+'PO AS'!AC15+'PO EB'!AC15+'PO MU'!AC15+'ACF AD'!AC15+'ACF JO'!AC15+'ACF N10'!AC15+'ACF MU'!AC15+'AA PRU'!AC15+'AA HIST'!AC15+'AA TERR'!AC15+'AA RE'!AC15+'B RAV'!AC15+'B RUS'!AC15+'CBS A.ESC'!AC15+'CBS A.SIT'!AC15+'CBS L.POL'!AC15+'CBS SIS'!AC15+'CRM CCU'!AC15+'IE CFAI'!AC15+'IE PV1'!AC15+'IE PV2'!AC15+'IE C.RUG'!AC15+'MB DEP1'!AC15+'MB DEP2'!AC15+'MB DEPJ'!AC15+MER!AC15+'O PRU'!AC15+'O AJU'!AC15+'O RA'!AC15+'O C.EM'!AC15+'O OASIS'!AC15+'O POL'!AC15+'O MGAR'!AC15+'O MBOT'!AC15+'O JUT'!AC15+'O ESC'!AC15+'O ITEST'!AC15+'O MEDI'!AC15+'O TRAD'!AC15+'O MILA'!AC15+'O ITMILA'!AC15+'O LOLA'!AC15+'O OAC'!AC15+'O MIR'!AC15</f>
        <v>0</v>
      </c>
      <c r="AD13" s="38">
        <f>'CEIP AS'!AD15+'CEIP MO'!AD15+'CEIP EB'!AD15+'CEIP MU'!AD15+'PO AS'!AD15+'PO EB'!AD15+'PO MU'!AD15+'ACF AD'!AD15+'ACF JO'!AD15+'ACF N10'!AD15+'ACF MU'!AD15+'AA PRU'!AD15+'AA HIST'!AD15+'AA TERR'!AD15+'AA RE'!AD15+'B RAV'!AD15+'B RUS'!AD15+'CBS A.ESC'!AD15+'CBS A.SIT'!AD15+'CBS L.POL'!AD15+'CBS SIS'!AD15+'CRM CCU'!AD15+'IE CFAI'!AD15+'IE PV1'!AD15+'IE PV2'!AD15+'IE C.RUG'!AD15+'MB DEP1'!AD15+'MB DEP2'!AD15+'MB DEPJ'!AD15+MER!AD15+'O PRU'!AD15+'O AJU'!AD15+'O RA'!AD15+'O C.EM'!AD15+'O OASIS'!AD15+'O POL'!AD15+'O MGAR'!AD15+'O MBOT'!AD15+'O JUT'!AD15+'O ESC'!AD15+'O ITEST'!AD15+'O MEDI'!AD15+'O TRAD'!AD15+'O MILA'!AD15+'O ITMILA'!AD15+'O LOLA'!AD15+'O OAC'!AD15+'O MIR'!AD15</f>
        <v>0</v>
      </c>
      <c r="AE13" s="38">
        <f>'CEIP AS'!AE15+'CEIP MO'!AE15+'CEIP EB'!AE15+'CEIP MU'!AE15+'PO AS'!AE15+'PO EB'!AE15+'PO MU'!AE15+'ACF AD'!AE15+'ACF JO'!AE15+'ACF N10'!AE15+'ACF MU'!AE15+'AA PRU'!AE15+'AA HIST'!AE15+'AA TERR'!AE15+'AA RE'!AE15+'B RAV'!AE15+'B RUS'!AE15+'CBS A.ESC'!AE15+'CBS A.SIT'!AE15+'CBS L.POL'!AE15+'CBS SIS'!AE15+'CRM CCU'!AE15+'IE CFAI'!AE15+'IE PV1'!AE15+'IE PV2'!AE15+'IE C.RUG'!AE15+'MB DEP1'!AE15+'MB DEP2'!AE15+'MB DEPJ'!AE15+MER!AE15+'O PRU'!AE15+'O AJU'!AE15+'O RA'!AE15+'O C.EM'!AE15+'O OASIS'!AE15+'O POL'!AE15+'O MGAR'!AE15+'O MBOT'!AE15+'O JUT'!AE15+'O ESC'!AE15+'O ITEST'!AE15+'O MEDI'!AE15+'O TRAD'!AE15+'O MILA'!AE15+'O ITMILA'!AE15+'O LOLA'!AE15+'O OAC'!AE15+'O MIR'!AE15</f>
        <v>0</v>
      </c>
      <c r="AF13" s="38">
        <f>'CEIP AS'!AF15+'CEIP MO'!AF15+'CEIP EB'!AF15+'CEIP MU'!AF15+'PO AS'!AF15+'PO EB'!AF15+'PO MU'!AF15+'ACF AD'!AF15+'ACF JO'!AF15+'ACF N10'!AF15+'ACF MU'!AF15+'AA PRU'!AF15+'AA HIST'!AF15+'AA TERR'!AF15+'AA RE'!AF15+'B RAV'!AF15+'B RUS'!AF15+'CBS A.ESC'!AF15+'CBS A.SIT'!AF15+'CBS L.POL'!AF15+'CBS SIS'!AF15+'CRM CCU'!AF15+'IE CFAI'!AF15+'IE PV1'!AF15+'IE PV2'!AF15+'IE C.RUG'!AF15+'MB DEP1'!AF15+'MB DEP2'!AF15+'MB DEPJ'!AF15+MER!AF15+'O PRU'!AF15+'O AJU'!AF15+'O RA'!AF15+'O C.EM'!AF15+'O OASIS'!AF15+'O POL'!AF15+'O MGAR'!AF15+'O MBOT'!AF15+'O JUT'!AF15+'O ESC'!AF15+'O ITEST'!AF15+'O MEDI'!AF15+'O TRAD'!AF15+'O MILA'!AF15+'O ITMILA'!AF15+'O LOLA'!AF15+'O OAC'!AF15+'O MIR'!AF15</f>
        <v>0</v>
      </c>
      <c r="AG13" s="38">
        <f>'CEIP AS'!AG15+'CEIP MO'!AG15+'CEIP EB'!AG15+'CEIP MU'!AG15+'PO AS'!AG15+'PO EB'!AG15+'PO MU'!AG15+'ACF AD'!AG15+'ACF JO'!AG15+'ACF N10'!AG15+'ACF MU'!AG15+'AA PRU'!AG15+'AA HIST'!AG15+'AA TERR'!AG15+'AA RE'!AG15+'B RAV'!AG15+'B RUS'!AG15+'CBS A.ESC'!AG15+'CBS A.SIT'!AG15+'CBS L.POL'!AG15+'CBS SIS'!AG15+'CRM CCU'!AG15+'IE CFAI'!AG15+'IE PV1'!AG15+'IE PV2'!AG15+'IE C.RUG'!AG15+'MB DEP1'!AG15+'MB DEP2'!AG15+'MB DEPJ'!AG15+MER!AG15+'O PRU'!AG15+'O AJU'!AG15+'O RA'!AG15+'O C.EM'!AG15+'O OASIS'!AG15+'O POL'!AG15+'O MGAR'!AG15+'O MBOT'!AG15+'O JUT'!AG15+'O ESC'!AG15+'O ITEST'!AG15+'O MEDI'!AG15+'O TRAD'!AG15+'O MILA'!AG15+'O ITMILA'!AG15+'O LOLA'!AG15+'O OAC'!AG15+'O MIR'!AG15</f>
        <v>0</v>
      </c>
      <c r="AH13" s="38">
        <f>'CEIP AS'!AH15+'CEIP MO'!AH15+'CEIP EB'!AH15+'CEIP MU'!AH15+'PO AS'!AH15+'PO EB'!AH15+'PO MU'!AH15+'ACF AD'!AH15+'ACF JO'!AH15+'ACF N10'!AH15+'ACF MU'!AH15+'AA PRU'!AH15+'AA HIST'!AH15+'AA TERR'!AH15+'AA RE'!AH15+'B RAV'!AH15+'B RUS'!AH15+'CBS A.ESC'!AH15+'CBS A.SIT'!AH15+'CBS L.POL'!AH15+'CBS SIS'!AH15+'CRM CCU'!AH15+'IE CFAI'!AH15+'IE PV1'!AH15+'IE PV2'!AH15+'IE C.RUG'!AH15+'MB DEP1'!AH15+'MB DEP2'!AH15+'MB DEPJ'!AH15+MER!AH15+'O PRU'!AH15+'O AJU'!AH15+'O RA'!AH15+'O C.EM'!AH15+'O OASIS'!AH15+'O POL'!AH15+'O MGAR'!AH15+'O MBOT'!AH15+'O JUT'!AH15+'O ESC'!AH15+'O ITEST'!AH15+'O MEDI'!AH15+'O TRAD'!AH15+'O MILA'!AH15+'O ITMILA'!AH15+'O LOLA'!AH15+'O OAC'!AH15+'O MIR'!AH15</f>
        <v>0</v>
      </c>
      <c r="AI13" s="38">
        <f>'CEIP AS'!AI15+'CEIP MO'!AI15+'CEIP EB'!AI15+'CEIP MU'!AI15+'PO AS'!AI15+'PO EB'!AI15+'PO MU'!AI15+'ACF AD'!AI15+'ACF JO'!AI15+'ACF N10'!AI15+'ACF MU'!AI15+'AA PRU'!AI15+'AA HIST'!AI15+'AA TERR'!AI15+'AA RE'!AI15+'B RAV'!AI15+'B RUS'!AI15+'CBS A.ESC'!AI15+'CBS A.SIT'!AI15+'CBS L.POL'!AI15+'CBS SIS'!AI15+'CRM CCU'!AI15+'IE CFAI'!AI15+'IE PV1'!AI15+'IE PV2'!AI15+'IE C.RUG'!AI15+'MB DEP1'!AI15+'MB DEP2'!AI15+'MB DEPJ'!AI15+MER!AI15+'O PRU'!AI15+'O AJU'!AI15+'O RA'!AI15+'O C.EM'!AI15+'O OASIS'!AI15+'O POL'!AI15+'O MGAR'!AI15+'O MBOT'!AI15+'O JUT'!AI15+'O ESC'!AI15+'O ITEST'!AI15+'O MEDI'!AI15+'O TRAD'!AI15+'O MILA'!AI15+'O ITMILA'!AI15+'O LOLA'!AI15+'O OAC'!AI15+'O MIR'!AI15</f>
        <v>0</v>
      </c>
      <c r="AJ13" s="38">
        <f>'CEIP AS'!AJ15+'CEIP MO'!AJ15+'CEIP EB'!AJ15+'CEIP MU'!AJ15+'PO AS'!AJ15+'PO EB'!AJ15+'PO MU'!AJ15+'ACF AD'!AJ15+'ACF JO'!AJ15+'ACF N10'!AJ15+'ACF MU'!AJ15+'AA PRU'!AJ15+'AA HIST'!AJ15+'AA TERR'!AJ15+'AA RE'!AJ15+'B RAV'!AJ15+'B RUS'!AJ15+'CBS A.ESC'!AJ15+'CBS A.SIT'!AJ15+'CBS L.POL'!AJ15+'CBS SIS'!AJ15+'CRM CCU'!AJ15+'IE CFAI'!AJ15+'IE PV1'!AJ15+'IE PV2'!AJ15+'IE C.RUG'!AJ15+'MB DEP1'!AJ15+'MB DEP2'!AJ15+'MB DEPJ'!AJ15+MER!AJ15+'O PRU'!AJ15+'O AJU'!AJ15+'O RA'!AJ15+'O C.EM'!AJ15+'O OASIS'!AJ15+'O POL'!AJ15+'O MGAR'!AJ15+'O MBOT'!AJ15+'O JUT'!AJ15+'O ESC'!AJ15+'O ITEST'!AJ15+'O MEDI'!AJ15+'O TRAD'!AJ15+'O MILA'!AJ15+'O ITMILA'!AJ15+'O LOLA'!AJ15+'O OAC'!AJ15+'O MIR'!AJ15</f>
        <v>0</v>
      </c>
      <c r="AK13" s="38">
        <f>'CEIP AS'!AK15+'CEIP MO'!AK15+'CEIP EB'!AK15+'CEIP MU'!AK15+'PO AS'!AK15+'PO EB'!AK15+'PO MU'!AK15+'ACF AD'!AK15+'ACF JO'!AK15+'ACF N10'!AK15+'ACF MU'!AK15+'AA PRU'!AK15+'AA HIST'!AK15+'AA TERR'!AK15+'AA RE'!AK15+'B RAV'!AK15+'B RUS'!AK15+'CBS A.ESC'!AK15+'CBS A.SIT'!AK15+'CBS L.POL'!AK15+'CBS SIS'!AK15+'CRM CCU'!AK15+'IE CFAI'!AK15+'IE PV1'!AK15+'IE PV2'!AK15+'IE C.RUG'!AK15+'MB DEP1'!AK15+'MB DEP2'!AK15+'MB DEPJ'!AK15+MER!AK15+'O PRU'!AK15+'O AJU'!AK15+'O RA'!AK15+'O C.EM'!AK15+'O OASIS'!AK15+'O POL'!AK15+'O MGAR'!AK15+'O MBOT'!AK15+'O JUT'!AK15+'O ESC'!AK15+'O ITEST'!AK15+'O MEDI'!AK15+'O TRAD'!AK15+'O MILA'!AK15+'O ITMILA'!AK15+'O LOLA'!AK15+'O OAC'!AK15+'O MIR'!AK15</f>
        <v>0</v>
      </c>
      <c r="AL13" s="38">
        <f>'CEIP AS'!AL15+'CEIP MO'!AL15+'CEIP EB'!AL15+'CEIP MU'!AL15+'PO AS'!AL15+'PO EB'!AL15+'PO MU'!AL15+'ACF AD'!AL15+'ACF JO'!AL15+'ACF N10'!AL15+'ACF MU'!AL15+'AA PRU'!AL15+'AA HIST'!AL15+'AA TERR'!AL15+'AA RE'!AL15+'B RAV'!AL15+'B RUS'!AL15+'CBS A.ESC'!AL15+'CBS A.SIT'!AL15+'CBS L.POL'!AL15+'CBS SIS'!AL15+'CRM CCU'!AL15+'IE CFAI'!AL15+'IE PV1'!AL15+'IE PV2'!AL15+'IE C.RUG'!AL15+'MB DEP1'!AL15+'MB DEP2'!AL15+'MB DEPJ'!AL15+MER!AL15+'O PRU'!AL15+'O AJU'!AL15+'O RA'!AL15+'O C.EM'!AL15+'O OASIS'!AL15+'O POL'!AL15+'O MGAR'!AL15+'O MBOT'!AL15+'O JUT'!AL15+'O ESC'!AL15+'O ITEST'!AL15+'O MEDI'!AL15+'O TRAD'!AL15+'O MILA'!AL15+'O ITMILA'!AL15+'O LOLA'!AL15+'O OAC'!AL15+'O MIR'!AL15</f>
        <v>0</v>
      </c>
      <c r="AM13" s="43">
        <f>SUM(B13:AL13)</f>
        <v>0</v>
      </c>
    </row>
    <row r="14" spans="1:39" x14ac:dyDescent="0.2">
      <c r="A14" s="34" t="s">
        <v>27</v>
      </c>
      <c r="B14" s="38">
        <f>'CEIP AS'!B16+'CEIP MO'!B16+'CEIP EB'!B16+'CEIP MU'!B16+'PO AS'!B16+'PO EB'!B16+'PO MU'!B16+'ACF AD'!B16+'ACF JO'!B16+'ACF N10'!B16+'ACF MU'!B16+'AA PRU'!B16+'AA HIST'!B16+'AA TERR'!B16+'AA RE'!B16+'B RAV'!B16+'B RUS'!B16+'CBS A.ESC'!B16+'CBS A.SIT'!B16+'CBS L.POL'!B16+'CBS SIS'!B16+'CRM CCU'!B16+'IE CFAI'!B16+'IE PV1'!B16+'IE PV2'!B16+'IE C.RUG'!B16+'MB DEP1'!B16+'MB DEP2'!B16+'MB DEPJ'!B16+MER!B16+'O PRU'!B16+'O AJU'!B16+'O RA'!B16+'O C.EM'!B16+'O OASIS'!B16+'O POL'!B16+'O MGAR'!B16+'O MBOT'!B16+'O JUT'!B16+'O ESC'!B16+'O ITEST'!B16+'O MEDI'!B16+'O TRAD'!B16+'O MILA'!B16+'O ITMILA'!B16+'O LOLA'!B16+'O OAC'!B16+'O MIR'!B16</f>
        <v>0</v>
      </c>
      <c r="C14" s="38">
        <f>'CEIP AS'!C16+'CEIP MO'!C16+'CEIP EB'!C16+'CEIP MU'!C16+'PO AS'!C16+'PO EB'!C16+'PO MU'!C16+'ACF AD'!C16+'ACF JO'!C16+'ACF N10'!C16+'ACF MU'!C16+'AA PRU'!C16+'AA HIST'!C16+'AA TERR'!C16+'AA RE'!C16+'B RAV'!C16+'B RUS'!C16+'CBS A.ESC'!C16+'CBS A.SIT'!C16+'CBS L.POL'!C16+'CBS SIS'!C16+'CRM CCU'!C16+'IE CFAI'!C16+'IE PV1'!C16+'IE PV2'!C16+'IE C.RUG'!C16+'MB DEP1'!C16+'MB DEP2'!C16+'MB DEPJ'!C16+MER!C16+'O PRU'!C16+'O AJU'!C16+'O RA'!C16+'O C.EM'!C16+'O OASIS'!C16+'O POL'!C16+'O MGAR'!C16+'O MBOT'!C16+'O JUT'!C16+'O ESC'!C16+'O ITEST'!C16+'O MEDI'!C16+'O TRAD'!C16+'O MILA'!C16+'O ITMILA'!C16+'O LOLA'!C16+'O OAC'!C16+'O MIR'!C16</f>
        <v>0</v>
      </c>
      <c r="D14" s="38">
        <f>'CEIP AS'!D16+'CEIP MO'!D16+'CEIP EB'!D16+'CEIP MU'!D16+'PO AS'!D16+'PO EB'!D16+'PO MU'!D16+'ACF AD'!D16+'ACF JO'!D16+'ACF N10'!D16+'ACF MU'!D16+'AA PRU'!D16+'AA HIST'!D16+'AA TERR'!D16+'AA RE'!D16+'B RAV'!D16+'B RUS'!D16+'CBS A.ESC'!D16+'CBS A.SIT'!D16+'CBS L.POL'!D16+'CBS SIS'!D16+'CRM CCU'!D16+'IE CFAI'!D16+'IE PV1'!D16+'IE PV2'!D16+'IE C.RUG'!D16+'MB DEP1'!D16+'MB DEP2'!D16+'MB DEPJ'!D16+MER!D16+'O PRU'!D16+'O AJU'!D16+'O RA'!D16+'O C.EM'!D16+'O OASIS'!D16+'O POL'!D16+'O MGAR'!D16+'O MBOT'!D16+'O JUT'!D16+'O ESC'!D16+'O ITEST'!D16+'O MEDI'!D16+'O TRAD'!D16+'O MILA'!D16+'O ITMILA'!D16+'O LOLA'!D16+'O OAC'!D16+'O MIR'!D16</f>
        <v>0</v>
      </c>
      <c r="E14" s="38">
        <f>'CEIP AS'!E16+'CEIP MO'!E16+'CEIP EB'!E16+'CEIP MU'!E16+'PO AS'!E16+'PO EB'!E16+'PO MU'!E16+'ACF AD'!E16+'ACF JO'!E16+'ACF N10'!E16+'ACF MU'!E16+'AA PRU'!E16+'AA HIST'!E16+'AA TERR'!E16+'AA RE'!E16+'B RAV'!E16+'B RUS'!E16+'CBS A.ESC'!E16+'CBS A.SIT'!E16+'CBS L.POL'!E16+'CBS SIS'!E16+'CRM CCU'!E16+'IE CFAI'!E16+'IE PV1'!E16+'IE PV2'!E16+'IE C.RUG'!E16+'MB DEP1'!E16+'MB DEP2'!E16+'MB DEPJ'!E16+MER!E16+'O PRU'!E16+'O AJU'!E16+'O RA'!E16+'O C.EM'!E16+'O OASIS'!E16+'O POL'!E16+'O MGAR'!E16+'O MBOT'!E16+'O JUT'!E16+'O ESC'!E16+'O ITEST'!E16+'O MEDI'!E16+'O TRAD'!E16+'O MILA'!E16+'O ITMILA'!E16+'O LOLA'!E16+'O OAC'!E16+'O MIR'!E16</f>
        <v>0</v>
      </c>
      <c r="F14" s="38">
        <f>'CEIP AS'!F16+'CEIP MO'!F16+'CEIP EB'!F16+'CEIP MU'!F16+'PO AS'!F16+'PO EB'!F16+'PO MU'!F16+'ACF AD'!F16+'ACF JO'!F16+'ACF N10'!F16+'ACF MU'!F16+'AA PRU'!F16+'AA HIST'!F16+'AA TERR'!F16+'AA RE'!F16+'B RAV'!F16+'B RUS'!F16+'CBS A.ESC'!F16+'CBS A.SIT'!F16+'CBS L.POL'!F16+'CBS SIS'!F16+'CRM CCU'!F16+'IE CFAI'!F16+'IE PV1'!F16+'IE PV2'!F16+'IE C.RUG'!F16+'MB DEP1'!F16+'MB DEP2'!F16+'MB DEPJ'!F16+MER!F16+'O PRU'!F16+'O AJU'!F16+'O RA'!F16+'O C.EM'!F16+'O OASIS'!F16+'O POL'!F16+'O MGAR'!F16+'O MBOT'!F16+'O JUT'!F16+'O ESC'!F16+'O ITEST'!F16+'O MEDI'!F16+'O TRAD'!F16+'O MILA'!F16+'O ITMILA'!F16+'O LOLA'!F16+'O OAC'!F16+'O MIR'!F16</f>
        <v>0</v>
      </c>
      <c r="G14" s="38">
        <f>'CEIP AS'!G16+'CEIP MO'!G16+'CEIP EB'!G16+'CEIP MU'!G16+'PO AS'!G16+'PO EB'!G16+'PO MU'!G16+'ACF AD'!G16+'ACF JO'!G16+'ACF N10'!G16+'ACF MU'!G16+'AA PRU'!G16+'AA HIST'!G16+'AA TERR'!G16+'AA RE'!G16+'B RAV'!G16+'B RUS'!G16+'CBS A.ESC'!G16+'CBS A.SIT'!G16+'CBS L.POL'!G16+'CBS SIS'!G16+'CRM CCU'!G16+'IE CFAI'!G16+'IE PV1'!G16+'IE PV2'!G16+'IE C.RUG'!G16+'MB DEP1'!G16+'MB DEP2'!G16+'MB DEPJ'!G16+MER!G16+'O PRU'!G16+'O AJU'!G16+'O RA'!G16+'O C.EM'!G16+'O OASIS'!G16+'O POL'!G16+'O MGAR'!G16+'O MBOT'!G16+'O JUT'!G16+'O ESC'!G16+'O ITEST'!G16+'O MEDI'!G16+'O TRAD'!G16+'O MILA'!G16+'O ITMILA'!G16+'O LOLA'!G16+'O OAC'!G16+'O MIR'!G16</f>
        <v>0</v>
      </c>
      <c r="H14" s="38">
        <f>'CEIP AS'!H16+'CEIP MO'!H16+'CEIP EB'!H16+'CEIP MU'!H16+'PO AS'!H16+'PO EB'!H16+'PO MU'!H16+'ACF AD'!H16+'ACF JO'!H16+'ACF N10'!H16+'ACF MU'!H16+'AA PRU'!H16+'AA HIST'!H16+'AA TERR'!H16+'AA RE'!H16+'B RAV'!H16+'B RUS'!H16+'CBS A.ESC'!H16+'CBS A.SIT'!H16+'CBS L.POL'!H16+'CBS SIS'!H16+'CRM CCU'!H16+'IE CFAI'!H16+'IE PV1'!H16+'IE PV2'!H16+'IE C.RUG'!H16+'MB DEP1'!H16+'MB DEP2'!H16+'MB DEPJ'!H16+MER!H16+'O PRU'!H16+'O AJU'!H16+'O RA'!H16+'O C.EM'!H16+'O OASIS'!H16+'O POL'!H16+'O MGAR'!H16+'O MBOT'!H16+'O JUT'!H16+'O ESC'!H16+'O ITEST'!H16+'O MEDI'!H16+'O TRAD'!H16+'O MILA'!H16+'O ITMILA'!H16+'O LOLA'!H16+'O OAC'!H16+'O MIR'!H16</f>
        <v>0</v>
      </c>
      <c r="I14" s="38">
        <f>'CEIP AS'!I16+'CEIP MO'!I16+'CEIP EB'!I16+'CEIP MU'!I16+'PO AS'!I16+'PO EB'!I16+'PO MU'!I16+'ACF AD'!I16+'ACF JO'!I16+'ACF N10'!I16+'ACF MU'!I16+'AA PRU'!I16+'AA HIST'!I16+'AA TERR'!I16+'AA RE'!I16+'B RAV'!I16+'B RUS'!I16+'CBS A.ESC'!I16+'CBS A.SIT'!I16+'CBS L.POL'!I16+'CBS SIS'!I16+'CRM CCU'!I16+'IE CFAI'!I16+'IE PV1'!I16+'IE PV2'!I16+'IE C.RUG'!I16+'MB DEP1'!I16+'MB DEP2'!I16+'MB DEPJ'!I16+MER!I16+'O PRU'!I16+'O AJU'!I16+'O RA'!I16+'O C.EM'!I16+'O OASIS'!I16+'O POL'!I16+'O MGAR'!I16+'O MBOT'!I16+'O JUT'!I16+'O ESC'!I16+'O ITEST'!I16+'O MEDI'!I16+'O TRAD'!I16+'O MILA'!I16+'O ITMILA'!I16+'O LOLA'!I16+'O OAC'!I16+'O MIR'!I16</f>
        <v>0</v>
      </c>
      <c r="J14" s="38">
        <f>'CEIP AS'!J16+'CEIP MO'!J16+'CEIP EB'!J16+'CEIP MU'!J16+'PO AS'!J16+'PO EB'!J16+'PO MU'!J16+'ACF AD'!J16+'ACF JO'!J16+'ACF N10'!J16+'ACF MU'!J16+'AA PRU'!J16+'AA HIST'!J16+'AA TERR'!J16+'AA RE'!J16+'B RAV'!J16+'B RUS'!J16+'CBS A.ESC'!J16+'CBS A.SIT'!J16+'CBS L.POL'!J16+'CBS SIS'!J16+'CRM CCU'!J16+'IE CFAI'!J16+'IE PV1'!J16+'IE PV2'!J16+'IE C.RUG'!J16+'MB DEP1'!J16+'MB DEP2'!J16+'MB DEPJ'!J16+MER!J16+'O PRU'!J16+'O AJU'!J16+'O RA'!J16+'O C.EM'!J16+'O OASIS'!J16+'O POL'!J16+'O MGAR'!J16+'O MBOT'!J16+'O JUT'!J16+'O ESC'!J16+'O ITEST'!J16+'O MEDI'!J16+'O TRAD'!J16+'O MILA'!J16+'O ITMILA'!J16+'O LOLA'!J16+'O OAC'!J16+'O MIR'!J16</f>
        <v>0</v>
      </c>
      <c r="K14" s="38">
        <f>'CEIP AS'!K16+'CEIP MO'!K16+'CEIP EB'!K16+'CEIP MU'!K16+'PO AS'!K16+'PO EB'!K16+'PO MU'!K16+'ACF AD'!K16+'ACF JO'!K16+'ACF N10'!K16+'ACF MU'!K16+'AA PRU'!K16+'AA HIST'!K16+'AA TERR'!K16+'AA RE'!K16+'B RAV'!K16+'B RUS'!K16+'CBS A.ESC'!K16+'CBS A.SIT'!K16+'CBS L.POL'!K16+'CBS SIS'!K16+'CRM CCU'!K16+'IE CFAI'!K16+'IE PV1'!K16+'IE PV2'!K16+'IE C.RUG'!K16+'MB DEP1'!K16+'MB DEP2'!K16+'MB DEPJ'!K16+MER!K16+'O PRU'!K16+'O AJU'!K16+'O RA'!K16+'O C.EM'!K16+'O OASIS'!K16+'O POL'!K16+'O MGAR'!K16+'O MBOT'!K16+'O JUT'!K16+'O ESC'!K16+'O ITEST'!K16+'O MEDI'!K16+'O TRAD'!K16+'O MILA'!K16+'O ITMILA'!K16+'O LOLA'!K16+'O OAC'!K16+'O MIR'!K16</f>
        <v>0</v>
      </c>
      <c r="L14" s="38">
        <f>'CEIP AS'!L16+'CEIP MO'!L16+'CEIP EB'!L16+'CEIP MU'!L16+'PO AS'!L16+'PO EB'!L16+'PO MU'!L16+'ACF AD'!L16+'ACF JO'!L16+'ACF N10'!L16+'ACF MU'!L16+'AA PRU'!L16+'AA HIST'!L16+'AA TERR'!L16+'AA RE'!L16+'B RAV'!L16+'B RUS'!L16+'CBS A.ESC'!L16+'CBS A.SIT'!L16+'CBS L.POL'!L16+'CBS SIS'!L16+'CRM CCU'!L16+'IE CFAI'!L16+'IE PV1'!L16+'IE PV2'!L16+'IE C.RUG'!L16+'MB DEP1'!L16+'MB DEP2'!L16+'MB DEPJ'!L16+MER!L16+'O PRU'!L16+'O AJU'!L16+'O RA'!L16+'O C.EM'!L16+'O OASIS'!L16+'O POL'!L16+'O MGAR'!L16+'O MBOT'!L16+'O JUT'!L16+'O ESC'!L16+'O ITEST'!L16+'O MEDI'!L16+'O TRAD'!L16+'O MILA'!L16+'O ITMILA'!L16+'O LOLA'!L16+'O OAC'!L16+'O MIR'!L16</f>
        <v>0</v>
      </c>
      <c r="M14" s="38">
        <f>'CEIP AS'!M16+'CEIP MO'!M16+'CEIP EB'!M16+'CEIP MU'!M16+'PO AS'!M16+'PO EB'!M16+'PO MU'!M16+'ACF AD'!M16+'ACF JO'!M16+'ACF N10'!M16+'ACF MU'!M16+'AA PRU'!M16+'AA HIST'!M16+'AA TERR'!M16+'AA RE'!M16+'B RAV'!M16+'B RUS'!M16+'CBS A.ESC'!M16+'CBS A.SIT'!M16+'CBS L.POL'!M16+'CBS SIS'!M16+'CRM CCU'!M16+'IE CFAI'!M16+'IE PV1'!M16+'IE PV2'!M16+'IE C.RUG'!M16+'MB DEP1'!M16+'MB DEP2'!M16+'MB DEPJ'!M16+MER!M16+'O PRU'!M16+'O AJU'!M16+'O RA'!M16+'O C.EM'!M16+'O OASIS'!M16+'O POL'!M16+'O MGAR'!M16+'O MBOT'!M16+'O JUT'!M16+'O ESC'!M16+'O ITEST'!M16+'O MEDI'!M16+'O TRAD'!M16+'O MILA'!M16+'O ITMILA'!M16+'O LOLA'!M16+'O OAC'!M16+'O MIR'!M16</f>
        <v>0</v>
      </c>
      <c r="N14" s="38">
        <f>'CEIP AS'!N16+'CEIP MO'!N16+'CEIP EB'!N16+'CEIP MU'!N16+'PO AS'!N16+'PO EB'!N16+'PO MU'!N16+'ACF AD'!N16+'ACF JO'!N16+'ACF N10'!N16+'ACF MU'!N16+'AA PRU'!N16+'AA HIST'!N16+'AA TERR'!N16+'AA RE'!N16+'B RAV'!N16+'B RUS'!N16+'CBS A.ESC'!N16+'CBS A.SIT'!N16+'CBS L.POL'!N16+'CBS SIS'!N16+'CRM CCU'!N16+'IE CFAI'!N16+'IE PV1'!N16+'IE PV2'!N16+'IE C.RUG'!N16+'MB DEP1'!N16+'MB DEP2'!N16+'MB DEPJ'!N16+MER!N16+'O PRU'!N16+'O AJU'!N16+'O RA'!N16+'O C.EM'!N16+'O OASIS'!N16+'O POL'!N16+'O MGAR'!N16+'O MBOT'!N16+'O JUT'!N16+'O ESC'!N16+'O ITEST'!N16+'O MEDI'!N16+'O TRAD'!N16+'O MILA'!N16+'O ITMILA'!N16+'O LOLA'!N16+'O OAC'!N16+'O MIR'!N16</f>
        <v>0</v>
      </c>
      <c r="O14" s="38">
        <f>'CEIP AS'!O16+'CEIP MO'!O16+'CEIP EB'!O16+'CEIP MU'!O16+'PO AS'!O16+'PO EB'!O16+'PO MU'!O16+'ACF AD'!O16+'ACF JO'!O16+'ACF N10'!O16+'ACF MU'!O16+'AA PRU'!O16+'AA HIST'!O16+'AA TERR'!O16+'AA RE'!O16+'B RAV'!O16+'B RUS'!O16+'CBS A.ESC'!O16+'CBS A.SIT'!O16+'CBS L.POL'!O16+'CBS SIS'!O16+'CRM CCU'!O16+'IE CFAI'!O16+'IE PV1'!O16+'IE PV2'!O16+'IE C.RUG'!O16+'MB DEP1'!O16+'MB DEP2'!O16+'MB DEPJ'!O16+MER!O16+'O PRU'!O16+'O AJU'!O16+'O RA'!O16+'O C.EM'!O16+'O OASIS'!O16+'O POL'!O16+'O MGAR'!O16+'O MBOT'!O16+'O JUT'!O16+'O ESC'!O16+'O ITEST'!O16+'O MEDI'!O16+'O TRAD'!O16+'O MILA'!O16+'O ITMILA'!O16+'O LOLA'!O16+'O OAC'!O16+'O MIR'!O16</f>
        <v>0</v>
      </c>
      <c r="P14" s="38">
        <f>'CEIP AS'!P16+'CEIP MO'!P16+'CEIP EB'!P16+'CEIP MU'!P16+'PO AS'!P16+'PO EB'!P16+'PO MU'!P16+'ACF AD'!P16+'ACF JO'!P16+'ACF N10'!P16+'ACF MU'!P16+'AA PRU'!P16+'AA HIST'!P16+'AA TERR'!P16+'AA RE'!P16+'B RAV'!P16+'B RUS'!P16+'CBS A.ESC'!P16+'CBS A.SIT'!P16+'CBS L.POL'!P16+'CBS SIS'!P16+'CRM CCU'!P16+'IE CFAI'!P16+'IE PV1'!P16+'IE PV2'!P16+'IE C.RUG'!P16+'MB DEP1'!P16+'MB DEP2'!P16+'MB DEPJ'!P16+MER!P16+'O PRU'!P16+'O AJU'!P16+'O RA'!P16+'O C.EM'!P16+'O OASIS'!P16+'O POL'!P16+'O MGAR'!P16+'O MBOT'!P16+'O JUT'!P16+'O ESC'!P16+'O ITEST'!P16+'O MEDI'!P16+'O TRAD'!P16+'O MILA'!P16+'O ITMILA'!P16+'O LOLA'!P16+'O OAC'!P16+'O MIR'!P16</f>
        <v>0</v>
      </c>
      <c r="Q14" s="38">
        <f>'CEIP AS'!Q16+'CEIP MO'!Q16+'CEIP EB'!Q16+'CEIP MU'!Q16+'PO AS'!Q16+'PO EB'!Q16+'PO MU'!Q16+'ACF AD'!Q16+'ACF JO'!Q16+'ACF N10'!Q16+'ACF MU'!Q16+'AA PRU'!Q16+'AA HIST'!Q16+'AA TERR'!Q16+'AA RE'!Q16+'B RAV'!Q16+'B RUS'!Q16+'CBS A.ESC'!Q16+'CBS A.SIT'!Q16+'CBS L.POL'!Q16+'CBS SIS'!Q16+'CRM CCU'!Q16+'IE CFAI'!Q16+'IE PV1'!Q16+'IE PV2'!Q16+'IE C.RUG'!Q16+'MB DEP1'!Q16+'MB DEP2'!Q16+'MB DEPJ'!Q16+MER!Q16+'O PRU'!Q16+'O AJU'!Q16+'O RA'!Q16+'O C.EM'!Q16+'O OASIS'!Q16+'O POL'!Q16+'O MGAR'!Q16+'O MBOT'!Q16+'O JUT'!Q16+'O ESC'!Q16+'O ITEST'!Q16+'O MEDI'!Q16+'O TRAD'!Q16+'O MILA'!Q16+'O ITMILA'!Q16+'O LOLA'!Q16+'O OAC'!Q16+'O MIR'!Q16</f>
        <v>0</v>
      </c>
      <c r="R14" s="38">
        <f>'CEIP AS'!R16+'CEIP MO'!R16+'CEIP EB'!R16+'CEIP MU'!R16+'PO AS'!R16+'PO EB'!R16+'PO MU'!R16+'ACF AD'!R16+'ACF JO'!R16+'ACF N10'!R16+'ACF MU'!R16+'AA PRU'!R16+'AA HIST'!R16+'AA TERR'!R16+'AA RE'!R16+'B RAV'!R16+'B RUS'!R16+'CBS A.ESC'!R16+'CBS A.SIT'!R16+'CBS L.POL'!R16+'CBS SIS'!R16+'CRM CCU'!R16+'IE CFAI'!R16+'IE PV1'!R16+'IE PV2'!R16+'IE C.RUG'!R16+'MB DEP1'!R16+'MB DEP2'!R16+'MB DEPJ'!R16+MER!R16+'O PRU'!R16+'O AJU'!R16+'O RA'!R16+'O C.EM'!R16+'O OASIS'!R16+'O POL'!R16+'O MGAR'!R16+'O MBOT'!R16+'O JUT'!R16+'O ESC'!R16+'O ITEST'!R16+'O MEDI'!R16+'O TRAD'!R16+'O MILA'!R16+'O ITMILA'!R16+'O LOLA'!R16+'O OAC'!R16+'O MIR'!R16</f>
        <v>0</v>
      </c>
      <c r="S14" s="38">
        <f>'CEIP AS'!S16+'CEIP MO'!S16+'CEIP EB'!S16+'CEIP MU'!S16+'PO AS'!S16+'PO EB'!S16+'PO MU'!S16+'ACF AD'!S16+'ACF JO'!S16+'ACF N10'!S16+'ACF MU'!S16+'AA PRU'!S16+'AA HIST'!S16+'AA TERR'!S16+'AA RE'!S16+'B RAV'!S16+'B RUS'!S16+'CBS A.ESC'!S16+'CBS A.SIT'!S16+'CBS L.POL'!S16+'CBS SIS'!S16+'CRM CCU'!S16+'IE CFAI'!S16+'IE PV1'!S16+'IE PV2'!S16+'IE C.RUG'!S16+'MB DEP1'!S16+'MB DEP2'!S16+'MB DEPJ'!S16+MER!S16+'O PRU'!S16+'O AJU'!S16+'O RA'!S16+'O C.EM'!S16+'O OASIS'!S16+'O POL'!S16+'O MGAR'!S16+'O MBOT'!S16+'O JUT'!S16+'O ESC'!S16+'O ITEST'!S16+'O MEDI'!S16+'O TRAD'!S16+'O MILA'!S16+'O ITMILA'!S16+'O LOLA'!S16+'O OAC'!S16+'O MIR'!S16</f>
        <v>0</v>
      </c>
      <c r="T14" s="38">
        <f>'CEIP AS'!T16+'CEIP MO'!T16+'CEIP EB'!T16+'CEIP MU'!T16+'PO AS'!T16+'PO EB'!T16+'PO MU'!T16+'ACF AD'!T16+'ACF JO'!T16+'ACF N10'!T16+'ACF MU'!T16+'AA PRU'!T16+'AA HIST'!T16+'AA TERR'!T16+'AA RE'!T16+'B RAV'!T16+'B RUS'!T16+'CBS A.ESC'!T16+'CBS A.SIT'!T16+'CBS L.POL'!T16+'CBS SIS'!T16+'CRM CCU'!T16+'IE CFAI'!T16+'IE PV1'!T16+'IE PV2'!T16+'IE C.RUG'!T16+'MB DEP1'!T16+'MB DEP2'!T16+'MB DEPJ'!T16+MER!T16+'O PRU'!T16+'O AJU'!T16+'O RA'!T16+'O C.EM'!T16+'O OASIS'!T16+'O POL'!T16+'O MGAR'!T16+'O MBOT'!T16+'O JUT'!T16+'O ESC'!T16+'O ITEST'!T16+'O MEDI'!T16+'O TRAD'!T16+'O MILA'!T16+'O ITMILA'!T16+'O LOLA'!T16+'O OAC'!T16+'O MIR'!T16</f>
        <v>0</v>
      </c>
      <c r="U14" s="38">
        <f>'CEIP AS'!U16+'CEIP MO'!U16+'CEIP EB'!U16+'CEIP MU'!U16+'PO AS'!U16+'PO EB'!U16+'PO MU'!U16+'ACF AD'!U16+'ACF JO'!U16+'ACF N10'!U16+'ACF MU'!U16+'AA PRU'!U16+'AA HIST'!U16+'AA TERR'!U16+'AA RE'!U16+'B RAV'!U16+'B RUS'!U16+'CBS A.ESC'!U16+'CBS A.SIT'!U16+'CBS L.POL'!U16+'CBS SIS'!U16+'CRM CCU'!U16+'IE CFAI'!U16+'IE PV1'!U16+'IE PV2'!U16+'IE C.RUG'!U16+'MB DEP1'!U16+'MB DEP2'!U16+'MB DEPJ'!U16+MER!U16+'O PRU'!U16+'O AJU'!U16+'O RA'!U16+'O C.EM'!U16+'O OASIS'!U16+'O POL'!U16+'O MGAR'!U16+'O MBOT'!U16+'O JUT'!U16+'O ESC'!U16+'O ITEST'!U16+'O MEDI'!U16+'O TRAD'!U16+'O MILA'!U16+'O ITMILA'!U16+'O LOLA'!U16+'O OAC'!U16+'O MIR'!U16</f>
        <v>0</v>
      </c>
      <c r="V14" s="38">
        <f>'CEIP AS'!V16+'CEIP MO'!V16+'CEIP EB'!V16+'CEIP MU'!V16+'PO AS'!V16+'PO EB'!V16+'PO MU'!V16+'ACF AD'!V16+'ACF JO'!V16+'ACF N10'!V16+'ACF MU'!V16+'AA PRU'!V16+'AA HIST'!V16+'AA TERR'!V16+'AA RE'!V16+'B RAV'!V16+'B RUS'!V16+'CBS A.ESC'!V16+'CBS A.SIT'!V16+'CBS L.POL'!V16+'CBS SIS'!V16+'CRM CCU'!V16+'IE CFAI'!V16+'IE PV1'!V16+'IE PV2'!V16+'IE C.RUG'!V16+'MB DEP1'!V16+'MB DEP2'!V16+'MB DEPJ'!V16+MER!V16+'O PRU'!V16+'O AJU'!V16+'O RA'!V16+'O C.EM'!V16+'O OASIS'!V16+'O POL'!V16+'O MGAR'!V16+'O MBOT'!V16+'O JUT'!V16+'O ESC'!V16+'O ITEST'!V16+'O MEDI'!V16+'O TRAD'!V16+'O MILA'!V16+'O ITMILA'!V16+'O LOLA'!V16+'O OAC'!V16+'O MIR'!V16</f>
        <v>0</v>
      </c>
      <c r="W14" s="38">
        <f>'CEIP AS'!W16+'CEIP MO'!W16+'CEIP EB'!W16+'CEIP MU'!W16+'PO AS'!W16+'PO EB'!W16+'PO MU'!W16+'ACF AD'!W16+'ACF JO'!W16+'ACF N10'!W16+'ACF MU'!W16+'AA PRU'!W16+'AA HIST'!W16+'AA TERR'!W16+'AA RE'!W16+'B RAV'!W16+'B RUS'!W16+'CBS A.ESC'!W16+'CBS A.SIT'!W16+'CBS L.POL'!W16+'CBS SIS'!W16+'CRM CCU'!W16+'IE CFAI'!W16+'IE PV1'!W16+'IE PV2'!W16+'IE C.RUG'!W16+'MB DEP1'!W16+'MB DEP2'!W16+'MB DEPJ'!W16+MER!W16+'O PRU'!W16+'O AJU'!W16+'O RA'!W16+'O C.EM'!W16+'O OASIS'!W16+'O POL'!W16+'O MGAR'!W16+'O MBOT'!W16+'O JUT'!W16+'O ESC'!W16+'O ITEST'!W16+'O MEDI'!W16+'O TRAD'!W16+'O MILA'!W16+'O ITMILA'!W16+'O LOLA'!W16+'O OAC'!W16+'O MIR'!W16</f>
        <v>0</v>
      </c>
      <c r="X14" s="38">
        <f>'CEIP AS'!X16+'CEIP MO'!X16+'CEIP EB'!X16+'CEIP MU'!X16+'PO AS'!X16+'PO EB'!X16+'PO MU'!X16+'ACF AD'!X16+'ACF JO'!X16+'ACF N10'!X16+'ACF MU'!X16+'AA PRU'!X16+'AA HIST'!X16+'AA TERR'!X16+'AA RE'!X16+'B RAV'!X16+'B RUS'!X16+'CBS A.ESC'!X16+'CBS A.SIT'!X16+'CBS L.POL'!X16+'CBS SIS'!X16+'CRM CCU'!X16+'IE CFAI'!X16+'IE PV1'!X16+'IE PV2'!X16+'IE C.RUG'!X16+'MB DEP1'!X16+'MB DEP2'!X16+'MB DEPJ'!X16+MER!X16+'O PRU'!X16+'O AJU'!X16+'O RA'!X16+'O C.EM'!X16+'O OASIS'!X16+'O POL'!X16+'O MGAR'!X16+'O MBOT'!X16+'O JUT'!X16+'O ESC'!X16+'O ITEST'!X16+'O MEDI'!X16+'O TRAD'!X16+'O MILA'!X16+'O ITMILA'!X16+'O LOLA'!X16+'O OAC'!X16+'O MIR'!X16</f>
        <v>0</v>
      </c>
      <c r="Y14" s="38">
        <f>'CEIP AS'!Y16+'CEIP MO'!Y16+'CEIP EB'!Y16+'CEIP MU'!Y16+'PO AS'!Y16+'PO EB'!Y16+'PO MU'!Y16+'ACF AD'!Y16+'ACF JO'!Y16+'ACF N10'!Y16+'ACF MU'!Y16+'AA PRU'!Y16+'AA HIST'!Y16+'AA TERR'!Y16+'AA RE'!Y16+'B RAV'!Y16+'B RUS'!Y16+'CBS A.ESC'!Y16+'CBS A.SIT'!Y16+'CBS L.POL'!Y16+'CBS SIS'!Y16+'CRM CCU'!Y16+'IE CFAI'!Y16+'IE PV1'!Y16+'IE PV2'!Y16+'IE C.RUG'!Y16+'MB DEP1'!Y16+'MB DEP2'!Y16+'MB DEPJ'!Y16+MER!Y16+'O PRU'!Y16+'O AJU'!Y16+'O RA'!Y16+'O C.EM'!Y16+'O OASIS'!Y16+'O POL'!Y16+'O MGAR'!Y16+'O MBOT'!Y16+'O JUT'!Y16+'O ESC'!Y16+'O ITEST'!Y16+'O MEDI'!Y16+'O TRAD'!Y16+'O MILA'!Y16+'O ITMILA'!Y16+'O LOLA'!Y16+'O OAC'!Y16+'O MIR'!Y16</f>
        <v>0</v>
      </c>
      <c r="Z14" s="38">
        <f>'CEIP AS'!Z16+'CEIP MO'!Z16+'CEIP EB'!Z16+'CEIP MU'!Z16+'PO AS'!Z16+'PO EB'!Z16+'PO MU'!Z16+'ACF AD'!Z16+'ACF JO'!Z16+'ACF N10'!Z16+'ACF MU'!Z16+'AA PRU'!Z16+'AA HIST'!Z16+'AA TERR'!Z16+'AA RE'!Z16+'B RAV'!Z16+'B RUS'!Z16+'CBS A.ESC'!Z16+'CBS A.SIT'!Z16+'CBS L.POL'!Z16+'CBS SIS'!Z16+'CRM CCU'!Z16+'IE CFAI'!Z16+'IE PV1'!Z16+'IE PV2'!Z16+'IE C.RUG'!Z16+'MB DEP1'!Z16+'MB DEP2'!Z16+'MB DEPJ'!Z16+MER!Z16+'O PRU'!Z16+'O AJU'!Z16+'O RA'!Z16+'O C.EM'!Z16+'O OASIS'!Z16+'O POL'!Z16+'O MGAR'!Z16+'O MBOT'!Z16+'O JUT'!Z16+'O ESC'!Z16+'O ITEST'!Z16+'O MEDI'!Z16+'O TRAD'!Z16+'O MILA'!Z16+'O ITMILA'!Z16+'O LOLA'!Z16+'O OAC'!Z16+'O MIR'!Z16</f>
        <v>0</v>
      </c>
      <c r="AA14" s="38">
        <f>'CEIP AS'!AA16+'CEIP MO'!AA16+'CEIP EB'!AA16+'CEIP MU'!AA16+'PO AS'!AA16+'PO EB'!AA16+'PO MU'!AA16+'ACF AD'!AA16+'ACF JO'!AA16+'ACF N10'!AA16+'ACF MU'!AA16+'AA PRU'!AA16+'AA HIST'!AA16+'AA TERR'!AA16+'AA RE'!AA16+'B RAV'!AA16+'B RUS'!AA16+'CBS A.ESC'!AA16+'CBS A.SIT'!AA16+'CBS L.POL'!AA16+'CBS SIS'!AA16+'CRM CCU'!AA16+'IE CFAI'!AA16+'IE PV1'!AA16+'IE PV2'!AA16+'IE C.RUG'!AA16+'MB DEP1'!AA16+'MB DEP2'!AA16+'MB DEPJ'!AA16+MER!AA16+'O PRU'!AA16+'O AJU'!AA16+'O RA'!AA16+'O C.EM'!AA16+'O OASIS'!AA16+'O POL'!AA16+'O MGAR'!AA16+'O MBOT'!AA16+'O JUT'!AA16+'O ESC'!AA16+'O ITEST'!AA16+'O MEDI'!AA16+'O TRAD'!AA16+'O MILA'!AA16+'O ITMILA'!AA16+'O LOLA'!AA16+'O OAC'!AA16+'O MIR'!AA16</f>
        <v>0</v>
      </c>
      <c r="AB14" s="38">
        <f>'CEIP AS'!AB16+'CEIP MO'!AB16+'CEIP EB'!AB16+'CEIP MU'!AB16+'PO AS'!AB16+'PO EB'!AB16+'PO MU'!AB16+'ACF AD'!AB16+'ACF JO'!AB16+'ACF N10'!AB16+'ACF MU'!AB16+'AA PRU'!AB16+'AA HIST'!AB16+'AA TERR'!AB16+'AA RE'!AB16+'B RAV'!AB16+'B RUS'!AB16+'CBS A.ESC'!AB16+'CBS A.SIT'!AB16+'CBS L.POL'!AB16+'CBS SIS'!AB16+'CRM CCU'!AB16+'IE CFAI'!AB16+'IE PV1'!AB16+'IE PV2'!AB16+'IE C.RUG'!AB16+'MB DEP1'!AB16+'MB DEP2'!AB16+'MB DEPJ'!AB16+MER!AB16+'O PRU'!AB16+'O AJU'!AB16+'O RA'!AB16+'O C.EM'!AB16+'O OASIS'!AB16+'O POL'!AB16+'O MGAR'!AB16+'O MBOT'!AB16+'O JUT'!AB16+'O ESC'!AB16+'O ITEST'!AB16+'O MEDI'!AB16+'O TRAD'!AB16+'O MILA'!AB16+'O ITMILA'!AB16+'O LOLA'!AB16+'O OAC'!AB16+'O MIR'!AB16</f>
        <v>0</v>
      </c>
      <c r="AC14" s="38">
        <f>'CEIP AS'!AC16+'CEIP MO'!AC16+'CEIP EB'!AC16+'CEIP MU'!AC16+'PO AS'!AC16+'PO EB'!AC16+'PO MU'!AC16+'ACF AD'!AC16+'ACF JO'!AC16+'ACF N10'!AC16+'ACF MU'!AC16+'AA PRU'!AC16+'AA HIST'!AC16+'AA TERR'!AC16+'AA RE'!AC16+'B RAV'!AC16+'B RUS'!AC16+'CBS A.ESC'!AC16+'CBS A.SIT'!AC16+'CBS L.POL'!AC16+'CBS SIS'!AC16+'CRM CCU'!AC16+'IE CFAI'!AC16+'IE PV1'!AC16+'IE PV2'!AC16+'IE C.RUG'!AC16+'MB DEP1'!AC16+'MB DEP2'!AC16+'MB DEPJ'!AC16+MER!AC16+'O PRU'!AC16+'O AJU'!AC16+'O RA'!AC16+'O C.EM'!AC16+'O OASIS'!AC16+'O POL'!AC16+'O MGAR'!AC16+'O MBOT'!AC16+'O JUT'!AC16+'O ESC'!AC16+'O ITEST'!AC16+'O MEDI'!AC16+'O TRAD'!AC16+'O MILA'!AC16+'O ITMILA'!AC16+'O LOLA'!AC16+'O OAC'!AC16+'O MIR'!AC16</f>
        <v>0</v>
      </c>
      <c r="AD14" s="38">
        <f>'CEIP AS'!AD16+'CEIP MO'!AD16+'CEIP EB'!AD16+'CEIP MU'!AD16+'PO AS'!AD16+'PO EB'!AD16+'PO MU'!AD16+'ACF AD'!AD16+'ACF JO'!AD16+'ACF N10'!AD16+'ACF MU'!AD16+'AA PRU'!AD16+'AA HIST'!AD16+'AA TERR'!AD16+'AA RE'!AD16+'B RAV'!AD16+'B RUS'!AD16+'CBS A.ESC'!AD16+'CBS A.SIT'!AD16+'CBS L.POL'!AD16+'CBS SIS'!AD16+'CRM CCU'!AD16+'IE CFAI'!AD16+'IE PV1'!AD16+'IE PV2'!AD16+'IE C.RUG'!AD16+'MB DEP1'!AD16+'MB DEP2'!AD16+'MB DEPJ'!AD16+MER!AD16+'O PRU'!AD16+'O AJU'!AD16+'O RA'!AD16+'O C.EM'!AD16+'O OASIS'!AD16+'O POL'!AD16+'O MGAR'!AD16+'O MBOT'!AD16+'O JUT'!AD16+'O ESC'!AD16+'O ITEST'!AD16+'O MEDI'!AD16+'O TRAD'!AD16+'O MILA'!AD16+'O ITMILA'!AD16+'O LOLA'!AD16+'O OAC'!AD16+'O MIR'!AD16</f>
        <v>0</v>
      </c>
      <c r="AE14" s="38">
        <f>'CEIP AS'!AE16+'CEIP MO'!AE16+'CEIP EB'!AE16+'CEIP MU'!AE16+'PO AS'!AE16+'PO EB'!AE16+'PO MU'!AE16+'ACF AD'!AE16+'ACF JO'!AE16+'ACF N10'!AE16+'ACF MU'!AE16+'AA PRU'!AE16+'AA HIST'!AE16+'AA TERR'!AE16+'AA RE'!AE16+'B RAV'!AE16+'B RUS'!AE16+'CBS A.ESC'!AE16+'CBS A.SIT'!AE16+'CBS L.POL'!AE16+'CBS SIS'!AE16+'CRM CCU'!AE16+'IE CFAI'!AE16+'IE PV1'!AE16+'IE PV2'!AE16+'IE C.RUG'!AE16+'MB DEP1'!AE16+'MB DEP2'!AE16+'MB DEPJ'!AE16+MER!AE16+'O PRU'!AE16+'O AJU'!AE16+'O RA'!AE16+'O C.EM'!AE16+'O OASIS'!AE16+'O POL'!AE16+'O MGAR'!AE16+'O MBOT'!AE16+'O JUT'!AE16+'O ESC'!AE16+'O ITEST'!AE16+'O MEDI'!AE16+'O TRAD'!AE16+'O MILA'!AE16+'O ITMILA'!AE16+'O LOLA'!AE16+'O OAC'!AE16+'O MIR'!AE16</f>
        <v>0</v>
      </c>
      <c r="AF14" s="38">
        <f>'CEIP AS'!AF16+'CEIP MO'!AF16+'CEIP EB'!AF16+'CEIP MU'!AF16+'PO AS'!AF16+'PO EB'!AF16+'PO MU'!AF16+'ACF AD'!AF16+'ACF JO'!AF16+'ACF N10'!AF16+'ACF MU'!AF16+'AA PRU'!AF16+'AA HIST'!AF16+'AA TERR'!AF16+'AA RE'!AF16+'B RAV'!AF16+'B RUS'!AF16+'CBS A.ESC'!AF16+'CBS A.SIT'!AF16+'CBS L.POL'!AF16+'CBS SIS'!AF16+'CRM CCU'!AF16+'IE CFAI'!AF16+'IE PV1'!AF16+'IE PV2'!AF16+'IE C.RUG'!AF16+'MB DEP1'!AF16+'MB DEP2'!AF16+'MB DEPJ'!AF16+MER!AF16+'O PRU'!AF16+'O AJU'!AF16+'O RA'!AF16+'O C.EM'!AF16+'O OASIS'!AF16+'O POL'!AF16+'O MGAR'!AF16+'O MBOT'!AF16+'O JUT'!AF16+'O ESC'!AF16+'O ITEST'!AF16+'O MEDI'!AF16+'O TRAD'!AF16+'O MILA'!AF16+'O ITMILA'!AF16+'O LOLA'!AF16+'O OAC'!AF16+'O MIR'!AF16</f>
        <v>0</v>
      </c>
      <c r="AG14" s="38">
        <f>'CEIP AS'!AG16+'CEIP MO'!AG16+'CEIP EB'!AG16+'CEIP MU'!AG16+'PO AS'!AG16+'PO EB'!AG16+'PO MU'!AG16+'ACF AD'!AG16+'ACF JO'!AG16+'ACF N10'!AG16+'ACF MU'!AG16+'AA PRU'!AG16+'AA HIST'!AG16+'AA TERR'!AG16+'AA RE'!AG16+'B RAV'!AG16+'B RUS'!AG16+'CBS A.ESC'!AG16+'CBS A.SIT'!AG16+'CBS L.POL'!AG16+'CBS SIS'!AG16+'CRM CCU'!AG16+'IE CFAI'!AG16+'IE PV1'!AG16+'IE PV2'!AG16+'IE C.RUG'!AG16+'MB DEP1'!AG16+'MB DEP2'!AG16+'MB DEPJ'!AG16+MER!AG16+'O PRU'!AG16+'O AJU'!AG16+'O RA'!AG16+'O C.EM'!AG16+'O OASIS'!AG16+'O POL'!AG16+'O MGAR'!AG16+'O MBOT'!AG16+'O JUT'!AG16+'O ESC'!AG16+'O ITEST'!AG16+'O MEDI'!AG16+'O TRAD'!AG16+'O MILA'!AG16+'O ITMILA'!AG16+'O LOLA'!AG16+'O OAC'!AG16+'O MIR'!AG16</f>
        <v>0</v>
      </c>
      <c r="AH14" s="38">
        <f>'CEIP AS'!AH16+'CEIP MO'!AH16+'CEIP EB'!AH16+'CEIP MU'!AH16+'PO AS'!AH16+'PO EB'!AH16+'PO MU'!AH16+'ACF AD'!AH16+'ACF JO'!AH16+'ACF N10'!AH16+'ACF MU'!AH16+'AA PRU'!AH16+'AA HIST'!AH16+'AA TERR'!AH16+'AA RE'!AH16+'B RAV'!AH16+'B RUS'!AH16+'CBS A.ESC'!AH16+'CBS A.SIT'!AH16+'CBS L.POL'!AH16+'CBS SIS'!AH16+'CRM CCU'!AH16+'IE CFAI'!AH16+'IE PV1'!AH16+'IE PV2'!AH16+'IE C.RUG'!AH16+'MB DEP1'!AH16+'MB DEP2'!AH16+'MB DEPJ'!AH16+MER!AH16+'O PRU'!AH16+'O AJU'!AH16+'O RA'!AH16+'O C.EM'!AH16+'O OASIS'!AH16+'O POL'!AH16+'O MGAR'!AH16+'O MBOT'!AH16+'O JUT'!AH16+'O ESC'!AH16+'O ITEST'!AH16+'O MEDI'!AH16+'O TRAD'!AH16+'O MILA'!AH16+'O ITMILA'!AH16+'O LOLA'!AH16+'O OAC'!AH16+'O MIR'!AH16</f>
        <v>0</v>
      </c>
      <c r="AI14" s="38">
        <f>'CEIP AS'!AI16+'CEIP MO'!AI16+'CEIP EB'!AI16+'CEIP MU'!AI16+'PO AS'!AI16+'PO EB'!AI16+'PO MU'!AI16+'ACF AD'!AI16+'ACF JO'!AI16+'ACF N10'!AI16+'ACF MU'!AI16+'AA PRU'!AI16+'AA HIST'!AI16+'AA TERR'!AI16+'AA RE'!AI16+'B RAV'!AI16+'B RUS'!AI16+'CBS A.ESC'!AI16+'CBS A.SIT'!AI16+'CBS L.POL'!AI16+'CBS SIS'!AI16+'CRM CCU'!AI16+'IE CFAI'!AI16+'IE PV1'!AI16+'IE PV2'!AI16+'IE C.RUG'!AI16+'MB DEP1'!AI16+'MB DEP2'!AI16+'MB DEPJ'!AI16+MER!AI16+'O PRU'!AI16+'O AJU'!AI16+'O RA'!AI16+'O C.EM'!AI16+'O OASIS'!AI16+'O POL'!AI16+'O MGAR'!AI16+'O MBOT'!AI16+'O JUT'!AI16+'O ESC'!AI16+'O ITEST'!AI16+'O MEDI'!AI16+'O TRAD'!AI16+'O MILA'!AI16+'O ITMILA'!AI16+'O LOLA'!AI16+'O OAC'!AI16+'O MIR'!AI16</f>
        <v>0</v>
      </c>
      <c r="AJ14" s="38">
        <f>'CEIP AS'!AJ16+'CEIP MO'!AJ16+'CEIP EB'!AJ16+'CEIP MU'!AJ16+'PO AS'!AJ16+'PO EB'!AJ16+'PO MU'!AJ16+'ACF AD'!AJ16+'ACF JO'!AJ16+'ACF N10'!AJ16+'ACF MU'!AJ16+'AA PRU'!AJ16+'AA HIST'!AJ16+'AA TERR'!AJ16+'AA RE'!AJ16+'B RAV'!AJ16+'B RUS'!AJ16+'CBS A.ESC'!AJ16+'CBS A.SIT'!AJ16+'CBS L.POL'!AJ16+'CBS SIS'!AJ16+'CRM CCU'!AJ16+'IE CFAI'!AJ16+'IE PV1'!AJ16+'IE PV2'!AJ16+'IE C.RUG'!AJ16+'MB DEP1'!AJ16+'MB DEP2'!AJ16+'MB DEPJ'!AJ16+MER!AJ16+'O PRU'!AJ16+'O AJU'!AJ16+'O RA'!AJ16+'O C.EM'!AJ16+'O OASIS'!AJ16+'O POL'!AJ16+'O MGAR'!AJ16+'O MBOT'!AJ16+'O JUT'!AJ16+'O ESC'!AJ16+'O ITEST'!AJ16+'O MEDI'!AJ16+'O TRAD'!AJ16+'O MILA'!AJ16+'O ITMILA'!AJ16+'O LOLA'!AJ16+'O OAC'!AJ16+'O MIR'!AJ16</f>
        <v>0</v>
      </c>
      <c r="AK14" s="38">
        <f>'CEIP AS'!AK16+'CEIP MO'!AK16+'CEIP EB'!AK16+'CEIP MU'!AK16+'PO AS'!AK16+'PO EB'!AK16+'PO MU'!AK16+'ACF AD'!AK16+'ACF JO'!AK16+'ACF N10'!AK16+'ACF MU'!AK16+'AA PRU'!AK16+'AA HIST'!AK16+'AA TERR'!AK16+'AA RE'!AK16+'B RAV'!AK16+'B RUS'!AK16+'CBS A.ESC'!AK16+'CBS A.SIT'!AK16+'CBS L.POL'!AK16+'CBS SIS'!AK16+'CRM CCU'!AK16+'IE CFAI'!AK16+'IE PV1'!AK16+'IE PV2'!AK16+'IE C.RUG'!AK16+'MB DEP1'!AK16+'MB DEP2'!AK16+'MB DEPJ'!AK16+MER!AK16+'O PRU'!AK16+'O AJU'!AK16+'O RA'!AK16+'O C.EM'!AK16+'O OASIS'!AK16+'O POL'!AK16+'O MGAR'!AK16+'O MBOT'!AK16+'O JUT'!AK16+'O ESC'!AK16+'O ITEST'!AK16+'O MEDI'!AK16+'O TRAD'!AK16+'O MILA'!AK16+'O ITMILA'!AK16+'O LOLA'!AK16+'O OAC'!AK16+'O MIR'!AK16</f>
        <v>0</v>
      </c>
      <c r="AL14" s="38">
        <f>'CEIP AS'!AL16+'CEIP MO'!AL16+'CEIP EB'!AL16+'CEIP MU'!AL16+'PO AS'!AL16+'PO EB'!AL16+'PO MU'!AL16+'ACF AD'!AL16+'ACF JO'!AL16+'ACF N10'!AL16+'ACF MU'!AL16+'AA PRU'!AL16+'AA HIST'!AL16+'AA TERR'!AL16+'AA RE'!AL16+'B RAV'!AL16+'B RUS'!AL16+'CBS A.ESC'!AL16+'CBS A.SIT'!AL16+'CBS L.POL'!AL16+'CBS SIS'!AL16+'CRM CCU'!AL16+'IE CFAI'!AL16+'IE PV1'!AL16+'IE PV2'!AL16+'IE C.RUG'!AL16+'MB DEP1'!AL16+'MB DEP2'!AL16+'MB DEPJ'!AL16+MER!AL16+'O PRU'!AL16+'O AJU'!AL16+'O RA'!AL16+'O C.EM'!AL16+'O OASIS'!AL16+'O POL'!AL16+'O MGAR'!AL16+'O MBOT'!AL16+'O JUT'!AL16+'O ESC'!AL16+'O ITEST'!AL16+'O MEDI'!AL16+'O TRAD'!AL16+'O MILA'!AL16+'O ITMILA'!AL16+'O LOLA'!AL16+'O OAC'!AL16+'O MIR'!AL16</f>
        <v>0</v>
      </c>
      <c r="AM14" s="43">
        <f>SUM(B14:AL14)</f>
        <v>0</v>
      </c>
    </row>
    <row r="15" spans="1:39" x14ac:dyDescent="0.2">
      <c r="A15" s="8" t="s">
        <v>4</v>
      </c>
      <c r="B15" s="18"/>
      <c r="C15" s="10">
        <v>1</v>
      </c>
      <c r="D15" s="10">
        <v>2</v>
      </c>
      <c r="E15" s="10">
        <v>3</v>
      </c>
      <c r="F15" s="10">
        <v>4</v>
      </c>
      <c r="G15" s="11">
        <v>5</v>
      </c>
      <c r="H15" s="11">
        <v>6</v>
      </c>
      <c r="I15" s="10">
        <v>7</v>
      </c>
      <c r="J15" s="10">
        <v>8</v>
      </c>
      <c r="K15" s="10">
        <v>9</v>
      </c>
      <c r="L15" s="10">
        <v>10</v>
      </c>
      <c r="M15" s="10">
        <v>11</v>
      </c>
      <c r="N15" s="11">
        <v>12</v>
      </c>
      <c r="O15" s="11">
        <v>13</v>
      </c>
      <c r="P15" s="10">
        <v>14</v>
      </c>
      <c r="Q15" s="10">
        <v>15</v>
      </c>
      <c r="R15" s="10">
        <v>16</v>
      </c>
      <c r="S15" s="10">
        <v>17</v>
      </c>
      <c r="T15" s="29">
        <v>18</v>
      </c>
      <c r="U15" s="11">
        <v>19</v>
      </c>
      <c r="V15" s="11">
        <v>20</v>
      </c>
      <c r="W15" s="28">
        <v>21</v>
      </c>
      <c r="X15" s="10">
        <v>22</v>
      </c>
      <c r="Y15" s="10">
        <v>23</v>
      </c>
      <c r="Z15" s="10">
        <v>24</v>
      </c>
      <c r="AA15" s="10">
        <v>25</v>
      </c>
      <c r="AB15" s="11">
        <v>26</v>
      </c>
      <c r="AC15" s="11">
        <v>27</v>
      </c>
      <c r="AD15" s="10">
        <v>28</v>
      </c>
      <c r="AE15" s="10">
        <v>29</v>
      </c>
      <c r="AF15" s="10">
        <v>30</v>
      </c>
      <c r="AG15" s="6" t="s">
        <v>0</v>
      </c>
      <c r="AH15" s="6" t="s">
        <v>0</v>
      </c>
      <c r="AI15" s="6" t="s">
        <v>0</v>
      </c>
      <c r="AJ15" s="6" t="s">
        <v>0</v>
      </c>
      <c r="AK15" s="6" t="s">
        <v>0</v>
      </c>
      <c r="AL15" s="19" t="s">
        <v>0</v>
      </c>
    </row>
    <row r="16" spans="1:39" x14ac:dyDescent="0.2">
      <c r="A16" s="34" t="s">
        <v>25</v>
      </c>
      <c r="B16" s="38">
        <f>'CEIP AS'!B19+'CEIP MO'!B19+'CEIP EB'!B19+'CEIP MU'!B19+'PO AS'!B19+'PO EB'!B19+'PO MU'!B19+'ACF AD'!B19+'ACF JO'!B19+'ACF N10'!B19+'ACF MU'!B19+'AA PRU'!B19+'AA HIST'!B19+'AA TERR'!B19+'AA RE'!B19+'B RAV'!B19+'B RUS'!B19+'CBS A.ESC'!B19+'CBS A.SIT'!B19+'CBS L.POL'!B19+'CBS SIS'!B19+'CRM CCU'!B19+'IE CFAI'!B19+'IE PV1'!B19+'IE PV2'!B19+'IE C.RUG'!B19+'MB DEP1'!B19+'MB DEP2'!B19+'MB DEPJ'!B19+MER!B19+'O PRU'!B19+'O AJU'!B19+'O RA'!B19+'O C.EM'!B19+'O OASIS'!B19+'O POL'!B19+'O MGAR'!B19+'O MBOT'!B19+'O JUT'!B19+'O ESC'!B19+'O ITEST'!B19+'O MEDI'!B19+'O TRAD'!B19+'O MILA'!B19+'O ITMILA'!B19+'O LOLA'!B19+'O OAC'!B19+'O MIR'!B19</f>
        <v>0</v>
      </c>
      <c r="C16" s="38">
        <f>'CEIP AS'!C19+'CEIP MO'!C19+'CEIP EB'!C19+'CEIP MU'!C19+'PO AS'!C19+'PO EB'!C19+'PO MU'!C19+'ACF AD'!C19+'ACF JO'!C19+'ACF N10'!C19+'ACF MU'!C19+'AA PRU'!C19+'AA HIST'!C19+'AA TERR'!C19+'AA RE'!C19+'B RAV'!C19+'B RUS'!C19+'CBS A.ESC'!C19+'CBS A.SIT'!C19+'CBS L.POL'!C19+'CBS SIS'!C19+'CRM CCU'!C19+'IE CFAI'!C19+'IE PV1'!C19+'IE PV2'!C19+'IE C.RUG'!C19+'MB DEP1'!C19+'MB DEP2'!C19+'MB DEPJ'!C19+MER!C19+'O PRU'!C19+'O AJU'!C19+'O RA'!C19+'O C.EM'!C19+'O OASIS'!C19+'O POL'!C19+'O MGAR'!C19+'O MBOT'!C19+'O JUT'!C19+'O ESC'!C19+'O ITEST'!C19+'O MEDI'!C19+'O TRAD'!C19+'O MILA'!C19+'O ITMILA'!C19+'O LOLA'!C19+'O OAC'!C19+'O MIR'!C19</f>
        <v>0</v>
      </c>
      <c r="D16" s="38">
        <f>'CEIP AS'!D19+'CEIP MO'!D19+'CEIP EB'!D19+'CEIP MU'!D19+'PO AS'!D19+'PO EB'!D19+'PO MU'!D19+'ACF AD'!D19+'ACF JO'!D19+'ACF N10'!D19+'ACF MU'!D19+'AA PRU'!D19+'AA HIST'!D19+'AA TERR'!D19+'AA RE'!D19+'B RAV'!D19+'B RUS'!D19+'CBS A.ESC'!D19+'CBS A.SIT'!D19+'CBS L.POL'!D19+'CBS SIS'!D19+'CRM CCU'!D19+'IE CFAI'!D19+'IE PV1'!D19+'IE PV2'!D19+'IE C.RUG'!D19+'MB DEP1'!D19+'MB DEP2'!D19+'MB DEPJ'!D19+MER!D19+'O PRU'!D19+'O AJU'!D19+'O RA'!D19+'O C.EM'!D19+'O OASIS'!D19+'O POL'!D19+'O MGAR'!D19+'O MBOT'!D19+'O JUT'!D19+'O ESC'!D19+'O ITEST'!D19+'O MEDI'!D19+'O TRAD'!D19+'O MILA'!D19+'O ITMILA'!D19+'O LOLA'!D19+'O OAC'!D19+'O MIR'!D19</f>
        <v>0</v>
      </c>
      <c r="E16" s="38">
        <f>'CEIP AS'!E19+'CEIP MO'!E19+'CEIP EB'!E19+'CEIP MU'!E19+'PO AS'!E19+'PO EB'!E19+'PO MU'!E19+'ACF AD'!E19+'ACF JO'!E19+'ACF N10'!E19+'ACF MU'!E19+'AA PRU'!E19+'AA HIST'!E19+'AA TERR'!E19+'AA RE'!E19+'B RAV'!E19+'B RUS'!E19+'CBS A.ESC'!E19+'CBS A.SIT'!E19+'CBS L.POL'!E19+'CBS SIS'!E19+'CRM CCU'!E19+'IE CFAI'!E19+'IE PV1'!E19+'IE PV2'!E19+'IE C.RUG'!E19+'MB DEP1'!E19+'MB DEP2'!E19+'MB DEPJ'!E19+MER!E19+'O PRU'!E19+'O AJU'!E19+'O RA'!E19+'O C.EM'!E19+'O OASIS'!E19+'O POL'!E19+'O MGAR'!E19+'O MBOT'!E19+'O JUT'!E19+'O ESC'!E19+'O ITEST'!E19+'O MEDI'!E19+'O TRAD'!E19+'O MILA'!E19+'O ITMILA'!E19+'O LOLA'!E19+'O OAC'!E19+'O MIR'!E19</f>
        <v>0</v>
      </c>
      <c r="F16" s="38">
        <f>'CEIP AS'!F19+'CEIP MO'!F19+'CEIP EB'!F19+'CEIP MU'!F19+'PO AS'!F19+'PO EB'!F19+'PO MU'!F19+'ACF AD'!F19+'ACF JO'!F19+'ACF N10'!F19+'ACF MU'!F19+'AA PRU'!F19+'AA HIST'!F19+'AA TERR'!F19+'AA RE'!F19+'B RAV'!F19+'B RUS'!F19+'CBS A.ESC'!F19+'CBS A.SIT'!F19+'CBS L.POL'!F19+'CBS SIS'!F19+'CRM CCU'!F19+'IE CFAI'!F19+'IE PV1'!F19+'IE PV2'!F19+'IE C.RUG'!F19+'MB DEP1'!F19+'MB DEP2'!F19+'MB DEPJ'!F19+MER!F19+'O PRU'!F19+'O AJU'!F19+'O RA'!F19+'O C.EM'!F19+'O OASIS'!F19+'O POL'!F19+'O MGAR'!F19+'O MBOT'!F19+'O JUT'!F19+'O ESC'!F19+'O ITEST'!F19+'O MEDI'!F19+'O TRAD'!F19+'O MILA'!F19+'O ITMILA'!F19+'O LOLA'!F19+'O OAC'!F19+'O MIR'!F19</f>
        <v>0</v>
      </c>
      <c r="G16" s="38">
        <f>'CEIP AS'!G19+'CEIP MO'!G19+'CEIP EB'!G19+'CEIP MU'!G19+'PO AS'!G19+'PO EB'!G19+'PO MU'!G19+'ACF AD'!G19+'ACF JO'!G19+'ACF N10'!G19+'ACF MU'!G19+'AA PRU'!G19+'AA HIST'!G19+'AA TERR'!G19+'AA RE'!G19+'B RAV'!G19+'B RUS'!G19+'CBS A.ESC'!G19+'CBS A.SIT'!G19+'CBS L.POL'!G19+'CBS SIS'!G19+'CRM CCU'!G19+'IE CFAI'!G19+'IE PV1'!G19+'IE PV2'!G19+'IE C.RUG'!G19+'MB DEP1'!G19+'MB DEP2'!G19+'MB DEPJ'!G19+MER!G19+'O PRU'!G19+'O AJU'!G19+'O RA'!G19+'O C.EM'!G19+'O OASIS'!G19+'O POL'!G19+'O MGAR'!G19+'O MBOT'!G19+'O JUT'!G19+'O ESC'!G19+'O ITEST'!G19+'O MEDI'!G19+'O TRAD'!G19+'O MILA'!G19+'O ITMILA'!G19+'O LOLA'!G19+'O OAC'!G19+'O MIR'!G19</f>
        <v>0</v>
      </c>
      <c r="H16" s="38">
        <f>'CEIP AS'!H19+'CEIP MO'!H19+'CEIP EB'!H19+'CEIP MU'!H19+'PO AS'!H19+'PO EB'!H19+'PO MU'!H19+'ACF AD'!H19+'ACF JO'!H19+'ACF N10'!H19+'ACF MU'!H19+'AA PRU'!H19+'AA HIST'!H19+'AA TERR'!H19+'AA RE'!H19+'B RAV'!H19+'B RUS'!H19+'CBS A.ESC'!H19+'CBS A.SIT'!H19+'CBS L.POL'!H19+'CBS SIS'!H19+'CRM CCU'!H19+'IE CFAI'!H19+'IE PV1'!H19+'IE PV2'!H19+'IE C.RUG'!H19+'MB DEP1'!H19+'MB DEP2'!H19+'MB DEPJ'!H19+MER!H19+'O PRU'!H19+'O AJU'!H19+'O RA'!H19+'O C.EM'!H19+'O OASIS'!H19+'O POL'!H19+'O MGAR'!H19+'O MBOT'!H19+'O JUT'!H19+'O ESC'!H19+'O ITEST'!H19+'O MEDI'!H19+'O TRAD'!H19+'O MILA'!H19+'O ITMILA'!H19+'O LOLA'!H19+'O OAC'!H19+'O MIR'!H19</f>
        <v>0</v>
      </c>
      <c r="I16" s="38">
        <f>'CEIP AS'!I19+'CEIP MO'!I19+'CEIP EB'!I19+'CEIP MU'!I19+'PO AS'!I19+'PO EB'!I19+'PO MU'!I19+'ACF AD'!I19+'ACF JO'!I19+'ACF N10'!I19+'ACF MU'!I19+'AA PRU'!I19+'AA HIST'!I19+'AA TERR'!I19+'AA RE'!I19+'B RAV'!I19+'B RUS'!I19+'CBS A.ESC'!I19+'CBS A.SIT'!I19+'CBS L.POL'!I19+'CBS SIS'!I19+'CRM CCU'!I19+'IE CFAI'!I19+'IE PV1'!I19+'IE PV2'!I19+'IE C.RUG'!I19+'MB DEP1'!I19+'MB DEP2'!I19+'MB DEPJ'!I19+MER!I19+'O PRU'!I19+'O AJU'!I19+'O RA'!I19+'O C.EM'!I19+'O OASIS'!I19+'O POL'!I19+'O MGAR'!I19+'O MBOT'!I19+'O JUT'!I19+'O ESC'!I19+'O ITEST'!I19+'O MEDI'!I19+'O TRAD'!I19+'O MILA'!I19+'O ITMILA'!I19+'O LOLA'!I19+'O OAC'!I19+'O MIR'!I19</f>
        <v>0</v>
      </c>
      <c r="J16" s="38">
        <f>'CEIP AS'!J19+'CEIP MO'!J19+'CEIP EB'!J19+'CEIP MU'!J19+'PO AS'!J19+'PO EB'!J19+'PO MU'!J19+'ACF AD'!J19+'ACF JO'!J19+'ACF N10'!J19+'ACF MU'!J19+'AA PRU'!J19+'AA HIST'!J19+'AA TERR'!J19+'AA RE'!J19+'B RAV'!J19+'B RUS'!J19+'CBS A.ESC'!J19+'CBS A.SIT'!J19+'CBS L.POL'!J19+'CBS SIS'!J19+'CRM CCU'!J19+'IE CFAI'!J19+'IE PV1'!J19+'IE PV2'!J19+'IE C.RUG'!J19+'MB DEP1'!J19+'MB DEP2'!J19+'MB DEPJ'!J19+MER!J19+'O PRU'!J19+'O AJU'!J19+'O RA'!J19+'O C.EM'!J19+'O OASIS'!J19+'O POL'!J19+'O MGAR'!J19+'O MBOT'!J19+'O JUT'!J19+'O ESC'!J19+'O ITEST'!J19+'O MEDI'!J19+'O TRAD'!J19+'O MILA'!J19+'O ITMILA'!J19+'O LOLA'!J19+'O OAC'!J19+'O MIR'!J19</f>
        <v>0</v>
      </c>
      <c r="K16" s="38">
        <f>'CEIP AS'!K19+'CEIP MO'!K19+'CEIP EB'!K19+'CEIP MU'!K19+'PO AS'!K19+'PO EB'!K19+'PO MU'!K19+'ACF AD'!K19+'ACF JO'!K19+'ACF N10'!K19+'ACF MU'!K19+'AA PRU'!K19+'AA HIST'!K19+'AA TERR'!K19+'AA RE'!K19+'B RAV'!K19+'B RUS'!K19+'CBS A.ESC'!K19+'CBS A.SIT'!K19+'CBS L.POL'!K19+'CBS SIS'!K19+'CRM CCU'!K19+'IE CFAI'!K19+'IE PV1'!K19+'IE PV2'!K19+'IE C.RUG'!K19+'MB DEP1'!K19+'MB DEP2'!K19+'MB DEPJ'!K19+MER!K19+'O PRU'!K19+'O AJU'!K19+'O RA'!K19+'O C.EM'!K19+'O OASIS'!K19+'O POL'!K19+'O MGAR'!K19+'O MBOT'!K19+'O JUT'!K19+'O ESC'!K19+'O ITEST'!K19+'O MEDI'!K19+'O TRAD'!K19+'O MILA'!K19+'O ITMILA'!K19+'O LOLA'!K19+'O OAC'!K19+'O MIR'!K19</f>
        <v>0</v>
      </c>
      <c r="L16" s="38">
        <f>'CEIP AS'!L19+'CEIP MO'!L19+'CEIP EB'!L19+'CEIP MU'!L19+'PO AS'!L19+'PO EB'!L19+'PO MU'!L19+'ACF AD'!L19+'ACF JO'!L19+'ACF N10'!L19+'ACF MU'!L19+'AA PRU'!L19+'AA HIST'!L19+'AA TERR'!L19+'AA RE'!L19+'B RAV'!L19+'B RUS'!L19+'CBS A.ESC'!L19+'CBS A.SIT'!L19+'CBS L.POL'!L19+'CBS SIS'!L19+'CRM CCU'!L19+'IE CFAI'!L19+'IE PV1'!L19+'IE PV2'!L19+'IE C.RUG'!L19+'MB DEP1'!L19+'MB DEP2'!L19+'MB DEPJ'!L19+MER!L19+'O PRU'!L19+'O AJU'!L19+'O RA'!L19+'O C.EM'!L19+'O OASIS'!L19+'O POL'!L19+'O MGAR'!L19+'O MBOT'!L19+'O JUT'!L19+'O ESC'!L19+'O ITEST'!L19+'O MEDI'!L19+'O TRAD'!L19+'O MILA'!L19+'O ITMILA'!L19+'O LOLA'!L19+'O OAC'!L19+'O MIR'!L19</f>
        <v>0</v>
      </c>
      <c r="M16" s="38">
        <f>'CEIP AS'!M19+'CEIP MO'!M19+'CEIP EB'!M19+'CEIP MU'!M19+'PO AS'!M19+'PO EB'!M19+'PO MU'!M19+'ACF AD'!M19+'ACF JO'!M19+'ACF N10'!M19+'ACF MU'!M19+'AA PRU'!M19+'AA HIST'!M19+'AA TERR'!M19+'AA RE'!M19+'B RAV'!M19+'B RUS'!M19+'CBS A.ESC'!M19+'CBS A.SIT'!M19+'CBS L.POL'!M19+'CBS SIS'!M19+'CRM CCU'!M19+'IE CFAI'!M19+'IE PV1'!M19+'IE PV2'!M19+'IE C.RUG'!M19+'MB DEP1'!M19+'MB DEP2'!M19+'MB DEPJ'!M19+MER!M19+'O PRU'!M19+'O AJU'!M19+'O RA'!M19+'O C.EM'!M19+'O OASIS'!M19+'O POL'!M19+'O MGAR'!M19+'O MBOT'!M19+'O JUT'!M19+'O ESC'!M19+'O ITEST'!M19+'O MEDI'!M19+'O TRAD'!M19+'O MILA'!M19+'O ITMILA'!M19+'O LOLA'!M19+'O OAC'!M19+'O MIR'!M19</f>
        <v>0</v>
      </c>
      <c r="N16" s="38">
        <f>'CEIP AS'!N19+'CEIP MO'!N19+'CEIP EB'!N19+'CEIP MU'!N19+'PO AS'!N19+'PO EB'!N19+'PO MU'!N19+'ACF AD'!N19+'ACF JO'!N19+'ACF N10'!N19+'ACF MU'!N19+'AA PRU'!N19+'AA HIST'!N19+'AA TERR'!N19+'AA RE'!N19+'B RAV'!N19+'B RUS'!N19+'CBS A.ESC'!N19+'CBS A.SIT'!N19+'CBS L.POL'!N19+'CBS SIS'!N19+'CRM CCU'!N19+'IE CFAI'!N19+'IE PV1'!N19+'IE PV2'!N19+'IE C.RUG'!N19+'MB DEP1'!N19+'MB DEP2'!N19+'MB DEPJ'!N19+MER!N19+'O PRU'!N19+'O AJU'!N19+'O RA'!N19+'O C.EM'!N19+'O OASIS'!N19+'O POL'!N19+'O MGAR'!N19+'O MBOT'!N19+'O JUT'!N19+'O ESC'!N19+'O ITEST'!N19+'O MEDI'!N19+'O TRAD'!N19+'O MILA'!N19+'O ITMILA'!N19+'O LOLA'!N19+'O OAC'!N19+'O MIR'!N19</f>
        <v>0</v>
      </c>
      <c r="O16" s="38">
        <f>'CEIP AS'!O19+'CEIP MO'!O19+'CEIP EB'!O19+'CEIP MU'!O19+'PO AS'!O19+'PO EB'!O19+'PO MU'!O19+'ACF AD'!O19+'ACF JO'!O19+'ACF N10'!O19+'ACF MU'!O19+'AA PRU'!O19+'AA HIST'!O19+'AA TERR'!O19+'AA RE'!O19+'B RAV'!O19+'B RUS'!O19+'CBS A.ESC'!O19+'CBS A.SIT'!O19+'CBS L.POL'!O19+'CBS SIS'!O19+'CRM CCU'!O19+'IE CFAI'!O19+'IE PV1'!O19+'IE PV2'!O19+'IE C.RUG'!O19+'MB DEP1'!O19+'MB DEP2'!O19+'MB DEPJ'!O19+MER!O19+'O PRU'!O19+'O AJU'!O19+'O RA'!O19+'O C.EM'!O19+'O OASIS'!O19+'O POL'!O19+'O MGAR'!O19+'O MBOT'!O19+'O JUT'!O19+'O ESC'!O19+'O ITEST'!O19+'O MEDI'!O19+'O TRAD'!O19+'O MILA'!O19+'O ITMILA'!O19+'O LOLA'!O19+'O OAC'!O19+'O MIR'!O19</f>
        <v>0</v>
      </c>
      <c r="P16" s="38">
        <f>'CEIP AS'!P19+'CEIP MO'!P19+'CEIP EB'!P19+'CEIP MU'!P19+'PO AS'!P19+'PO EB'!P19+'PO MU'!P19+'ACF AD'!P19+'ACF JO'!P19+'ACF N10'!P19+'ACF MU'!P19+'AA PRU'!P19+'AA HIST'!P19+'AA TERR'!P19+'AA RE'!P19+'B RAV'!P19+'B RUS'!P19+'CBS A.ESC'!P19+'CBS A.SIT'!P19+'CBS L.POL'!P19+'CBS SIS'!P19+'CRM CCU'!P19+'IE CFAI'!P19+'IE PV1'!P19+'IE PV2'!P19+'IE C.RUG'!P19+'MB DEP1'!P19+'MB DEP2'!P19+'MB DEPJ'!P19+MER!P19+'O PRU'!P19+'O AJU'!P19+'O RA'!P19+'O C.EM'!P19+'O OASIS'!P19+'O POL'!P19+'O MGAR'!P19+'O MBOT'!P19+'O JUT'!P19+'O ESC'!P19+'O ITEST'!P19+'O MEDI'!P19+'O TRAD'!P19+'O MILA'!P19+'O ITMILA'!P19+'O LOLA'!P19+'O OAC'!P19+'O MIR'!P19</f>
        <v>0</v>
      </c>
      <c r="Q16" s="38">
        <f>'CEIP AS'!Q19+'CEIP MO'!Q19+'CEIP EB'!Q19+'CEIP MU'!Q19+'PO AS'!Q19+'PO EB'!Q19+'PO MU'!Q19+'ACF AD'!Q19+'ACF JO'!Q19+'ACF N10'!Q19+'ACF MU'!Q19+'AA PRU'!Q19+'AA HIST'!Q19+'AA TERR'!Q19+'AA RE'!Q19+'B RAV'!Q19+'B RUS'!Q19+'CBS A.ESC'!Q19+'CBS A.SIT'!Q19+'CBS L.POL'!Q19+'CBS SIS'!Q19+'CRM CCU'!Q19+'IE CFAI'!Q19+'IE PV1'!Q19+'IE PV2'!Q19+'IE C.RUG'!Q19+'MB DEP1'!Q19+'MB DEP2'!Q19+'MB DEPJ'!Q19+MER!Q19+'O PRU'!Q19+'O AJU'!Q19+'O RA'!Q19+'O C.EM'!Q19+'O OASIS'!Q19+'O POL'!Q19+'O MGAR'!Q19+'O MBOT'!Q19+'O JUT'!Q19+'O ESC'!Q19+'O ITEST'!Q19+'O MEDI'!Q19+'O TRAD'!Q19+'O MILA'!Q19+'O ITMILA'!Q19+'O LOLA'!Q19+'O OAC'!Q19+'O MIR'!Q19</f>
        <v>0</v>
      </c>
      <c r="R16" s="38">
        <f>'CEIP AS'!R19+'CEIP MO'!R19+'CEIP EB'!R19+'CEIP MU'!R19+'PO AS'!R19+'PO EB'!R19+'PO MU'!R19+'ACF AD'!R19+'ACF JO'!R19+'ACF N10'!R19+'ACF MU'!R19+'AA PRU'!R19+'AA HIST'!R19+'AA TERR'!R19+'AA RE'!R19+'B RAV'!R19+'B RUS'!R19+'CBS A.ESC'!R19+'CBS A.SIT'!R19+'CBS L.POL'!R19+'CBS SIS'!R19+'CRM CCU'!R19+'IE CFAI'!R19+'IE PV1'!R19+'IE PV2'!R19+'IE C.RUG'!R19+'MB DEP1'!R19+'MB DEP2'!R19+'MB DEPJ'!R19+MER!R19+'O PRU'!R19+'O AJU'!R19+'O RA'!R19+'O C.EM'!R19+'O OASIS'!R19+'O POL'!R19+'O MGAR'!R19+'O MBOT'!R19+'O JUT'!R19+'O ESC'!R19+'O ITEST'!R19+'O MEDI'!R19+'O TRAD'!R19+'O MILA'!R19+'O ITMILA'!R19+'O LOLA'!R19+'O OAC'!R19+'O MIR'!R19</f>
        <v>0</v>
      </c>
      <c r="S16" s="38">
        <f>'CEIP AS'!S19+'CEIP MO'!S19+'CEIP EB'!S19+'CEIP MU'!S19+'PO AS'!S19+'PO EB'!S19+'PO MU'!S19+'ACF AD'!S19+'ACF JO'!S19+'ACF N10'!S19+'ACF MU'!S19+'AA PRU'!S19+'AA HIST'!S19+'AA TERR'!S19+'AA RE'!S19+'B RAV'!S19+'B RUS'!S19+'CBS A.ESC'!S19+'CBS A.SIT'!S19+'CBS L.POL'!S19+'CBS SIS'!S19+'CRM CCU'!S19+'IE CFAI'!S19+'IE PV1'!S19+'IE PV2'!S19+'IE C.RUG'!S19+'MB DEP1'!S19+'MB DEP2'!S19+'MB DEPJ'!S19+MER!S19+'O PRU'!S19+'O AJU'!S19+'O RA'!S19+'O C.EM'!S19+'O OASIS'!S19+'O POL'!S19+'O MGAR'!S19+'O MBOT'!S19+'O JUT'!S19+'O ESC'!S19+'O ITEST'!S19+'O MEDI'!S19+'O TRAD'!S19+'O MILA'!S19+'O ITMILA'!S19+'O LOLA'!S19+'O OAC'!S19+'O MIR'!S19</f>
        <v>0</v>
      </c>
      <c r="T16" s="38">
        <f>'CEIP AS'!T19+'CEIP MO'!T19+'CEIP EB'!T19+'CEIP MU'!T19+'PO AS'!T19+'PO EB'!T19+'PO MU'!T19+'ACF AD'!T19+'ACF JO'!T19+'ACF N10'!T19+'ACF MU'!T19+'AA PRU'!T19+'AA HIST'!T19+'AA TERR'!T19+'AA RE'!T19+'B RAV'!T19+'B RUS'!T19+'CBS A.ESC'!T19+'CBS A.SIT'!T19+'CBS L.POL'!T19+'CBS SIS'!T19+'CRM CCU'!T19+'IE CFAI'!T19+'IE PV1'!T19+'IE PV2'!T19+'IE C.RUG'!T19+'MB DEP1'!T19+'MB DEP2'!T19+'MB DEPJ'!T19+MER!T19+'O PRU'!T19+'O AJU'!T19+'O RA'!T19+'O C.EM'!T19+'O OASIS'!T19+'O POL'!T19+'O MGAR'!T19+'O MBOT'!T19+'O JUT'!T19+'O ESC'!T19+'O ITEST'!T19+'O MEDI'!T19+'O TRAD'!T19+'O MILA'!T19+'O ITMILA'!T19+'O LOLA'!T19+'O OAC'!T19+'O MIR'!T19</f>
        <v>0</v>
      </c>
      <c r="U16" s="38">
        <f>'CEIP AS'!U19+'CEIP MO'!U19+'CEIP EB'!U19+'CEIP MU'!U19+'PO AS'!U19+'PO EB'!U19+'PO MU'!U19+'ACF AD'!U19+'ACF JO'!U19+'ACF N10'!U19+'ACF MU'!U19+'AA PRU'!U19+'AA HIST'!U19+'AA TERR'!U19+'AA RE'!U19+'B RAV'!U19+'B RUS'!U19+'CBS A.ESC'!U19+'CBS A.SIT'!U19+'CBS L.POL'!U19+'CBS SIS'!U19+'CRM CCU'!U19+'IE CFAI'!U19+'IE PV1'!U19+'IE PV2'!U19+'IE C.RUG'!U19+'MB DEP1'!U19+'MB DEP2'!U19+'MB DEPJ'!U19+MER!U19+'O PRU'!U19+'O AJU'!U19+'O RA'!U19+'O C.EM'!U19+'O OASIS'!U19+'O POL'!U19+'O MGAR'!U19+'O MBOT'!U19+'O JUT'!U19+'O ESC'!U19+'O ITEST'!U19+'O MEDI'!U19+'O TRAD'!U19+'O MILA'!U19+'O ITMILA'!U19+'O LOLA'!U19+'O OAC'!U19+'O MIR'!U19</f>
        <v>0</v>
      </c>
      <c r="V16" s="38">
        <f>'CEIP AS'!V19+'CEIP MO'!V19+'CEIP EB'!V19+'CEIP MU'!V19+'PO AS'!V19+'PO EB'!V19+'PO MU'!V19+'ACF AD'!V19+'ACF JO'!V19+'ACF N10'!V19+'ACF MU'!V19+'AA PRU'!V19+'AA HIST'!V19+'AA TERR'!V19+'AA RE'!V19+'B RAV'!V19+'B RUS'!V19+'CBS A.ESC'!V19+'CBS A.SIT'!V19+'CBS L.POL'!V19+'CBS SIS'!V19+'CRM CCU'!V19+'IE CFAI'!V19+'IE PV1'!V19+'IE PV2'!V19+'IE C.RUG'!V19+'MB DEP1'!V19+'MB DEP2'!V19+'MB DEPJ'!V19+MER!V19+'O PRU'!V19+'O AJU'!V19+'O RA'!V19+'O C.EM'!V19+'O OASIS'!V19+'O POL'!V19+'O MGAR'!V19+'O MBOT'!V19+'O JUT'!V19+'O ESC'!V19+'O ITEST'!V19+'O MEDI'!V19+'O TRAD'!V19+'O MILA'!V19+'O ITMILA'!V19+'O LOLA'!V19+'O OAC'!V19+'O MIR'!V19</f>
        <v>0</v>
      </c>
      <c r="W16" s="38">
        <f>'CEIP AS'!W19+'CEIP MO'!W19+'CEIP EB'!W19+'CEIP MU'!W19+'PO AS'!W19+'PO EB'!W19+'PO MU'!W19+'ACF AD'!W19+'ACF JO'!W19+'ACF N10'!W19+'ACF MU'!W19+'AA PRU'!W19+'AA HIST'!W19+'AA TERR'!W19+'AA RE'!W19+'B RAV'!W19+'B RUS'!W19+'CBS A.ESC'!W19+'CBS A.SIT'!W19+'CBS L.POL'!W19+'CBS SIS'!W19+'CRM CCU'!W19+'IE CFAI'!W19+'IE PV1'!W19+'IE PV2'!W19+'IE C.RUG'!W19+'MB DEP1'!W19+'MB DEP2'!W19+'MB DEPJ'!W19+MER!W19+'O PRU'!W19+'O AJU'!W19+'O RA'!W19+'O C.EM'!W19+'O OASIS'!W19+'O POL'!W19+'O MGAR'!W19+'O MBOT'!W19+'O JUT'!W19+'O ESC'!W19+'O ITEST'!W19+'O MEDI'!W19+'O TRAD'!W19+'O MILA'!W19+'O ITMILA'!W19+'O LOLA'!W19+'O OAC'!W19+'O MIR'!W19</f>
        <v>0</v>
      </c>
      <c r="X16" s="38">
        <f>'CEIP AS'!X19+'CEIP MO'!X19+'CEIP EB'!X19+'CEIP MU'!X19+'PO AS'!X19+'PO EB'!X19+'PO MU'!X19+'ACF AD'!X19+'ACF JO'!X19+'ACF N10'!X19+'ACF MU'!X19+'AA PRU'!X19+'AA HIST'!X19+'AA TERR'!X19+'AA RE'!X19+'B RAV'!X19+'B RUS'!X19+'CBS A.ESC'!X19+'CBS A.SIT'!X19+'CBS L.POL'!X19+'CBS SIS'!X19+'CRM CCU'!X19+'IE CFAI'!X19+'IE PV1'!X19+'IE PV2'!X19+'IE C.RUG'!X19+'MB DEP1'!X19+'MB DEP2'!X19+'MB DEPJ'!X19+MER!X19+'O PRU'!X19+'O AJU'!X19+'O RA'!X19+'O C.EM'!X19+'O OASIS'!X19+'O POL'!X19+'O MGAR'!X19+'O MBOT'!X19+'O JUT'!X19+'O ESC'!X19+'O ITEST'!X19+'O MEDI'!X19+'O TRAD'!X19+'O MILA'!X19+'O ITMILA'!X19+'O LOLA'!X19+'O OAC'!X19+'O MIR'!X19</f>
        <v>0</v>
      </c>
      <c r="Y16" s="38">
        <f>'CEIP AS'!Y19+'CEIP MO'!Y19+'CEIP EB'!Y19+'CEIP MU'!Y19+'PO AS'!Y19+'PO EB'!Y19+'PO MU'!Y19+'ACF AD'!Y19+'ACF JO'!Y19+'ACF N10'!Y19+'ACF MU'!Y19+'AA PRU'!Y19+'AA HIST'!Y19+'AA TERR'!Y19+'AA RE'!Y19+'B RAV'!Y19+'B RUS'!Y19+'CBS A.ESC'!Y19+'CBS A.SIT'!Y19+'CBS L.POL'!Y19+'CBS SIS'!Y19+'CRM CCU'!Y19+'IE CFAI'!Y19+'IE PV1'!Y19+'IE PV2'!Y19+'IE C.RUG'!Y19+'MB DEP1'!Y19+'MB DEP2'!Y19+'MB DEPJ'!Y19+MER!Y19+'O PRU'!Y19+'O AJU'!Y19+'O RA'!Y19+'O C.EM'!Y19+'O OASIS'!Y19+'O POL'!Y19+'O MGAR'!Y19+'O MBOT'!Y19+'O JUT'!Y19+'O ESC'!Y19+'O ITEST'!Y19+'O MEDI'!Y19+'O TRAD'!Y19+'O MILA'!Y19+'O ITMILA'!Y19+'O LOLA'!Y19+'O OAC'!Y19+'O MIR'!Y19</f>
        <v>0</v>
      </c>
      <c r="Z16" s="38">
        <f>'CEIP AS'!Z19+'CEIP MO'!Z19+'CEIP EB'!Z19+'CEIP MU'!Z19+'PO AS'!Z19+'PO EB'!Z19+'PO MU'!Z19+'ACF AD'!Z19+'ACF JO'!Z19+'ACF N10'!Z19+'ACF MU'!Z19+'AA PRU'!Z19+'AA HIST'!Z19+'AA TERR'!Z19+'AA RE'!Z19+'B RAV'!Z19+'B RUS'!Z19+'CBS A.ESC'!Z19+'CBS A.SIT'!Z19+'CBS L.POL'!Z19+'CBS SIS'!Z19+'CRM CCU'!Z19+'IE CFAI'!Z19+'IE PV1'!Z19+'IE PV2'!Z19+'IE C.RUG'!Z19+'MB DEP1'!Z19+'MB DEP2'!Z19+'MB DEPJ'!Z19+MER!Z19+'O PRU'!Z19+'O AJU'!Z19+'O RA'!Z19+'O C.EM'!Z19+'O OASIS'!Z19+'O POL'!Z19+'O MGAR'!Z19+'O MBOT'!Z19+'O JUT'!Z19+'O ESC'!Z19+'O ITEST'!Z19+'O MEDI'!Z19+'O TRAD'!Z19+'O MILA'!Z19+'O ITMILA'!Z19+'O LOLA'!Z19+'O OAC'!Z19+'O MIR'!Z19</f>
        <v>0</v>
      </c>
      <c r="AA16" s="38">
        <f>'CEIP AS'!AA19+'CEIP MO'!AA19+'CEIP EB'!AA19+'CEIP MU'!AA19+'PO AS'!AA19+'PO EB'!AA19+'PO MU'!AA19+'ACF AD'!AA19+'ACF JO'!AA19+'ACF N10'!AA19+'ACF MU'!AA19+'AA PRU'!AA19+'AA HIST'!AA19+'AA TERR'!AA19+'AA RE'!AA19+'B RAV'!AA19+'B RUS'!AA19+'CBS A.ESC'!AA19+'CBS A.SIT'!AA19+'CBS L.POL'!AA19+'CBS SIS'!AA19+'CRM CCU'!AA19+'IE CFAI'!AA19+'IE PV1'!AA19+'IE PV2'!AA19+'IE C.RUG'!AA19+'MB DEP1'!AA19+'MB DEP2'!AA19+'MB DEPJ'!AA19+MER!AA19+'O PRU'!AA19+'O AJU'!AA19+'O RA'!AA19+'O C.EM'!AA19+'O OASIS'!AA19+'O POL'!AA19+'O MGAR'!AA19+'O MBOT'!AA19+'O JUT'!AA19+'O ESC'!AA19+'O ITEST'!AA19+'O MEDI'!AA19+'O TRAD'!AA19+'O MILA'!AA19+'O ITMILA'!AA19+'O LOLA'!AA19+'O OAC'!AA19+'O MIR'!AA19</f>
        <v>0</v>
      </c>
      <c r="AB16" s="38">
        <f>'CEIP AS'!AB19+'CEIP MO'!AB19+'CEIP EB'!AB19+'CEIP MU'!AB19+'PO AS'!AB19+'PO EB'!AB19+'PO MU'!AB19+'ACF AD'!AB19+'ACF JO'!AB19+'ACF N10'!AB19+'ACF MU'!AB19+'AA PRU'!AB19+'AA HIST'!AB19+'AA TERR'!AB19+'AA RE'!AB19+'B RAV'!AB19+'B RUS'!AB19+'CBS A.ESC'!AB19+'CBS A.SIT'!AB19+'CBS L.POL'!AB19+'CBS SIS'!AB19+'CRM CCU'!AB19+'IE CFAI'!AB19+'IE PV1'!AB19+'IE PV2'!AB19+'IE C.RUG'!AB19+'MB DEP1'!AB19+'MB DEP2'!AB19+'MB DEPJ'!AB19+MER!AB19+'O PRU'!AB19+'O AJU'!AB19+'O RA'!AB19+'O C.EM'!AB19+'O OASIS'!AB19+'O POL'!AB19+'O MGAR'!AB19+'O MBOT'!AB19+'O JUT'!AB19+'O ESC'!AB19+'O ITEST'!AB19+'O MEDI'!AB19+'O TRAD'!AB19+'O MILA'!AB19+'O ITMILA'!AB19+'O LOLA'!AB19+'O OAC'!AB19+'O MIR'!AB19</f>
        <v>0</v>
      </c>
      <c r="AC16" s="38">
        <f>'CEIP AS'!AC19+'CEIP MO'!AC19+'CEIP EB'!AC19+'CEIP MU'!AC19+'PO AS'!AC19+'PO EB'!AC19+'PO MU'!AC19+'ACF AD'!AC19+'ACF JO'!AC19+'ACF N10'!AC19+'ACF MU'!AC19+'AA PRU'!AC19+'AA HIST'!AC19+'AA TERR'!AC19+'AA RE'!AC19+'B RAV'!AC19+'B RUS'!AC19+'CBS A.ESC'!AC19+'CBS A.SIT'!AC19+'CBS L.POL'!AC19+'CBS SIS'!AC19+'CRM CCU'!AC19+'IE CFAI'!AC19+'IE PV1'!AC19+'IE PV2'!AC19+'IE C.RUG'!AC19+'MB DEP1'!AC19+'MB DEP2'!AC19+'MB DEPJ'!AC19+MER!AC19+'O PRU'!AC19+'O AJU'!AC19+'O RA'!AC19+'O C.EM'!AC19+'O OASIS'!AC19+'O POL'!AC19+'O MGAR'!AC19+'O MBOT'!AC19+'O JUT'!AC19+'O ESC'!AC19+'O ITEST'!AC19+'O MEDI'!AC19+'O TRAD'!AC19+'O MILA'!AC19+'O ITMILA'!AC19+'O LOLA'!AC19+'O OAC'!AC19+'O MIR'!AC19</f>
        <v>0</v>
      </c>
      <c r="AD16" s="38">
        <f>'CEIP AS'!AD19+'CEIP MO'!AD19+'CEIP EB'!AD19+'CEIP MU'!AD19+'PO AS'!AD19+'PO EB'!AD19+'PO MU'!AD19+'ACF AD'!AD19+'ACF JO'!AD19+'ACF N10'!AD19+'ACF MU'!AD19+'AA PRU'!AD19+'AA HIST'!AD19+'AA TERR'!AD19+'AA RE'!AD19+'B RAV'!AD19+'B RUS'!AD19+'CBS A.ESC'!AD19+'CBS A.SIT'!AD19+'CBS L.POL'!AD19+'CBS SIS'!AD19+'CRM CCU'!AD19+'IE CFAI'!AD19+'IE PV1'!AD19+'IE PV2'!AD19+'IE C.RUG'!AD19+'MB DEP1'!AD19+'MB DEP2'!AD19+'MB DEPJ'!AD19+MER!AD19+'O PRU'!AD19+'O AJU'!AD19+'O RA'!AD19+'O C.EM'!AD19+'O OASIS'!AD19+'O POL'!AD19+'O MGAR'!AD19+'O MBOT'!AD19+'O JUT'!AD19+'O ESC'!AD19+'O ITEST'!AD19+'O MEDI'!AD19+'O TRAD'!AD19+'O MILA'!AD19+'O ITMILA'!AD19+'O LOLA'!AD19+'O OAC'!AD19+'O MIR'!AD19</f>
        <v>0</v>
      </c>
      <c r="AE16" s="38">
        <f>'CEIP AS'!AE19+'CEIP MO'!AE19+'CEIP EB'!AE19+'CEIP MU'!AE19+'PO AS'!AE19+'PO EB'!AE19+'PO MU'!AE19+'ACF AD'!AE19+'ACF JO'!AE19+'ACF N10'!AE19+'ACF MU'!AE19+'AA PRU'!AE19+'AA HIST'!AE19+'AA TERR'!AE19+'AA RE'!AE19+'B RAV'!AE19+'B RUS'!AE19+'CBS A.ESC'!AE19+'CBS A.SIT'!AE19+'CBS L.POL'!AE19+'CBS SIS'!AE19+'CRM CCU'!AE19+'IE CFAI'!AE19+'IE PV1'!AE19+'IE PV2'!AE19+'IE C.RUG'!AE19+'MB DEP1'!AE19+'MB DEP2'!AE19+'MB DEPJ'!AE19+MER!AE19+'O PRU'!AE19+'O AJU'!AE19+'O RA'!AE19+'O C.EM'!AE19+'O OASIS'!AE19+'O POL'!AE19+'O MGAR'!AE19+'O MBOT'!AE19+'O JUT'!AE19+'O ESC'!AE19+'O ITEST'!AE19+'O MEDI'!AE19+'O TRAD'!AE19+'O MILA'!AE19+'O ITMILA'!AE19+'O LOLA'!AE19+'O OAC'!AE19+'O MIR'!AE19</f>
        <v>0</v>
      </c>
      <c r="AF16" s="38">
        <f>'CEIP AS'!AF19+'CEIP MO'!AF19+'CEIP EB'!AF19+'CEIP MU'!AF19+'PO AS'!AF19+'PO EB'!AF19+'PO MU'!AF19+'ACF AD'!AF19+'ACF JO'!AF19+'ACF N10'!AF19+'ACF MU'!AF19+'AA PRU'!AF19+'AA HIST'!AF19+'AA TERR'!AF19+'AA RE'!AF19+'B RAV'!AF19+'B RUS'!AF19+'CBS A.ESC'!AF19+'CBS A.SIT'!AF19+'CBS L.POL'!AF19+'CBS SIS'!AF19+'CRM CCU'!AF19+'IE CFAI'!AF19+'IE PV1'!AF19+'IE PV2'!AF19+'IE C.RUG'!AF19+'MB DEP1'!AF19+'MB DEP2'!AF19+'MB DEPJ'!AF19+MER!AF19+'O PRU'!AF19+'O AJU'!AF19+'O RA'!AF19+'O C.EM'!AF19+'O OASIS'!AF19+'O POL'!AF19+'O MGAR'!AF19+'O MBOT'!AF19+'O JUT'!AF19+'O ESC'!AF19+'O ITEST'!AF19+'O MEDI'!AF19+'O TRAD'!AF19+'O MILA'!AF19+'O ITMILA'!AF19+'O LOLA'!AF19+'O OAC'!AF19+'O MIR'!AF19</f>
        <v>0</v>
      </c>
      <c r="AG16" s="38">
        <f>'CEIP AS'!AG19+'CEIP MO'!AG19+'CEIP EB'!AG19+'CEIP MU'!AG19+'PO AS'!AG19+'PO EB'!AG19+'PO MU'!AG19+'ACF AD'!AG19+'ACF JO'!AG19+'ACF N10'!AG19+'ACF MU'!AG19+'AA PRU'!AG19+'AA HIST'!AG19+'AA TERR'!AG19+'AA RE'!AG19+'B RAV'!AG19+'B RUS'!AG19+'CBS A.ESC'!AG19+'CBS A.SIT'!AG19+'CBS L.POL'!AG19+'CBS SIS'!AG19+'CRM CCU'!AG19+'IE CFAI'!AG19+'IE PV1'!AG19+'IE PV2'!AG19+'IE C.RUG'!AG19+'MB DEP1'!AG19+'MB DEP2'!AG19+'MB DEPJ'!AG19+MER!AG19+'O PRU'!AG19+'O AJU'!AG19+'O RA'!AG19+'O C.EM'!AG19+'O OASIS'!AG19+'O POL'!AG19+'O MGAR'!AG19+'O MBOT'!AG19+'O JUT'!AG19+'O ESC'!AG19+'O ITEST'!AG19+'O MEDI'!AG19+'O TRAD'!AG19+'O MILA'!AG19+'O ITMILA'!AG19+'O LOLA'!AG19+'O OAC'!AG19+'O MIR'!AG19</f>
        <v>0</v>
      </c>
      <c r="AH16" s="38">
        <f>'CEIP AS'!AH19+'CEIP MO'!AH19+'CEIP EB'!AH19+'CEIP MU'!AH19+'PO AS'!AH19+'PO EB'!AH19+'PO MU'!AH19+'ACF AD'!AH19+'ACF JO'!AH19+'ACF N10'!AH19+'ACF MU'!AH19+'AA PRU'!AH19+'AA HIST'!AH19+'AA TERR'!AH19+'AA RE'!AH19+'B RAV'!AH19+'B RUS'!AH19+'CBS A.ESC'!AH19+'CBS A.SIT'!AH19+'CBS L.POL'!AH19+'CBS SIS'!AH19+'CRM CCU'!AH19+'IE CFAI'!AH19+'IE PV1'!AH19+'IE PV2'!AH19+'IE C.RUG'!AH19+'MB DEP1'!AH19+'MB DEP2'!AH19+'MB DEPJ'!AH19+MER!AH19+'O PRU'!AH19+'O AJU'!AH19+'O RA'!AH19+'O C.EM'!AH19+'O OASIS'!AH19+'O POL'!AH19+'O MGAR'!AH19+'O MBOT'!AH19+'O JUT'!AH19+'O ESC'!AH19+'O ITEST'!AH19+'O MEDI'!AH19+'O TRAD'!AH19+'O MILA'!AH19+'O ITMILA'!AH19+'O LOLA'!AH19+'O OAC'!AH19+'O MIR'!AH19</f>
        <v>0</v>
      </c>
      <c r="AI16" s="38">
        <f>'CEIP AS'!AI19+'CEIP MO'!AI19+'CEIP EB'!AI19+'CEIP MU'!AI19+'PO AS'!AI19+'PO EB'!AI19+'PO MU'!AI19+'ACF AD'!AI19+'ACF JO'!AI19+'ACF N10'!AI19+'ACF MU'!AI19+'AA PRU'!AI19+'AA HIST'!AI19+'AA TERR'!AI19+'AA RE'!AI19+'B RAV'!AI19+'B RUS'!AI19+'CBS A.ESC'!AI19+'CBS A.SIT'!AI19+'CBS L.POL'!AI19+'CBS SIS'!AI19+'CRM CCU'!AI19+'IE CFAI'!AI19+'IE PV1'!AI19+'IE PV2'!AI19+'IE C.RUG'!AI19+'MB DEP1'!AI19+'MB DEP2'!AI19+'MB DEPJ'!AI19+MER!AI19+'O PRU'!AI19+'O AJU'!AI19+'O RA'!AI19+'O C.EM'!AI19+'O OASIS'!AI19+'O POL'!AI19+'O MGAR'!AI19+'O MBOT'!AI19+'O JUT'!AI19+'O ESC'!AI19+'O ITEST'!AI19+'O MEDI'!AI19+'O TRAD'!AI19+'O MILA'!AI19+'O ITMILA'!AI19+'O LOLA'!AI19+'O OAC'!AI19+'O MIR'!AI19</f>
        <v>0</v>
      </c>
      <c r="AJ16" s="38">
        <f>'CEIP AS'!AJ19+'CEIP MO'!AJ19+'CEIP EB'!AJ19+'CEIP MU'!AJ19+'PO AS'!AJ19+'PO EB'!AJ19+'PO MU'!AJ19+'ACF AD'!AJ19+'ACF JO'!AJ19+'ACF N10'!AJ19+'ACF MU'!AJ19+'AA PRU'!AJ19+'AA HIST'!AJ19+'AA TERR'!AJ19+'AA RE'!AJ19+'B RAV'!AJ19+'B RUS'!AJ19+'CBS A.ESC'!AJ19+'CBS A.SIT'!AJ19+'CBS L.POL'!AJ19+'CBS SIS'!AJ19+'CRM CCU'!AJ19+'IE CFAI'!AJ19+'IE PV1'!AJ19+'IE PV2'!AJ19+'IE C.RUG'!AJ19+'MB DEP1'!AJ19+'MB DEP2'!AJ19+'MB DEPJ'!AJ19+MER!AJ19+'O PRU'!AJ19+'O AJU'!AJ19+'O RA'!AJ19+'O C.EM'!AJ19+'O OASIS'!AJ19+'O POL'!AJ19+'O MGAR'!AJ19+'O MBOT'!AJ19+'O JUT'!AJ19+'O ESC'!AJ19+'O ITEST'!AJ19+'O MEDI'!AJ19+'O TRAD'!AJ19+'O MILA'!AJ19+'O ITMILA'!AJ19+'O LOLA'!AJ19+'O OAC'!AJ19+'O MIR'!AJ19</f>
        <v>0</v>
      </c>
      <c r="AK16" s="38">
        <f>'CEIP AS'!AK19+'CEIP MO'!AK19+'CEIP EB'!AK19+'CEIP MU'!AK19+'PO AS'!AK19+'PO EB'!AK19+'PO MU'!AK19+'ACF AD'!AK19+'ACF JO'!AK19+'ACF N10'!AK19+'ACF MU'!AK19+'AA PRU'!AK19+'AA HIST'!AK19+'AA TERR'!AK19+'AA RE'!AK19+'B RAV'!AK19+'B RUS'!AK19+'CBS A.ESC'!AK19+'CBS A.SIT'!AK19+'CBS L.POL'!AK19+'CBS SIS'!AK19+'CRM CCU'!AK19+'IE CFAI'!AK19+'IE PV1'!AK19+'IE PV2'!AK19+'IE C.RUG'!AK19+'MB DEP1'!AK19+'MB DEP2'!AK19+'MB DEPJ'!AK19+MER!AK19+'O PRU'!AK19+'O AJU'!AK19+'O RA'!AK19+'O C.EM'!AK19+'O OASIS'!AK19+'O POL'!AK19+'O MGAR'!AK19+'O MBOT'!AK19+'O JUT'!AK19+'O ESC'!AK19+'O ITEST'!AK19+'O MEDI'!AK19+'O TRAD'!AK19+'O MILA'!AK19+'O ITMILA'!AK19+'O LOLA'!AK19+'O OAC'!AK19+'O MIR'!AK19</f>
        <v>0</v>
      </c>
      <c r="AL16" s="38">
        <f>'CEIP AS'!AL19+'CEIP MO'!AL19+'CEIP EB'!AL19+'CEIP MU'!AL19+'PO AS'!AL19+'PO EB'!AL19+'PO MU'!AL19+'ACF AD'!AL19+'ACF JO'!AL19+'ACF N10'!AL19+'ACF MU'!AL19+'AA PRU'!AL19+'AA HIST'!AL19+'AA TERR'!AL19+'AA RE'!AL19+'B RAV'!AL19+'B RUS'!AL19+'CBS A.ESC'!AL19+'CBS A.SIT'!AL19+'CBS L.POL'!AL19+'CBS SIS'!AL19+'CRM CCU'!AL19+'IE CFAI'!AL19+'IE PV1'!AL19+'IE PV2'!AL19+'IE C.RUG'!AL19+'MB DEP1'!AL19+'MB DEP2'!AL19+'MB DEPJ'!AL19+MER!AL19+'O PRU'!AL19+'O AJU'!AL19+'O RA'!AL19+'O C.EM'!AL19+'O OASIS'!AL19+'O POL'!AL19+'O MGAR'!AL19+'O MBOT'!AL19+'O JUT'!AL19+'O ESC'!AL19+'O ITEST'!AL19+'O MEDI'!AL19+'O TRAD'!AL19+'O MILA'!AL19+'O ITMILA'!AL19+'O LOLA'!AL19+'O OAC'!AL19+'O MIR'!AL19</f>
        <v>0</v>
      </c>
      <c r="AM16" s="43">
        <f>SUM(B16:AL16)</f>
        <v>0</v>
      </c>
    </row>
    <row r="17" spans="1:39" x14ac:dyDescent="0.2">
      <c r="A17" s="34" t="s">
        <v>26</v>
      </c>
      <c r="B17" s="38">
        <f>'CEIP AS'!B20+'CEIP MO'!B20+'CEIP EB'!B20+'CEIP MU'!B20+'PO AS'!B20+'PO EB'!B20+'PO MU'!B20+'ACF AD'!B20+'ACF JO'!B20+'ACF N10'!B20+'ACF MU'!B20+'AA PRU'!B20+'AA HIST'!B20+'AA TERR'!B20+'AA RE'!B20+'B RAV'!B20+'B RUS'!B20+'CBS A.ESC'!B20+'CBS A.SIT'!B20+'CBS L.POL'!B20+'CBS SIS'!B20+'CRM CCU'!B20+'IE CFAI'!B20+'IE PV1'!B20+'IE PV2'!B20+'IE C.RUG'!B20+'MB DEP1'!B20+'MB DEP2'!B20+'MB DEPJ'!B20+MER!B20+'O PRU'!B20+'O AJU'!B20+'O RA'!B20+'O C.EM'!B20+'O OASIS'!B20+'O POL'!B20+'O MGAR'!B20+'O MBOT'!B20+'O JUT'!B20+'O ESC'!B20+'O ITEST'!B20+'O MEDI'!B20+'O TRAD'!B20+'O MILA'!B20+'O ITMILA'!B20+'O LOLA'!B20+'O OAC'!B20+'O MIR'!B20</f>
        <v>0</v>
      </c>
      <c r="C17" s="38">
        <f>'CEIP AS'!C20+'CEIP MO'!C20+'CEIP EB'!C20+'CEIP MU'!C20+'PO AS'!C20+'PO EB'!C20+'PO MU'!C20+'ACF AD'!C20+'ACF JO'!C20+'ACF N10'!C20+'ACF MU'!C20+'AA PRU'!C20+'AA HIST'!C20+'AA TERR'!C20+'AA RE'!C20+'B RAV'!C20+'B RUS'!C20+'CBS A.ESC'!C20+'CBS A.SIT'!C20+'CBS L.POL'!C20+'CBS SIS'!C20+'CRM CCU'!C20+'IE CFAI'!C20+'IE PV1'!C20+'IE PV2'!C20+'IE C.RUG'!C20+'MB DEP1'!C20+'MB DEP2'!C20+'MB DEPJ'!C20+MER!C20+'O PRU'!C20+'O AJU'!C20+'O RA'!C20+'O C.EM'!C20+'O OASIS'!C20+'O POL'!C20+'O MGAR'!C20+'O MBOT'!C20+'O JUT'!C20+'O ESC'!C20+'O ITEST'!C20+'O MEDI'!C20+'O TRAD'!C20+'O MILA'!C20+'O ITMILA'!C20+'O LOLA'!C20+'O OAC'!C20+'O MIR'!C20</f>
        <v>0</v>
      </c>
      <c r="D17" s="38">
        <f>'CEIP AS'!D20+'CEIP MO'!D20+'CEIP EB'!D20+'CEIP MU'!D20+'PO AS'!D20+'PO EB'!D20+'PO MU'!D20+'ACF AD'!D20+'ACF JO'!D20+'ACF N10'!D20+'ACF MU'!D20+'AA PRU'!D20+'AA HIST'!D20+'AA TERR'!D20+'AA RE'!D20+'B RAV'!D20+'B RUS'!D20+'CBS A.ESC'!D20+'CBS A.SIT'!D20+'CBS L.POL'!D20+'CBS SIS'!D20+'CRM CCU'!D20+'IE CFAI'!D20+'IE PV1'!D20+'IE PV2'!D20+'IE C.RUG'!D20+'MB DEP1'!D20+'MB DEP2'!D20+'MB DEPJ'!D20+MER!D20+'O PRU'!D20+'O AJU'!D20+'O RA'!D20+'O C.EM'!D20+'O OASIS'!D20+'O POL'!D20+'O MGAR'!D20+'O MBOT'!D20+'O JUT'!D20+'O ESC'!D20+'O ITEST'!D20+'O MEDI'!D20+'O TRAD'!D20+'O MILA'!D20+'O ITMILA'!D20+'O LOLA'!D20+'O OAC'!D20+'O MIR'!D20</f>
        <v>0</v>
      </c>
      <c r="E17" s="38">
        <f>'CEIP AS'!E20+'CEIP MO'!E20+'CEIP EB'!E20+'CEIP MU'!E20+'PO AS'!E20+'PO EB'!E20+'PO MU'!E20+'ACF AD'!E20+'ACF JO'!E20+'ACF N10'!E20+'ACF MU'!E20+'AA PRU'!E20+'AA HIST'!E20+'AA TERR'!E20+'AA RE'!E20+'B RAV'!E20+'B RUS'!E20+'CBS A.ESC'!E20+'CBS A.SIT'!E20+'CBS L.POL'!E20+'CBS SIS'!E20+'CRM CCU'!E20+'IE CFAI'!E20+'IE PV1'!E20+'IE PV2'!E20+'IE C.RUG'!E20+'MB DEP1'!E20+'MB DEP2'!E20+'MB DEPJ'!E20+MER!E20+'O PRU'!E20+'O AJU'!E20+'O RA'!E20+'O C.EM'!E20+'O OASIS'!E20+'O POL'!E20+'O MGAR'!E20+'O MBOT'!E20+'O JUT'!E20+'O ESC'!E20+'O ITEST'!E20+'O MEDI'!E20+'O TRAD'!E20+'O MILA'!E20+'O ITMILA'!E20+'O LOLA'!E20+'O OAC'!E20+'O MIR'!E20</f>
        <v>0</v>
      </c>
      <c r="F17" s="38">
        <f>'CEIP AS'!F20+'CEIP MO'!F20+'CEIP EB'!F20+'CEIP MU'!F20+'PO AS'!F20+'PO EB'!F20+'PO MU'!F20+'ACF AD'!F20+'ACF JO'!F20+'ACF N10'!F20+'ACF MU'!F20+'AA PRU'!F20+'AA HIST'!F20+'AA TERR'!F20+'AA RE'!F20+'B RAV'!F20+'B RUS'!F20+'CBS A.ESC'!F20+'CBS A.SIT'!F20+'CBS L.POL'!F20+'CBS SIS'!F20+'CRM CCU'!F20+'IE CFAI'!F20+'IE PV1'!F20+'IE PV2'!F20+'IE C.RUG'!F20+'MB DEP1'!F20+'MB DEP2'!F20+'MB DEPJ'!F20+MER!F20+'O PRU'!F20+'O AJU'!F20+'O RA'!F20+'O C.EM'!F20+'O OASIS'!F20+'O POL'!F20+'O MGAR'!F20+'O MBOT'!F20+'O JUT'!F20+'O ESC'!F20+'O ITEST'!F20+'O MEDI'!F20+'O TRAD'!F20+'O MILA'!F20+'O ITMILA'!F20+'O LOLA'!F20+'O OAC'!F20+'O MIR'!F20</f>
        <v>0</v>
      </c>
      <c r="G17" s="38">
        <f>'CEIP AS'!G20+'CEIP MO'!G20+'CEIP EB'!G20+'CEIP MU'!G20+'PO AS'!G20+'PO EB'!G20+'PO MU'!G20+'ACF AD'!G20+'ACF JO'!G20+'ACF N10'!G20+'ACF MU'!G20+'AA PRU'!G20+'AA HIST'!G20+'AA TERR'!G20+'AA RE'!G20+'B RAV'!G20+'B RUS'!G20+'CBS A.ESC'!G20+'CBS A.SIT'!G20+'CBS L.POL'!G20+'CBS SIS'!G20+'CRM CCU'!G20+'IE CFAI'!G20+'IE PV1'!G20+'IE PV2'!G20+'IE C.RUG'!G20+'MB DEP1'!G20+'MB DEP2'!G20+'MB DEPJ'!G20+MER!G20+'O PRU'!G20+'O AJU'!G20+'O RA'!G20+'O C.EM'!G20+'O OASIS'!G20+'O POL'!G20+'O MGAR'!G20+'O MBOT'!G20+'O JUT'!G20+'O ESC'!G20+'O ITEST'!G20+'O MEDI'!G20+'O TRAD'!G20+'O MILA'!G20+'O ITMILA'!G20+'O LOLA'!G20+'O OAC'!G20+'O MIR'!G20</f>
        <v>0</v>
      </c>
      <c r="H17" s="38">
        <f>'CEIP AS'!H20+'CEIP MO'!H20+'CEIP EB'!H20+'CEIP MU'!H20+'PO AS'!H20+'PO EB'!H20+'PO MU'!H20+'ACF AD'!H20+'ACF JO'!H20+'ACF N10'!H20+'ACF MU'!H20+'AA PRU'!H20+'AA HIST'!H20+'AA TERR'!H20+'AA RE'!H20+'B RAV'!H20+'B RUS'!H20+'CBS A.ESC'!H20+'CBS A.SIT'!H20+'CBS L.POL'!H20+'CBS SIS'!H20+'CRM CCU'!H20+'IE CFAI'!H20+'IE PV1'!H20+'IE PV2'!H20+'IE C.RUG'!H20+'MB DEP1'!H20+'MB DEP2'!H20+'MB DEPJ'!H20+MER!H20+'O PRU'!H20+'O AJU'!H20+'O RA'!H20+'O C.EM'!H20+'O OASIS'!H20+'O POL'!H20+'O MGAR'!H20+'O MBOT'!H20+'O JUT'!H20+'O ESC'!H20+'O ITEST'!H20+'O MEDI'!H20+'O TRAD'!H20+'O MILA'!H20+'O ITMILA'!H20+'O LOLA'!H20+'O OAC'!H20+'O MIR'!H20</f>
        <v>0</v>
      </c>
      <c r="I17" s="38">
        <f>'CEIP AS'!I20+'CEIP MO'!I20+'CEIP EB'!I20+'CEIP MU'!I20+'PO AS'!I20+'PO EB'!I20+'PO MU'!I20+'ACF AD'!I20+'ACF JO'!I20+'ACF N10'!I20+'ACF MU'!I20+'AA PRU'!I20+'AA HIST'!I20+'AA TERR'!I20+'AA RE'!I20+'B RAV'!I20+'B RUS'!I20+'CBS A.ESC'!I20+'CBS A.SIT'!I20+'CBS L.POL'!I20+'CBS SIS'!I20+'CRM CCU'!I20+'IE CFAI'!I20+'IE PV1'!I20+'IE PV2'!I20+'IE C.RUG'!I20+'MB DEP1'!I20+'MB DEP2'!I20+'MB DEPJ'!I20+MER!I20+'O PRU'!I20+'O AJU'!I20+'O RA'!I20+'O C.EM'!I20+'O OASIS'!I20+'O POL'!I20+'O MGAR'!I20+'O MBOT'!I20+'O JUT'!I20+'O ESC'!I20+'O ITEST'!I20+'O MEDI'!I20+'O TRAD'!I20+'O MILA'!I20+'O ITMILA'!I20+'O LOLA'!I20+'O OAC'!I20+'O MIR'!I20</f>
        <v>0</v>
      </c>
      <c r="J17" s="38">
        <f>'CEIP AS'!J20+'CEIP MO'!J20+'CEIP EB'!J20+'CEIP MU'!J20+'PO AS'!J20+'PO EB'!J20+'PO MU'!J20+'ACF AD'!J20+'ACF JO'!J20+'ACF N10'!J20+'ACF MU'!J20+'AA PRU'!J20+'AA HIST'!J20+'AA TERR'!J20+'AA RE'!J20+'B RAV'!J20+'B RUS'!J20+'CBS A.ESC'!J20+'CBS A.SIT'!J20+'CBS L.POL'!J20+'CBS SIS'!J20+'CRM CCU'!J20+'IE CFAI'!J20+'IE PV1'!J20+'IE PV2'!J20+'IE C.RUG'!J20+'MB DEP1'!J20+'MB DEP2'!J20+'MB DEPJ'!J20+MER!J20+'O PRU'!J20+'O AJU'!J20+'O RA'!J20+'O C.EM'!J20+'O OASIS'!J20+'O POL'!J20+'O MGAR'!J20+'O MBOT'!J20+'O JUT'!J20+'O ESC'!J20+'O ITEST'!J20+'O MEDI'!J20+'O TRAD'!J20+'O MILA'!J20+'O ITMILA'!J20+'O LOLA'!J20+'O OAC'!J20+'O MIR'!J20</f>
        <v>0</v>
      </c>
      <c r="K17" s="38">
        <f>'CEIP AS'!K20+'CEIP MO'!K20+'CEIP EB'!K20+'CEIP MU'!K20+'PO AS'!K20+'PO EB'!K20+'PO MU'!K20+'ACF AD'!K20+'ACF JO'!K20+'ACF N10'!K20+'ACF MU'!K20+'AA PRU'!K20+'AA HIST'!K20+'AA TERR'!K20+'AA RE'!K20+'B RAV'!K20+'B RUS'!K20+'CBS A.ESC'!K20+'CBS A.SIT'!K20+'CBS L.POL'!K20+'CBS SIS'!K20+'CRM CCU'!K20+'IE CFAI'!K20+'IE PV1'!K20+'IE PV2'!K20+'IE C.RUG'!K20+'MB DEP1'!K20+'MB DEP2'!K20+'MB DEPJ'!K20+MER!K20+'O PRU'!K20+'O AJU'!K20+'O RA'!K20+'O C.EM'!K20+'O OASIS'!K20+'O POL'!K20+'O MGAR'!K20+'O MBOT'!K20+'O JUT'!K20+'O ESC'!K20+'O ITEST'!K20+'O MEDI'!K20+'O TRAD'!K20+'O MILA'!K20+'O ITMILA'!K20+'O LOLA'!K20+'O OAC'!K20+'O MIR'!K20</f>
        <v>0</v>
      </c>
      <c r="L17" s="38">
        <f>'CEIP AS'!L20+'CEIP MO'!L20+'CEIP EB'!L20+'CEIP MU'!L20+'PO AS'!L20+'PO EB'!L20+'PO MU'!L20+'ACF AD'!L20+'ACF JO'!L20+'ACF N10'!L20+'ACF MU'!L20+'AA PRU'!L20+'AA HIST'!L20+'AA TERR'!L20+'AA RE'!L20+'B RAV'!L20+'B RUS'!L20+'CBS A.ESC'!L20+'CBS A.SIT'!L20+'CBS L.POL'!L20+'CBS SIS'!L20+'CRM CCU'!L20+'IE CFAI'!L20+'IE PV1'!L20+'IE PV2'!L20+'IE C.RUG'!L20+'MB DEP1'!L20+'MB DEP2'!L20+'MB DEPJ'!L20+MER!L20+'O PRU'!L20+'O AJU'!L20+'O RA'!L20+'O C.EM'!L20+'O OASIS'!L20+'O POL'!L20+'O MGAR'!L20+'O MBOT'!L20+'O JUT'!L20+'O ESC'!L20+'O ITEST'!L20+'O MEDI'!L20+'O TRAD'!L20+'O MILA'!L20+'O ITMILA'!L20+'O LOLA'!L20+'O OAC'!L20+'O MIR'!L20</f>
        <v>0</v>
      </c>
      <c r="M17" s="38">
        <f>'CEIP AS'!M20+'CEIP MO'!M20+'CEIP EB'!M20+'CEIP MU'!M20+'PO AS'!M20+'PO EB'!M20+'PO MU'!M20+'ACF AD'!M20+'ACF JO'!M20+'ACF N10'!M20+'ACF MU'!M20+'AA PRU'!M20+'AA HIST'!M20+'AA TERR'!M20+'AA RE'!M20+'B RAV'!M20+'B RUS'!M20+'CBS A.ESC'!M20+'CBS A.SIT'!M20+'CBS L.POL'!M20+'CBS SIS'!M20+'CRM CCU'!M20+'IE CFAI'!M20+'IE PV1'!M20+'IE PV2'!M20+'IE C.RUG'!M20+'MB DEP1'!M20+'MB DEP2'!M20+'MB DEPJ'!M20+MER!M20+'O PRU'!M20+'O AJU'!M20+'O RA'!M20+'O C.EM'!M20+'O OASIS'!M20+'O POL'!M20+'O MGAR'!M20+'O MBOT'!M20+'O JUT'!M20+'O ESC'!M20+'O ITEST'!M20+'O MEDI'!M20+'O TRAD'!M20+'O MILA'!M20+'O ITMILA'!M20+'O LOLA'!M20+'O OAC'!M20+'O MIR'!M20</f>
        <v>0</v>
      </c>
      <c r="N17" s="38">
        <f>'CEIP AS'!N20+'CEIP MO'!N20+'CEIP EB'!N20+'CEIP MU'!N20+'PO AS'!N20+'PO EB'!N20+'PO MU'!N20+'ACF AD'!N20+'ACF JO'!N20+'ACF N10'!N20+'ACF MU'!N20+'AA PRU'!N20+'AA HIST'!N20+'AA TERR'!N20+'AA RE'!N20+'B RAV'!N20+'B RUS'!N20+'CBS A.ESC'!N20+'CBS A.SIT'!N20+'CBS L.POL'!N20+'CBS SIS'!N20+'CRM CCU'!N20+'IE CFAI'!N20+'IE PV1'!N20+'IE PV2'!N20+'IE C.RUG'!N20+'MB DEP1'!N20+'MB DEP2'!N20+'MB DEPJ'!N20+MER!N20+'O PRU'!N20+'O AJU'!N20+'O RA'!N20+'O C.EM'!N20+'O OASIS'!N20+'O POL'!N20+'O MGAR'!N20+'O MBOT'!N20+'O JUT'!N20+'O ESC'!N20+'O ITEST'!N20+'O MEDI'!N20+'O TRAD'!N20+'O MILA'!N20+'O ITMILA'!N20+'O LOLA'!N20+'O OAC'!N20+'O MIR'!N20</f>
        <v>0</v>
      </c>
      <c r="O17" s="38">
        <f>'CEIP AS'!O20+'CEIP MO'!O20+'CEIP EB'!O20+'CEIP MU'!O20+'PO AS'!O20+'PO EB'!O20+'PO MU'!O20+'ACF AD'!O20+'ACF JO'!O20+'ACF N10'!O20+'ACF MU'!O20+'AA PRU'!O20+'AA HIST'!O20+'AA TERR'!O20+'AA RE'!O20+'B RAV'!O20+'B RUS'!O20+'CBS A.ESC'!O20+'CBS A.SIT'!O20+'CBS L.POL'!O20+'CBS SIS'!O20+'CRM CCU'!O20+'IE CFAI'!O20+'IE PV1'!O20+'IE PV2'!O20+'IE C.RUG'!O20+'MB DEP1'!O20+'MB DEP2'!O20+'MB DEPJ'!O20+MER!O20+'O PRU'!O20+'O AJU'!O20+'O RA'!O20+'O C.EM'!O20+'O OASIS'!O20+'O POL'!O20+'O MGAR'!O20+'O MBOT'!O20+'O JUT'!O20+'O ESC'!O20+'O ITEST'!O20+'O MEDI'!O20+'O TRAD'!O20+'O MILA'!O20+'O ITMILA'!O20+'O LOLA'!O20+'O OAC'!O20+'O MIR'!O20</f>
        <v>0</v>
      </c>
      <c r="P17" s="38">
        <f>'CEIP AS'!P20+'CEIP MO'!P20+'CEIP EB'!P20+'CEIP MU'!P20+'PO AS'!P20+'PO EB'!P20+'PO MU'!P20+'ACF AD'!P20+'ACF JO'!P20+'ACF N10'!P20+'ACF MU'!P20+'AA PRU'!P20+'AA HIST'!P20+'AA TERR'!P20+'AA RE'!P20+'B RAV'!P20+'B RUS'!P20+'CBS A.ESC'!P20+'CBS A.SIT'!P20+'CBS L.POL'!P20+'CBS SIS'!P20+'CRM CCU'!P20+'IE CFAI'!P20+'IE PV1'!P20+'IE PV2'!P20+'IE C.RUG'!P20+'MB DEP1'!P20+'MB DEP2'!P20+'MB DEPJ'!P20+MER!P20+'O PRU'!P20+'O AJU'!P20+'O RA'!P20+'O C.EM'!P20+'O OASIS'!P20+'O POL'!P20+'O MGAR'!P20+'O MBOT'!P20+'O JUT'!P20+'O ESC'!P20+'O ITEST'!P20+'O MEDI'!P20+'O TRAD'!P20+'O MILA'!P20+'O ITMILA'!P20+'O LOLA'!P20+'O OAC'!P20+'O MIR'!P20</f>
        <v>0</v>
      </c>
      <c r="Q17" s="38">
        <f>'CEIP AS'!Q20+'CEIP MO'!Q20+'CEIP EB'!Q20+'CEIP MU'!Q20+'PO AS'!Q20+'PO EB'!Q20+'PO MU'!Q20+'ACF AD'!Q20+'ACF JO'!Q20+'ACF N10'!Q20+'ACF MU'!Q20+'AA PRU'!Q20+'AA HIST'!Q20+'AA TERR'!Q20+'AA RE'!Q20+'B RAV'!Q20+'B RUS'!Q20+'CBS A.ESC'!Q20+'CBS A.SIT'!Q20+'CBS L.POL'!Q20+'CBS SIS'!Q20+'CRM CCU'!Q20+'IE CFAI'!Q20+'IE PV1'!Q20+'IE PV2'!Q20+'IE C.RUG'!Q20+'MB DEP1'!Q20+'MB DEP2'!Q20+'MB DEPJ'!Q20+MER!Q20+'O PRU'!Q20+'O AJU'!Q20+'O RA'!Q20+'O C.EM'!Q20+'O OASIS'!Q20+'O POL'!Q20+'O MGAR'!Q20+'O MBOT'!Q20+'O JUT'!Q20+'O ESC'!Q20+'O ITEST'!Q20+'O MEDI'!Q20+'O TRAD'!Q20+'O MILA'!Q20+'O ITMILA'!Q20+'O LOLA'!Q20+'O OAC'!Q20+'O MIR'!Q20</f>
        <v>0</v>
      </c>
      <c r="R17" s="38">
        <f>'CEIP AS'!R20+'CEIP MO'!R20+'CEIP EB'!R20+'CEIP MU'!R20+'PO AS'!R20+'PO EB'!R20+'PO MU'!R20+'ACF AD'!R20+'ACF JO'!R20+'ACF N10'!R20+'ACF MU'!R20+'AA PRU'!R20+'AA HIST'!R20+'AA TERR'!R20+'AA RE'!R20+'B RAV'!R20+'B RUS'!R20+'CBS A.ESC'!R20+'CBS A.SIT'!R20+'CBS L.POL'!R20+'CBS SIS'!R20+'CRM CCU'!R20+'IE CFAI'!R20+'IE PV1'!R20+'IE PV2'!R20+'IE C.RUG'!R20+'MB DEP1'!R20+'MB DEP2'!R20+'MB DEPJ'!R20+MER!R20+'O PRU'!R20+'O AJU'!R20+'O RA'!R20+'O C.EM'!R20+'O OASIS'!R20+'O POL'!R20+'O MGAR'!R20+'O MBOT'!R20+'O JUT'!R20+'O ESC'!R20+'O ITEST'!R20+'O MEDI'!R20+'O TRAD'!R20+'O MILA'!R20+'O ITMILA'!R20+'O LOLA'!R20+'O OAC'!R20+'O MIR'!R20</f>
        <v>0</v>
      </c>
      <c r="S17" s="38">
        <f>'CEIP AS'!S20+'CEIP MO'!S20+'CEIP EB'!S20+'CEIP MU'!S20+'PO AS'!S20+'PO EB'!S20+'PO MU'!S20+'ACF AD'!S20+'ACF JO'!S20+'ACF N10'!S20+'ACF MU'!S20+'AA PRU'!S20+'AA HIST'!S20+'AA TERR'!S20+'AA RE'!S20+'B RAV'!S20+'B RUS'!S20+'CBS A.ESC'!S20+'CBS A.SIT'!S20+'CBS L.POL'!S20+'CBS SIS'!S20+'CRM CCU'!S20+'IE CFAI'!S20+'IE PV1'!S20+'IE PV2'!S20+'IE C.RUG'!S20+'MB DEP1'!S20+'MB DEP2'!S20+'MB DEPJ'!S20+MER!S20+'O PRU'!S20+'O AJU'!S20+'O RA'!S20+'O C.EM'!S20+'O OASIS'!S20+'O POL'!S20+'O MGAR'!S20+'O MBOT'!S20+'O JUT'!S20+'O ESC'!S20+'O ITEST'!S20+'O MEDI'!S20+'O TRAD'!S20+'O MILA'!S20+'O ITMILA'!S20+'O LOLA'!S20+'O OAC'!S20+'O MIR'!S20</f>
        <v>0</v>
      </c>
      <c r="T17" s="38">
        <f>'CEIP AS'!T20+'CEIP MO'!T20+'CEIP EB'!T20+'CEIP MU'!T20+'PO AS'!T20+'PO EB'!T20+'PO MU'!T20+'ACF AD'!T20+'ACF JO'!T20+'ACF N10'!T20+'ACF MU'!T20+'AA PRU'!T20+'AA HIST'!T20+'AA TERR'!T20+'AA RE'!T20+'B RAV'!T20+'B RUS'!T20+'CBS A.ESC'!T20+'CBS A.SIT'!T20+'CBS L.POL'!T20+'CBS SIS'!T20+'CRM CCU'!T20+'IE CFAI'!T20+'IE PV1'!T20+'IE PV2'!T20+'IE C.RUG'!T20+'MB DEP1'!T20+'MB DEP2'!T20+'MB DEPJ'!T20+MER!T20+'O PRU'!T20+'O AJU'!T20+'O RA'!T20+'O C.EM'!T20+'O OASIS'!T20+'O POL'!T20+'O MGAR'!T20+'O MBOT'!T20+'O JUT'!T20+'O ESC'!T20+'O ITEST'!T20+'O MEDI'!T20+'O TRAD'!T20+'O MILA'!T20+'O ITMILA'!T20+'O LOLA'!T20+'O OAC'!T20+'O MIR'!T20</f>
        <v>0</v>
      </c>
      <c r="U17" s="38">
        <f>'CEIP AS'!U20+'CEIP MO'!U20+'CEIP EB'!U20+'CEIP MU'!U20+'PO AS'!U20+'PO EB'!U20+'PO MU'!U20+'ACF AD'!U20+'ACF JO'!U20+'ACF N10'!U20+'ACF MU'!U20+'AA PRU'!U20+'AA HIST'!U20+'AA TERR'!U20+'AA RE'!U20+'B RAV'!U20+'B RUS'!U20+'CBS A.ESC'!U20+'CBS A.SIT'!U20+'CBS L.POL'!U20+'CBS SIS'!U20+'CRM CCU'!U20+'IE CFAI'!U20+'IE PV1'!U20+'IE PV2'!U20+'IE C.RUG'!U20+'MB DEP1'!U20+'MB DEP2'!U20+'MB DEPJ'!U20+MER!U20+'O PRU'!U20+'O AJU'!U20+'O RA'!U20+'O C.EM'!U20+'O OASIS'!U20+'O POL'!U20+'O MGAR'!U20+'O MBOT'!U20+'O JUT'!U20+'O ESC'!U20+'O ITEST'!U20+'O MEDI'!U20+'O TRAD'!U20+'O MILA'!U20+'O ITMILA'!U20+'O LOLA'!U20+'O OAC'!U20+'O MIR'!U20</f>
        <v>0</v>
      </c>
      <c r="V17" s="38">
        <f>'CEIP AS'!V20+'CEIP MO'!V20+'CEIP EB'!V20+'CEIP MU'!V20+'PO AS'!V20+'PO EB'!V20+'PO MU'!V20+'ACF AD'!V20+'ACF JO'!V20+'ACF N10'!V20+'ACF MU'!V20+'AA PRU'!V20+'AA HIST'!V20+'AA TERR'!V20+'AA RE'!V20+'B RAV'!V20+'B RUS'!V20+'CBS A.ESC'!V20+'CBS A.SIT'!V20+'CBS L.POL'!V20+'CBS SIS'!V20+'CRM CCU'!V20+'IE CFAI'!V20+'IE PV1'!V20+'IE PV2'!V20+'IE C.RUG'!V20+'MB DEP1'!V20+'MB DEP2'!V20+'MB DEPJ'!V20+MER!V20+'O PRU'!V20+'O AJU'!V20+'O RA'!V20+'O C.EM'!V20+'O OASIS'!V20+'O POL'!V20+'O MGAR'!V20+'O MBOT'!V20+'O JUT'!V20+'O ESC'!V20+'O ITEST'!V20+'O MEDI'!V20+'O TRAD'!V20+'O MILA'!V20+'O ITMILA'!V20+'O LOLA'!V20+'O OAC'!V20+'O MIR'!V20</f>
        <v>0</v>
      </c>
      <c r="W17" s="38">
        <f>'CEIP AS'!W20+'CEIP MO'!W20+'CEIP EB'!W20+'CEIP MU'!W20+'PO AS'!W20+'PO EB'!W20+'PO MU'!W20+'ACF AD'!W20+'ACF JO'!W20+'ACF N10'!W20+'ACF MU'!W20+'AA PRU'!W20+'AA HIST'!W20+'AA TERR'!W20+'AA RE'!W20+'B RAV'!W20+'B RUS'!W20+'CBS A.ESC'!W20+'CBS A.SIT'!W20+'CBS L.POL'!W20+'CBS SIS'!W20+'CRM CCU'!W20+'IE CFAI'!W20+'IE PV1'!W20+'IE PV2'!W20+'IE C.RUG'!W20+'MB DEP1'!W20+'MB DEP2'!W20+'MB DEPJ'!W20+MER!W20+'O PRU'!W20+'O AJU'!W20+'O RA'!W20+'O C.EM'!W20+'O OASIS'!W20+'O POL'!W20+'O MGAR'!W20+'O MBOT'!W20+'O JUT'!W20+'O ESC'!W20+'O ITEST'!W20+'O MEDI'!W20+'O TRAD'!W20+'O MILA'!W20+'O ITMILA'!W20+'O LOLA'!W20+'O OAC'!W20+'O MIR'!W20</f>
        <v>0</v>
      </c>
      <c r="X17" s="38">
        <f>'CEIP AS'!X20+'CEIP MO'!X20+'CEIP EB'!X20+'CEIP MU'!X20+'PO AS'!X20+'PO EB'!X20+'PO MU'!X20+'ACF AD'!X20+'ACF JO'!X20+'ACF N10'!X20+'ACF MU'!X20+'AA PRU'!X20+'AA HIST'!X20+'AA TERR'!X20+'AA RE'!X20+'B RAV'!X20+'B RUS'!X20+'CBS A.ESC'!X20+'CBS A.SIT'!X20+'CBS L.POL'!X20+'CBS SIS'!X20+'CRM CCU'!X20+'IE CFAI'!X20+'IE PV1'!X20+'IE PV2'!X20+'IE C.RUG'!X20+'MB DEP1'!X20+'MB DEP2'!X20+'MB DEPJ'!X20+MER!X20+'O PRU'!X20+'O AJU'!X20+'O RA'!X20+'O C.EM'!X20+'O OASIS'!X20+'O POL'!X20+'O MGAR'!X20+'O MBOT'!X20+'O JUT'!X20+'O ESC'!X20+'O ITEST'!X20+'O MEDI'!X20+'O TRAD'!X20+'O MILA'!X20+'O ITMILA'!X20+'O LOLA'!X20+'O OAC'!X20+'O MIR'!X20</f>
        <v>0</v>
      </c>
      <c r="Y17" s="38">
        <f>'CEIP AS'!Y20+'CEIP MO'!Y20+'CEIP EB'!Y20+'CEIP MU'!Y20+'PO AS'!Y20+'PO EB'!Y20+'PO MU'!Y20+'ACF AD'!Y20+'ACF JO'!Y20+'ACF N10'!Y20+'ACF MU'!Y20+'AA PRU'!Y20+'AA HIST'!Y20+'AA TERR'!Y20+'AA RE'!Y20+'B RAV'!Y20+'B RUS'!Y20+'CBS A.ESC'!Y20+'CBS A.SIT'!Y20+'CBS L.POL'!Y20+'CBS SIS'!Y20+'CRM CCU'!Y20+'IE CFAI'!Y20+'IE PV1'!Y20+'IE PV2'!Y20+'IE C.RUG'!Y20+'MB DEP1'!Y20+'MB DEP2'!Y20+'MB DEPJ'!Y20+MER!Y20+'O PRU'!Y20+'O AJU'!Y20+'O RA'!Y20+'O C.EM'!Y20+'O OASIS'!Y20+'O POL'!Y20+'O MGAR'!Y20+'O MBOT'!Y20+'O JUT'!Y20+'O ESC'!Y20+'O ITEST'!Y20+'O MEDI'!Y20+'O TRAD'!Y20+'O MILA'!Y20+'O ITMILA'!Y20+'O LOLA'!Y20+'O OAC'!Y20+'O MIR'!Y20</f>
        <v>0</v>
      </c>
      <c r="Z17" s="38">
        <f>'CEIP AS'!Z20+'CEIP MO'!Z20+'CEIP EB'!Z20+'CEIP MU'!Z20+'PO AS'!Z20+'PO EB'!Z20+'PO MU'!Z20+'ACF AD'!Z20+'ACF JO'!Z20+'ACF N10'!Z20+'ACF MU'!Z20+'AA PRU'!Z20+'AA HIST'!Z20+'AA TERR'!Z20+'AA RE'!Z20+'B RAV'!Z20+'B RUS'!Z20+'CBS A.ESC'!Z20+'CBS A.SIT'!Z20+'CBS L.POL'!Z20+'CBS SIS'!Z20+'CRM CCU'!Z20+'IE CFAI'!Z20+'IE PV1'!Z20+'IE PV2'!Z20+'IE C.RUG'!Z20+'MB DEP1'!Z20+'MB DEP2'!Z20+'MB DEPJ'!Z20+MER!Z20+'O PRU'!Z20+'O AJU'!Z20+'O RA'!Z20+'O C.EM'!Z20+'O OASIS'!Z20+'O POL'!Z20+'O MGAR'!Z20+'O MBOT'!Z20+'O JUT'!Z20+'O ESC'!Z20+'O ITEST'!Z20+'O MEDI'!Z20+'O TRAD'!Z20+'O MILA'!Z20+'O ITMILA'!Z20+'O LOLA'!Z20+'O OAC'!Z20+'O MIR'!Z20</f>
        <v>0</v>
      </c>
      <c r="AA17" s="38">
        <f>'CEIP AS'!AA20+'CEIP MO'!AA20+'CEIP EB'!AA20+'CEIP MU'!AA20+'PO AS'!AA20+'PO EB'!AA20+'PO MU'!AA20+'ACF AD'!AA20+'ACF JO'!AA20+'ACF N10'!AA20+'ACF MU'!AA20+'AA PRU'!AA20+'AA HIST'!AA20+'AA TERR'!AA20+'AA RE'!AA20+'B RAV'!AA20+'B RUS'!AA20+'CBS A.ESC'!AA20+'CBS A.SIT'!AA20+'CBS L.POL'!AA20+'CBS SIS'!AA20+'CRM CCU'!AA20+'IE CFAI'!AA20+'IE PV1'!AA20+'IE PV2'!AA20+'IE C.RUG'!AA20+'MB DEP1'!AA20+'MB DEP2'!AA20+'MB DEPJ'!AA20+MER!AA20+'O PRU'!AA20+'O AJU'!AA20+'O RA'!AA20+'O C.EM'!AA20+'O OASIS'!AA20+'O POL'!AA20+'O MGAR'!AA20+'O MBOT'!AA20+'O JUT'!AA20+'O ESC'!AA20+'O ITEST'!AA20+'O MEDI'!AA20+'O TRAD'!AA20+'O MILA'!AA20+'O ITMILA'!AA20+'O LOLA'!AA20+'O OAC'!AA20+'O MIR'!AA20</f>
        <v>0</v>
      </c>
      <c r="AB17" s="38">
        <f>'CEIP AS'!AB20+'CEIP MO'!AB20+'CEIP EB'!AB20+'CEIP MU'!AB20+'PO AS'!AB20+'PO EB'!AB20+'PO MU'!AB20+'ACF AD'!AB20+'ACF JO'!AB20+'ACF N10'!AB20+'ACF MU'!AB20+'AA PRU'!AB20+'AA HIST'!AB20+'AA TERR'!AB20+'AA RE'!AB20+'B RAV'!AB20+'B RUS'!AB20+'CBS A.ESC'!AB20+'CBS A.SIT'!AB20+'CBS L.POL'!AB20+'CBS SIS'!AB20+'CRM CCU'!AB20+'IE CFAI'!AB20+'IE PV1'!AB20+'IE PV2'!AB20+'IE C.RUG'!AB20+'MB DEP1'!AB20+'MB DEP2'!AB20+'MB DEPJ'!AB20+MER!AB20+'O PRU'!AB20+'O AJU'!AB20+'O RA'!AB20+'O C.EM'!AB20+'O OASIS'!AB20+'O POL'!AB20+'O MGAR'!AB20+'O MBOT'!AB20+'O JUT'!AB20+'O ESC'!AB20+'O ITEST'!AB20+'O MEDI'!AB20+'O TRAD'!AB20+'O MILA'!AB20+'O ITMILA'!AB20+'O LOLA'!AB20+'O OAC'!AB20+'O MIR'!AB20</f>
        <v>0</v>
      </c>
      <c r="AC17" s="38">
        <f>'CEIP AS'!AC20+'CEIP MO'!AC20+'CEIP EB'!AC20+'CEIP MU'!AC20+'PO AS'!AC20+'PO EB'!AC20+'PO MU'!AC20+'ACF AD'!AC20+'ACF JO'!AC20+'ACF N10'!AC20+'ACF MU'!AC20+'AA PRU'!AC20+'AA HIST'!AC20+'AA TERR'!AC20+'AA RE'!AC20+'B RAV'!AC20+'B RUS'!AC20+'CBS A.ESC'!AC20+'CBS A.SIT'!AC20+'CBS L.POL'!AC20+'CBS SIS'!AC20+'CRM CCU'!AC20+'IE CFAI'!AC20+'IE PV1'!AC20+'IE PV2'!AC20+'IE C.RUG'!AC20+'MB DEP1'!AC20+'MB DEP2'!AC20+'MB DEPJ'!AC20+MER!AC20+'O PRU'!AC20+'O AJU'!AC20+'O RA'!AC20+'O C.EM'!AC20+'O OASIS'!AC20+'O POL'!AC20+'O MGAR'!AC20+'O MBOT'!AC20+'O JUT'!AC20+'O ESC'!AC20+'O ITEST'!AC20+'O MEDI'!AC20+'O TRAD'!AC20+'O MILA'!AC20+'O ITMILA'!AC20+'O LOLA'!AC20+'O OAC'!AC20+'O MIR'!AC20</f>
        <v>0</v>
      </c>
      <c r="AD17" s="38">
        <f>'CEIP AS'!AD20+'CEIP MO'!AD20+'CEIP EB'!AD20+'CEIP MU'!AD20+'PO AS'!AD20+'PO EB'!AD20+'PO MU'!AD20+'ACF AD'!AD20+'ACF JO'!AD20+'ACF N10'!AD20+'ACF MU'!AD20+'AA PRU'!AD20+'AA HIST'!AD20+'AA TERR'!AD20+'AA RE'!AD20+'B RAV'!AD20+'B RUS'!AD20+'CBS A.ESC'!AD20+'CBS A.SIT'!AD20+'CBS L.POL'!AD20+'CBS SIS'!AD20+'CRM CCU'!AD20+'IE CFAI'!AD20+'IE PV1'!AD20+'IE PV2'!AD20+'IE C.RUG'!AD20+'MB DEP1'!AD20+'MB DEP2'!AD20+'MB DEPJ'!AD20+MER!AD20+'O PRU'!AD20+'O AJU'!AD20+'O RA'!AD20+'O C.EM'!AD20+'O OASIS'!AD20+'O POL'!AD20+'O MGAR'!AD20+'O MBOT'!AD20+'O JUT'!AD20+'O ESC'!AD20+'O ITEST'!AD20+'O MEDI'!AD20+'O TRAD'!AD20+'O MILA'!AD20+'O ITMILA'!AD20+'O LOLA'!AD20+'O OAC'!AD20+'O MIR'!AD20</f>
        <v>0</v>
      </c>
      <c r="AE17" s="38">
        <f>'CEIP AS'!AE20+'CEIP MO'!AE20+'CEIP EB'!AE20+'CEIP MU'!AE20+'PO AS'!AE20+'PO EB'!AE20+'PO MU'!AE20+'ACF AD'!AE20+'ACF JO'!AE20+'ACF N10'!AE20+'ACF MU'!AE20+'AA PRU'!AE20+'AA HIST'!AE20+'AA TERR'!AE20+'AA RE'!AE20+'B RAV'!AE20+'B RUS'!AE20+'CBS A.ESC'!AE20+'CBS A.SIT'!AE20+'CBS L.POL'!AE20+'CBS SIS'!AE20+'CRM CCU'!AE20+'IE CFAI'!AE20+'IE PV1'!AE20+'IE PV2'!AE20+'IE C.RUG'!AE20+'MB DEP1'!AE20+'MB DEP2'!AE20+'MB DEPJ'!AE20+MER!AE20+'O PRU'!AE20+'O AJU'!AE20+'O RA'!AE20+'O C.EM'!AE20+'O OASIS'!AE20+'O POL'!AE20+'O MGAR'!AE20+'O MBOT'!AE20+'O JUT'!AE20+'O ESC'!AE20+'O ITEST'!AE20+'O MEDI'!AE20+'O TRAD'!AE20+'O MILA'!AE20+'O ITMILA'!AE20+'O LOLA'!AE20+'O OAC'!AE20+'O MIR'!AE20</f>
        <v>0</v>
      </c>
      <c r="AF17" s="38">
        <f>'CEIP AS'!AF20+'CEIP MO'!AF20+'CEIP EB'!AF20+'CEIP MU'!AF20+'PO AS'!AF20+'PO EB'!AF20+'PO MU'!AF20+'ACF AD'!AF20+'ACF JO'!AF20+'ACF N10'!AF20+'ACF MU'!AF20+'AA PRU'!AF20+'AA HIST'!AF20+'AA TERR'!AF20+'AA RE'!AF20+'B RAV'!AF20+'B RUS'!AF20+'CBS A.ESC'!AF20+'CBS A.SIT'!AF20+'CBS L.POL'!AF20+'CBS SIS'!AF20+'CRM CCU'!AF20+'IE CFAI'!AF20+'IE PV1'!AF20+'IE PV2'!AF20+'IE C.RUG'!AF20+'MB DEP1'!AF20+'MB DEP2'!AF20+'MB DEPJ'!AF20+MER!AF20+'O PRU'!AF20+'O AJU'!AF20+'O RA'!AF20+'O C.EM'!AF20+'O OASIS'!AF20+'O POL'!AF20+'O MGAR'!AF20+'O MBOT'!AF20+'O JUT'!AF20+'O ESC'!AF20+'O ITEST'!AF20+'O MEDI'!AF20+'O TRAD'!AF20+'O MILA'!AF20+'O ITMILA'!AF20+'O LOLA'!AF20+'O OAC'!AF20+'O MIR'!AF20</f>
        <v>0</v>
      </c>
      <c r="AG17" s="38">
        <f>'CEIP AS'!AG20+'CEIP MO'!AG20+'CEIP EB'!AG20+'CEIP MU'!AG20+'PO AS'!AG20+'PO EB'!AG20+'PO MU'!AG20+'ACF AD'!AG20+'ACF JO'!AG20+'ACF N10'!AG20+'ACF MU'!AG20+'AA PRU'!AG20+'AA HIST'!AG20+'AA TERR'!AG20+'AA RE'!AG20+'B RAV'!AG20+'B RUS'!AG20+'CBS A.ESC'!AG20+'CBS A.SIT'!AG20+'CBS L.POL'!AG20+'CBS SIS'!AG20+'CRM CCU'!AG20+'IE CFAI'!AG20+'IE PV1'!AG20+'IE PV2'!AG20+'IE C.RUG'!AG20+'MB DEP1'!AG20+'MB DEP2'!AG20+'MB DEPJ'!AG20+MER!AG20+'O PRU'!AG20+'O AJU'!AG20+'O RA'!AG20+'O C.EM'!AG20+'O OASIS'!AG20+'O POL'!AG20+'O MGAR'!AG20+'O MBOT'!AG20+'O JUT'!AG20+'O ESC'!AG20+'O ITEST'!AG20+'O MEDI'!AG20+'O TRAD'!AG20+'O MILA'!AG20+'O ITMILA'!AG20+'O LOLA'!AG20+'O OAC'!AG20+'O MIR'!AG20</f>
        <v>0</v>
      </c>
      <c r="AH17" s="38">
        <f>'CEIP AS'!AH20+'CEIP MO'!AH20+'CEIP EB'!AH20+'CEIP MU'!AH20+'PO AS'!AH20+'PO EB'!AH20+'PO MU'!AH20+'ACF AD'!AH20+'ACF JO'!AH20+'ACF N10'!AH20+'ACF MU'!AH20+'AA PRU'!AH20+'AA HIST'!AH20+'AA TERR'!AH20+'AA RE'!AH20+'B RAV'!AH20+'B RUS'!AH20+'CBS A.ESC'!AH20+'CBS A.SIT'!AH20+'CBS L.POL'!AH20+'CBS SIS'!AH20+'CRM CCU'!AH20+'IE CFAI'!AH20+'IE PV1'!AH20+'IE PV2'!AH20+'IE C.RUG'!AH20+'MB DEP1'!AH20+'MB DEP2'!AH20+'MB DEPJ'!AH20+MER!AH20+'O PRU'!AH20+'O AJU'!AH20+'O RA'!AH20+'O C.EM'!AH20+'O OASIS'!AH20+'O POL'!AH20+'O MGAR'!AH20+'O MBOT'!AH20+'O JUT'!AH20+'O ESC'!AH20+'O ITEST'!AH20+'O MEDI'!AH20+'O TRAD'!AH20+'O MILA'!AH20+'O ITMILA'!AH20+'O LOLA'!AH20+'O OAC'!AH20+'O MIR'!AH20</f>
        <v>0</v>
      </c>
      <c r="AI17" s="38">
        <f>'CEIP AS'!AI20+'CEIP MO'!AI20+'CEIP EB'!AI20+'CEIP MU'!AI20+'PO AS'!AI20+'PO EB'!AI20+'PO MU'!AI20+'ACF AD'!AI20+'ACF JO'!AI20+'ACF N10'!AI20+'ACF MU'!AI20+'AA PRU'!AI20+'AA HIST'!AI20+'AA TERR'!AI20+'AA RE'!AI20+'B RAV'!AI20+'B RUS'!AI20+'CBS A.ESC'!AI20+'CBS A.SIT'!AI20+'CBS L.POL'!AI20+'CBS SIS'!AI20+'CRM CCU'!AI20+'IE CFAI'!AI20+'IE PV1'!AI20+'IE PV2'!AI20+'IE C.RUG'!AI20+'MB DEP1'!AI20+'MB DEP2'!AI20+'MB DEPJ'!AI20+MER!AI20+'O PRU'!AI20+'O AJU'!AI20+'O RA'!AI20+'O C.EM'!AI20+'O OASIS'!AI20+'O POL'!AI20+'O MGAR'!AI20+'O MBOT'!AI20+'O JUT'!AI20+'O ESC'!AI20+'O ITEST'!AI20+'O MEDI'!AI20+'O TRAD'!AI20+'O MILA'!AI20+'O ITMILA'!AI20+'O LOLA'!AI20+'O OAC'!AI20+'O MIR'!AI20</f>
        <v>0</v>
      </c>
      <c r="AJ17" s="38">
        <f>'CEIP AS'!AJ20+'CEIP MO'!AJ20+'CEIP EB'!AJ20+'CEIP MU'!AJ20+'PO AS'!AJ20+'PO EB'!AJ20+'PO MU'!AJ20+'ACF AD'!AJ20+'ACF JO'!AJ20+'ACF N10'!AJ20+'ACF MU'!AJ20+'AA PRU'!AJ20+'AA HIST'!AJ20+'AA TERR'!AJ20+'AA RE'!AJ20+'B RAV'!AJ20+'B RUS'!AJ20+'CBS A.ESC'!AJ20+'CBS A.SIT'!AJ20+'CBS L.POL'!AJ20+'CBS SIS'!AJ20+'CRM CCU'!AJ20+'IE CFAI'!AJ20+'IE PV1'!AJ20+'IE PV2'!AJ20+'IE C.RUG'!AJ20+'MB DEP1'!AJ20+'MB DEP2'!AJ20+'MB DEPJ'!AJ20+MER!AJ20+'O PRU'!AJ20+'O AJU'!AJ20+'O RA'!AJ20+'O C.EM'!AJ20+'O OASIS'!AJ20+'O POL'!AJ20+'O MGAR'!AJ20+'O MBOT'!AJ20+'O JUT'!AJ20+'O ESC'!AJ20+'O ITEST'!AJ20+'O MEDI'!AJ20+'O TRAD'!AJ20+'O MILA'!AJ20+'O ITMILA'!AJ20+'O LOLA'!AJ20+'O OAC'!AJ20+'O MIR'!AJ20</f>
        <v>0</v>
      </c>
      <c r="AK17" s="38">
        <f>'CEIP AS'!AK20+'CEIP MO'!AK20+'CEIP EB'!AK20+'CEIP MU'!AK20+'PO AS'!AK20+'PO EB'!AK20+'PO MU'!AK20+'ACF AD'!AK20+'ACF JO'!AK20+'ACF N10'!AK20+'ACF MU'!AK20+'AA PRU'!AK20+'AA HIST'!AK20+'AA TERR'!AK20+'AA RE'!AK20+'B RAV'!AK20+'B RUS'!AK20+'CBS A.ESC'!AK20+'CBS A.SIT'!AK20+'CBS L.POL'!AK20+'CBS SIS'!AK20+'CRM CCU'!AK20+'IE CFAI'!AK20+'IE PV1'!AK20+'IE PV2'!AK20+'IE C.RUG'!AK20+'MB DEP1'!AK20+'MB DEP2'!AK20+'MB DEPJ'!AK20+MER!AK20+'O PRU'!AK20+'O AJU'!AK20+'O RA'!AK20+'O C.EM'!AK20+'O OASIS'!AK20+'O POL'!AK20+'O MGAR'!AK20+'O MBOT'!AK20+'O JUT'!AK20+'O ESC'!AK20+'O ITEST'!AK20+'O MEDI'!AK20+'O TRAD'!AK20+'O MILA'!AK20+'O ITMILA'!AK20+'O LOLA'!AK20+'O OAC'!AK20+'O MIR'!AK20</f>
        <v>0</v>
      </c>
      <c r="AL17" s="38">
        <f>'CEIP AS'!AL20+'CEIP MO'!AL20+'CEIP EB'!AL20+'CEIP MU'!AL20+'PO AS'!AL20+'PO EB'!AL20+'PO MU'!AL20+'ACF AD'!AL20+'ACF JO'!AL20+'ACF N10'!AL20+'ACF MU'!AL20+'AA PRU'!AL20+'AA HIST'!AL20+'AA TERR'!AL20+'AA RE'!AL20+'B RAV'!AL20+'B RUS'!AL20+'CBS A.ESC'!AL20+'CBS A.SIT'!AL20+'CBS L.POL'!AL20+'CBS SIS'!AL20+'CRM CCU'!AL20+'IE CFAI'!AL20+'IE PV1'!AL20+'IE PV2'!AL20+'IE C.RUG'!AL20+'MB DEP1'!AL20+'MB DEP2'!AL20+'MB DEPJ'!AL20+MER!AL20+'O PRU'!AL20+'O AJU'!AL20+'O RA'!AL20+'O C.EM'!AL20+'O OASIS'!AL20+'O POL'!AL20+'O MGAR'!AL20+'O MBOT'!AL20+'O JUT'!AL20+'O ESC'!AL20+'O ITEST'!AL20+'O MEDI'!AL20+'O TRAD'!AL20+'O MILA'!AL20+'O ITMILA'!AL20+'O LOLA'!AL20+'O OAC'!AL20+'O MIR'!AL20</f>
        <v>0</v>
      </c>
      <c r="AM17" s="43">
        <f>SUM(B17:AL17)</f>
        <v>0</v>
      </c>
    </row>
    <row r="18" spans="1:39" x14ac:dyDescent="0.2">
      <c r="A18" s="34" t="s">
        <v>27</v>
      </c>
      <c r="B18" s="38">
        <f>'CEIP AS'!B21+'CEIP MO'!B21+'CEIP EB'!B21+'CEIP MU'!B21+'PO AS'!B21+'PO EB'!B21+'PO MU'!B21+'ACF AD'!B21+'ACF JO'!B21+'ACF N10'!B21+'ACF MU'!B21+'AA PRU'!B21+'AA HIST'!B21+'AA TERR'!B21+'AA RE'!B21+'B RAV'!B21+'B RUS'!B21+'CBS A.ESC'!B21+'CBS A.SIT'!B21+'CBS L.POL'!B21+'CBS SIS'!B21+'CRM CCU'!B21+'IE CFAI'!B21+'IE PV1'!B21+'IE PV2'!B21+'IE C.RUG'!B21+'MB DEP1'!B21+'MB DEP2'!B21+'MB DEPJ'!B21+MER!B21+'O PRU'!B21+'O AJU'!B21+'O RA'!B21+'O C.EM'!B21+'O OASIS'!B21+'O POL'!B21+'O MGAR'!B21+'O MBOT'!B21+'O JUT'!B21+'O ESC'!B21+'O ITEST'!B21+'O MEDI'!B21+'O TRAD'!B21+'O MILA'!B21+'O ITMILA'!B21+'O LOLA'!B21+'O OAC'!B21+'O MIR'!B21</f>
        <v>0</v>
      </c>
      <c r="C18" s="38">
        <f>'CEIP AS'!C21+'CEIP MO'!C21+'CEIP EB'!C21+'CEIP MU'!C21+'PO AS'!C21+'PO EB'!C21+'PO MU'!C21+'ACF AD'!C21+'ACF JO'!C21+'ACF N10'!C21+'ACF MU'!C21+'AA PRU'!C21+'AA HIST'!C21+'AA TERR'!C21+'AA RE'!C21+'B RAV'!C21+'B RUS'!C21+'CBS A.ESC'!C21+'CBS A.SIT'!C21+'CBS L.POL'!C21+'CBS SIS'!C21+'CRM CCU'!C21+'IE CFAI'!C21+'IE PV1'!C21+'IE PV2'!C21+'IE C.RUG'!C21+'MB DEP1'!C21+'MB DEP2'!C21+'MB DEPJ'!C21+MER!C21+'O PRU'!C21+'O AJU'!C21+'O RA'!C21+'O C.EM'!C21+'O OASIS'!C21+'O POL'!C21+'O MGAR'!C21+'O MBOT'!C21+'O JUT'!C21+'O ESC'!C21+'O ITEST'!C21+'O MEDI'!C21+'O TRAD'!C21+'O MILA'!C21+'O ITMILA'!C21+'O LOLA'!C21+'O OAC'!C21+'O MIR'!C21</f>
        <v>0</v>
      </c>
      <c r="D18" s="38">
        <f>'CEIP AS'!D21+'CEIP MO'!D21+'CEIP EB'!D21+'CEIP MU'!D21+'PO AS'!D21+'PO EB'!D21+'PO MU'!D21+'ACF AD'!D21+'ACF JO'!D21+'ACF N10'!D21+'ACF MU'!D21+'AA PRU'!D21+'AA HIST'!D21+'AA TERR'!D21+'AA RE'!D21+'B RAV'!D21+'B RUS'!D21+'CBS A.ESC'!D21+'CBS A.SIT'!D21+'CBS L.POL'!D21+'CBS SIS'!D21+'CRM CCU'!D21+'IE CFAI'!D21+'IE PV1'!D21+'IE PV2'!D21+'IE C.RUG'!D21+'MB DEP1'!D21+'MB DEP2'!D21+'MB DEPJ'!D21+MER!D21+'O PRU'!D21+'O AJU'!D21+'O RA'!D21+'O C.EM'!D21+'O OASIS'!D21+'O POL'!D21+'O MGAR'!D21+'O MBOT'!D21+'O JUT'!D21+'O ESC'!D21+'O ITEST'!D21+'O MEDI'!D21+'O TRAD'!D21+'O MILA'!D21+'O ITMILA'!D21+'O LOLA'!D21+'O OAC'!D21+'O MIR'!D21</f>
        <v>0</v>
      </c>
      <c r="E18" s="38">
        <f>'CEIP AS'!E21+'CEIP MO'!E21+'CEIP EB'!E21+'CEIP MU'!E21+'PO AS'!E21+'PO EB'!E21+'PO MU'!E21+'ACF AD'!E21+'ACF JO'!E21+'ACF N10'!E21+'ACF MU'!E21+'AA PRU'!E21+'AA HIST'!E21+'AA TERR'!E21+'AA RE'!E21+'B RAV'!E21+'B RUS'!E21+'CBS A.ESC'!E21+'CBS A.SIT'!E21+'CBS L.POL'!E21+'CBS SIS'!E21+'CRM CCU'!E21+'IE CFAI'!E21+'IE PV1'!E21+'IE PV2'!E21+'IE C.RUG'!E21+'MB DEP1'!E21+'MB DEP2'!E21+'MB DEPJ'!E21+MER!E21+'O PRU'!E21+'O AJU'!E21+'O RA'!E21+'O C.EM'!E21+'O OASIS'!E21+'O POL'!E21+'O MGAR'!E21+'O MBOT'!E21+'O JUT'!E21+'O ESC'!E21+'O ITEST'!E21+'O MEDI'!E21+'O TRAD'!E21+'O MILA'!E21+'O ITMILA'!E21+'O LOLA'!E21+'O OAC'!E21+'O MIR'!E21</f>
        <v>0</v>
      </c>
      <c r="F18" s="38">
        <f>'CEIP AS'!F21+'CEIP MO'!F21+'CEIP EB'!F21+'CEIP MU'!F21+'PO AS'!F21+'PO EB'!F21+'PO MU'!F21+'ACF AD'!F21+'ACF JO'!F21+'ACF N10'!F21+'ACF MU'!F21+'AA PRU'!F21+'AA HIST'!F21+'AA TERR'!F21+'AA RE'!F21+'B RAV'!F21+'B RUS'!F21+'CBS A.ESC'!F21+'CBS A.SIT'!F21+'CBS L.POL'!F21+'CBS SIS'!F21+'CRM CCU'!F21+'IE CFAI'!F21+'IE PV1'!F21+'IE PV2'!F21+'IE C.RUG'!F21+'MB DEP1'!F21+'MB DEP2'!F21+'MB DEPJ'!F21+MER!F21+'O PRU'!F21+'O AJU'!F21+'O RA'!F21+'O C.EM'!F21+'O OASIS'!F21+'O POL'!F21+'O MGAR'!F21+'O MBOT'!F21+'O JUT'!F21+'O ESC'!F21+'O ITEST'!F21+'O MEDI'!F21+'O TRAD'!F21+'O MILA'!F21+'O ITMILA'!F21+'O LOLA'!F21+'O OAC'!F21+'O MIR'!F21</f>
        <v>0</v>
      </c>
      <c r="G18" s="38">
        <f>'CEIP AS'!G21+'CEIP MO'!G21+'CEIP EB'!G21+'CEIP MU'!G21+'PO AS'!G21+'PO EB'!G21+'PO MU'!G21+'ACF AD'!G21+'ACF JO'!G21+'ACF N10'!G21+'ACF MU'!G21+'AA PRU'!G21+'AA HIST'!G21+'AA TERR'!G21+'AA RE'!G21+'B RAV'!G21+'B RUS'!G21+'CBS A.ESC'!G21+'CBS A.SIT'!G21+'CBS L.POL'!G21+'CBS SIS'!G21+'CRM CCU'!G21+'IE CFAI'!G21+'IE PV1'!G21+'IE PV2'!G21+'IE C.RUG'!G21+'MB DEP1'!G21+'MB DEP2'!G21+'MB DEPJ'!G21+MER!G21+'O PRU'!G21+'O AJU'!G21+'O RA'!G21+'O C.EM'!G21+'O OASIS'!G21+'O POL'!G21+'O MGAR'!G21+'O MBOT'!G21+'O JUT'!G21+'O ESC'!G21+'O ITEST'!G21+'O MEDI'!G21+'O TRAD'!G21+'O MILA'!G21+'O ITMILA'!G21+'O LOLA'!G21+'O OAC'!G21+'O MIR'!G21</f>
        <v>0</v>
      </c>
      <c r="H18" s="38">
        <f>'CEIP AS'!H21+'CEIP MO'!H21+'CEIP EB'!H21+'CEIP MU'!H21+'PO AS'!H21+'PO EB'!H21+'PO MU'!H21+'ACF AD'!H21+'ACF JO'!H21+'ACF N10'!H21+'ACF MU'!H21+'AA PRU'!H21+'AA HIST'!H21+'AA TERR'!H21+'AA RE'!H21+'B RAV'!H21+'B RUS'!H21+'CBS A.ESC'!H21+'CBS A.SIT'!H21+'CBS L.POL'!H21+'CBS SIS'!H21+'CRM CCU'!H21+'IE CFAI'!H21+'IE PV1'!H21+'IE PV2'!H21+'IE C.RUG'!H21+'MB DEP1'!H21+'MB DEP2'!H21+'MB DEPJ'!H21+MER!H21+'O PRU'!H21+'O AJU'!H21+'O RA'!H21+'O C.EM'!H21+'O OASIS'!H21+'O POL'!H21+'O MGAR'!H21+'O MBOT'!H21+'O JUT'!H21+'O ESC'!H21+'O ITEST'!H21+'O MEDI'!H21+'O TRAD'!H21+'O MILA'!H21+'O ITMILA'!H21+'O LOLA'!H21+'O OAC'!H21+'O MIR'!H21</f>
        <v>0</v>
      </c>
      <c r="I18" s="38">
        <f>'CEIP AS'!I21+'CEIP MO'!I21+'CEIP EB'!I21+'CEIP MU'!I21+'PO AS'!I21+'PO EB'!I21+'PO MU'!I21+'ACF AD'!I21+'ACF JO'!I21+'ACF N10'!I21+'ACF MU'!I21+'AA PRU'!I21+'AA HIST'!I21+'AA TERR'!I21+'AA RE'!I21+'B RAV'!I21+'B RUS'!I21+'CBS A.ESC'!I21+'CBS A.SIT'!I21+'CBS L.POL'!I21+'CBS SIS'!I21+'CRM CCU'!I21+'IE CFAI'!I21+'IE PV1'!I21+'IE PV2'!I21+'IE C.RUG'!I21+'MB DEP1'!I21+'MB DEP2'!I21+'MB DEPJ'!I21+MER!I21+'O PRU'!I21+'O AJU'!I21+'O RA'!I21+'O C.EM'!I21+'O OASIS'!I21+'O POL'!I21+'O MGAR'!I21+'O MBOT'!I21+'O JUT'!I21+'O ESC'!I21+'O ITEST'!I21+'O MEDI'!I21+'O TRAD'!I21+'O MILA'!I21+'O ITMILA'!I21+'O LOLA'!I21+'O OAC'!I21+'O MIR'!I21</f>
        <v>0</v>
      </c>
      <c r="J18" s="38">
        <f>'CEIP AS'!J21+'CEIP MO'!J21+'CEIP EB'!J21+'CEIP MU'!J21+'PO AS'!J21+'PO EB'!J21+'PO MU'!J21+'ACF AD'!J21+'ACF JO'!J21+'ACF N10'!J21+'ACF MU'!J21+'AA PRU'!J21+'AA HIST'!J21+'AA TERR'!J21+'AA RE'!J21+'B RAV'!J21+'B RUS'!J21+'CBS A.ESC'!J21+'CBS A.SIT'!J21+'CBS L.POL'!J21+'CBS SIS'!J21+'CRM CCU'!J21+'IE CFAI'!J21+'IE PV1'!J21+'IE PV2'!J21+'IE C.RUG'!J21+'MB DEP1'!J21+'MB DEP2'!J21+'MB DEPJ'!J21+MER!J21+'O PRU'!J21+'O AJU'!J21+'O RA'!J21+'O C.EM'!J21+'O OASIS'!J21+'O POL'!J21+'O MGAR'!J21+'O MBOT'!J21+'O JUT'!J21+'O ESC'!J21+'O ITEST'!J21+'O MEDI'!J21+'O TRAD'!J21+'O MILA'!J21+'O ITMILA'!J21+'O LOLA'!J21+'O OAC'!J21+'O MIR'!J21</f>
        <v>0</v>
      </c>
      <c r="K18" s="38">
        <f>'CEIP AS'!K21+'CEIP MO'!K21+'CEIP EB'!K21+'CEIP MU'!K21+'PO AS'!K21+'PO EB'!K21+'PO MU'!K21+'ACF AD'!K21+'ACF JO'!K21+'ACF N10'!K21+'ACF MU'!K21+'AA PRU'!K21+'AA HIST'!K21+'AA TERR'!K21+'AA RE'!K21+'B RAV'!K21+'B RUS'!K21+'CBS A.ESC'!K21+'CBS A.SIT'!K21+'CBS L.POL'!K21+'CBS SIS'!K21+'CRM CCU'!K21+'IE CFAI'!K21+'IE PV1'!K21+'IE PV2'!K21+'IE C.RUG'!K21+'MB DEP1'!K21+'MB DEP2'!K21+'MB DEPJ'!K21+MER!K21+'O PRU'!K21+'O AJU'!K21+'O RA'!K21+'O C.EM'!K21+'O OASIS'!K21+'O POL'!K21+'O MGAR'!K21+'O MBOT'!K21+'O JUT'!K21+'O ESC'!K21+'O ITEST'!K21+'O MEDI'!K21+'O TRAD'!K21+'O MILA'!K21+'O ITMILA'!K21+'O LOLA'!K21+'O OAC'!K21+'O MIR'!K21</f>
        <v>0</v>
      </c>
      <c r="L18" s="38">
        <f>'CEIP AS'!L21+'CEIP MO'!L21+'CEIP EB'!L21+'CEIP MU'!L21+'PO AS'!L21+'PO EB'!L21+'PO MU'!L21+'ACF AD'!L21+'ACF JO'!L21+'ACF N10'!L21+'ACF MU'!L21+'AA PRU'!L21+'AA HIST'!L21+'AA TERR'!L21+'AA RE'!L21+'B RAV'!L21+'B RUS'!L21+'CBS A.ESC'!L21+'CBS A.SIT'!L21+'CBS L.POL'!L21+'CBS SIS'!L21+'CRM CCU'!L21+'IE CFAI'!L21+'IE PV1'!L21+'IE PV2'!L21+'IE C.RUG'!L21+'MB DEP1'!L21+'MB DEP2'!L21+'MB DEPJ'!L21+MER!L21+'O PRU'!L21+'O AJU'!L21+'O RA'!L21+'O C.EM'!L21+'O OASIS'!L21+'O POL'!L21+'O MGAR'!L21+'O MBOT'!L21+'O JUT'!L21+'O ESC'!L21+'O ITEST'!L21+'O MEDI'!L21+'O TRAD'!L21+'O MILA'!L21+'O ITMILA'!L21+'O LOLA'!L21+'O OAC'!L21+'O MIR'!L21</f>
        <v>0</v>
      </c>
      <c r="M18" s="38">
        <f>'CEIP AS'!M21+'CEIP MO'!M21+'CEIP EB'!M21+'CEIP MU'!M21+'PO AS'!M21+'PO EB'!M21+'PO MU'!M21+'ACF AD'!M21+'ACF JO'!M21+'ACF N10'!M21+'ACF MU'!M21+'AA PRU'!M21+'AA HIST'!M21+'AA TERR'!M21+'AA RE'!M21+'B RAV'!M21+'B RUS'!M21+'CBS A.ESC'!M21+'CBS A.SIT'!M21+'CBS L.POL'!M21+'CBS SIS'!M21+'CRM CCU'!M21+'IE CFAI'!M21+'IE PV1'!M21+'IE PV2'!M21+'IE C.RUG'!M21+'MB DEP1'!M21+'MB DEP2'!M21+'MB DEPJ'!M21+MER!M21+'O PRU'!M21+'O AJU'!M21+'O RA'!M21+'O C.EM'!M21+'O OASIS'!M21+'O POL'!M21+'O MGAR'!M21+'O MBOT'!M21+'O JUT'!M21+'O ESC'!M21+'O ITEST'!M21+'O MEDI'!M21+'O TRAD'!M21+'O MILA'!M21+'O ITMILA'!M21+'O LOLA'!M21+'O OAC'!M21+'O MIR'!M21</f>
        <v>0</v>
      </c>
      <c r="N18" s="38">
        <f>'CEIP AS'!N21+'CEIP MO'!N21+'CEIP EB'!N21+'CEIP MU'!N21+'PO AS'!N21+'PO EB'!N21+'PO MU'!N21+'ACF AD'!N21+'ACF JO'!N21+'ACF N10'!N21+'ACF MU'!N21+'AA PRU'!N21+'AA HIST'!N21+'AA TERR'!N21+'AA RE'!N21+'B RAV'!N21+'B RUS'!N21+'CBS A.ESC'!N21+'CBS A.SIT'!N21+'CBS L.POL'!N21+'CBS SIS'!N21+'CRM CCU'!N21+'IE CFAI'!N21+'IE PV1'!N21+'IE PV2'!N21+'IE C.RUG'!N21+'MB DEP1'!N21+'MB DEP2'!N21+'MB DEPJ'!N21+MER!N21+'O PRU'!N21+'O AJU'!N21+'O RA'!N21+'O C.EM'!N21+'O OASIS'!N21+'O POL'!N21+'O MGAR'!N21+'O MBOT'!N21+'O JUT'!N21+'O ESC'!N21+'O ITEST'!N21+'O MEDI'!N21+'O TRAD'!N21+'O MILA'!N21+'O ITMILA'!N21+'O LOLA'!N21+'O OAC'!N21+'O MIR'!N21</f>
        <v>0</v>
      </c>
      <c r="O18" s="38">
        <f>'CEIP AS'!O21+'CEIP MO'!O21+'CEIP EB'!O21+'CEIP MU'!O21+'PO AS'!O21+'PO EB'!O21+'PO MU'!O21+'ACF AD'!O21+'ACF JO'!O21+'ACF N10'!O21+'ACF MU'!O21+'AA PRU'!O21+'AA HIST'!O21+'AA TERR'!O21+'AA RE'!O21+'B RAV'!O21+'B RUS'!O21+'CBS A.ESC'!O21+'CBS A.SIT'!O21+'CBS L.POL'!O21+'CBS SIS'!O21+'CRM CCU'!O21+'IE CFAI'!O21+'IE PV1'!O21+'IE PV2'!O21+'IE C.RUG'!O21+'MB DEP1'!O21+'MB DEP2'!O21+'MB DEPJ'!O21+MER!O21+'O PRU'!O21+'O AJU'!O21+'O RA'!O21+'O C.EM'!O21+'O OASIS'!O21+'O POL'!O21+'O MGAR'!O21+'O MBOT'!O21+'O JUT'!O21+'O ESC'!O21+'O ITEST'!O21+'O MEDI'!O21+'O TRAD'!O21+'O MILA'!O21+'O ITMILA'!O21+'O LOLA'!O21+'O OAC'!O21+'O MIR'!O21</f>
        <v>0</v>
      </c>
      <c r="P18" s="38">
        <f>'CEIP AS'!P21+'CEIP MO'!P21+'CEIP EB'!P21+'CEIP MU'!P21+'PO AS'!P21+'PO EB'!P21+'PO MU'!P21+'ACF AD'!P21+'ACF JO'!P21+'ACF N10'!P21+'ACF MU'!P21+'AA PRU'!P21+'AA HIST'!P21+'AA TERR'!P21+'AA RE'!P21+'B RAV'!P21+'B RUS'!P21+'CBS A.ESC'!P21+'CBS A.SIT'!P21+'CBS L.POL'!P21+'CBS SIS'!P21+'CRM CCU'!P21+'IE CFAI'!P21+'IE PV1'!P21+'IE PV2'!P21+'IE C.RUG'!P21+'MB DEP1'!P21+'MB DEP2'!P21+'MB DEPJ'!P21+MER!P21+'O PRU'!P21+'O AJU'!P21+'O RA'!P21+'O C.EM'!P21+'O OASIS'!P21+'O POL'!P21+'O MGAR'!P21+'O MBOT'!P21+'O JUT'!P21+'O ESC'!P21+'O ITEST'!P21+'O MEDI'!P21+'O TRAD'!P21+'O MILA'!P21+'O ITMILA'!P21+'O LOLA'!P21+'O OAC'!P21+'O MIR'!P21</f>
        <v>0</v>
      </c>
      <c r="Q18" s="38">
        <f>'CEIP AS'!Q21+'CEIP MO'!Q21+'CEIP EB'!Q21+'CEIP MU'!Q21+'PO AS'!Q21+'PO EB'!Q21+'PO MU'!Q21+'ACF AD'!Q21+'ACF JO'!Q21+'ACF N10'!Q21+'ACF MU'!Q21+'AA PRU'!Q21+'AA HIST'!Q21+'AA TERR'!Q21+'AA RE'!Q21+'B RAV'!Q21+'B RUS'!Q21+'CBS A.ESC'!Q21+'CBS A.SIT'!Q21+'CBS L.POL'!Q21+'CBS SIS'!Q21+'CRM CCU'!Q21+'IE CFAI'!Q21+'IE PV1'!Q21+'IE PV2'!Q21+'IE C.RUG'!Q21+'MB DEP1'!Q21+'MB DEP2'!Q21+'MB DEPJ'!Q21+MER!Q21+'O PRU'!Q21+'O AJU'!Q21+'O RA'!Q21+'O C.EM'!Q21+'O OASIS'!Q21+'O POL'!Q21+'O MGAR'!Q21+'O MBOT'!Q21+'O JUT'!Q21+'O ESC'!Q21+'O ITEST'!Q21+'O MEDI'!Q21+'O TRAD'!Q21+'O MILA'!Q21+'O ITMILA'!Q21+'O LOLA'!Q21+'O OAC'!Q21+'O MIR'!Q21</f>
        <v>0</v>
      </c>
      <c r="R18" s="38">
        <f>'CEIP AS'!R21+'CEIP MO'!R21+'CEIP EB'!R21+'CEIP MU'!R21+'PO AS'!R21+'PO EB'!R21+'PO MU'!R21+'ACF AD'!R21+'ACF JO'!R21+'ACF N10'!R21+'ACF MU'!R21+'AA PRU'!R21+'AA HIST'!R21+'AA TERR'!R21+'AA RE'!R21+'B RAV'!R21+'B RUS'!R21+'CBS A.ESC'!R21+'CBS A.SIT'!R21+'CBS L.POL'!R21+'CBS SIS'!R21+'CRM CCU'!R21+'IE CFAI'!R21+'IE PV1'!R21+'IE PV2'!R21+'IE C.RUG'!R21+'MB DEP1'!R21+'MB DEP2'!R21+'MB DEPJ'!R21+MER!R21+'O PRU'!R21+'O AJU'!R21+'O RA'!R21+'O C.EM'!R21+'O OASIS'!R21+'O POL'!R21+'O MGAR'!R21+'O MBOT'!R21+'O JUT'!R21+'O ESC'!R21+'O ITEST'!R21+'O MEDI'!R21+'O TRAD'!R21+'O MILA'!R21+'O ITMILA'!R21+'O LOLA'!R21+'O OAC'!R21+'O MIR'!R21</f>
        <v>0</v>
      </c>
      <c r="S18" s="38">
        <f>'CEIP AS'!S21+'CEIP MO'!S21+'CEIP EB'!S21+'CEIP MU'!S21+'PO AS'!S21+'PO EB'!S21+'PO MU'!S21+'ACF AD'!S21+'ACF JO'!S21+'ACF N10'!S21+'ACF MU'!S21+'AA PRU'!S21+'AA HIST'!S21+'AA TERR'!S21+'AA RE'!S21+'B RAV'!S21+'B RUS'!S21+'CBS A.ESC'!S21+'CBS A.SIT'!S21+'CBS L.POL'!S21+'CBS SIS'!S21+'CRM CCU'!S21+'IE CFAI'!S21+'IE PV1'!S21+'IE PV2'!S21+'IE C.RUG'!S21+'MB DEP1'!S21+'MB DEP2'!S21+'MB DEPJ'!S21+MER!S21+'O PRU'!S21+'O AJU'!S21+'O RA'!S21+'O C.EM'!S21+'O OASIS'!S21+'O POL'!S21+'O MGAR'!S21+'O MBOT'!S21+'O JUT'!S21+'O ESC'!S21+'O ITEST'!S21+'O MEDI'!S21+'O TRAD'!S21+'O MILA'!S21+'O ITMILA'!S21+'O LOLA'!S21+'O OAC'!S21+'O MIR'!S21</f>
        <v>0</v>
      </c>
      <c r="T18" s="38">
        <f>'CEIP AS'!T21+'CEIP MO'!T21+'CEIP EB'!T21+'CEIP MU'!T21+'PO AS'!T21+'PO EB'!T21+'PO MU'!T21+'ACF AD'!T21+'ACF JO'!T21+'ACF N10'!T21+'ACF MU'!T21+'AA PRU'!T21+'AA HIST'!T21+'AA TERR'!T21+'AA RE'!T21+'B RAV'!T21+'B RUS'!T21+'CBS A.ESC'!T21+'CBS A.SIT'!T21+'CBS L.POL'!T21+'CBS SIS'!T21+'CRM CCU'!T21+'IE CFAI'!T21+'IE PV1'!T21+'IE PV2'!T21+'IE C.RUG'!T21+'MB DEP1'!T21+'MB DEP2'!T21+'MB DEPJ'!T21+MER!T21+'O PRU'!T21+'O AJU'!T21+'O RA'!T21+'O C.EM'!T21+'O OASIS'!T21+'O POL'!T21+'O MGAR'!T21+'O MBOT'!T21+'O JUT'!T21+'O ESC'!T21+'O ITEST'!T21+'O MEDI'!T21+'O TRAD'!T21+'O MILA'!T21+'O ITMILA'!T21+'O LOLA'!T21+'O OAC'!T21+'O MIR'!T21</f>
        <v>0</v>
      </c>
      <c r="U18" s="38">
        <f>'CEIP AS'!U21+'CEIP MO'!U21+'CEIP EB'!U21+'CEIP MU'!U21+'PO AS'!U21+'PO EB'!U21+'PO MU'!U21+'ACF AD'!U21+'ACF JO'!U21+'ACF N10'!U21+'ACF MU'!U21+'AA PRU'!U21+'AA HIST'!U21+'AA TERR'!U21+'AA RE'!U21+'B RAV'!U21+'B RUS'!U21+'CBS A.ESC'!U21+'CBS A.SIT'!U21+'CBS L.POL'!U21+'CBS SIS'!U21+'CRM CCU'!U21+'IE CFAI'!U21+'IE PV1'!U21+'IE PV2'!U21+'IE C.RUG'!U21+'MB DEP1'!U21+'MB DEP2'!U21+'MB DEPJ'!U21+MER!U21+'O PRU'!U21+'O AJU'!U21+'O RA'!U21+'O C.EM'!U21+'O OASIS'!U21+'O POL'!U21+'O MGAR'!U21+'O MBOT'!U21+'O JUT'!U21+'O ESC'!U21+'O ITEST'!U21+'O MEDI'!U21+'O TRAD'!U21+'O MILA'!U21+'O ITMILA'!U21+'O LOLA'!U21+'O OAC'!U21+'O MIR'!U21</f>
        <v>0</v>
      </c>
      <c r="V18" s="38">
        <f>'CEIP AS'!V21+'CEIP MO'!V21+'CEIP EB'!V21+'CEIP MU'!V21+'PO AS'!V21+'PO EB'!V21+'PO MU'!V21+'ACF AD'!V21+'ACF JO'!V21+'ACF N10'!V21+'ACF MU'!V21+'AA PRU'!V21+'AA HIST'!V21+'AA TERR'!V21+'AA RE'!V21+'B RAV'!V21+'B RUS'!V21+'CBS A.ESC'!V21+'CBS A.SIT'!V21+'CBS L.POL'!V21+'CBS SIS'!V21+'CRM CCU'!V21+'IE CFAI'!V21+'IE PV1'!V21+'IE PV2'!V21+'IE C.RUG'!V21+'MB DEP1'!V21+'MB DEP2'!V21+'MB DEPJ'!V21+MER!V21+'O PRU'!V21+'O AJU'!V21+'O RA'!V21+'O C.EM'!V21+'O OASIS'!V21+'O POL'!V21+'O MGAR'!V21+'O MBOT'!V21+'O JUT'!V21+'O ESC'!V21+'O ITEST'!V21+'O MEDI'!V21+'O TRAD'!V21+'O MILA'!V21+'O ITMILA'!V21+'O LOLA'!V21+'O OAC'!V21+'O MIR'!V21</f>
        <v>0</v>
      </c>
      <c r="W18" s="38">
        <f>'CEIP AS'!W21+'CEIP MO'!W21+'CEIP EB'!W21+'CEIP MU'!W21+'PO AS'!W21+'PO EB'!W21+'PO MU'!W21+'ACF AD'!W21+'ACF JO'!W21+'ACF N10'!W21+'ACF MU'!W21+'AA PRU'!W21+'AA HIST'!W21+'AA TERR'!W21+'AA RE'!W21+'B RAV'!W21+'B RUS'!W21+'CBS A.ESC'!W21+'CBS A.SIT'!W21+'CBS L.POL'!W21+'CBS SIS'!W21+'CRM CCU'!W21+'IE CFAI'!W21+'IE PV1'!W21+'IE PV2'!W21+'IE C.RUG'!W21+'MB DEP1'!W21+'MB DEP2'!W21+'MB DEPJ'!W21+MER!W21+'O PRU'!W21+'O AJU'!W21+'O RA'!W21+'O C.EM'!W21+'O OASIS'!W21+'O POL'!W21+'O MGAR'!W21+'O MBOT'!W21+'O JUT'!W21+'O ESC'!W21+'O ITEST'!W21+'O MEDI'!W21+'O TRAD'!W21+'O MILA'!W21+'O ITMILA'!W21+'O LOLA'!W21+'O OAC'!W21+'O MIR'!W21</f>
        <v>0</v>
      </c>
      <c r="X18" s="38">
        <f>'CEIP AS'!X21+'CEIP MO'!X21+'CEIP EB'!X21+'CEIP MU'!X21+'PO AS'!X21+'PO EB'!X21+'PO MU'!X21+'ACF AD'!X21+'ACF JO'!X21+'ACF N10'!X21+'ACF MU'!X21+'AA PRU'!X21+'AA HIST'!X21+'AA TERR'!X21+'AA RE'!X21+'B RAV'!X21+'B RUS'!X21+'CBS A.ESC'!X21+'CBS A.SIT'!X21+'CBS L.POL'!X21+'CBS SIS'!X21+'CRM CCU'!X21+'IE CFAI'!X21+'IE PV1'!X21+'IE PV2'!X21+'IE C.RUG'!X21+'MB DEP1'!X21+'MB DEP2'!X21+'MB DEPJ'!X21+MER!X21+'O PRU'!X21+'O AJU'!X21+'O RA'!X21+'O C.EM'!X21+'O OASIS'!X21+'O POL'!X21+'O MGAR'!X21+'O MBOT'!X21+'O JUT'!X21+'O ESC'!X21+'O ITEST'!X21+'O MEDI'!X21+'O TRAD'!X21+'O MILA'!X21+'O ITMILA'!X21+'O LOLA'!X21+'O OAC'!X21+'O MIR'!X21</f>
        <v>0</v>
      </c>
      <c r="Y18" s="38">
        <f>'CEIP AS'!Y21+'CEIP MO'!Y21+'CEIP EB'!Y21+'CEIP MU'!Y21+'PO AS'!Y21+'PO EB'!Y21+'PO MU'!Y21+'ACF AD'!Y21+'ACF JO'!Y21+'ACF N10'!Y21+'ACF MU'!Y21+'AA PRU'!Y21+'AA HIST'!Y21+'AA TERR'!Y21+'AA RE'!Y21+'B RAV'!Y21+'B RUS'!Y21+'CBS A.ESC'!Y21+'CBS A.SIT'!Y21+'CBS L.POL'!Y21+'CBS SIS'!Y21+'CRM CCU'!Y21+'IE CFAI'!Y21+'IE PV1'!Y21+'IE PV2'!Y21+'IE C.RUG'!Y21+'MB DEP1'!Y21+'MB DEP2'!Y21+'MB DEPJ'!Y21+MER!Y21+'O PRU'!Y21+'O AJU'!Y21+'O RA'!Y21+'O C.EM'!Y21+'O OASIS'!Y21+'O POL'!Y21+'O MGAR'!Y21+'O MBOT'!Y21+'O JUT'!Y21+'O ESC'!Y21+'O ITEST'!Y21+'O MEDI'!Y21+'O TRAD'!Y21+'O MILA'!Y21+'O ITMILA'!Y21+'O LOLA'!Y21+'O OAC'!Y21+'O MIR'!Y21</f>
        <v>0</v>
      </c>
      <c r="Z18" s="38">
        <f>'CEIP AS'!Z21+'CEIP MO'!Z21+'CEIP EB'!Z21+'CEIP MU'!Z21+'PO AS'!Z21+'PO EB'!Z21+'PO MU'!Z21+'ACF AD'!Z21+'ACF JO'!Z21+'ACF N10'!Z21+'ACF MU'!Z21+'AA PRU'!Z21+'AA HIST'!Z21+'AA TERR'!Z21+'AA RE'!Z21+'B RAV'!Z21+'B RUS'!Z21+'CBS A.ESC'!Z21+'CBS A.SIT'!Z21+'CBS L.POL'!Z21+'CBS SIS'!Z21+'CRM CCU'!Z21+'IE CFAI'!Z21+'IE PV1'!Z21+'IE PV2'!Z21+'IE C.RUG'!Z21+'MB DEP1'!Z21+'MB DEP2'!Z21+'MB DEPJ'!Z21+MER!Z21+'O PRU'!Z21+'O AJU'!Z21+'O RA'!Z21+'O C.EM'!Z21+'O OASIS'!Z21+'O POL'!Z21+'O MGAR'!Z21+'O MBOT'!Z21+'O JUT'!Z21+'O ESC'!Z21+'O ITEST'!Z21+'O MEDI'!Z21+'O TRAD'!Z21+'O MILA'!Z21+'O ITMILA'!Z21+'O LOLA'!Z21+'O OAC'!Z21+'O MIR'!Z21</f>
        <v>0</v>
      </c>
      <c r="AA18" s="38">
        <f>'CEIP AS'!AA21+'CEIP MO'!AA21+'CEIP EB'!AA21+'CEIP MU'!AA21+'PO AS'!AA21+'PO EB'!AA21+'PO MU'!AA21+'ACF AD'!AA21+'ACF JO'!AA21+'ACF N10'!AA21+'ACF MU'!AA21+'AA PRU'!AA21+'AA HIST'!AA21+'AA TERR'!AA21+'AA RE'!AA21+'B RAV'!AA21+'B RUS'!AA21+'CBS A.ESC'!AA21+'CBS A.SIT'!AA21+'CBS L.POL'!AA21+'CBS SIS'!AA21+'CRM CCU'!AA21+'IE CFAI'!AA21+'IE PV1'!AA21+'IE PV2'!AA21+'IE C.RUG'!AA21+'MB DEP1'!AA21+'MB DEP2'!AA21+'MB DEPJ'!AA21+MER!AA21+'O PRU'!AA21+'O AJU'!AA21+'O RA'!AA21+'O C.EM'!AA21+'O OASIS'!AA21+'O POL'!AA21+'O MGAR'!AA21+'O MBOT'!AA21+'O JUT'!AA21+'O ESC'!AA21+'O ITEST'!AA21+'O MEDI'!AA21+'O TRAD'!AA21+'O MILA'!AA21+'O ITMILA'!AA21+'O LOLA'!AA21+'O OAC'!AA21+'O MIR'!AA21</f>
        <v>0</v>
      </c>
      <c r="AB18" s="38">
        <f>'CEIP AS'!AB21+'CEIP MO'!AB21+'CEIP EB'!AB21+'CEIP MU'!AB21+'PO AS'!AB21+'PO EB'!AB21+'PO MU'!AB21+'ACF AD'!AB21+'ACF JO'!AB21+'ACF N10'!AB21+'ACF MU'!AB21+'AA PRU'!AB21+'AA HIST'!AB21+'AA TERR'!AB21+'AA RE'!AB21+'B RAV'!AB21+'B RUS'!AB21+'CBS A.ESC'!AB21+'CBS A.SIT'!AB21+'CBS L.POL'!AB21+'CBS SIS'!AB21+'CRM CCU'!AB21+'IE CFAI'!AB21+'IE PV1'!AB21+'IE PV2'!AB21+'IE C.RUG'!AB21+'MB DEP1'!AB21+'MB DEP2'!AB21+'MB DEPJ'!AB21+MER!AB21+'O PRU'!AB21+'O AJU'!AB21+'O RA'!AB21+'O C.EM'!AB21+'O OASIS'!AB21+'O POL'!AB21+'O MGAR'!AB21+'O MBOT'!AB21+'O JUT'!AB21+'O ESC'!AB21+'O ITEST'!AB21+'O MEDI'!AB21+'O TRAD'!AB21+'O MILA'!AB21+'O ITMILA'!AB21+'O LOLA'!AB21+'O OAC'!AB21+'O MIR'!AB21</f>
        <v>0</v>
      </c>
      <c r="AC18" s="38">
        <f>'CEIP AS'!AC21+'CEIP MO'!AC21+'CEIP EB'!AC21+'CEIP MU'!AC21+'PO AS'!AC21+'PO EB'!AC21+'PO MU'!AC21+'ACF AD'!AC21+'ACF JO'!AC21+'ACF N10'!AC21+'ACF MU'!AC21+'AA PRU'!AC21+'AA HIST'!AC21+'AA TERR'!AC21+'AA RE'!AC21+'B RAV'!AC21+'B RUS'!AC21+'CBS A.ESC'!AC21+'CBS A.SIT'!AC21+'CBS L.POL'!AC21+'CBS SIS'!AC21+'CRM CCU'!AC21+'IE CFAI'!AC21+'IE PV1'!AC21+'IE PV2'!AC21+'IE C.RUG'!AC21+'MB DEP1'!AC21+'MB DEP2'!AC21+'MB DEPJ'!AC21+MER!AC21+'O PRU'!AC21+'O AJU'!AC21+'O RA'!AC21+'O C.EM'!AC21+'O OASIS'!AC21+'O POL'!AC21+'O MGAR'!AC21+'O MBOT'!AC21+'O JUT'!AC21+'O ESC'!AC21+'O ITEST'!AC21+'O MEDI'!AC21+'O TRAD'!AC21+'O MILA'!AC21+'O ITMILA'!AC21+'O LOLA'!AC21+'O OAC'!AC21+'O MIR'!AC21</f>
        <v>0</v>
      </c>
      <c r="AD18" s="38">
        <f>'CEIP AS'!AD21+'CEIP MO'!AD21+'CEIP EB'!AD21+'CEIP MU'!AD21+'PO AS'!AD21+'PO EB'!AD21+'PO MU'!AD21+'ACF AD'!AD21+'ACF JO'!AD21+'ACF N10'!AD21+'ACF MU'!AD21+'AA PRU'!AD21+'AA HIST'!AD21+'AA TERR'!AD21+'AA RE'!AD21+'B RAV'!AD21+'B RUS'!AD21+'CBS A.ESC'!AD21+'CBS A.SIT'!AD21+'CBS L.POL'!AD21+'CBS SIS'!AD21+'CRM CCU'!AD21+'IE CFAI'!AD21+'IE PV1'!AD21+'IE PV2'!AD21+'IE C.RUG'!AD21+'MB DEP1'!AD21+'MB DEP2'!AD21+'MB DEPJ'!AD21+MER!AD21+'O PRU'!AD21+'O AJU'!AD21+'O RA'!AD21+'O C.EM'!AD21+'O OASIS'!AD21+'O POL'!AD21+'O MGAR'!AD21+'O MBOT'!AD21+'O JUT'!AD21+'O ESC'!AD21+'O ITEST'!AD21+'O MEDI'!AD21+'O TRAD'!AD21+'O MILA'!AD21+'O ITMILA'!AD21+'O LOLA'!AD21+'O OAC'!AD21+'O MIR'!AD21</f>
        <v>0</v>
      </c>
      <c r="AE18" s="38">
        <f>'CEIP AS'!AE21+'CEIP MO'!AE21+'CEIP EB'!AE21+'CEIP MU'!AE21+'PO AS'!AE21+'PO EB'!AE21+'PO MU'!AE21+'ACF AD'!AE21+'ACF JO'!AE21+'ACF N10'!AE21+'ACF MU'!AE21+'AA PRU'!AE21+'AA HIST'!AE21+'AA TERR'!AE21+'AA RE'!AE21+'B RAV'!AE21+'B RUS'!AE21+'CBS A.ESC'!AE21+'CBS A.SIT'!AE21+'CBS L.POL'!AE21+'CBS SIS'!AE21+'CRM CCU'!AE21+'IE CFAI'!AE21+'IE PV1'!AE21+'IE PV2'!AE21+'IE C.RUG'!AE21+'MB DEP1'!AE21+'MB DEP2'!AE21+'MB DEPJ'!AE21+MER!AE21+'O PRU'!AE21+'O AJU'!AE21+'O RA'!AE21+'O C.EM'!AE21+'O OASIS'!AE21+'O POL'!AE21+'O MGAR'!AE21+'O MBOT'!AE21+'O JUT'!AE21+'O ESC'!AE21+'O ITEST'!AE21+'O MEDI'!AE21+'O TRAD'!AE21+'O MILA'!AE21+'O ITMILA'!AE21+'O LOLA'!AE21+'O OAC'!AE21+'O MIR'!AE21</f>
        <v>0</v>
      </c>
      <c r="AF18" s="38">
        <f>'CEIP AS'!AF21+'CEIP MO'!AF21+'CEIP EB'!AF21+'CEIP MU'!AF21+'PO AS'!AF21+'PO EB'!AF21+'PO MU'!AF21+'ACF AD'!AF21+'ACF JO'!AF21+'ACF N10'!AF21+'ACF MU'!AF21+'AA PRU'!AF21+'AA HIST'!AF21+'AA TERR'!AF21+'AA RE'!AF21+'B RAV'!AF21+'B RUS'!AF21+'CBS A.ESC'!AF21+'CBS A.SIT'!AF21+'CBS L.POL'!AF21+'CBS SIS'!AF21+'CRM CCU'!AF21+'IE CFAI'!AF21+'IE PV1'!AF21+'IE PV2'!AF21+'IE C.RUG'!AF21+'MB DEP1'!AF21+'MB DEP2'!AF21+'MB DEPJ'!AF21+MER!AF21+'O PRU'!AF21+'O AJU'!AF21+'O RA'!AF21+'O C.EM'!AF21+'O OASIS'!AF21+'O POL'!AF21+'O MGAR'!AF21+'O MBOT'!AF21+'O JUT'!AF21+'O ESC'!AF21+'O ITEST'!AF21+'O MEDI'!AF21+'O TRAD'!AF21+'O MILA'!AF21+'O ITMILA'!AF21+'O LOLA'!AF21+'O OAC'!AF21+'O MIR'!AF21</f>
        <v>0</v>
      </c>
      <c r="AG18" s="38">
        <f>'CEIP AS'!AG21+'CEIP MO'!AG21+'CEIP EB'!AG21+'CEIP MU'!AG21+'PO AS'!AG21+'PO EB'!AG21+'PO MU'!AG21+'ACF AD'!AG21+'ACF JO'!AG21+'ACF N10'!AG21+'ACF MU'!AG21+'AA PRU'!AG21+'AA HIST'!AG21+'AA TERR'!AG21+'AA RE'!AG21+'B RAV'!AG21+'B RUS'!AG21+'CBS A.ESC'!AG21+'CBS A.SIT'!AG21+'CBS L.POL'!AG21+'CBS SIS'!AG21+'CRM CCU'!AG21+'IE CFAI'!AG21+'IE PV1'!AG21+'IE PV2'!AG21+'IE C.RUG'!AG21+'MB DEP1'!AG21+'MB DEP2'!AG21+'MB DEPJ'!AG21+MER!AG21+'O PRU'!AG21+'O AJU'!AG21+'O RA'!AG21+'O C.EM'!AG21+'O OASIS'!AG21+'O POL'!AG21+'O MGAR'!AG21+'O MBOT'!AG21+'O JUT'!AG21+'O ESC'!AG21+'O ITEST'!AG21+'O MEDI'!AG21+'O TRAD'!AG21+'O MILA'!AG21+'O ITMILA'!AG21+'O LOLA'!AG21+'O OAC'!AG21+'O MIR'!AG21</f>
        <v>0</v>
      </c>
      <c r="AH18" s="38">
        <f>'CEIP AS'!AH21+'CEIP MO'!AH21+'CEIP EB'!AH21+'CEIP MU'!AH21+'PO AS'!AH21+'PO EB'!AH21+'PO MU'!AH21+'ACF AD'!AH21+'ACF JO'!AH21+'ACF N10'!AH21+'ACF MU'!AH21+'AA PRU'!AH21+'AA HIST'!AH21+'AA TERR'!AH21+'AA RE'!AH21+'B RAV'!AH21+'B RUS'!AH21+'CBS A.ESC'!AH21+'CBS A.SIT'!AH21+'CBS L.POL'!AH21+'CBS SIS'!AH21+'CRM CCU'!AH21+'IE CFAI'!AH21+'IE PV1'!AH21+'IE PV2'!AH21+'IE C.RUG'!AH21+'MB DEP1'!AH21+'MB DEP2'!AH21+'MB DEPJ'!AH21+MER!AH21+'O PRU'!AH21+'O AJU'!AH21+'O RA'!AH21+'O C.EM'!AH21+'O OASIS'!AH21+'O POL'!AH21+'O MGAR'!AH21+'O MBOT'!AH21+'O JUT'!AH21+'O ESC'!AH21+'O ITEST'!AH21+'O MEDI'!AH21+'O TRAD'!AH21+'O MILA'!AH21+'O ITMILA'!AH21+'O LOLA'!AH21+'O OAC'!AH21+'O MIR'!AH21</f>
        <v>0</v>
      </c>
      <c r="AI18" s="38">
        <f>'CEIP AS'!AI21+'CEIP MO'!AI21+'CEIP EB'!AI21+'CEIP MU'!AI21+'PO AS'!AI21+'PO EB'!AI21+'PO MU'!AI21+'ACF AD'!AI21+'ACF JO'!AI21+'ACF N10'!AI21+'ACF MU'!AI21+'AA PRU'!AI21+'AA HIST'!AI21+'AA TERR'!AI21+'AA RE'!AI21+'B RAV'!AI21+'B RUS'!AI21+'CBS A.ESC'!AI21+'CBS A.SIT'!AI21+'CBS L.POL'!AI21+'CBS SIS'!AI21+'CRM CCU'!AI21+'IE CFAI'!AI21+'IE PV1'!AI21+'IE PV2'!AI21+'IE C.RUG'!AI21+'MB DEP1'!AI21+'MB DEP2'!AI21+'MB DEPJ'!AI21+MER!AI21+'O PRU'!AI21+'O AJU'!AI21+'O RA'!AI21+'O C.EM'!AI21+'O OASIS'!AI21+'O POL'!AI21+'O MGAR'!AI21+'O MBOT'!AI21+'O JUT'!AI21+'O ESC'!AI21+'O ITEST'!AI21+'O MEDI'!AI21+'O TRAD'!AI21+'O MILA'!AI21+'O ITMILA'!AI21+'O LOLA'!AI21+'O OAC'!AI21+'O MIR'!AI21</f>
        <v>0</v>
      </c>
      <c r="AJ18" s="38">
        <f>'CEIP AS'!AJ21+'CEIP MO'!AJ21+'CEIP EB'!AJ21+'CEIP MU'!AJ21+'PO AS'!AJ21+'PO EB'!AJ21+'PO MU'!AJ21+'ACF AD'!AJ21+'ACF JO'!AJ21+'ACF N10'!AJ21+'ACF MU'!AJ21+'AA PRU'!AJ21+'AA HIST'!AJ21+'AA TERR'!AJ21+'AA RE'!AJ21+'B RAV'!AJ21+'B RUS'!AJ21+'CBS A.ESC'!AJ21+'CBS A.SIT'!AJ21+'CBS L.POL'!AJ21+'CBS SIS'!AJ21+'CRM CCU'!AJ21+'IE CFAI'!AJ21+'IE PV1'!AJ21+'IE PV2'!AJ21+'IE C.RUG'!AJ21+'MB DEP1'!AJ21+'MB DEP2'!AJ21+'MB DEPJ'!AJ21+MER!AJ21+'O PRU'!AJ21+'O AJU'!AJ21+'O RA'!AJ21+'O C.EM'!AJ21+'O OASIS'!AJ21+'O POL'!AJ21+'O MGAR'!AJ21+'O MBOT'!AJ21+'O JUT'!AJ21+'O ESC'!AJ21+'O ITEST'!AJ21+'O MEDI'!AJ21+'O TRAD'!AJ21+'O MILA'!AJ21+'O ITMILA'!AJ21+'O LOLA'!AJ21+'O OAC'!AJ21+'O MIR'!AJ21</f>
        <v>0</v>
      </c>
      <c r="AK18" s="38">
        <f>'CEIP AS'!AK21+'CEIP MO'!AK21+'CEIP EB'!AK21+'CEIP MU'!AK21+'PO AS'!AK21+'PO EB'!AK21+'PO MU'!AK21+'ACF AD'!AK21+'ACF JO'!AK21+'ACF N10'!AK21+'ACF MU'!AK21+'AA PRU'!AK21+'AA HIST'!AK21+'AA TERR'!AK21+'AA RE'!AK21+'B RAV'!AK21+'B RUS'!AK21+'CBS A.ESC'!AK21+'CBS A.SIT'!AK21+'CBS L.POL'!AK21+'CBS SIS'!AK21+'CRM CCU'!AK21+'IE CFAI'!AK21+'IE PV1'!AK21+'IE PV2'!AK21+'IE C.RUG'!AK21+'MB DEP1'!AK21+'MB DEP2'!AK21+'MB DEPJ'!AK21+MER!AK21+'O PRU'!AK21+'O AJU'!AK21+'O RA'!AK21+'O C.EM'!AK21+'O OASIS'!AK21+'O POL'!AK21+'O MGAR'!AK21+'O MBOT'!AK21+'O JUT'!AK21+'O ESC'!AK21+'O ITEST'!AK21+'O MEDI'!AK21+'O TRAD'!AK21+'O MILA'!AK21+'O ITMILA'!AK21+'O LOLA'!AK21+'O OAC'!AK21+'O MIR'!AK21</f>
        <v>0</v>
      </c>
      <c r="AL18" s="38">
        <f>'CEIP AS'!AL21+'CEIP MO'!AL21+'CEIP EB'!AL21+'CEIP MU'!AL21+'PO AS'!AL21+'PO EB'!AL21+'PO MU'!AL21+'ACF AD'!AL21+'ACF JO'!AL21+'ACF N10'!AL21+'ACF MU'!AL21+'AA PRU'!AL21+'AA HIST'!AL21+'AA TERR'!AL21+'AA RE'!AL21+'B RAV'!AL21+'B RUS'!AL21+'CBS A.ESC'!AL21+'CBS A.SIT'!AL21+'CBS L.POL'!AL21+'CBS SIS'!AL21+'CRM CCU'!AL21+'IE CFAI'!AL21+'IE PV1'!AL21+'IE PV2'!AL21+'IE C.RUG'!AL21+'MB DEP1'!AL21+'MB DEP2'!AL21+'MB DEPJ'!AL21+MER!AL21+'O PRU'!AL21+'O AJU'!AL21+'O RA'!AL21+'O C.EM'!AL21+'O OASIS'!AL21+'O POL'!AL21+'O MGAR'!AL21+'O MBOT'!AL21+'O JUT'!AL21+'O ESC'!AL21+'O ITEST'!AL21+'O MEDI'!AL21+'O TRAD'!AL21+'O MILA'!AL21+'O ITMILA'!AL21+'O LOLA'!AL21+'O OAC'!AL21+'O MIR'!AL21</f>
        <v>0</v>
      </c>
      <c r="AM18" s="43">
        <f>SUM(B18:AL18)</f>
        <v>0</v>
      </c>
    </row>
    <row r="19" spans="1:39" x14ac:dyDescent="0.2">
      <c r="A19" s="8" t="s">
        <v>5</v>
      </c>
      <c r="B19" s="20"/>
      <c r="C19" s="14" t="s">
        <v>0</v>
      </c>
      <c r="D19" s="6" t="s">
        <v>0</v>
      </c>
      <c r="E19" s="29">
        <v>1</v>
      </c>
      <c r="F19" s="10">
        <v>2</v>
      </c>
      <c r="G19" s="11">
        <v>3</v>
      </c>
      <c r="H19" s="11">
        <v>4</v>
      </c>
      <c r="I19" s="10">
        <v>5</v>
      </c>
      <c r="J19" s="10">
        <v>6</v>
      </c>
      <c r="K19" s="10">
        <v>7</v>
      </c>
      <c r="L19" s="10">
        <v>8</v>
      </c>
      <c r="M19" s="10">
        <v>9</v>
      </c>
      <c r="N19" s="11">
        <v>10</v>
      </c>
      <c r="O19" s="11">
        <v>11</v>
      </c>
      <c r="P19" s="10">
        <v>12</v>
      </c>
      <c r="Q19" s="10">
        <v>13</v>
      </c>
      <c r="R19" s="10">
        <v>14</v>
      </c>
      <c r="S19" s="10">
        <v>15</v>
      </c>
      <c r="T19" s="10">
        <v>16</v>
      </c>
      <c r="U19" s="11">
        <v>17</v>
      </c>
      <c r="V19" s="11">
        <v>18</v>
      </c>
      <c r="W19" s="10">
        <v>19</v>
      </c>
      <c r="X19" s="10">
        <v>20</v>
      </c>
      <c r="Y19" s="10">
        <v>21</v>
      </c>
      <c r="Z19" s="10">
        <v>22</v>
      </c>
      <c r="AA19" s="10">
        <v>23</v>
      </c>
      <c r="AB19" s="11">
        <v>24</v>
      </c>
      <c r="AC19" s="11">
        <v>25</v>
      </c>
      <c r="AD19" s="10">
        <v>26</v>
      </c>
      <c r="AE19" s="10">
        <v>27</v>
      </c>
      <c r="AF19" s="13">
        <v>28</v>
      </c>
      <c r="AG19" s="10">
        <v>29</v>
      </c>
      <c r="AH19" s="10">
        <v>30</v>
      </c>
      <c r="AI19" s="11">
        <v>31</v>
      </c>
      <c r="AJ19" s="6" t="s">
        <v>0</v>
      </c>
      <c r="AK19" s="6" t="s">
        <v>0</v>
      </c>
      <c r="AL19" s="19" t="s">
        <v>0</v>
      </c>
    </row>
    <row r="20" spans="1:39" x14ac:dyDescent="0.2">
      <c r="A20" s="34" t="s">
        <v>25</v>
      </c>
      <c r="B20" s="38">
        <f>'CEIP AS'!B24+'CEIP MO'!B24+'CEIP EB'!B24+'CEIP MU'!B24+'PO AS'!B24+'PO EB'!B24+'PO MU'!B24+'ACF AD'!B24+'ACF JO'!B24+'ACF N10'!B24+'ACF MU'!B24+'AA PRU'!B24+'AA HIST'!B24+'AA TERR'!B24+'AA RE'!B24+'B RAV'!B24+'B RUS'!B24+'CBS A.ESC'!B24+'CBS A.SIT'!B24+'CBS L.POL'!B24+'CBS SIS'!B24+'CRM CCU'!B24+'IE CFAI'!B24+'IE PV1'!B24+'IE PV2'!B24+'IE C.RUG'!B24+'MB DEP1'!B24+'MB DEP2'!B24+'MB DEPJ'!B24+MER!B24+'O PRU'!B24+'O AJU'!B24+'O RA'!B24+'O C.EM'!B24+'O OASIS'!B24+'O POL'!B24+'O MGAR'!B24+'O MBOT'!B24+'O JUT'!B24+'O ESC'!B24+'O ITEST'!B24+'O MEDI'!B24+'O TRAD'!B24+'O MILA'!B24+'O ITMILA'!B24+'O LOLA'!B24+'O OAC'!B24+'O MIR'!B24</f>
        <v>0</v>
      </c>
      <c r="C20" s="38">
        <f>'CEIP AS'!C24+'CEIP MO'!C24+'CEIP EB'!C24+'CEIP MU'!C24+'PO AS'!C24+'PO EB'!C24+'PO MU'!C24+'ACF AD'!C24+'ACF JO'!C24+'ACF N10'!C24+'ACF MU'!C24+'AA PRU'!C24+'AA HIST'!C24+'AA TERR'!C24+'AA RE'!C24+'B RAV'!C24+'B RUS'!C24+'CBS A.ESC'!C24+'CBS A.SIT'!C24+'CBS L.POL'!C24+'CBS SIS'!C24+'CRM CCU'!C24+'IE CFAI'!C24+'IE PV1'!C24+'IE PV2'!C24+'IE C.RUG'!C24+'MB DEP1'!C24+'MB DEP2'!C24+'MB DEPJ'!C24+MER!C24+'O PRU'!C24+'O AJU'!C24+'O RA'!C24+'O C.EM'!C24+'O OASIS'!C24+'O POL'!C24+'O MGAR'!C24+'O MBOT'!C24+'O JUT'!C24+'O ESC'!C24+'O ITEST'!C24+'O MEDI'!C24+'O TRAD'!C24+'O MILA'!C24+'O ITMILA'!C24+'O LOLA'!C24+'O OAC'!C24+'O MIR'!C24</f>
        <v>0</v>
      </c>
      <c r="D20" s="38">
        <f>'CEIP AS'!D24+'CEIP MO'!D24+'CEIP EB'!D24+'CEIP MU'!D24+'PO AS'!D24+'PO EB'!D24+'PO MU'!D24+'ACF AD'!D24+'ACF JO'!D24+'ACF N10'!D24+'ACF MU'!D24+'AA PRU'!D24+'AA HIST'!D24+'AA TERR'!D24+'AA RE'!D24+'B RAV'!D24+'B RUS'!D24+'CBS A.ESC'!D24+'CBS A.SIT'!D24+'CBS L.POL'!D24+'CBS SIS'!D24+'CRM CCU'!D24+'IE CFAI'!D24+'IE PV1'!D24+'IE PV2'!D24+'IE C.RUG'!D24+'MB DEP1'!D24+'MB DEP2'!D24+'MB DEPJ'!D24+MER!D24+'O PRU'!D24+'O AJU'!D24+'O RA'!D24+'O C.EM'!D24+'O OASIS'!D24+'O POL'!D24+'O MGAR'!D24+'O MBOT'!D24+'O JUT'!D24+'O ESC'!D24+'O ITEST'!D24+'O MEDI'!D24+'O TRAD'!D24+'O MILA'!D24+'O ITMILA'!D24+'O LOLA'!D24+'O OAC'!D24+'O MIR'!D24</f>
        <v>0</v>
      </c>
      <c r="E20" s="38">
        <f>'CEIP AS'!E24+'CEIP MO'!E24+'CEIP EB'!E24+'CEIP MU'!E24+'PO AS'!E24+'PO EB'!E24+'PO MU'!E24+'ACF AD'!E24+'ACF JO'!E24+'ACF N10'!E24+'ACF MU'!E24+'AA PRU'!E24+'AA HIST'!E24+'AA TERR'!E24+'AA RE'!E24+'B RAV'!E24+'B RUS'!E24+'CBS A.ESC'!E24+'CBS A.SIT'!E24+'CBS L.POL'!E24+'CBS SIS'!E24+'CRM CCU'!E24+'IE CFAI'!E24+'IE PV1'!E24+'IE PV2'!E24+'IE C.RUG'!E24+'MB DEP1'!E24+'MB DEP2'!E24+'MB DEPJ'!E24+MER!E24+'O PRU'!E24+'O AJU'!E24+'O RA'!E24+'O C.EM'!E24+'O OASIS'!E24+'O POL'!E24+'O MGAR'!E24+'O MBOT'!E24+'O JUT'!E24+'O ESC'!E24+'O ITEST'!E24+'O MEDI'!E24+'O TRAD'!E24+'O MILA'!E24+'O ITMILA'!E24+'O LOLA'!E24+'O OAC'!E24+'O MIR'!E24</f>
        <v>0</v>
      </c>
      <c r="F20" s="38">
        <f>'CEIP AS'!F24+'CEIP MO'!F24+'CEIP EB'!F24+'CEIP MU'!F24+'PO AS'!F24+'PO EB'!F24+'PO MU'!F24+'ACF AD'!F24+'ACF JO'!F24+'ACF N10'!F24+'ACF MU'!F24+'AA PRU'!F24+'AA HIST'!F24+'AA TERR'!F24+'AA RE'!F24+'B RAV'!F24+'B RUS'!F24+'CBS A.ESC'!F24+'CBS A.SIT'!F24+'CBS L.POL'!F24+'CBS SIS'!F24+'CRM CCU'!F24+'IE CFAI'!F24+'IE PV1'!F24+'IE PV2'!F24+'IE C.RUG'!F24+'MB DEP1'!F24+'MB DEP2'!F24+'MB DEPJ'!F24+MER!F24+'O PRU'!F24+'O AJU'!F24+'O RA'!F24+'O C.EM'!F24+'O OASIS'!F24+'O POL'!F24+'O MGAR'!F24+'O MBOT'!F24+'O JUT'!F24+'O ESC'!F24+'O ITEST'!F24+'O MEDI'!F24+'O TRAD'!F24+'O MILA'!F24+'O ITMILA'!F24+'O LOLA'!F24+'O OAC'!F24+'O MIR'!F24</f>
        <v>0</v>
      </c>
      <c r="G20" s="38">
        <f>'CEIP AS'!G24+'CEIP MO'!G24+'CEIP EB'!G24+'CEIP MU'!G24+'PO AS'!G24+'PO EB'!G24+'PO MU'!G24+'ACF AD'!G24+'ACF JO'!G24+'ACF N10'!G24+'ACF MU'!G24+'AA PRU'!G24+'AA HIST'!G24+'AA TERR'!G24+'AA RE'!G24+'B RAV'!G24+'B RUS'!G24+'CBS A.ESC'!G24+'CBS A.SIT'!G24+'CBS L.POL'!G24+'CBS SIS'!G24+'CRM CCU'!G24+'IE CFAI'!G24+'IE PV1'!G24+'IE PV2'!G24+'IE C.RUG'!G24+'MB DEP1'!G24+'MB DEP2'!G24+'MB DEPJ'!G24+MER!G24+'O PRU'!G24+'O AJU'!G24+'O RA'!G24+'O C.EM'!G24+'O OASIS'!G24+'O POL'!G24+'O MGAR'!G24+'O MBOT'!G24+'O JUT'!G24+'O ESC'!G24+'O ITEST'!G24+'O MEDI'!G24+'O TRAD'!G24+'O MILA'!G24+'O ITMILA'!G24+'O LOLA'!G24+'O OAC'!G24+'O MIR'!G24</f>
        <v>0</v>
      </c>
      <c r="H20" s="38">
        <f>'CEIP AS'!H24+'CEIP MO'!H24+'CEIP EB'!H24+'CEIP MU'!H24+'PO AS'!H24+'PO EB'!H24+'PO MU'!H24+'ACF AD'!H24+'ACF JO'!H24+'ACF N10'!H24+'ACF MU'!H24+'AA PRU'!H24+'AA HIST'!H24+'AA TERR'!H24+'AA RE'!H24+'B RAV'!H24+'B RUS'!H24+'CBS A.ESC'!H24+'CBS A.SIT'!H24+'CBS L.POL'!H24+'CBS SIS'!H24+'CRM CCU'!H24+'IE CFAI'!H24+'IE PV1'!H24+'IE PV2'!H24+'IE C.RUG'!H24+'MB DEP1'!H24+'MB DEP2'!H24+'MB DEPJ'!H24+MER!H24+'O PRU'!H24+'O AJU'!H24+'O RA'!H24+'O C.EM'!H24+'O OASIS'!H24+'O POL'!H24+'O MGAR'!H24+'O MBOT'!H24+'O JUT'!H24+'O ESC'!H24+'O ITEST'!H24+'O MEDI'!H24+'O TRAD'!H24+'O MILA'!H24+'O ITMILA'!H24+'O LOLA'!H24+'O OAC'!H24+'O MIR'!H24</f>
        <v>0</v>
      </c>
      <c r="I20" s="38">
        <f>'CEIP AS'!I24+'CEIP MO'!I24+'CEIP EB'!I24+'CEIP MU'!I24+'PO AS'!I24+'PO EB'!I24+'PO MU'!I24+'ACF AD'!I24+'ACF JO'!I24+'ACF N10'!I24+'ACF MU'!I24+'AA PRU'!I24+'AA HIST'!I24+'AA TERR'!I24+'AA RE'!I24+'B RAV'!I24+'B RUS'!I24+'CBS A.ESC'!I24+'CBS A.SIT'!I24+'CBS L.POL'!I24+'CBS SIS'!I24+'CRM CCU'!I24+'IE CFAI'!I24+'IE PV1'!I24+'IE PV2'!I24+'IE C.RUG'!I24+'MB DEP1'!I24+'MB DEP2'!I24+'MB DEPJ'!I24+MER!I24+'O PRU'!I24+'O AJU'!I24+'O RA'!I24+'O C.EM'!I24+'O OASIS'!I24+'O POL'!I24+'O MGAR'!I24+'O MBOT'!I24+'O JUT'!I24+'O ESC'!I24+'O ITEST'!I24+'O MEDI'!I24+'O TRAD'!I24+'O MILA'!I24+'O ITMILA'!I24+'O LOLA'!I24+'O OAC'!I24+'O MIR'!I24</f>
        <v>0</v>
      </c>
      <c r="J20" s="38">
        <f>'CEIP AS'!J24+'CEIP MO'!J24+'CEIP EB'!J24+'CEIP MU'!J24+'PO AS'!J24+'PO EB'!J24+'PO MU'!J24+'ACF AD'!J24+'ACF JO'!J24+'ACF N10'!J24+'ACF MU'!J24+'AA PRU'!J24+'AA HIST'!J24+'AA TERR'!J24+'AA RE'!J24+'B RAV'!J24+'B RUS'!J24+'CBS A.ESC'!J24+'CBS A.SIT'!J24+'CBS L.POL'!J24+'CBS SIS'!J24+'CRM CCU'!J24+'IE CFAI'!J24+'IE PV1'!J24+'IE PV2'!J24+'IE C.RUG'!J24+'MB DEP1'!J24+'MB DEP2'!J24+'MB DEPJ'!J24+MER!J24+'O PRU'!J24+'O AJU'!J24+'O RA'!J24+'O C.EM'!J24+'O OASIS'!J24+'O POL'!J24+'O MGAR'!J24+'O MBOT'!J24+'O JUT'!J24+'O ESC'!J24+'O ITEST'!J24+'O MEDI'!J24+'O TRAD'!J24+'O MILA'!J24+'O ITMILA'!J24+'O LOLA'!J24+'O OAC'!J24+'O MIR'!J24</f>
        <v>0</v>
      </c>
      <c r="K20" s="38">
        <f>'CEIP AS'!K24+'CEIP MO'!K24+'CEIP EB'!K24+'CEIP MU'!K24+'PO AS'!K24+'PO EB'!K24+'PO MU'!K24+'ACF AD'!K24+'ACF JO'!K24+'ACF N10'!K24+'ACF MU'!K24+'AA PRU'!K24+'AA HIST'!K24+'AA TERR'!K24+'AA RE'!K24+'B RAV'!K24+'B RUS'!K24+'CBS A.ESC'!K24+'CBS A.SIT'!K24+'CBS L.POL'!K24+'CBS SIS'!K24+'CRM CCU'!K24+'IE CFAI'!K24+'IE PV1'!K24+'IE PV2'!K24+'IE C.RUG'!K24+'MB DEP1'!K24+'MB DEP2'!K24+'MB DEPJ'!K24+MER!K24+'O PRU'!K24+'O AJU'!K24+'O RA'!K24+'O C.EM'!K24+'O OASIS'!K24+'O POL'!K24+'O MGAR'!K24+'O MBOT'!K24+'O JUT'!K24+'O ESC'!K24+'O ITEST'!K24+'O MEDI'!K24+'O TRAD'!K24+'O MILA'!K24+'O ITMILA'!K24+'O LOLA'!K24+'O OAC'!K24+'O MIR'!K24</f>
        <v>0</v>
      </c>
      <c r="L20" s="38">
        <f>'CEIP AS'!L24+'CEIP MO'!L24+'CEIP EB'!L24+'CEIP MU'!L24+'PO AS'!L24+'PO EB'!L24+'PO MU'!L24+'ACF AD'!L24+'ACF JO'!L24+'ACF N10'!L24+'ACF MU'!L24+'AA PRU'!L24+'AA HIST'!L24+'AA TERR'!L24+'AA RE'!L24+'B RAV'!L24+'B RUS'!L24+'CBS A.ESC'!L24+'CBS A.SIT'!L24+'CBS L.POL'!L24+'CBS SIS'!L24+'CRM CCU'!L24+'IE CFAI'!L24+'IE PV1'!L24+'IE PV2'!L24+'IE C.RUG'!L24+'MB DEP1'!L24+'MB DEP2'!L24+'MB DEPJ'!L24+MER!L24+'O PRU'!L24+'O AJU'!L24+'O RA'!L24+'O C.EM'!L24+'O OASIS'!L24+'O POL'!L24+'O MGAR'!L24+'O MBOT'!L24+'O JUT'!L24+'O ESC'!L24+'O ITEST'!L24+'O MEDI'!L24+'O TRAD'!L24+'O MILA'!L24+'O ITMILA'!L24+'O LOLA'!L24+'O OAC'!L24+'O MIR'!L24</f>
        <v>0</v>
      </c>
      <c r="M20" s="38">
        <f>'CEIP AS'!M24+'CEIP MO'!M24+'CEIP EB'!M24+'CEIP MU'!M24+'PO AS'!M24+'PO EB'!M24+'PO MU'!M24+'ACF AD'!M24+'ACF JO'!M24+'ACF N10'!M24+'ACF MU'!M24+'AA PRU'!M24+'AA HIST'!M24+'AA TERR'!M24+'AA RE'!M24+'B RAV'!M24+'B RUS'!M24+'CBS A.ESC'!M24+'CBS A.SIT'!M24+'CBS L.POL'!M24+'CBS SIS'!M24+'CRM CCU'!M24+'IE CFAI'!M24+'IE PV1'!M24+'IE PV2'!M24+'IE C.RUG'!M24+'MB DEP1'!M24+'MB DEP2'!M24+'MB DEPJ'!M24+MER!M24+'O PRU'!M24+'O AJU'!M24+'O RA'!M24+'O C.EM'!M24+'O OASIS'!M24+'O POL'!M24+'O MGAR'!M24+'O MBOT'!M24+'O JUT'!M24+'O ESC'!M24+'O ITEST'!M24+'O MEDI'!M24+'O TRAD'!M24+'O MILA'!M24+'O ITMILA'!M24+'O LOLA'!M24+'O OAC'!M24+'O MIR'!M24</f>
        <v>0</v>
      </c>
      <c r="N20" s="38">
        <f>'CEIP AS'!N24+'CEIP MO'!N24+'CEIP EB'!N24+'CEIP MU'!N24+'PO AS'!N24+'PO EB'!N24+'PO MU'!N24+'ACF AD'!N24+'ACF JO'!N24+'ACF N10'!N24+'ACF MU'!N24+'AA PRU'!N24+'AA HIST'!N24+'AA TERR'!N24+'AA RE'!N24+'B RAV'!N24+'B RUS'!N24+'CBS A.ESC'!N24+'CBS A.SIT'!N24+'CBS L.POL'!N24+'CBS SIS'!N24+'CRM CCU'!N24+'IE CFAI'!N24+'IE PV1'!N24+'IE PV2'!N24+'IE C.RUG'!N24+'MB DEP1'!N24+'MB DEP2'!N24+'MB DEPJ'!N24+MER!N24+'O PRU'!N24+'O AJU'!N24+'O RA'!N24+'O C.EM'!N24+'O OASIS'!N24+'O POL'!N24+'O MGAR'!N24+'O MBOT'!N24+'O JUT'!N24+'O ESC'!N24+'O ITEST'!N24+'O MEDI'!N24+'O TRAD'!N24+'O MILA'!N24+'O ITMILA'!N24+'O LOLA'!N24+'O OAC'!N24+'O MIR'!N24</f>
        <v>0</v>
      </c>
      <c r="O20" s="38">
        <f>'CEIP AS'!O24+'CEIP MO'!O24+'CEIP EB'!O24+'CEIP MU'!O24+'PO AS'!O24+'PO EB'!O24+'PO MU'!O24+'ACF AD'!O24+'ACF JO'!O24+'ACF N10'!O24+'ACF MU'!O24+'AA PRU'!O24+'AA HIST'!O24+'AA TERR'!O24+'AA RE'!O24+'B RAV'!O24+'B RUS'!O24+'CBS A.ESC'!O24+'CBS A.SIT'!O24+'CBS L.POL'!O24+'CBS SIS'!O24+'CRM CCU'!O24+'IE CFAI'!O24+'IE PV1'!O24+'IE PV2'!O24+'IE C.RUG'!O24+'MB DEP1'!O24+'MB DEP2'!O24+'MB DEPJ'!O24+MER!O24+'O PRU'!O24+'O AJU'!O24+'O RA'!O24+'O C.EM'!O24+'O OASIS'!O24+'O POL'!O24+'O MGAR'!O24+'O MBOT'!O24+'O JUT'!O24+'O ESC'!O24+'O ITEST'!O24+'O MEDI'!O24+'O TRAD'!O24+'O MILA'!O24+'O ITMILA'!O24+'O LOLA'!O24+'O OAC'!O24+'O MIR'!O24</f>
        <v>0</v>
      </c>
      <c r="P20" s="38">
        <f>'CEIP AS'!P24+'CEIP MO'!P24+'CEIP EB'!P24+'CEIP MU'!P24+'PO AS'!P24+'PO EB'!P24+'PO MU'!P24+'ACF AD'!P24+'ACF JO'!P24+'ACF N10'!P24+'ACF MU'!P24+'AA PRU'!P24+'AA HIST'!P24+'AA TERR'!P24+'AA RE'!P24+'B RAV'!P24+'B RUS'!P24+'CBS A.ESC'!P24+'CBS A.SIT'!P24+'CBS L.POL'!P24+'CBS SIS'!P24+'CRM CCU'!P24+'IE CFAI'!P24+'IE PV1'!P24+'IE PV2'!P24+'IE C.RUG'!P24+'MB DEP1'!P24+'MB DEP2'!P24+'MB DEPJ'!P24+MER!P24+'O PRU'!P24+'O AJU'!P24+'O RA'!P24+'O C.EM'!P24+'O OASIS'!P24+'O POL'!P24+'O MGAR'!P24+'O MBOT'!P24+'O JUT'!P24+'O ESC'!P24+'O ITEST'!P24+'O MEDI'!P24+'O TRAD'!P24+'O MILA'!P24+'O ITMILA'!P24+'O LOLA'!P24+'O OAC'!P24+'O MIR'!P24</f>
        <v>0</v>
      </c>
      <c r="Q20" s="38">
        <f>'CEIP AS'!Q24+'CEIP MO'!Q24+'CEIP EB'!Q24+'CEIP MU'!Q24+'PO AS'!Q24+'PO EB'!Q24+'PO MU'!Q24+'ACF AD'!Q24+'ACF JO'!Q24+'ACF N10'!Q24+'ACF MU'!Q24+'AA PRU'!Q24+'AA HIST'!Q24+'AA TERR'!Q24+'AA RE'!Q24+'B RAV'!Q24+'B RUS'!Q24+'CBS A.ESC'!Q24+'CBS A.SIT'!Q24+'CBS L.POL'!Q24+'CBS SIS'!Q24+'CRM CCU'!Q24+'IE CFAI'!Q24+'IE PV1'!Q24+'IE PV2'!Q24+'IE C.RUG'!Q24+'MB DEP1'!Q24+'MB DEP2'!Q24+'MB DEPJ'!Q24+MER!Q24+'O PRU'!Q24+'O AJU'!Q24+'O RA'!Q24+'O C.EM'!Q24+'O OASIS'!Q24+'O POL'!Q24+'O MGAR'!Q24+'O MBOT'!Q24+'O JUT'!Q24+'O ESC'!Q24+'O ITEST'!Q24+'O MEDI'!Q24+'O TRAD'!Q24+'O MILA'!Q24+'O ITMILA'!Q24+'O LOLA'!Q24+'O OAC'!Q24+'O MIR'!Q24</f>
        <v>0</v>
      </c>
      <c r="R20" s="38">
        <f>'CEIP AS'!R24+'CEIP MO'!R24+'CEIP EB'!R24+'CEIP MU'!R24+'PO AS'!R24+'PO EB'!R24+'PO MU'!R24+'ACF AD'!R24+'ACF JO'!R24+'ACF N10'!R24+'ACF MU'!R24+'AA PRU'!R24+'AA HIST'!R24+'AA TERR'!R24+'AA RE'!R24+'B RAV'!R24+'B RUS'!R24+'CBS A.ESC'!R24+'CBS A.SIT'!R24+'CBS L.POL'!R24+'CBS SIS'!R24+'CRM CCU'!R24+'IE CFAI'!R24+'IE PV1'!R24+'IE PV2'!R24+'IE C.RUG'!R24+'MB DEP1'!R24+'MB DEP2'!R24+'MB DEPJ'!R24+MER!R24+'O PRU'!R24+'O AJU'!R24+'O RA'!R24+'O C.EM'!R24+'O OASIS'!R24+'O POL'!R24+'O MGAR'!R24+'O MBOT'!R24+'O JUT'!R24+'O ESC'!R24+'O ITEST'!R24+'O MEDI'!R24+'O TRAD'!R24+'O MILA'!R24+'O ITMILA'!R24+'O LOLA'!R24+'O OAC'!R24+'O MIR'!R24</f>
        <v>0</v>
      </c>
      <c r="S20" s="38">
        <f>'CEIP AS'!S24+'CEIP MO'!S24+'CEIP EB'!S24+'CEIP MU'!S24+'PO AS'!S24+'PO EB'!S24+'PO MU'!S24+'ACF AD'!S24+'ACF JO'!S24+'ACF N10'!S24+'ACF MU'!S24+'AA PRU'!S24+'AA HIST'!S24+'AA TERR'!S24+'AA RE'!S24+'B RAV'!S24+'B RUS'!S24+'CBS A.ESC'!S24+'CBS A.SIT'!S24+'CBS L.POL'!S24+'CBS SIS'!S24+'CRM CCU'!S24+'IE CFAI'!S24+'IE PV1'!S24+'IE PV2'!S24+'IE C.RUG'!S24+'MB DEP1'!S24+'MB DEP2'!S24+'MB DEPJ'!S24+MER!S24+'O PRU'!S24+'O AJU'!S24+'O RA'!S24+'O C.EM'!S24+'O OASIS'!S24+'O POL'!S24+'O MGAR'!S24+'O MBOT'!S24+'O JUT'!S24+'O ESC'!S24+'O ITEST'!S24+'O MEDI'!S24+'O TRAD'!S24+'O MILA'!S24+'O ITMILA'!S24+'O LOLA'!S24+'O OAC'!S24+'O MIR'!S24</f>
        <v>0</v>
      </c>
      <c r="T20" s="38">
        <f>'CEIP AS'!T24+'CEIP MO'!T24+'CEIP EB'!T24+'CEIP MU'!T24+'PO AS'!T24+'PO EB'!T24+'PO MU'!T24+'ACF AD'!T24+'ACF JO'!T24+'ACF N10'!T24+'ACF MU'!T24+'AA PRU'!T24+'AA HIST'!T24+'AA TERR'!T24+'AA RE'!T24+'B RAV'!T24+'B RUS'!T24+'CBS A.ESC'!T24+'CBS A.SIT'!T24+'CBS L.POL'!T24+'CBS SIS'!T24+'CRM CCU'!T24+'IE CFAI'!T24+'IE PV1'!T24+'IE PV2'!T24+'IE C.RUG'!T24+'MB DEP1'!T24+'MB DEP2'!T24+'MB DEPJ'!T24+MER!T24+'O PRU'!T24+'O AJU'!T24+'O RA'!T24+'O C.EM'!T24+'O OASIS'!T24+'O POL'!T24+'O MGAR'!T24+'O MBOT'!T24+'O JUT'!T24+'O ESC'!T24+'O ITEST'!T24+'O MEDI'!T24+'O TRAD'!T24+'O MILA'!T24+'O ITMILA'!T24+'O LOLA'!T24+'O OAC'!T24+'O MIR'!T24</f>
        <v>0</v>
      </c>
      <c r="U20" s="38">
        <f>'CEIP AS'!U24+'CEIP MO'!U24+'CEIP EB'!U24+'CEIP MU'!U24+'PO AS'!U24+'PO EB'!U24+'PO MU'!U24+'ACF AD'!U24+'ACF JO'!U24+'ACF N10'!U24+'ACF MU'!U24+'AA PRU'!U24+'AA HIST'!U24+'AA TERR'!U24+'AA RE'!U24+'B RAV'!U24+'B RUS'!U24+'CBS A.ESC'!U24+'CBS A.SIT'!U24+'CBS L.POL'!U24+'CBS SIS'!U24+'CRM CCU'!U24+'IE CFAI'!U24+'IE PV1'!U24+'IE PV2'!U24+'IE C.RUG'!U24+'MB DEP1'!U24+'MB DEP2'!U24+'MB DEPJ'!U24+MER!U24+'O PRU'!U24+'O AJU'!U24+'O RA'!U24+'O C.EM'!U24+'O OASIS'!U24+'O POL'!U24+'O MGAR'!U24+'O MBOT'!U24+'O JUT'!U24+'O ESC'!U24+'O ITEST'!U24+'O MEDI'!U24+'O TRAD'!U24+'O MILA'!U24+'O ITMILA'!U24+'O LOLA'!U24+'O OAC'!U24+'O MIR'!U24</f>
        <v>0</v>
      </c>
      <c r="V20" s="38">
        <f>'CEIP AS'!V24+'CEIP MO'!V24+'CEIP EB'!V24+'CEIP MU'!V24+'PO AS'!V24+'PO EB'!V24+'PO MU'!V24+'ACF AD'!V24+'ACF JO'!V24+'ACF N10'!V24+'ACF MU'!V24+'AA PRU'!V24+'AA HIST'!V24+'AA TERR'!V24+'AA RE'!V24+'B RAV'!V24+'B RUS'!V24+'CBS A.ESC'!V24+'CBS A.SIT'!V24+'CBS L.POL'!V24+'CBS SIS'!V24+'CRM CCU'!V24+'IE CFAI'!V24+'IE PV1'!V24+'IE PV2'!V24+'IE C.RUG'!V24+'MB DEP1'!V24+'MB DEP2'!V24+'MB DEPJ'!V24+MER!V24+'O PRU'!V24+'O AJU'!V24+'O RA'!V24+'O C.EM'!V24+'O OASIS'!V24+'O POL'!V24+'O MGAR'!V24+'O MBOT'!V24+'O JUT'!V24+'O ESC'!V24+'O ITEST'!V24+'O MEDI'!V24+'O TRAD'!V24+'O MILA'!V24+'O ITMILA'!V24+'O LOLA'!V24+'O OAC'!V24+'O MIR'!V24</f>
        <v>0</v>
      </c>
      <c r="W20" s="38">
        <f>'CEIP AS'!W24+'CEIP MO'!W24+'CEIP EB'!W24+'CEIP MU'!W24+'PO AS'!W24+'PO EB'!W24+'PO MU'!W24+'ACF AD'!W24+'ACF JO'!W24+'ACF N10'!W24+'ACF MU'!W24+'AA PRU'!W24+'AA HIST'!W24+'AA TERR'!W24+'AA RE'!W24+'B RAV'!W24+'B RUS'!W24+'CBS A.ESC'!W24+'CBS A.SIT'!W24+'CBS L.POL'!W24+'CBS SIS'!W24+'CRM CCU'!W24+'IE CFAI'!W24+'IE PV1'!W24+'IE PV2'!W24+'IE C.RUG'!W24+'MB DEP1'!W24+'MB DEP2'!W24+'MB DEPJ'!W24+MER!W24+'O PRU'!W24+'O AJU'!W24+'O RA'!W24+'O C.EM'!W24+'O OASIS'!W24+'O POL'!W24+'O MGAR'!W24+'O MBOT'!W24+'O JUT'!W24+'O ESC'!W24+'O ITEST'!W24+'O MEDI'!W24+'O TRAD'!W24+'O MILA'!W24+'O ITMILA'!W24+'O LOLA'!W24+'O OAC'!W24+'O MIR'!W24</f>
        <v>0</v>
      </c>
      <c r="X20" s="38">
        <f>'CEIP AS'!X24+'CEIP MO'!X24+'CEIP EB'!X24+'CEIP MU'!X24+'PO AS'!X24+'PO EB'!X24+'PO MU'!X24+'ACF AD'!X24+'ACF JO'!X24+'ACF N10'!X24+'ACF MU'!X24+'AA PRU'!X24+'AA HIST'!X24+'AA TERR'!X24+'AA RE'!X24+'B RAV'!X24+'B RUS'!X24+'CBS A.ESC'!X24+'CBS A.SIT'!X24+'CBS L.POL'!X24+'CBS SIS'!X24+'CRM CCU'!X24+'IE CFAI'!X24+'IE PV1'!X24+'IE PV2'!X24+'IE C.RUG'!X24+'MB DEP1'!X24+'MB DEP2'!X24+'MB DEPJ'!X24+MER!X24+'O PRU'!X24+'O AJU'!X24+'O RA'!X24+'O C.EM'!X24+'O OASIS'!X24+'O POL'!X24+'O MGAR'!X24+'O MBOT'!X24+'O JUT'!X24+'O ESC'!X24+'O ITEST'!X24+'O MEDI'!X24+'O TRAD'!X24+'O MILA'!X24+'O ITMILA'!X24+'O LOLA'!X24+'O OAC'!X24+'O MIR'!X24</f>
        <v>0</v>
      </c>
      <c r="Y20" s="38">
        <f>'CEIP AS'!Y24+'CEIP MO'!Y24+'CEIP EB'!Y24+'CEIP MU'!Y24+'PO AS'!Y24+'PO EB'!Y24+'PO MU'!Y24+'ACF AD'!Y24+'ACF JO'!Y24+'ACF N10'!Y24+'ACF MU'!Y24+'AA PRU'!Y24+'AA HIST'!Y24+'AA TERR'!Y24+'AA RE'!Y24+'B RAV'!Y24+'B RUS'!Y24+'CBS A.ESC'!Y24+'CBS A.SIT'!Y24+'CBS L.POL'!Y24+'CBS SIS'!Y24+'CRM CCU'!Y24+'IE CFAI'!Y24+'IE PV1'!Y24+'IE PV2'!Y24+'IE C.RUG'!Y24+'MB DEP1'!Y24+'MB DEP2'!Y24+'MB DEPJ'!Y24+MER!Y24+'O PRU'!Y24+'O AJU'!Y24+'O RA'!Y24+'O C.EM'!Y24+'O OASIS'!Y24+'O POL'!Y24+'O MGAR'!Y24+'O MBOT'!Y24+'O JUT'!Y24+'O ESC'!Y24+'O ITEST'!Y24+'O MEDI'!Y24+'O TRAD'!Y24+'O MILA'!Y24+'O ITMILA'!Y24+'O LOLA'!Y24+'O OAC'!Y24+'O MIR'!Y24</f>
        <v>0</v>
      </c>
      <c r="Z20" s="38">
        <f>'CEIP AS'!Z24+'CEIP MO'!Z24+'CEIP EB'!Z24+'CEIP MU'!Z24+'PO AS'!Z24+'PO EB'!Z24+'PO MU'!Z24+'ACF AD'!Z24+'ACF JO'!Z24+'ACF N10'!Z24+'ACF MU'!Z24+'AA PRU'!Z24+'AA HIST'!Z24+'AA TERR'!Z24+'AA RE'!Z24+'B RAV'!Z24+'B RUS'!Z24+'CBS A.ESC'!Z24+'CBS A.SIT'!Z24+'CBS L.POL'!Z24+'CBS SIS'!Z24+'CRM CCU'!Z24+'IE CFAI'!Z24+'IE PV1'!Z24+'IE PV2'!Z24+'IE C.RUG'!Z24+'MB DEP1'!Z24+'MB DEP2'!Z24+'MB DEPJ'!Z24+MER!Z24+'O PRU'!Z24+'O AJU'!Z24+'O RA'!Z24+'O C.EM'!Z24+'O OASIS'!Z24+'O POL'!Z24+'O MGAR'!Z24+'O MBOT'!Z24+'O JUT'!Z24+'O ESC'!Z24+'O ITEST'!Z24+'O MEDI'!Z24+'O TRAD'!Z24+'O MILA'!Z24+'O ITMILA'!Z24+'O LOLA'!Z24+'O OAC'!Z24+'O MIR'!Z24</f>
        <v>0</v>
      </c>
      <c r="AA20" s="38">
        <f>'CEIP AS'!AA24+'CEIP MO'!AA24+'CEIP EB'!AA24+'CEIP MU'!AA24+'PO AS'!AA24+'PO EB'!AA24+'PO MU'!AA24+'ACF AD'!AA24+'ACF JO'!AA24+'ACF N10'!AA24+'ACF MU'!AA24+'AA PRU'!AA24+'AA HIST'!AA24+'AA TERR'!AA24+'AA RE'!AA24+'B RAV'!AA24+'B RUS'!AA24+'CBS A.ESC'!AA24+'CBS A.SIT'!AA24+'CBS L.POL'!AA24+'CBS SIS'!AA24+'CRM CCU'!AA24+'IE CFAI'!AA24+'IE PV1'!AA24+'IE PV2'!AA24+'IE C.RUG'!AA24+'MB DEP1'!AA24+'MB DEP2'!AA24+'MB DEPJ'!AA24+MER!AA24+'O PRU'!AA24+'O AJU'!AA24+'O RA'!AA24+'O C.EM'!AA24+'O OASIS'!AA24+'O POL'!AA24+'O MGAR'!AA24+'O MBOT'!AA24+'O JUT'!AA24+'O ESC'!AA24+'O ITEST'!AA24+'O MEDI'!AA24+'O TRAD'!AA24+'O MILA'!AA24+'O ITMILA'!AA24+'O LOLA'!AA24+'O OAC'!AA24+'O MIR'!AA24</f>
        <v>0</v>
      </c>
      <c r="AB20" s="38">
        <f>'CEIP AS'!AB24+'CEIP MO'!AB24+'CEIP EB'!AB24+'CEIP MU'!AB24+'PO AS'!AB24+'PO EB'!AB24+'PO MU'!AB24+'ACF AD'!AB24+'ACF JO'!AB24+'ACF N10'!AB24+'ACF MU'!AB24+'AA PRU'!AB24+'AA HIST'!AB24+'AA TERR'!AB24+'AA RE'!AB24+'B RAV'!AB24+'B RUS'!AB24+'CBS A.ESC'!AB24+'CBS A.SIT'!AB24+'CBS L.POL'!AB24+'CBS SIS'!AB24+'CRM CCU'!AB24+'IE CFAI'!AB24+'IE PV1'!AB24+'IE PV2'!AB24+'IE C.RUG'!AB24+'MB DEP1'!AB24+'MB DEP2'!AB24+'MB DEPJ'!AB24+MER!AB24+'O PRU'!AB24+'O AJU'!AB24+'O RA'!AB24+'O C.EM'!AB24+'O OASIS'!AB24+'O POL'!AB24+'O MGAR'!AB24+'O MBOT'!AB24+'O JUT'!AB24+'O ESC'!AB24+'O ITEST'!AB24+'O MEDI'!AB24+'O TRAD'!AB24+'O MILA'!AB24+'O ITMILA'!AB24+'O LOLA'!AB24+'O OAC'!AB24+'O MIR'!AB24</f>
        <v>0</v>
      </c>
      <c r="AC20" s="38">
        <f>'CEIP AS'!AC24+'CEIP MO'!AC24+'CEIP EB'!AC24+'CEIP MU'!AC24+'PO AS'!AC24+'PO EB'!AC24+'PO MU'!AC24+'ACF AD'!AC24+'ACF JO'!AC24+'ACF N10'!AC24+'ACF MU'!AC24+'AA PRU'!AC24+'AA HIST'!AC24+'AA TERR'!AC24+'AA RE'!AC24+'B RAV'!AC24+'B RUS'!AC24+'CBS A.ESC'!AC24+'CBS A.SIT'!AC24+'CBS L.POL'!AC24+'CBS SIS'!AC24+'CRM CCU'!AC24+'IE CFAI'!AC24+'IE PV1'!AC24+'IE PV2'!AC24+'IE C.RUG'!AC24+'MB DEP1'!AC24+'MB DEP2'!AC24+'MB DEPJ'!AC24+MER!AC24+'O PRU'!AC24+'O AJU'!AC24+'O RA'!AC24+'O C.EM'!AC24+'O OASIS'!AC24+'O POL'!AC24+'O MGAR'!AC24+'O MBOT'!AC24+'O JUT'!AC24+'O ESC'!AC24+'O ITEST'!AC24+'O MEDI'!AC24+'O TRAD'!AC24+'O MILA'!AC24+'O ITMILA'!AC24+'O LOLA'!AC24+'O OAC'!AC24+'O MIR'!AC24</f>
        <v>0</v>
      </c>
      <c r="AD20" s="38">
        <f>'CEIP AS'!AD24+'CEIP MO'!AD24+'CEIP EB'!AD24+'CEIP MU'!AD24+'PO AS'!AD24+'PO EB'!AD24+'PO MU'!AD24+'ACF AD'!AD24+'ACF JO'!AD24+'ACF N10'!AD24+'ACF MU'!AD24+'AA PRU'!AD24+'AA HIST'!AD24+'AA TERR'!AD24+'AA RE'!AD24+'B RAV'!AD24+'B RUS'!AD24+'CBS A.ESC'!AD24+'CBS A.SIT'!AD24+'CBS L.POL'!AD24+'CBS SIS'!AD24+'CRM CCU'!AD24+'IE CFAI'!AD24+'IE PV1'!AD24+'IE PV2'!AD24+'IE C.RUG'!AD24+'MB DEP1'!AD24+'MB DEP2'!AD24+'MB DEPJ'!AD24+MER!AD24+'O PRU'!AD24+'O AJU'!AD24+'O RA'!AD24+'O C.EM'!AD24+'O OASIS'!AD24+'O POL'!AD24+'O MGAR'!AD24+'O MBOT'!AD24+'O JUT'!AD24+'O ESC'!AD24+'O ITEST'!AD24+'O MEDI'!AD24+'O TRAD'!AD24+'O MILA'!AD24+'O ITMILA'!AD24+'O LOLA'!AD24+'O OAC'!AD24+'O MIR'!AD24</f>
        <v>0</v>
      </c>
      <c r="AE20" s="38">
        <f>'CEIP AS'!AE24+'CEIP MO'!AE24+'CEIP EB'!AE24+'CEIP MU'!AE24+'PO AS'!AE24+'PO EB'!AE24+'PO MU'!AE24+'ACF AD'!AE24+'ACF JO'!AE24+'ACF N10'!AE24+'ACF MU'!AE24+'AA PRU'!AE24+'AA HIST'!AE24+'AA TERR'!AE24+'AA RE'!AE24+'B RAV'!AE24+'B RUS'!AE24+'CBS A.ESC'!AE24+'CBS A.SIT'!AE24+'CBS L.POL'!AE24+'CBS SIS'!AE24+'CRM CCU'!AE24+'IE CFAI'!AE24+'IE PV1'!AE24+'IE PV2'!AE24+'IE C.RUG'!AE24+'MB DEP1'!AE24+'MB DEP2'!AE24+'MB DEPJ'!AE24+MER!AE24+'O PRU'!AE24+'O AJU'!AE24+'O RA'!AE24+'O C.EM'!AE24+'O OASIS'!AE24+'O POL'!AE24+'O MGAR'!AE24+'O MBOT'!AE24+'O JUT'!AE24+'O ESC'!AE24+'O ITEST'!AE24+'O MEDI'!AE24+'O TRAD'!AE24+'O MILA'!AE24+'O ITMILA'!AE24+'O LOLA'!AE24+'O OAC'!AE24+'O MIR'!AE24</f>
        <v>0</v>
      </c>
      <c r="AF20" s="38">
        <f>'CEIP AS'!AF24+'CEIP MO'!AF24+'CEIP EB'!AF24+'CEIP MU'!AF24+'PO AS'!AF24+'PO EB'!AF24+'PO MU'!AF24+'ACF AD'!AF24+'ACF JO'!AF24+'ACF N10'!AF24+'ACF MU'!AF24+'AA PRU'!AF24+'AA HIST'!AF24+'AA TERR'!AF24+'AA RE'!AF24+'B RAV'!AF24+'B RUS'!AF24+'CBS A.ESC'!AF24+'CBS A.SIT'!AF24+'CBS L.POL'!AF24+'CBS SIS'!AF24+'CRM CCU'!AF24+'IE CFAI'!AF24+'IE PV1'!AF24+'IE PV2'!AF24+'IE C.RUG'!AF24+'MB DEP1'!AF24+'MB DEP2'!AF24+'MB DEPJ'!AF24+MER!AF24+'O PRU'!AF24+'O AJU'!AF24+'O RA'!AF24+'O C.EM'!AF24+'O OASIS'!AF24+'O POL'!AF24+'O MGAR'!AF24+'O MBOT'!AF24+'O JUT'!AF24+'O ESC'!AF24+'O ITEST'!AF24+'O MEDI'!AF24+'O TRAD'!AF24+'O MILA'!AF24+'O ITMILA'!AF24+'O LOLA'!AF24+'O OAC'!AF24+'O MIR'!AF24</f>
        <v>0</v>
      </c>
      <c r="AG20" s="38">
        <f>'CEIP AS'!AG24+'CEIP MO'!AG24+'CEIP EB'!AG24+'CEIP MU'!AG24+'PO AS'!AG24+'PO EB'!AG24+'PO MU'!AG24+'ACF AD'!AG24+'ACF JO'!AG24+'ACF N10'!AG24+'ACF MU'!AG24+'AA PRU'!AG24+'AA HIST'!AG24+'AA TERR'!AG24+'AA RE'!AG24+'B RAV'!AG24+'B RUS'!AG24+'CBS A.ESC'!AG24+'CBS A.SIT'!AG24+'CBS L.POL'!AG24+'CBS SIS'!AG24+'CRM CCU'!AG24+'IE CFAI'!AG24+'IE PV1'!AG24+'IE PV2'!AG24+'IE C.RUG'!AG24+'MB DEP1'!AG24+'MB DEP2'!AG24+'MB DEPJ'!AG24+MER!AG24+'O PRU'!AG24+'O AJU'!AG24+'O RA'!AG24+'O C.EM'!AG24+'O OASIS'!AG24+'O POL'!AG24+'O MGAR'!AG24+'O MBOT'!AG24+'O JUT'!AG24+'O ESC'!AG24+'O ITEST'!AG24+'O MEDI'!AG24+'O TRAD'!AG24+'O MILA'!AG24+'O ITMILA'!AG24+'O LOLA'!AG24+'O OAC'!AG24+'O MIR'!AG24</f>
        <v>0</v>
      </c>
      <c r="AH20" s="38">
        <f>'CEIP AS'!AH24+'CEIP MO'!AH24+'CEIP EB'!AH24+'CEIP MU'!AH24+'PO AS'!AH24+'PO EB'!AH24+'PO MU'!AH24+'ACF AD'!AH24+'ACF JO'!AH24+'ACF N10'!AH24+'ACF MU'!AH24+'AA PRU'!AH24+'AA HIST'!AH24+'AA TERR'!AH24+'AA RE'!AH24+'B RAV'!AH24+'B RUS'!AH24+'CBS A.ESC'!AH24+'CBS A.SIT'!AH24+'CBS L.POL'!AH24+'CBS SIS'!AH24+'CRM CCU'!AH24+'IE CFAI'!AH24+'IE PV1'!AH24+'IE PV2'!AH24+'IE C.RUG'!AH24+'MB DEP1'!AH24+'MB DEP2'!AH24+'MB DEPJ'!AH24+MER!AH24+'O PRU'!AH24+'O AJU'!AH24+'O RA'!AH24+'O C.EM'!AH24+'O OASIS'!AH24+'O POL'!AH24+'O MGAR'!AH24+'O MBOT'!AH24+'O JUT'!AH24+'O ESC'!AH24+'O ITEST'!AH24+'O MEDI'!AH24+'O TRAD'!AH24+'O MILA'!AH24+'O ITMILA'!AH24+'O LOLA'!AH24+'O OAC'!AH24+'O MIR'!AH24</f>
        <v>0</v>
      </c>
      <c r="AI20" s="38">
        <f>'CEIP AS'!AI24+'CEIP MO'!AI24+'CEIP EB'!AI24+'CEIP MU'!AI24+'PO AS'!AI24+'PO EB'!AI24+'PO MU'!AI24+'ACF AD'!AI24+'ACF JO'!AI24+'ACF N10'!AI24+'ACF MU'!AI24+'AA PRU'!AI24+'AA HIST'!AI24+'AA TERR'!AI24+'AA RE'!AI24+'B RAV'!AI24+'B RUS'!AI24+'CBS A.ESC'!AI24+'CBS A.SIT'!AI24+'CBS L.POL'!AI24+'CBS SIS'!AI24+'CRM CCU'!AI24+'IE CFAI'!AI24+'IE PV1'!AI24+'IE PV2'!AI24+'IE C.RUG'!AI24+'MB DEP1'!AI24+'MB DEP2'!AI24+'MB DEPJ'!AI24+MER!AI24+'O PRU'!AI24+'O AJU'!AI24+'O RA'!AI24+'O C.EM'!AI24+'O OASIS'!AI24+'O POL'!AI24+'O MGAR'!AI24+'O MBOT'!AI24+'O JUT'!AI24+'O ESC'!AI24+'O ITEST'!AI24+'O MEDI'!AI24+'O TRAD'!AI24+'O MILA'!AI24+'O ITMILA'!AI24+'O LOLA'!AI24+'O OAC'!AI24+'O MIR'!AI24</f>
        <v>0</v>
      </c>
      <c r="AJ20" s="38">
        <f>'CEIP AS'!AJ24+'CEIP MO'!AJ24+'CEIP EB'!AJ24+'CEIP MU'!AJ24+'PO AS'!AJ24+'PO EB'!AJ24+'PO MU'!AJ24+'ACF AD'!AJ24+'ACF JO'!AJ24+'ACF N10'!AJ24+'ACF MU'!AJ24+'AA PRU'!AJ24+'AA HIST'!AJ24+'AA TERR'!AJ24+'AA RE'!AJ24+'B RAV'!AJ24+'B RUS'!AJ24+'CBS A.ESC'!AJ24+'CBS A.SIT'!AJ24+'CBS L.POL'!AJ24+'CBS SIS'!AJ24+'CRM CCU'!AJ24+'IE CFAI'!AJ24+'IE PV1'!AJ24+'IE PV2'!AJ24+'IE C.RUG'!AJ24+'MB DEP1'!AJ24+'MB DEP2'!AJ24+'MB DEPJ'!AJ24+MER!AJ24+'O PRU'!AJ24+'O AJU'!AJ24+'O RA'!AJ24+'O C.EM'!AJ24+'O OASIS'!AJ24+'O POL'!AJ24+'O MGAR'!AJ24+'O MBOT'!AJ24+'O JUT'!AJ24+'O ESC'!AJ24+'O ITEST'!AJ24+'O MEDI'!AJ24+'O TRAD'!AJ24+'O MILA'!AJ24+'O ITMILA'!AJ24+'O LOLA'!AJ24+'O OAC'!AJ24+'O MIR'!AJ24</f>
        <v>0</v>
      </c>
      <c r="AK20" s="38">
        <f>'CEIP AS'!AK24+'CEIP MO'!AK24+'CEIP EB'!AK24+'CEIP MU'!AK24+'PO AS'!AK24+'PO EB'!AK24+'PO MU'!AK24+'ACF AD'!AK24+'ACF JO'!AK24+'ACF N10'!AK24+'ACF MU'!AK24+'AA PRU'!AK24+'AA HIST'!AK24+'AA TERR'!AK24+'AA RE'!AK24+'B RAV'!AK24+'B RUS'!AK24+'CBS A.ESC'!AK24+'CBS A.SIT'!AK24+'CBS L.POL'!AK24+'CBS SIS'!AK24+'CRM CCU'!AK24+'IE CFAI'!AK24+'IE PV1'!AK24+'IE PV2'!AK24+'IE C.RUG'!AK24+'MB DEP1'!AK24+'MB DEP2'!AK24+'MB DEPJ'!AK24+MER!AK24+'O PRU'!AK24+'O AJU'!AK24+'O RA'!AK24+'O C.EM'!AK24+'O OASIS'!AK24+'O POL'!AK24+'O MGAR'!AK24+'O MBOT'!AK24+'O JUT'!AK24+'O ESC'!AK24+'O ITEST'!AK24+'O MEDI'!AK24+'O TRAD'!AK24+'O MILA'!AK24+'O ITMILA'!AK24+'O LOLA'!AK24+'O OAC'!AK24+'O MIR'!AK24</f>
        <v>0</v>
      </c>
      <c r="AL20" s="38">
        <f>'CEIP AS'!AL24+'CEIP MO'!AL24+'CEIP EB'!AL24+'CEIP MU'!AL24+'PO AS'!AL24+'PO EB'!AL24+'PO MU'!AL24+'ACF AD'!AL24+'ACF JO'!AL24+'ACF N10'!AL24+'ACF MU'!AL24+'AA PRU'!AL24+'AA HIST'!AL24+'AA TERR'!AL24+'AA RE'!AL24+'B RAV'!AL24+'B RUS'!AL24+'CBS A.ESC'!AL24+'CBS A.SIT'!AL24+'CBS L.POL'!AL24+'CBS SIS'!AL24+'CRM CCU'!AL24+'IE CFAI'!AL24+'IE PV1'!AL24+'IE PV2'!AL24+'IE C.RUG'!AL24+'MB DEP1'!AL24+'MB DEP2'!AL24+'MB DEPJ'!AL24+MER!AL24+'O PRU'!AL24+'O AJU'!AL24+'O RA'!AL24+'O C.EM'!AL24+'O OASIS'!AL24+'O POL'!AL24+'O MGAR'!AL24+'O MBOT'!AL24+'O JUT'!AL24+'O ESC'!AL24+'O ITEST'!AL24+'O MEDI'!AL24+'O TRAD'!AL24+'O MILA'!AL24+'O ITMILA'!AL24+'O LOLA'!AL24+'O OAC'!AL24+'O MIR'!AL24</f>
        <v>0</v>
      </c>
      <c r="AM20" s="43">
        <f>SUM(B20:AL20)</f>
        <v>0</v>
      </c>
    </row>
    <row r="21" spans="1:39" x14ac:dyDescent="0.2">
      <c r="A21" s="34" t="s">
        <v>26</v>
      </c>
      <c r="B21" s="38">
        <f>'CEIP AS'!B25+'CEIP MO'!B25+'CEIP EB'!B25+'CEIP MU'!B25+'PO AS'!B25+'PO EB'!B25+'PO MU'!B25+'ACF AD'!B25+'ACF JO'!B25+'ACF N10'!B25+'ACF MU'!B25+'AA PRU'!B25+'AA HIST'!B25+'AA TERR'!B25+'AA RE'!B25+'B RAV'!B25+'B RUS'!B25+'CBS A.ESC'!B25+'CBS A.SIT'!B25+'CBS L.POL'!B25+'CBS SIS'!B25+'CRM CCU'!B25+'IE CFAI'!B25+'IE PV1'!B25+'IE PV2'!B25+'IE C.RUG'!B25+'MB DEP1'!B25+'MB DEP2'!B25+'MB DEPJ'!B25+MER!B25+'O PRU'!B25+'O AJU'!B25+'O RA'!B25+'O C.EM'!B25+'O OASIS'!B25+'O POL'!B25+'O MGAR'!B25+'O MBOT'!B25+'O JUT'!B25+'O ESC'!B25+'O ITEST'!B25+'O MEDI'!B25+'O TRAD'!B25+'O MILA'!B25+'O ITMILA'!B25+'O LOLA'!B25+'O OAC'!B25+'O MIR'!B25</f>
        <v>0</v>
      </c>
      <c r="C21" s="38">
        <f>'CEIP AS'!C25+'CEIP MO'!C25+'CEIP EB'!C25+'CEIP MU'!C25+'PO AS'!C25+'PO EB'!C25+'PO MU'!C25+'ACF AD'!C25+'ACF JO'!C25+'ACF N10'!C25+'ACF MU'!C25+'AA PRU'!C25+'AA HIST'!C25+'AA TERR'!C25+'AA RE'!C25+'B RAV'!C25+'B RUS'!C25+'CBS A.ESC'!C25+'CBS A.SIT'!C25+'CBS L.POL'!C25+'CBS SIS'!C25+'CRM CCU'!C25+'IE CFAI'!C25+'IE PV1'!C25+'IE PV2'!C25+'IE C.RUG'!C25+'MB DEP1'!C25+'MB DEP2'!C25+'MB DEPJ'!C25+MER!C25+'O PRU'!C25+'O AJU'!C25+'O RA'!C25+'O C.EM'!C25+'O OASIS'!C25+'O POL'!C25+'O MGAR'!C25+'O MBOT'!C25+'O JUT'!C25+'O ESC'!C25+'O ITEST'!C25+'O MEDI'!C25+'O TRAD'!C25+'O MILA'!C25+'O ITMILA'!C25+'O LOLA'!C25+'O OAC'!C25+'O MIR'!C25</f>
        <v>0</v>
      </c>
      <c r="D21" s="38">
        <f>'CEIP AS'!D25+'CEIP MO'!D25+'CEIP EB'!D25+'CEIP MU'!D25+'PO AS'!D25+'PO EB'!D25+'PO MU'!D25+'ACF AD'!D25+'ACF JO'!D25+'ACF N10'!D25+'ACF MU'!D25+'AA PRU'!D25+'AA HIST'!D25+'AA TERR'!D25+'AA RE'!D25+'B RAV'!D25+'B RUS'!D25+'CBS A.ESC'!D25+'CBS A.SIT'!D25+'CBS L.POL'!D25+'CBS SIS'!D25+'CRM CCU'!D25+'IE CFAI'!D25+'IE PV1'!D25+'IE PV2'!D25+'IE C.RUG'!D25+'MB DEP1'!D25+'MB DEP2'!D25+'MB DEPJ'!D25+MER!D25+'O PRU'!D25+'O AJU'!D25+'O RA'!D25+'O C.EM'!D25+'O OASIS'!D25+'O POL'!D25+'O MGAR'!D25+'O MBOT'!D25+'O JUT'!D25+'O ESC'!D25+'O ITEST'!D25+'O MEDI'!D25+'O TRAD'!D25+'O MILA'!D25+'O ITMILA'!D25+'O LOLA'!D25+'O OAC'!D25+'O MIR'!D25</f>
        <v>0</v>
      </c>
      <c r="E21" s="38">
        <f>'CEIP AS'!E25+'CEIP MO'!E25+'CEIP EB'!E25+'CEIP MU'!E25+'PO AS'!E25+'PO EB'!E25+'PO MU'!E25+'ACF AD'!E25+'ACF JO'!E25+'ACF N10'!E25+'ACF MU'!E25+'AA PRU'!E25+'AA HIST'!E25+'AA TERR'!E25+'AA RE'!E25+'B RAV'!E25+'B RUS'!E25+'CBS A.ESC'!E25+'CBS A.SIT'!E25+'CBS L.POL'!E25+'CBS SIS'!E25+'CRM CCU'!E25+'IE CFAI'!E25+'IE PV1'!E25+'IE PV2'!E25+'IE C.RUG'!E25+'MB DEP1'!E25+'MB DEP2'!E25+'MB DEPJ'!E25+MER!E25+'O PRU'!E25+'O AJU'!E25+'O RA'!E25+'O C.EM'!E25+'O OASIS'!E25+'O POL'!E25+'O MGAR'!E25+'O MBOT'!E25+'O JUT'!E25+'O ESC'!E25+'O ITEST'!E25+'O MEDI'!E25+'O TRAD'!E25+'O MILA'!E25+'O ITMILA'!E25+'O LOLA'!E25+'O OAC'!E25+'O MIR'!E25</f>
        <v>0</v>
      </c>
      <c r="F21" s="38">
        <f>'CEIP AS'!F25+'CEIP MO'!F25+'CEIP EB'!F25+'CEIP MU'!F25+'PO AS'!F25+'PO EB'!F25+'PO MU'!F25+'ACF AD'!F25+'ACF JO'!F25+'ACF N10'!F25+'ACF MU'!F25+'AA PRU'!F25+'AA HIST'!F25+'AA TERR'!F25+'AA RE'!F25+'B RAV'!F25+'B RUS'!F25+'CBS A.ESC'!F25+'CBS A.SIT'!F25+'CBS L.POL'!F25+'CBS SIS'!F25+'CRM CCU'!F25+'IE CFAI'!F25+'IE PV1'!F25+'IE PV2'!F25+'IE C.RUG'!F25+'MB DEP1'!F25+'MB DEP2'!F25+'MB DEPJ'!F25+MER!F25+'O PRU'!F25+'O AJU'!F25+'O RA'!F25+'O C.EM'!F25+'O OASIS'!F25+'O POL'!F25+'O MGAR'!F25+'O MBOT'!F25+'O JUT'!F25+'O ESC'!F25+'O ITEST'!F25+'O MEDI'!F25+'O TRAD'!F25+'O MILA'!F25+'O ITMILA'!F25+'O LOLA'!F25+'O OAC'!F25+'O MIR'!F25</f>
        <v>0</v>
      </c>
      <c r="G21" s="38">
        <f>'CEIP AS'!G25+'CEIP MO'!G25+'CEIP EB'!G25+'CEIP MU'!G25+'PO AS'!G25+'PO EB'!G25+'PO MU'!G25+'ACF AD'!G25+'ACF JO'!G25+'ACF N10'!G25+'ACF MU'!G25+'AA PRU'!G25+'AA HIST'!G25+'AA TERR'!G25+'AA RE'!G25+'B RAV'!G25+'B RUS'!G25+'CBS A.ESC'!G25+'CBS A.SIT'!G25+'CBS L.POL'!G25+'CBS SIS'!G25+'CRM CCU'!G25+'IE CFAI'!G25+'IE PV1'!G25+'IE PV2'!G25+'IE C.RUG'!G25+'MB DEP1'!G25+'MB DEP2'!G25+'MB DEPJ'!G25+MER!G25+'O PRU'!G25+'O AJU'!G25+'O RA'!G25+'O C.EM'!G25+'O OASIS'!G25+'O POL'!G25+'O MGAR'!G25+'O MBOT'!G25+'O JUT'!G25+'O ESC'!G25+'O ITEST'!G25+'O MEDI'!G25+'O TRAD'!G25+'O MILA'!G25+'O ITMILA'!G25+'O LOLA'!G25+'O OAC'!G25+'O MIR'!G25</f>
        <v>0</v>
      </c>
      <c r="H21" s="38">
        <f>'CEIP AS'!H25+'CEIP MO'!H25+'CEIP EB'!H25+'CEIP MU'!H25+'PO AS'!H25+'PO EB'!H25+'PO MU'!H25+'ACF AD'!H25+'ACF JO'!H25+'ACF N10'!H25+'ACF MU'!H25+'AA PRU'!H25+'AA HIST'!H25+'AA TERR'!H25+'AA RE'!H25+'B RAV'!H25+'B RUS'!H25+'CBS A.ESC'!H25+'CBS A.SIT'!H25+'CBS L.POL'!H25+'CBS SIS'!H25+'CRM CCU'!H25+'IE CFAI'!H25+'IE PV1'!H25+'IE PV2'!H25+'IE C.RUG'!H25+'MB DEP1'!H25+'MB DEP2'!H25+'MB DEPJ'!H25+MER!H25+'O PRU'!H25+'O AJU'!H25+'O RA'!H25+'O C.EM'!H25+'O OASIS'!H25+'O POL'!H25+'O MGAR'!H25+'O MBOT'!H25+'O JUT'!H25+'O ESC'!H25+'O ITEST'!H25+'O MEDI'!H25+'O TRAD'!H25+'O MILA'!H25+'O ITMILA'!H25+'O LOLA'!H25+'O OAC'!H25+'O MIR'!H25</f>
        <v>0</v>
      </c>
      <c r="I21" s="38">
        <f>'CEIP AS'!I25+'CEIP MO'!I25+'CEIP EB'!I25+'CEIP MU'!I25+'PO AS'!I25+'PO EB'!I25+'PO MU'!I25+'ACF AD'!I25+'ACF JO'!I25+'ACF N10'!I25+'ACF MU'!I25+'AA PRU'!I25+'AA HIST'!I25+'AA TERR'!I25+'AA RE'!I25+'B RAV'!I25+'B RUS'!I25+'CBS A.ESC'!I25+'CBS A.SIT'!I25+'CBS L.POL'!I25+'CBS SIS'!I25+'CRM CCU'!I25+'IE CFAI'!I25+'IE PV1'!I25+'IE PV2'!I25+'IE C.RUG'!I25+'MB DEP1'!I25+'MB DEP2'!I25+'MB DEPJ'!I25+MER!I25+'O PRU'!I25+'O AJU'!I25+'O RA'!I25+'O C.EM'!I25+'O OASIS'!I25+'O POL'!I25+'O MGAR'!I25+'O MBOT'!I25+'O JUT'!I25+'O ESC'!I25+'O ITEST'!I25+'O MEDI'!I25+'O TRAD'!I25+'O MILA'!I25+'O ITMILA'!I25+'O LOLA'!I25+'O OAC'!I25+'O MIR'!I25</f>
        <v>0</v>
      </c>
      <c r="J21" s="38">
        <f>'CEIP AS'!J25+'CEIP MO'!J25+'CEIP EB'!J25+'CEIP MU'!J25+'PO AS'!J25+'PO EB'!J25+'PO MU'!J25+'ACF AD'!J25+'ACF JO'!J25+'ACF N10'!J25+'ACF MU'!J25+'AA PRU'!J25+'AA HIST'!J25+'AA TERR'!J25+'AA RE'!J25+'B RAV'!J25+'B RUS'!J25+'CBS A.ESC'!J25+'CBS A.SIT'!J25+'CBS L.POL'!J25+'CBS SIS'!J25+'CRM CCU'!J25+'IE CFAI'!J25+'IE PV1'!J25+'IE PV2'!J25+'IE C.RUG'!J25+'MB DEP1'!J25+'MB DEP2'!J25+'MB DEPJ'!J25+MER!J25+'O PRU'!J25+'O AJU'!J25+'O RA'!J25+'O C.EM'!J25+'O OASIS'!J25+'O POL'!J25+'O MGAR'!J25+'O MBOT'!J25+'O JUT'!J25+'O ESC'!J25+'O ITEST'!J25+'O MEDI'!J25+'O TRAD'!J25+'O MILA'!J25+'O ITMILA'!J25+'O LOLA'!J25+'O OAC'!J25+'O MIR'!J25</f>
        <v>0</v>
      </c>
      <c r="K21" s="38">
        <f>'CEIP AS'!K25+'CEIP MO'!K25+'CEIP EB'!K25+'CEIP MU'!K25+'PO AS'!K25+'PO EB'!K25+'PO MU'!K25+'ACF AD'!K25+'ACF JO'!K25+'ACF N10'!K25+'ACF MU'!K25+'AA PRU'!K25+'AA HIST'!K25+'AA TERR'!K25+'AA RE'!K25+'B RAV'!K25+'B RUS'!K25+'CBS A.ESC'!K25+'CBS A.SIT'!K25+'CBS L.POL'!K25+'CBS SIS'!K25+'CRM CCU'!K25+'IE CFAI'!K25+'IE PV1'!K25+'IE PV2'!K25+'IE C.RUG'!K25+'MB DEP1'!K25+'MB DEP2'!K25+'MB DEPJ'!K25+MER!K25+'O PRU'!K25+'O AJU'!K25+'O RA'!K25+'O C.EM'!K25+'O OASIS'!K25+'O POL'!K25+'O MGAR'!K25+'O MBOT'!K25+'O JUT'!K25+'O ESC'!K25+'O ITEST'!K25+'O MEDI'!K25+'O TRAD'!K25+'O MILA'!K25+'O ITMILA'!K25+'O LOLA'!K25+'O OAC'!K25+'O MIR'!K25</f>
        <v>0</v>
      </c>
      <c r="L21" s="38">
        <f>'CEIP AS'!L25+'CEIP MO'!L25+'CEIP EB'!L25+'CEIP MU'!L25+'PO AS'!L25+'PO EB'!L25+'PO MU'!L25+'ACF AD'!L25+'ACF JO'!L25+'ACF N10'!L25+'ACF MU'!L25+'AA PRU'!L25+'AA HIST'!L25+'AA TERR'!L25+'AA RE'!L25+'B RAV'!L25+'B RUS'!L25+'CBS A.ESC'!L25+'CBS A.SIT'!L25+'CBS L.POL'!L25+'CBS SIS'!L25+'CRM CCU'!L25+'IE CFAI'!L25+'IE PV1'!L25+'IE PV2'!L25+'IE C.RUG'!L25+'MB DEP1'!L25+'MB DEP2'!L25+'MB DEPJ'!L25+MER!L25+'O PRU'!L25+'O AJU'!L25+'O RA'!L25+'O C.EM'!L25+'O OASIS'!L25+'O POL'!L25+'O MGAR'!L25+'O MBOT'!L25+'O JUT'!L25+'O ESC'!L25+'O ITEST'!L25+'O MEDI'!L25+'O TRAD'!L25+'O MILA'!L25+'O ITMILA'!L25+'O LOLA'!L25+'O OAC'!L25+'O MIR'!L25</f>
        <v>0</v>
      </c>
      <c r="M21" s="38">
        <f>'CEIP AS'!M25+'CEIP MO'!M25+'CEIP EB'!M25+'CEIP MU'!M25+'PO AS'!M25+'PO EB'!M25+'PO MU'!M25+'ACF AD'!M25+'ACF JO'!M25+'ACF N10'!M25+'ACF MU'!M25+'AA PRU'!M25+'AA HIST'!M25+'AA TERR'!M25+'AA RE'!M25+'B RAV'!M25+'B RUS'!M25+'CBS A.ESC'!M25+'CBS A.SIT'!M25+'CBS L.POL'!M25+'CBS SIS'!M25+'CRM CCU'!M25+'IE CFAI'!M25+'IE PV1'!M25+'IE PV2'!M25+'IE C.RUG'!M25+'MB DEP1'!M25+'MB DEP2'!M25+'MB DEPJ'!M25+MER!M25+'O PRU'!M25+'O AJU'!M25+'O RA'!M25+'O C.EM'!M25+'O OASIS'!M25+'O POL'!M25+'O MGAR'!M25+'O MBOT'!M25+'O JUT'!M25+'O ESC'!M25+'O ITEST'!M25+'O MEDI'!M25+'O TRAD'!M25+'O MILA'!M25+'O ITMILA'!M25+'O LOLA'!M25+'O OAC'!M25+'O MIR'!M25</f>
        <v>0</v>
      </c>
      <c r="N21" s="38">
        <f>'CEIP AS'!N25+'CEIP MO'!N25+'CEIP EB'!N25+'CEIP MU'!N25+'PO AS'!N25+'PO EB'!N25+'PO MU'!N25+'ACF AD'!N25+'ACF JO'!N25+'ACF N10'!N25+'ACF MU'!N25+'AA PRU'!N25+'AA HIST'!N25+'AA TERR'!N25+'AA RE'!N25+'B RAV'!N25+'B RUS'!N25+'CBS A.ESC'!N25+'CBS A.SIT'!N25+'CBS L.POL'!N25+'CBS SIS'!N25+'CRM CCU'!N25+'IE CFAI'!N25+'IE PV1'!N25+'IE PV2'!N25+'IE C.RUG'!N25+'MB DEP1'!N25+'MB DEP2'!N25+'MB DEPJ'!N25+MER!N25+'O PRU'!N25+'O AJU'!N25+'O RA'!N25+'O C.EM'!N25+'O OASIS'!N25+'O POL'!N25+'O MGAR'!N25+'O MBOT'!N25+'O JUT'!N25+'O ESC'!N25+'O ITEST'!N25+'O MEDI'!N25+'O TRAD'!N25+'O MILA'!N25+'O ITMILA'!N25+'O LOLA'!N25+'O OAC'!N25+'O MIR'!N25</f>
        <v>0</v>
      </c>
      <c r="O21" s="38">
        <f>'CEIP AS'!O25+'CEIP MO'!O25+'CEIP EB'!O25+'CEIP MU'!O25+'PO AS'!O25+'PO EB'!O25+'PO MU'!O25+'ACF AD'!O25+'ACF JO'!O25+'ACF N10'!O25+'ACF MU'!O25+'AA PRU'!O25+'AA HIST'!O25+'AA TERR'!O25+'AA RE'!O25+'B RAV'!O25+'B RUS'!O25+'CBS A.ESC'!O25+'CBS A.SIT'!O25+'CBS L.POL'!O25+'CBS SIS'!O25+'CRM CCU'!O25+'IE CFAI'!O25+'IE PV1'!O25+'IE PV2'!O25+'IE C.RUG'!O25+'MB DEP1'!O25+'MB DEP2'!O25+'MB DEPJ'!O25+MER!O25+'O PRU'!O25+'O AJU'!O25+'O RA'!O25+'O C.EM'!O25+'O OASIS'!O25+'O POL'!O25+'O MGAR'!O25+'O MBOT'!O25+'O JUT'!O25+'O ESC'!O25+'O ITEST'!O25+'O MEDI'!O25+'O TRAD'!O25+'O MILA'!O25+'O ITMILA'!O25+'O LOLA'!O25+'O OAC'!O25+'O MIR'!O25</f>
        <v>0</v>
      </c>
      <c r="P21" s="38">
        <f>'CEIP AS'!P25+'CEIP MO'!P25+'CEIP EB'!P25+'CEIP MU'!P25+'PO AS'!P25+'PO EB'!P25+'PO MU'!P25+'ACF AD'!P25+'ACF JO'!P25+'ACF N10'!P25+'ACF MU'!P25+'AA PRU'!P25+'AA HIST'!P25+'AA TERR'!P25+'AA RE'!P25+'B RAV'!P25+'B RUS'!P25+'CBS A.ESC'!P25+'CBS A.SIT'!P25+'CBS L.POL'!P25+'CBS SIS'!P25+'CRM CCU'!P25+'IE CFAI'!P25+'IE PV1'!P25+'IE PV2'!P25+'IE C.RUG'!P25+'MB DEP1'!P25+'MB DEP2'!P25+'MB DEPJ'!P25+MER!P25+'O PRU'!P25+'O AJU'!P25+'O RA'!P25+'O C.EM'!P25+'O OASIS'!P25+'O POL'!P25+'O MGAR'!P25+'O MBOT'!P25+'O JUT'!P25+'O ESC'!P25+'O ITEST'!P25+'O MEDI'!P25+'O TRAD'!P25+'O MILA'!P25+'O ITMILA'!P25+'O LOLA'!P25+'O OAC'!P25+'O MIR'!P25</f>
        <v>0</v>
      </c>
      <c r="Q21" s="38">
        <f>'CEIP AS'!Q25+'CEIP MO'!Q25+'CEIP EB'!Q25+'CEIP MU'!Q25+'PO AS'!Q25+'PO EB'!Q25+'PO MU'!Q25+'ACF AD'!Q25+'ACF JO'!Q25+'ACF N10'!Q25+'ACF MU'!Q25+'AA PRU'!Q25+'AA HIST'!Q25+'AA TERR'!Q25+'AA RE'!Q25+'B RAV'!Q25+'B RUS'!Q25+'CBS A.ESC'!Q25+'CBS A.SIT'!Q25+'CBS L.POL'!Q25+'CBS SIS'!Q25+'CRM CCU'!Q25+'IE CFAI'!Q25+'IE PV1'!Q25+'IE PV2'!Q25+'IE C.RUG'!Q25+'MB DEP1'!Q25+'MB DEP2'!Q25+'MB DEPJ'!Q25+MER!Q25+'O PRU'!Q25+'O AJU'!Q25+'O RA'!Q25+'O C.EM'!Q25+'O OASIS'!Q25+'O POL'!Q25+'O MGAR'!Q25+'O MBOT'!Q25+'O JUT'!Q25+'O ESC'!Q25+'O ITEST'!Q25+'O MEDI'!Q25+'O TRAD'!Q25+'O MILA'!Q25+'O ITMILA'!Q25+'O LOLA'!Q25+'O OAC'!Q25+'O MIR'!Q25</f>
        <v>0</v>
      </c>
      <c r="R21" s="38">
        <f>'CEIP AS'!R25+'CEIP MO'!R25+'CEIP EB'!R25+'CEIP MU'!R25+'PO AS'!R25+'PO EB'!R25+'PO MU'!R25+'ACF AD'!R25+'ACF JO'!R25+'ACF N10'!R25+'ACF MU'!R25+'AA PRU'!R25+'AA HIST'!R25+'AA TERR'!R25+'AA RE'!R25+'B RAV'!R25+'B RUS'!R25+'CBS A.ESC'!R25+'CBS A.SIT'!R25+'CBS L.POL'!R25+'CBS SIS'!R25+'CRM CCU'!R25+'IE CFAI'!R25+'IE PV1'!R25+'IE PV2'!R25+'IE C.RUG'!R25+'MB DEP1'!R25+'MB DEP2'!R25+'MB DEPJ'!R25+MER!R25+'O PRU'!R25+'O AJU'!R25+'O RA'!R25+'O C.EM'!R25+'O OASIS'!R25+'O POL'!R25+'O MGAR'!R25+'O MBOT'!R25+'O JUT'!R25+'O ESC'!R25+'O ITEST'!R25+'O MEDI'!R25+'O TRAD'!R25+'O MILA'!R25+'O ITMILA'!R25+'O LOLA'!R25+'O OAC'!R25+'O MIR'!R25</f>
        <v>0</v>
      </c>
      <c r="S21" s="38">
        <f>'CEIP AS'!S25+'CEIP MO'!S25+'CEIP EB'!S25+'CEIP MU'!S25+'PO AS'!S25+'PO EB'!S25+'PO MU'!S25+'ACF AD'!S25+'ACF JO'!S25+'ACF N10'!S25+'ACF MU'!S25+'AA PRU'!S25+'AA HIST'!S25+'AA TERR'!S25+'AA RE'!S25+'B RAV'!S25+'B RUS'!S25+'CBS A.ESC'!S25+'CBS A.SIT'!S25+'CBS L.POL'!S25+'CBS SIS'!S25+'CRM CCU'!S25+'IE CFAI'!S25+'IE PV1'!S25+'IE PV2'!S25+'IE C.RUG'!S25+'MB DEP1'!S25+'MB DEP2'!S25+'MB DEPJ'!S25+MER!S25+'O PRU'!S25+'O AJU'!S25+'O RA'!S25+'O C.EM'!S25+'O OASIS'!S25+'O POL'!S25+'O MGAR'!S25+'O MBOT'!S25+'O JUT'!S25+'O ESC'!S25+'O ITEST'!S25+'O MEDI'!S25+'O TRAD'!S25+'O MILA'!S25+'O ITMILA'!S25+'O LOLA'!S25+'O OAC'!S25+'O MIR'!S25</f>
        <v>0</v>
      </c>
      <c r="T21" s="38">
        <f>'CEIP AS'!T25+'CEIP MO'!T25+'CEIP EB'!T25+'CEIP MU'!T25+'PO AS'!T25+'PO EB'!T25+'PO MU'!T25+'ACF AD'!T25+'ACF JO'!T25+'ACF N10'!T25+'ACF MU'!T25+'AA PRU'!T25+'AA HIST'!T25+'AA TERR'!T25+'AA RE'!T25+'B RAV'!T25+'B RUS'!T25+'CBS A.ESC'!T25+'CBS A.SIT'!T25+'CBS L.POL'!T25+'CBS SIS'!T25+'CRM CCU'!T25+'IE CFAI'!T25+'IE PV1'!T25+'IE PV2'!T25+'IE C.RUG'!T25+'MB DEP1'!T25+'MB DEP2'!T25+'MB DEPJ'!T25+MER!T25+'O PRU'!T25+'O AJU'!T25+'O RA'!T25+'O C.EM'!T25+'O OASIS'!T25+'O POL'!T25+'O MGAR'!T25+'O MBOT'!T25+'O JUT'!T25+'O ESC'!T25+'O ITEST'!T25+'O MEDI'!T25+'O TRAD'!T25+'O MILA'!T25+'O ITMILA'!T25+'O LOLA'!T25+'O OAC'!T25+'O MIR'!T25</f>
        <v>0</v>
      </c>
      <c r="U21" s="38">
        <f>'CEIP AS'!U25+'CEIP MO'!U25+'CEIP EB'!U25+'CEIP MU'!U25+'PO AS'!U25+'PO EB'!U25+'PO MU'!U25+'ACF AD'!U25+'ACF JO'!U25+'ACF N10'!U25+'ACF MU'!U25+'AA PRU'!U25+'AA HIST'!U25+'AA TERR'!U25+'AA RE'!U25+'B RAV'!U25+'B RUS'!U25+'CBS A.ESC'!U25+'CBS A.SIT'!U25+'CBS L.POL'!U25+'CBS SIS'!U25+'CRM CCU'!U25+'IE CFAI'!U25+'IE PV1'!U25+'IE PV2'!U25+'IE C.RUG'!U25+'MB DEP1'!U25+'MB DEP2'!U25+'MB DEPJ'!U25+MER!U25+'O PRU'!U25+'O AJU'!U25+'O RA'!U25+'O C.EM'!U25+'O OASIS'!U25+'O POL'!U25+'O MGAR'!U25+'O MBOT'!U25+'O JUT'!U25+'O ESC'!U25+'O ITEST'!U25+'O MEDI'!U25+'O TRAD'!U25+'O MILA'!U25+'O ITMILA'!U25+'O LOLA'!U25+'O OAC'!U25+'O MIR'!U25</f>
        <v>0</v>
      </c>
      <c r="V21" s="38">
        <f>'CEIP AS'!V25+'CEIP MO'!V25+'CEIP EB'!V25+'CEIP MU'!V25+'PO AS'!V25+'PO EB'!V25+'PO MU'!V25+'ACF AD'!V25+'ACF JO'!V25+'ACF N10'!V25+'ACF MU'!V25+'AA PRU'!V25+'AA HIST'!V25+'AA TERR'!V25+'AA RE'!V25+'B RAV'!V25+'B RUS'!V25+'CBS A.ESC'!V25+'CBS A.SIT'!V25+'CBS L.POL'!V25+'CBS SIS'!V25+'CRM CCU'!V25+'IE CFAI'!V25+'IE PV1'!V25+'IE PV2'!V25+'IE C.RUG'!V25+'MB DEP1'!V25+'MB DEP2'!V25+'MB DEPJ'!V25+MER!V25+'O PRU'!V25+'O AJU'!V25+'O RA'!V25+'O C.EM'!V25+'O OASIS'!V25+'O POL'!V25+'O MGAR'!V25+'O MBOT'!V25+'O JUT'!V25+'O ESC'!V25+'O ITEST'!V25+'O MEDI'!V25+'O TRAD'!V25+'O MILA'!V25+'O ITMILA'!V25+'O LOLA'!V25+'O OAC'!V25+'O MIR'!V25</f>
        <v>0</v>
      </c>
      <c r="W21" s="38">
        <f>'CEIP AS'!W25+'CEIP MO'!W25+'CEIP EB'!W25+'CEIP MU'!W25+'PO AS'!W25+'PO EB'!W25+'PO MU'!W25+'ACF AD'!W25+'ACF JO'!W25+'ACF N10'!W25+'ACF MU'!W25+'AA PRU'!W25+'AA HIST'!W25+'AA TERR'!W25+'AA RE'!W25+'B RAV'!W25+'B RUS'!W25+'CBS A.ESC'!W25+'CBS A.SIT'!W25+'CBS L.POL'!W25+'CBS SIS'!W25+'CRM CCU'!W25+'IE CFAI'!W25+'IE PV1'!W25+'IE PV2'!W25+'IE C.RUG'!W25+'MB DEP1'!W25+'MB DEP2'!W25+'MB DEPJ'!W25+MER!W25+'O PRU'!W25+'O AJU'!W25+'O RA'!W25+'O C.EM'!W25+'O OASIS'!W25+'O POL'!W25+'O MGAR'!W25+'O MBOT'!W25+'O JUT'!W25+'O ESC'!W25+'O ITEST'!W25+'O MEDI'!W25+'O TRAD'!W25+'O MILA'!W25+'O ITMILA'!W25+'O LOLA'!W25+'O OAC'!W25+'O MIR'!W25</f>
        <v>0</v>
      </c>
      <c r="X21" s="38">
        <f>'CEIP AS'!X25+'CEIP MO'!X25+'CEIP EB'!X25+'CEIP MU'!X25+'PO AS'!X25+'PO EB'!X25+'PO MU'!X25+'ACF AD'!X25+'ACF JO'!X25+'ACF N10'!X25+'ACF MU'!X25+'AA PRU'!X25+'AA HIST'!X25+'AA TERR'!X25+'AA RE'!X25+'B RAV'!X25+'B RUS'!X25+'CBS A.ESC'!X25+'CBS A.SIT'!X25+'CBS L.POL'!X25+'CBS SIS'!X25+'CRM CCU'!X25+'IE CFAI'!X25+'IE PV1'!X25+'IE PV2'!X25+'IE C.RUG'!X25+'MB DEP1'!X25+'MB DEP2'!X25+'MB DEPJ'!X25+MER!X25+'O PRU'!X25+'O AJU'!X25+'O RA'!X25+'O C.EM'!X25+'O OASIS'!X25+'O POL'!X25+'O MGAR'!X25+'O MBOT'!X25+'O JUT'!X25+'O ESC'!X25+'O ITEST'!X25+'O MEDI'!X25+'O TRAD'!X25+'O MILA'!X25+'O ITMILA'!X25+'O LOLA'!X25+'O OAC'!X25+'O MIR'!X25</f>
        <v>0</v>
      </c>
      <c r="Y21" s="38">
        <f>'CEIP AS'!Y25+'CEIP MO'!Y25+'CEIP EB'!Y25+'CEIP MU'!Y25+'PO AS'!Y25+'PO EB'!Y25+'PO MU'!Y25+'ACF AD'!Y25+'ACF JO'!Y25+'ACF N10'!Y25+'ACF MU'!Y25+'AA PRU'!Y25+'AA HIST'!Y25+'AA TERR'!Y25+'AA RE'!Y25+'B RAV'!Y25+'B RUS'!Y25+'CBS A.ESC'!Y25+'CBS A.SIT'!Y25+'CBS L.POL'!Y25+'CBS SIS'!Y25+'CRM CCU'!Y25+'IE CFAI'!Y25+'IE PV1'!Y25+'IE PV2'!Y25+'IE C.RUG'!Y25+'MB DEP1'!Y25+'MB DEP2'!Y25+'MB DEPJ'!Y25+MER!Y25+'O PRU'!Y25+'O AJU'!Y25+'O RA'!Y25+'O C.EM'!Y25+'O OASIS'!Y25+'O POL'!Y25+'O MGAR'!Y25+'O MBOT'!Y25+'O JUT'!Y25+'O ESC'!Y25+'O ITEST'!Y25+'O MEDI'!Y25+'O TRAD'!Y25+'O MILA'!Y25+'O ITMILA'!Y25+'O LOLA'!Y25+'O OAC'!Y25+'O MIR'!Y25</f>
        <v>0</v>
      </c>
      <c r="Z21" s="38">
        <f>'CEIP AS'!Z25+'CEIP MO'!Z25+'CEIP EB'!Z25+'CEIP MU'!Z25+'PO AS'!Z25+'PO EB'!Z25+'PO MU'!Z25+'ACF AD'!Z25+'ACF JO'!Z25+'ACF N10'!Z25+'ACF MU'!Z25+'AA PRU'!Z25+'AA HIST'!Z25+'AA TERR'!Z25+'AA RE'!Z25+'B RAV'!Z25+'B RUS'!Z25+'CBS A.ESC'!Z25+'CBS A.SIT'!Z25+'CBS L.POL'!Z25+'CBS SIS'!Z25+'CRM CCU'!Z25+'IE CFAI'!Z25+'IE PV1'!Z25+'IE PV2'!Z25+'IE C.RUG'!Z25+'MB DEP1'!Z25+'MB DEP2'!Z25+'MB DEPJ'!Z25+MER!Z25+'O PRU'!Z25+'O AJU'!Z25+'O RA'!Z25+'O C.EM'!Z25+'O OASIS'!Z25+'O POL'!Z25+'O MGAR'!Z25+'O MBOT'!Z25+'O JUT'!Z25+'O ESC'!Z25+'O ITEST'!Z25+'O MEDI'!Z25+'O TRAD'!Z25+'O MILA'!Z25+'O ITMILA'!Z25+'O LOLA'!Z25+'O OAC'!Z25+'O MIR'!Z25</f>
        <v>0</v>
      </c>
      <c r="AA21" s="38">
        <f>'CEIP AS'!AA25+'CEIP MO'!AA25+'CEIP EB'!AA25+'CEIP MU'!AA25+'PO AS'!AA25+'PO EB'!AA25+'PO MU'!AA25+'ACF AD'!AA25+'ACF JO'!AA25+'ACF N10'!AA25+'ACF MU'!AA25+'AA PRU'!AA25+'AA HIST'!AA25+'AA TERR'!AA25+'AA RE'!AA25+'B RAV'!AA25+'B RUS'!AA25+'CBS A.ESC'!AA25+'CBS A.SIT'!AA25+'CBS L.POL'!AA25+'CBS SIS'!AA25+'CRM CCU'!AA25+'IE CFAI'!AA25+'IE PV1'!AA25+'IE PV2'!AA25+'IE C.RUG'!AA25+'MB DEP1'!AA25+'MB DEP2'!AA25+'MB DEPJ'!AA25+MER!AA25+'O PRU'!AA25+'O AJU'!AA25+'O RA'!AA25+'O C.EM'!AA25+'O OASIS'!AA25+'O POL'!AA25+'O MGAR'!AA25+'O MBOT'!AA25+'O JUT'!AA25+'O ESC'!AA25+'O ITEST'!AA25+'O MEDI'!AA25+'O TRAD'!AA25+'O MILA'!AA25+'O ITMILA'!AA25+'O LOLA'!AA25+'O OAC'!AA25+'O MIR'!AA25</f>
        <v>0</v>
      </c>
      <c r="AB21" s="38">
        <f>'CEIP AS'!AB25+'CEIP MO'!AB25+'CEIP EB'!AB25+'CEIP MU'!AB25+'PO AS'!AB25+'PO EB'!AB25+'PO MU'!AB25+'ACF AD'!AB25+'ACF JO'!AB25+'ACF N10'!AB25+'ACF MU'!AB25+'AA PRU'!AB25+'AA HIST'!AB25+'AA TERR'!AB25+'AA RE'!AB25+'B RAV'!AB25+'B RUS'!AB25+'CBS A.ESC'!AB25+'CBS A.SIT'!AB25+'CBS L.POL'!AB25+'CBS SIS'!AB25+'CRM CCU'!AB25+'IE CFAI'!AB25+'IE PV1'!AB25+'IE PV2'!AB25+'IE C.RUG'!AB25+'MB DEP1'!AB25+'MB DEP2'!AB25+'MB DEPJ'!AB25+MER!AB25+'O PRU'!AB25+'O AJU'!AB25+'O RA'!AB25+'O C.EM'!AB25+'O OASIS'!AB25+'O POL'!AB25+'O MGAR'!AB25+'O MBOT'!AB25+'O JUT'!AB25+'O ESC'!AB25+'O ITEST'!AB25+'O MEDI'!AB25+'O TRAD'!AB25+'O MILA'!AB25+'O ITMILA'!AB25+'O LOLA'!AB25+'O OAC'!AB25+'O MIR'!AB25</f>
        <v>0</v>
      </c>
      <c r="AC21" s="38">
        <f>'CEIP AS'!AC25+'CEIP MO'!AC25+'CEIP EB'!AC25+'CEIP MU'!AC25+'PO AS'!AC25+'PO EB'!AC25+'PO MU'!AC25+'ACF AD'!AC25+'ACF JO'!AC25+'ACF N10'!AC25+'ACF MU'!AC25+'AA PRU'!AC25+'AA HIST'!AC25+'AA TERR'!AC25+'AA RE'!AC25+'B RAV'!AC25+'B RUS'!AC25+'CBS A.ESC'!AC25+'CBS A.SIT'!AC25+'CBS L.POL'!AC25+'CBS SIS'!AC25+'CRM CCU'!AC25+'IE CFAI'!AC25+'IE PV1'!AC25+'IE PV2'!AC25+'IE C.RUG'!AC25+'MB DEP1'!AC25+'MB DEP2'!AC25+'MB DEPJ'!AC25+MER!AC25+'O PRU'!AC25+'O AJU'!AC25+'O RA'!AC25+'O C.EM'!AC25+'O OASIS'!AC25+'O POL'!AC25+'O MGAR'!AC25+'O MBOT'!AC25+'O JUT'!AC25+'O ESC'!AC25+'O ITEST'!AC25+'O MEDI'!AC25+'O TRAD'!AC25+'O MILA'!AC25+'O ITMILA'!AC25+'O LOLA'!AC25+'O OAC'!AC25+'O MIR'!AC25</f>
        <v>0</v>
      </c>
      <c r="AD21" s="38">
        <f>'CEIP AS'!AD25+'CEIP MO'!AD25+'CEIP EB'!AD25+'CEIP MU'!AD25+'PO AS'!AD25+'PO EB'!AD25+'PO MU'!AD25+'ACF AD'!AD25+'ACF JO'!AD25+'ACF N10'!AD25+'ACF MU'!AD25+'AA PRU'!AD25+'AA HIST'!AD25+'AA TERR'!AD25+'AA RE'!AD25+'B RAV'!AD25+'B RUS'!AD25+'CBS A.ESC'!AD25+'CBS A.SIT'!AD25+'CBS L.POL'!AD25+'CBS SIS'!AD25+'CRM CCU'!AD25+'IE CFAI'!AD25+'IE PV1'!AD25+'IE PV2'!AD25+'IE C.RUG'!AD25+'MB DEP1'!AD25+'MB DEP2'!AD25+'MB DEPJ'!AD25+MER!AD25+'O PRU'!AD25+'O AJU'!AD25+'O RA'!AD25+'O C.EM'!AD25+'O OASIS'!AD25+'O POL'!AD25+'O MGAR'!AD25+'O MBOT'!AD25+'O JUT'!AD25+'O ESC'!AD25+'O ITEST'!AD25+'O MEDI'!AD25+'O TRAD'!AD25+'O MILA'!AD25+'O ITMILA'!AD25+'O LOLA'!AD25+'O OAC'!AD25+'O MIR'!AD25</f>
        <v>0</v>
      </c>
      <c r="AE21" s="38">
        <f>'CEIP AS'!AE25+'CEIP MO'!AE25+'CEIP EB'!AE25+'CEIP MU'!AE25+'PO AS'!AE25+'PO EB'!AE25+'PO MU'!AE25+'ACF AD'!AE25+'ACF JO'!AE25+'ACF N10'!AE25+'ACF MU'!AE25+'AA PRU'!AE25+'AA HIST'!AE25+'AA TERR'!AE25+'AA RE'!AE25+'B RAV'!AE25+'B RUS'!AE25+'CBS A.ESC'!AE25+'CBS A.SIT'!AE25+'CBS L.POL'!AE25+'CBS SIS'!AE25+'CRM CCU'!AE25+'IE CFAI'!AE25+'IE PV1'!AE25+'IE PV2'!AE25+'IE C.RUG'!AE25+'MB DEP1'!AE25+'MB DEP2'!AE25+'MB DEPJ'!AE25+MER!AE25+'O PRU'!AE25+'O AJU'!AE25+'O RA'!AE25+'O C.EM'!AE25+'O OASIS'!AE25+'O POL'!AE25+'O MGAR'!AE25+'O MBOT'!AE25+'O JUT'!AE25+'O ESC'!AE25+'O ITEST'!AE25+'O MEDI'!AE25+'O TRAD'!AE25+'O MILA'!AE25+'O ITMILA'!AE25+'O LOLA'!AE25+'O OAC'!AE25+'O MIR'!AE25</f>
        <v>0</v>
      </c>
      <c r="AF21" s="38">
        <f>'CEIP AS'!AF25+'CEIP MO'!AF25+'CEIP EB'!AF25+'CEIP MU'!AF25+'PO AS'!AF25+'PO EB'!AF25+'PO MU'!AF25+'ACF AD'!AF25+'ACF JO'!AF25+'ACF N10'!AF25+'ACF MU'!AF25+'AA PRU'!AF25+'AA HIST'!AF25+'AA TERR'!AF25+'AA RE'!AF25+'B RAV'!AF25+'B RUS'!AF25+'CBS A.ESC'!AF25+'CBS A.SIT'!AF25+'CBS L.POL'!AF25+'CBS SIS'!AF25+'CRM CCU'!AF25+'IE CFAI'!AF25+'IE PV1'!AF25+'IE PV2'!AF25+'IE C.RUG'!AF25+'MB DEP1'!AF25+'MB DEP2'!AF25+'MB DEPJ'!AF25+MER!AF25+'O PRU'!AF25+'O AJU'!AF25+'O RA'!AF25+'O C.EM'!AF25+'O OASIS'!AF25+'O POL'!AF25+'O MGAR'!AF25+'O MBOT'!AF25+'O JUT'!AF25+'O ESC'!AF25+'O ITEST'!AF25+'O MEDI'!AF25+'O TRAD'!AF25+'O MILA'!AF25+'O ITMILA'!AF25+'O LOLA'!AF25+'O OAC'!AF25+'O MIR'!AF25</f>
        <v>0</v>
      </c>
      <c r="AG21" s="38">
        <f>'CEIP AS'!AG25+'CEIP MO'!AG25+'CEIP EB'!AG25+'CEIP MU'!AG25+'PO AS'!AG25+'PO EB'!AG25+'PO MU'!AG25+'ACF AD'!AG25+'ACF JO'!AG25+'ACF N10'!AG25+'ACF MU'!AG25+'AA PRU'!AG25+'AA HIST'!AG25+'AA TERR'!AG25+'AA RE'!AG25+'B RAV'!AG25+'B RUS'!AG25+'CBS A.ESC'!AG25+'CBS A.SIT'!AG25+'CBS L.POL'!AG25+'CBS SIS'!AG25+'CRM CCU'!AG25+'IE CFAI'!AG25+'IE PV1'!AG25+'IE PV2'!AG25+'IE C.RUG'!AG25+'MB DEP1'!AG25+'MB DEP2'!AG25+'MB DEPJ'!AG25+MER!AG25+'O PRU'!AG25+'O AJU'!AG25+'O RA'!AG25+'O C.EM'!AG25+'O OASIS'!AG25+'O POL'!AG25+'O MGAR'!AG25+'O MBOT'!AG25+'O JUT'!AG25+'O ESC'!AG25+'O ITEST'!AG25+'O MEDI'!AG25+'O TRAD'!AG25+'O MILA'!AG25+'O ITMILA'!AG25+'O LOLA'!AG25+'O OAC'!AG25+'O MIR'!AG25</f>
        <v>0</v>
      </c>
      <c r="AH21" s="38">
        <f>'CEIP AS'!AH25+'CEIP MO'!AH25+'CEIP EB'!AH25+'CEIP MU'!AH25+'PO AS'!AH25+'PO EB'!AH25+'PO MU'!AH25+'ACF AD'!AH25+'ACF JO'!AH25+'ACF N10'!AH25+'ACF MU'!AH25+'AA PRU'!AH25+'AA HIST'!AH25+'AA TERR'!AH25+'AA RE'!AH25+'B RAV'!AH25+'B RUS'!AH25+'CBS A.ESC'!AH25+'CBS A.SIT'!AH25+'CBS L.POL'!AH25+'CBS SIS'!AH25+'CRM CCU'!AH25+'IE CFAI'!AH25+'IE PV1'!AH25+'IE PV2'!AH25+'IE C.RUG'!AH25+'MB DEP1'!AH25+'MB DEP2'!AH25+'MB DEPJ'!AH25+MER!AH25+'O PRU'!AH25+'O AJU'!AH25+'O RA'!AH25+'O C.EM'!AH25+'O OASIS'!AH25+'O POL'!AH25+'O MGAR'!AH25+'O MBOT'!AH25+'O JUT'!AH25+'O ESC'!AH25+'O ITEST'!AH25+'O MEDI'!AH25+'O TRAD'!AH25+'O MILA'!AH25+'O ITMILA'!AH25+'O LOLA'!AH25+'O OAC'!AH25+'O MIR'!AH25</f>
        <v>0</v>
      </c>
      <c r="AI21" s="38">
        <f>'CEIP AS'!AI25+'CEIP MO'!AI25+'CEIP EB'!AI25+'CEIP MU'!AI25+'PO AS'!AI25+'PO EB'!AI25+'PO MU'!AI25+'ACF AD'!AI25+'ACF JO'!AI25+'ACF N10'!AI25+'ACF MU'!AI25+'AA PRU'!AI25+'AA HIST'!AI25+'AA TERR'!AI25+'AA RE'!AI25+'B RAV'!AI25+'B RUS'!AI25+'CBS A.ESC'!AI25+'CBS A.SIT'!AI25+'CBS L.POL'!AI25+'CBS SIS'!AI25+'CRM CCU'!AI25+'IE CFAI'!AI25+'IE PV1'!AI25+'IE PV2'!AI25+'IE C.RUG'!AI25+'MB DEP1'!AI25+'MB DEP2'!AI25+'MB DEPJ'!AI25+MER!AI25+'O PRU'!AI25+'O AJU'!AI25+'O RA'!AI25+'O C.EM'!AI25+'O OASIS'!AI25+'O POL'!AI25+'O MGAR'!AI25+'O MBOT'!AI25+'O JUT'!AI25+'O ESC'!AI25+'O ITEST'!AI25+'O MEDI'!AI25+'O TRAD'!AI25+'O MILA'!AI25+'O ITMILA'!AI25+'O LOLA'!AI25+'O OAC'!AI25+'O MIR'!AI25</f>
        <v>0</v>
      </c>
      <c r="AJ21" s="38">
        <f>'CEIP AS'!AJ25+'CEIP MO'!AJ25+'CEIP EB'!AJ25+'CEIP MU'!AJ25+'PO AS'!AJ25+'PO EB'!AJ25+'PO MU'!AJ25+'ACF AD'!AJ25+'ACF JO'!AJ25+'ACF N10'!AJ25+'ACF MU'!AJ25+'AA PRU'!AJ25+'AA HIST'!AJ25+'AA TERR'!AJ25+'AA RE'!AJ25+'B RAV'!AJ25+'B RUS'!AJ25+'CBS A.ESC'!AJ25+'CBS A.SIT'!AJ25+'CBS L.POL'!AJ25+'CBS SIS'!AJ25+'CRM CCU'!AJ25+'IE CFAI'!AJ25+'IE PV1'!AJ25+'IE PV2'!AJ25+'IE C.RUG'!AJ25+'MB DEP1'!AJ25+'MB DEP2'!AJ25+'MB DEPJ'!AJ25+MER!AJ25+'O PRU'!AJ25+'O AJU'!AJ25+'O RA'!AJ25+'O C.EM'!AJ25+'O OASIS'!AJ25+'O POL'!AJ25+'O MGAR'!AJ25+'O MBOT'!AJ25+'O JUT'!AJ25+'O ESC'!AJ25+'O ITEST'!AJ25+'O MEDI'!AJ25+'O TRAD'!AJ25+'O MILA'!AJ25+'O ITMILA'!AJ25+'O LOLA'!AJ25+'O OAC'!AJ25+'O MIR'!AJ25</f>
        <v>0</v>
      </c>
      <c r="AK21" s="38">
        <f>'CEIP AS'!AK25+'CEIP MO'!AK25+'CEIP EB'!AK25+'CEIP MU'!AK25+'PO AS'!AK25+'PO EB'!AK25+'PO MU'!AK25+'ACF AD'!AK25+'ACF JO'!AK25+'ACF N10'!AK25+'ACF MU'!AK25+'AA PRU'!AK25+'AA HIST'!AK25+'AA TERR'!AK25+'AA RE'!AK25+'B RAV'!AK25+'B RUS'!AK25+'CBS A.ESC'!AK25+'CBS A.SIT'!AK25+'CBS L.POL'!AK25+'CBS SIS'!AK25+'CRM CCU'!AK25+'IE CFAI'!AK25+'IE PV1'!AK25+'IE PV2'!AK25+'IE C.RUG'!AK25+'MB DEP1'!AK25+'MB DEP2'!AK25+'MB DEPJ'!AK25+MER!AK25+'O PRU'!AK25+'O AJU'!AK25+'O RA'!AK25+'O C.EM'!AK25+'O OASIS'!AK25+'O POL'!AK25+'O MGAR'!AK25+'O MBOT'!AK25+'O JUT'!AK25+'O ESC'!AK25+'O ITEST'!AK25+'O MEDI'!AK25+'O TRAD'!AK25+'O MILA'!AK25+'O ITMILA'!AK25+'O LOLA'!AK25+'O OAC'!AK25+'O MIR'!AK25</f>
        <v>0</v>
      </c>
      <c r="AL21" s="38">
        <f>'CEIP AS'!AL25+'CEIP MO'!AL25+'CEIP EB'!AL25+'CEIP MU'!AL25+'PO AS'!AL25+'PO EB'!AL25+'PO MU'!AL25+'ACF AD'!AL25+'ACF JO'!AL25+'ACF N10'!AL25+'ACF MU'!AL25+'AA PRU'!AL25+'AA HIST'!AL25+'AA TERR'!AL25+'AA RE'!AL25+'B RAV'!AL25+'B RUS'!AL25+'CBS A.ESC'!AL25+'CBS A.SIT'!AL25+'CBS L.POL'!AL25+'CBS SIS'!AL25+'CRM CCU'!AL25+'IE CFAI'!AL25+'IE PV1'!AL25+'IE PV2'!AL25+'IE C.RUG'!AL25+'MB DEP1'!AL25+'MB DEP2'!AL25+'MB DEPJ'!AL25+MER!AL25+'O PRU'!AL25+'O AJU'!AL25+'O RA'!AL25+'O C.EM'!AL25+'O OASIS'!AL25+'O POL'!AL25+'O MGAR'!AL25+'O MBOT'!AL25+'O JUT'!AL25+'O ESC'!AL25+'O ITEST'!AL25+'O MEDI'!AL25+'O TRAD'!AL25+'O MILA'!AL25+'O ITMILA'!AL25+'O LOLA'!AL25+'O OAC'!AL25+'O MIR'!AL25</f>
        <v>0</v>
      </c>
      <c r="AM21" s="43">
        <f>SUM(B21:AL21)</f>
        <v>0</v>
      </c>
    </row>
    <row r="22" spans="1:39" x14ac:dyDescent="0.2">
      <c r="A22" s="34" t="s">
        <v>27</v>
      </c>
      <c r="B22" s="38">
        <f>'CEIP AS'!B26+'CEIP MO'!B26+'CEIP EB'!B26+'CEIP MU'!B26+'PO AS'!B26+'PO EB'!B26+'PO MU'!B26+'ACF AD'!B26+'ACF JO'!B26+'ACF N10'!B26+'ACF MU'!B26+'AA PRU'!B26+'AA HIST'!B26+'AA TERR'!B26+'AA RE'!B26+'B RAV'!B26+'B RUS'!B26+'CBS A.ESC'!B26+'CBS A.SIT'!B26+'CBS L.POL'!B26+'CBS SIS'!B26+'CRM CCU'!B26+'IE CFAI'!B26+'IE PV1'!B26+'IE PV2'!B26+'IE C.RUG'!B26+'MB DEP1'!B26+'MB DEP2'!B26+'MB DEPJ'!B26+MER!B26+'O PRU'!B26+'O AJU'!B26+'O RA'!B26+'O C.EM'!B26+'O OASIS'!B26+'O POL'!B26+'O MGAR'!B26+'O MBOT'!B26+'O JUT'!B26+'O ESC'!B26+'O ITEST'!B26+'O MEDI'!B26+'O TRAD'!B26+'O MILA'!B26+'O ITMILA'!B26+'O LOLA'!B26+'O OAC'!B26+'O MIR'!B26</f>
        <v>0</v>
      </c>
      <c r="C22" s="38">
        <f>'CEIP AS'!C26+'CEIP MO'!C26+'CEIP EB'!C26+'CEIP MU'!C26+'PO AS'!C26+'PO EB'!C26+'PO MU'!C26+'ACF AD'!C26+'ACF JO'!C26+'ACF N10'!C26+'ACF MU'!C26+'AA PRU'!C26+'AA HIST'!C26+'AA TERR'!C26+'AA RE'!C26+'B RAV'!C26+'B RUS'!C26+'CBS A.ESC'!C26+'CBS A.SIT'!C26+'CBS L.POL'!C26+'CBS SIS'!C26+'CRM CCU'!C26+'IE CFAI'!C26+'IE PV1'!C26+'IE PV2'!C26+'IE C.RUG'!C26+'MB DEP1'!C26+'MB DEP2'!C26+'MB DEPJ'!C26+MER!C26+'O PRU'!C26+'O AJU'!C26+'O RA'!C26+'O C.EM'!C26+'O OASIS'!C26+'O POL'!C26+'O MGAR'!C26+'O MBOT'!C26+'O JUT'!C26+'O ESC'!C26+'O ITEST'!C26+'O MEDI'!C26+'O TRAD'!C26+'O MILA'!C26+'O ITMILA'!C26+'O LOLA'!C26+'O OAC'!C26+'O MIR'!C26</f>
        <v>0</v>
      </c>
      <c r="D22" s="38">
        <f>'CEIP AS'!D26+'CEIP MO'!D26+'CEIP EB'!D26+'CEIP MU'!D26+'PO AS'!D26+'PO EB'!D26+'PO MU'!D26+'ACF AD'!D26+'ACF JO'!D26+'ACF N10'!D26+'ACF MU'!D26+'AA PRU'!D26+'AA HIST'!D26+'AA TERR'!D26+'AA RE'!D26+'B RAV'!D26+'B RUS'!D26+'CBS A.ESC'!D26+'CBS A.SIT'!D26+'CBS L.POL'!D26+'CBS SIS'!D26+'CRM CCU'!D26+'IE CFAI'!D26+'IE PV1'!D26+'IE PV2'!D26+'IE C.RUG'!D26+'MB DEP1'!D26+'MB DEP2'!D26+'MB DEPJ'!D26+MER!D26+'O PRU'!D26+'O AJU'!D26+'O RA'!D26+'O C.EM'!D26+'O OASIS'!D26+'O POL'!D26+'O MGAR'!D26+'O MBOT'!D26+'O JUT'!D26+'O ESC'!D26+'O ITEST'!D26+'O MEDI'!D26+'O TRAD'!D26+'O MILA'!D26+'O ITMILA'!D26+'O LOLA'!D26+'O OAC'!D26+'O MIR'!D26</f>
        <v>0</v>
      </c>
      <c r="E22" s="38">
        <f>'CEIP AS'!E26+'CEIP MO'!E26+'CEIP EB'!E26+'CEIP MU'!E26+'PO AS'!E26+'PO EB'!E26+'PO MU'!E26+'ACF AD'!E26+'ACF JO'!E26+'ACF N10'!E26+'ACF MU'!E26+'AA PRU'!E26+'AA HIST'!E26+'AA TERR'!E26+'AA RE'!E26+'B RAV'!E26+'B RUS'!E26+'CBS A.ESC'!E26+'CBS A.SIT'!E26+'CBS L.POL'!E26+'CBS SIS'!E26+'CRM CCU'!E26+'IE CFAI'!E26+'IE PV1'!E26+'IE PV2'!E26+'IE C.RUG'!E26+'MB DEP1'!E26+'MB DEP2'!E26+'MB DEPJ'!E26+MER!E26+'O PRU'!E26+'O AJU'!E26+'O RA'!E26+'O C.EM'!E26+'O OASIS'!E26+'O POL'!E26+'O MGAR'!E26+'O MBOT'!E26+'O JUT'!E26+'O ESC'!E26+'O ITEST'!E26+'O MEDI'!E26+'O TRAD'!E26+'O MILA'!E26+'O ITMILA'!E26+'O LOLA'!E26+'O OAC'!E26+'O MIR'!E26</f>
        <v>0</v>
      </c>
      <c r="F22" s="38">
        <f>'CEIP AS'!F26+'CEIP MO'!F26+'CEIP EB'!F26+'CEIP MU'!F26+'PO AS'!F26+'PO EB'!F26+'PO MU'!F26+'ACF AD'!F26+'ACF JO'!F26+'ACF N10'!F26+'ACF MU'!F26+'AA PRU'!F26+'AA HIST'!F26+'AA TERR'!F26+'AA RE'!F26+'B RAV'!F26+'B RUS'!F26+'CBS A.ESC'!F26+'CBS A.SIT'!F26+'CBS L.POL'!F26+'CBS SIS'!F26+'CRM CCU'!F26+'IE CFAI'!F26+'IE PV1'!F26+'IE PV2'!F26+'IE C.RUG'!F26+'MB DEP1'!F26+'MB DEP2'!F26+'MB DEPJ'!F26+MER!F26+'O PRU'!F26+'O AJU'!F26+'O RA'!F26+'O C.EM'!F26+'O OASIS'!F26+'O POL'!F26+'O MGAR'!F26+'O MBOT'!F26+'O JUT'!F26+'O ESC'!F26+'O ITEST'!F26+'O MEDI'!F26+'O TRAD'!F26+'O MILA'!F26+'O ITMILA'!F26+'O LOLA'!F26+'O OAC'!F26+'O MIR'!F26</f>
        <v>0</v>
      </c>
      <c r="G22" s="38">
        <f>'CEIP AS'!G26+'CEIP MO'!G26+'CEIP EB'!G26+'CEIP MU'!G26+'PO AS'!G26+'PO EB'!G26+'PO MU'!G26+'ACF AD'!G26+'ACF JO'!G26+'ACF N10'!G26+'ACF MU'!G26+'AA PRU'!G26+'AA HIST'!G26+'AA TERR'!G26+'AA RE'!G26+'B RAV'!G26+'B RUS'!G26+'CBS A.ESC'!G26+'CBS A.SIT'!G26+'CBS L.POL'!G26+'CBS SIS'!G26+'CRM CCU'!G26+'IE CFAI'!G26+'IE PV1'!G26+'IE PV2'!G26+'IE C.RUG'!G26+'MB DEP1'!G26+'MB DEP2'!G26+'MB DEPJ'!G26+MER!G26+'O PRU'!G26+'O AJU'!G26+'O RA'!G26+'O C.EM'!G26+'O OASIS'!G26+'O POL'!G26+'O MGAR'!G26+'O MBOT'!G26+'O JUT'!G26+'O ESC'!G26+'O ITEST'!G26+'O MEDI'!G26+'O TRAD'!G26+'O MILA'!G26+'O ITMILA'!G26+'O LOLA'!G26+'O OAC'!G26+'O MIR'!G26</f>
        <v>0</v>
      </c>
      <c r="H22" s="38">
        <f>'CEIP AS'!H26+'CEIP MO'!H26+'CEIP EB'!H26+'CEIP MU'!H26+'PO AS'!H26+'PO EB'!H26+'PO MU'!H26+'ACF AD'!H26+'ACF JO'!H26+'ACF N10'!H26+'ACF MU'!H26+'AA PRU'!H26+'AA HIST'!H26+'AA TERR'!H26+'AA RE'!H26+'B RAV'!H26+'B RUS'!H26+'CBS A.ESC'!H26+'CBS A.SIT'!H26+'CBS L.POL'!H26+'CBS SIS'!H26+'CRM CCU'!H26+'IE CFAI'!H26+'IE PV1'!H26+'IE PV2'!H26+'IE C.RUG'!H26+'MB DEP1'!H26+'MB DEP2'!H26+'MB DEPJ'!H26+MER!H26+'O PRU'!H26+'O AJU'!H26+'O RA'!H26+'O C.EM'!H26+'O OASIS'!H26+'O POL'!H26+'O MGAR'!H26+'O MBOT'!H26+'O JUT'!H26+'O ESC'!H26+'O ITEST'!H26+'O MEDI'!H26+'O TRAD'!H26+'O MILA'!H26+'O ITMILA'!H26+'O LOLA'!H26+'O OAC'!H26+'O MIR'!H26</f>
        <v>0</v>
      </c>
      <c r="I22" s="38">
        <f>'CEIP AS'!I26+'CEIP MO'!I26+'CEIP EB'!I26+'CEIP MU'!I26+'PO AS'!I26+'PO EB'!I26+'PO MU'!I26+'ACF AD'!I26+'ACF JO'!I26+'ACF N10'!I26+'ACF MU'!I26+'AA PRU'!I26+'AA HIST'!I26+'AA TERR'!I26+'AA RE'!I26+'B RAV'!I26+'B RUS'!I26+'CBS A.ESC'!I26+'CBS A.SIT'!I26+'CBS L.POL'!I26+'CBS SIS'!I26+'CRM CCU'!I26+'IE CFAI'!I26+'IE PV1'!I26+'IE PV2'!I26+'IE C.RUG'!I26+'MB DEP1'!I26+'MB DEP2'!I26+'MB DEPJ'!I26+MER!I26+'O PRU'!I26+'O AJU'!I26+'O RA'!I26+'O C.EM'!I26+'O OASIS'!I26+'O POL'!I26+'O MGAR'!I26+'O MBOT'!I26+'O JUT'!I26+'O ESC'!I26+'O ITEST'!I26+'O MEDI'!I26+'O TRAD'!I26+'O MILA'!I26+'O ITMILA'!I26+'O LOLA'!I26+'O OAC'!I26+'O MIR'!I26</f>
        <v>0</v>
      </c>
      <c r="J22" s="38">
        <f>'CEIP AS'!J26+'CEIP MO'!J26+'CEIP EB'!J26+'CEIP MU'!J26+'PO AS'!J26+'PO EB'!J26+'PO MU'!J26+'ACF AD'!J26+'ACF JO'!J26+'ACF N10'!J26+'ACF MU'!J26+'AA PRU'!J26+'AA HIST'!J26+'AA TERR'!J26+'AA RE'!J26+'B RAV'!J26+'B RUS'!J26+'CBS A.ESC'!J26+'CBS A.SIT'!J26+'CBS L.POL'!J26+'CBS SIS'!J26+'CRM CCU'!J26+'IE CFAI'!J26+'IE PV1'!J26+'IE PV2'!J26+'IE C.RUG'!J26+'MB DEP1'!J26+'MB DEP2'!J26+'MB DEPJ'!J26+MER!J26+'O PRU'!J26+'O AJU'!J26+'O RA'!J26+'O C.EM'!J26+'O OASIS'!J26+'O POL'!J26+'O MGAR'!J26+'O MBOT'!J26+'O JUT'!J26+'O ESC'!J26+'O ITEST'!J26+'O MEDI'!J26+'O TRAD'!J26+'O MILA'!J26+'O ITMILA'!J26+'O LOLA'!J26+'O OAC'!J26+'O MIR'!J26</f>
        <v>0</v>
      </c>
      <c r="K22" s="38">
        <f>'CEIP AS'!K26+'CEIP MO'!K26+'CEIP EB'!K26+'CEIP MU'!K26+'PO AS'!K26+'PO EB'!K26+'PO MU'!K26+'ACF AD'!K26+'ACF JO'!K26+'ACF N10'!K26+'ACF MU'!K26+'AA PRU'!K26+'AA HIST'!K26+'AA TERR'!K26+'AA RE'!K26+'B RAV'!K26+'B RUS'!K26+'CBS A.ESC'!K26+'CBS A.SIT'!K26+'CBS L.POL'!K26+'CBS SIS'!K26+'CRM CCU'!K26+'IE CFAI'!K26+'IE PV1'!K26+'IE PV2'!K26+'IE C.RUG'!K26+'MB DEP1'!K26+'MB DEP2'!K26+'MB DEPJ'!K26+MER!K26+'O PRU'!K26+'O AJU'!K26+'O RA'!K26+'O C.EM'!K26+'O OASIS'!K26+'O POL'!K26+'O MGAR'!K26+'O MBOT'!K26+'O JUT'!K26+'O ESC'!K26+'O ITEST'!K26+'O MEDI'!K26+'O TRAD'!K26+'O MILA'!K26+'O ITMILA'!K26+'O LOLA'!K26+'O OAC'!K26+'O MIR'!K26</f>
        <v>0</v>
      </c>
      <c r="L22" s="38">
        <f>'CEIP AS'!L26+'CEIP MO'!L26+'CEIP EB'!L26+'CEIP MU'!L26+'PO AS'!L26+'PO EB'!L26+'PO MU'!L26+'ACF AD'!L26+'ACF JO'!L26+'ACF N10'!L26+'ACF MU'!L26+'AA PRU'!L26+'AA HIST'!L26+'AA TERR'!L26+'AA RE'!L26+'B RAV'!L26+'B RUS'!L26+'CBS A.ESC'!L26+'CBS A.SIT'!L26+'CBS L.POL'!L26+'CBS SIS'!L26+'CRM CCU'!L26+'IE CFAI'!L26+'IE PV1'!L26+'IE PV2'!L26+'IE C.RUG'!L26+'MB DEP1'!L26+'MB DEP2'!L26+'MB DEPJ'!L26+MER!L26+'O PRU'!L26+'O AJU'!L26+'O RA'!L26+'O C.EM'!L26+'O OASIS'!L26+'O POL'!L26+'O MGAR'!L26+'O MBOT'!L26+'O JUT'!L26+'O ESC'!L26+'O ITEST'!L26+'O MEDI'!L26+'O TRAD'!L26+'O MILA'!L26+'O ITMILA'!L26+'O LOLA'!L26+'O OAC'!L26+'O MIR'!L26</f>
        <v>0</v>
      </c>
      <c r="M22" s="38">
        <f>'CEIP AS'!M26+'CEIP MO'!M26+'CEIP EB'!M26+'CEIP MU'!M26+'PO AS'!M26+'PO EB'!M26+'PO MU'!M26+'ACF AD'!M26+'ACF JO'!M26+'ACF N10'!M26+'ACF MU'!M26+'AA PRU'!M26+'AA HIST'!M26+'AA TERR'!M26+'AA RE'!M26+'B RAV'!M26+'B RUS'!M26+'CBS A.ESC'!M26+'CBS A.SIT'!M26+'CBS L.POL'!M26+'CBS SIS'!M26+'CRM CCU'!M26+'IE CFAI'!M26+'IE PV1'!M26+'IE PV2'!M26+'IE C.RUG'!M26+'MB DEP1'!M26+'MB DEP2'!M26+'MB DEPJ'!M26+MER!M26+'O PRU'!M26+'O AJU'!M26+'O RA'!M26+'O C.EM'!M26+'O OASIS'!M26+'O POL'!M26+'O MGAR'!M26+'O MBOT'!M26+'O JUT'!M26+'O ESC'!M26+'O ITEST'!M26+'O MEDI'!M26+'O TRAD'!M26+'O MILA'!M26+'O ITMILA'!M26+'O LOLA'!M26+'O OAC'!M26+'O MIR'!M26</f>
        <v>0</v>
      </c>
      <c r="N22" s="38">
        <f>'CEIP AS'!N26+'CEIP MO'!N26+'CEIP EB'!N26+'CEIP MU'!N26+'PO AS'!N26+'PO EB'!N26+'PO MU'!N26+'ACF AD'!N26+'ACF JO'!N26+'ACF N10'!N26+'ACF MU'!N26+'AA PRU'!N26+'AA HIST'!N26+'AA TERR'!N26+'AA RE'!N26+'B RAV'!N26+'B RUS'!N26+'CBS A.ESC'!N26+'CBS A.SIT'!N26+'CBS L.POL'!N26+'CBS SIS'!N26+'CRM CCU'!N26+'IE CFAI'!N26+'IE PV1'!N26+'IE PV2'!N26+'IE C.RUG'!N26+'MB DEP1'!N26+'MB DEP2'!N26+'MB DEPJ'!N26+MER!N26+'O PRU'!N26+'O AJU'!N26+'O RA'!N26+'O C.EM'!N26+'O OASIS'!N26+'O POL'!N26+'O MGAR'!N26+'O MBOT'!N26+'O JUT'!N26+'O ESC'!N26+'O ITEST'!N26+'O MEDI'!N26+'O TRAD'!N26+'O MILA'!N26+'O ITMILA'!N26+'O LOLA'!N26+'O OAC'!N26+'O MIR'!N26</f>
        <v>0</v>
      </c>
      <c r="O22" s="38">
        <f>'CEIP AS'!O26+'CEIP MO'!O26+'CEIP EB'!O26+'CEIP MU'!O26+'PO AS'!O26+'PO EB'!O26+'PO MU'!O26+'ACF AD'!O26+'ACF JO'!O26+'ACF N10'!O26+'ACF MU'!O26+'AA PRU'!O26+'AA HIST'!O26+'AA TERR'!O26+'AA RE'!O26+'B RAV'!O26+'B RUS'!O26+'CBS A.ESC'!O26+'CBS A.SIT'!O26+'CBS L.POL'!O26+'CBS SIS'!O26+'CRM CCU'!O26+'IE CFAI'!O26+'IE PV1'!O26+'IE PV2'!O26+'IE C.RUG'!O26+'MB DEP1'!O26+'MB DEP2'!O26+'MB DEPJ'!O26+MER!O26+'O PRU'!O26+'O AJU'!O26+'O RA'!O26+'O C.EM'!O26+'O OASIS'!O26+'O POL'!O26+'O MGAR'!O26+'O MBOT'!O26+'O JUT'!O26+'O ESC'!O26+'O ITEST'!O26+'O MEDI'!O26+'O TRAD'!O26+'O MILA'!O26+'O ITMILA'!O26+'O LOLA'!O26+'O OAC'!O26+'O MIR'!O26</f>
        <v>0</v>
      </c>
      <c r="P22" s="38">
        <f>'CEIP AS'!P26+'CEIP MO'!P26+'CEIP EB'!P26+'CEIP MU'!P26+'PO AS'!P26+'PO EB'!P26+'PO MU'!P26+'ACF AD'!P26+'ACF JO'!P26+'ACF N10'!P26+'ACF MU'!P26+'AA PRU'!P26+'AA HIST'!P26+'AA TERR'!P26+'AA RE'!P26+'B RAV'!P26+'B RUS'!P26+'CBS A.ESC'!P26+'CBS A.SIT'!P26+'CBS L.POL'!P26+'CBS SIS'!P26+'CRM CCU'!P26+'IE CFAI'!P26+'IE PV1'!P26+'IE PV2'!P26+'IE C.RUG'!P26+'MB DEP1'!P26+'MB DEP2'!P26+'MB DEPJ'!P26+MER!P26+'O PRU'!P26+'O AJU'!P26+'O RA'!P26+'O C.EM'!P26+'O OASIS'!P26+'O POL'!P26+'O MGAR'!P26+'O MBOT'!P26+'O JUT'!P26+'O ESC'!P26+'O ITEST'!P26+'O MEDI'!P26+'O TRAD'!P26+'O MILA'!P26+'O ITMILA'!P26+'O LOLA'!P26+'O OAC'!P26+'O MIR'!P26</f>
        <v>0</v>
      </c>
      <c r="Q22" s="38">
        <f>'CEIP AS'!Q26+'CEIP MO'!Q26+'CEIP EB'!Q26+'CEIP MU'!Q26+'PO AS'!Q26+'PO EB'!Q26+'PO MU'!Q26+'ACF AD'!Q26+'ACF JO'!Q26+'ACF N10'!Q26+'ACF MU'!Q26+'AA PRU'!Q26+'AA HIST'!Q26+'AA TERR'!Q26+'AA RE'!Q26+'B RAV'!Q26+'B RUS'!Q26+'CBS A.ESC'!Q26+'CBS A.SIT'!Q26+'CBS L.POL'!Q26+'CBS SIS'!Q26+'CRM CCU'!Q26+'IE CFAI'!Q26+'IE PV1'!Q26+'IE PV2'!Q26+'IE C.RUG'!Q26+'MB DEP1'!Q26+'MB DEP2'!Q26+'MB DEPJ'!Q26+MER!Q26+'O PRU'!Q26+'O AJU'!Q26+'O RA'!Q26+'O C.EM'!Q26+'O OASIS'!Q26+'O POL'!Q26+'O MGAR'!Q26+'O MBOT'!Q26+'O JUT'!Q26+'O ESC'!Q26+'O ITEST'!Q26+'O MEDI'!Q26+'O TRAD'!Q26+'O MILA'!Q26+'O ITMILA'!Q26+'O LOLA'!Q26+'O OAC'!Q26+'O MIR'!Q26</f>
        <v>0</v>
      </c>
      <c r="R22" s="38">
        <f>'CEIP AS'!R26+'CEIP MO'!R26+'CEIP EB'!R26+'CEIP MU'!R26+'PO AS'!R26+'PO EB'!R26+'PO MU'!R26+'ACF AD'!R26+'ACF JO'!R26+'ACF N10'!R26+'ACF MU'!R26+'AA PRU'!R26+'AA HIST'!R26+'AA TERR'!R26+'AA RE'!R26+'B RAV'!R26+'B RUS'!R26+'CBS A.ESC'!R26+'CBS A.SIT'!R26+'CBS L.POL'!R26+'CBS SIS'!R26+'CRM CCU'!R26+'IE CFAI'!R26+'IE PV1'!R26+'IE PV2'!R26+'IE C.RUG'!R26+'MB DEP1'!R26+'MB DEP2'!R26+'MB DEPJ'!R26+MER!R26+'O PRU'!R26+'O AJU'!R26+'O RA'!R26+'O C.EM'!R26+'O OASIS'!R26+'O POL'!R26+'O MGAR'!R26+'O MBOT'!R26+'O JUT'!R26+'O ESC'!R26+'O ITEST'!R26+'O MEDI'!R26+'O TRAD'!R26+'O MILA'!R26+'O ITMILA'!R26+'O LOLA'!R26+'O OAC'!R26+'O MIR'!R26</f>
        <v>0</v>
      </c>
      <c r="S22" s="38">
        <f>'CEIP AS'!S26+'CEIP MO'!S26+'CEIP EB'!S26+'CEIP MU'!S26+'PO AS'!S26+'PO EB'!S26+'PO MU'!S26+'ACF AD'!S26+'ACF JO'!S26+'ACF N10'!S26+'ACF MU'!S26+'AA PRU'!S26+'AA HIST'!S26+'AA TERR'!S26+'AA RE'!S26+'B RAV'!S26+'B RUS'!S26+'CBS A.ESC'!S26+'CBS A.SIT'!S26+'CBS L.POL'!S26+'CBS SIS'!S26+'CRM CCU'!S26+'IE CFAI'!S26+'IE PV1'!S26+'IE PV2'!S26+'IE C.RUG'!S26+'MB DEP1'!S26+'MB DEP2'!S26+'MB DEPJ'!S26+MER!S26+'O PRU'!S26+'O AJU'!S26+'O RA'!S26+'O C.EM'!S26+'O OASIS'!S26+'O POL'!S26+'O MGAR'!S26+'O MBOT'!S26+'O JUT'!S26+'O ESC'!S26+'O ITEST'!S26+'O MEDI'!S26+'O TRAD'!S26+'O MILA'!S26+'O ITMILA'!S26+'O LOLA'!S26+'O OAC'!S26+'O MIR'!S26</f>
        <v>0</v>
      </c>
      <c r="T22" s="38">
        <f>'CEIP AS'!T26+'CEIP MO'!T26+'CEIP EB'!T26+'CEIP MU'!T26+'PO AS'!T26+'PO EB'!T26+'PO MU'!T26+'ACF AD'!T26+'ACF JO'!T26+'ACF N10'!T26+'ACF MU'!T26+'AA PRU'!T26+'AA HIST'!T26+'AA TERR'!T26+'AA RE'!T26+'B RAV'!T26+'B RUS'!T26+'CBS A.ESC'!T26+'CBS A.SIT'!T26+'CBS L.POL'!T26+'CBS SIS'!T26+'CRM CCU'!T26+'IE CFAI'!T26+'IE PV1'!T26+'IE PV2'!T26+'IE C.RUG'!T26+'MB DEP1'!T26+'MB DEP2'!T26+'MB DEPJ'!T26+MER!T26+'O PRU'!T26+'O AJU'!T26+'O RA'!T26+'O C.EM'!T26+'O OASIS'!T26+'O POL'!T26+'O MGAR'!T26+'O MBOT'!T26+'O JUT'!T26+'O ESC'!T26+'O ITEST'!T26+'O MEDI'!T26+'O TRAD'!T26+'O MILA'!T26+'O ITMILA'!T26+'O LOLA'!T26+'O OAC'!T26+'O MIR'!T26</f>
        <v>0</v>
      </c>
      <c r="U22" s="38">
        <f>'CEIP AS'!U26+'CEIP MO'!U26+'CEIP EB'!U26+'CEIP MU'!U26+'PO AS'!U26+'PO EB'!U26+'PO MU'!U26+'ACF AD'!U26+'ACF JO'!U26+'ACF N10'!U26+'ACF MU'!U26+'AA PRU'!U26+'AA HIST'!U26+'AA TERR'!U26+'AA RE'!U26+'B RAV'!U26+'B RUS'!U26+'CBS A.ESC'!U26+'CBS A.SIT'!U26+'CBS L.POL'!U26+'CBS SIS'!U26+'CRM CCU'!U26+'IE CFAI'!U26+'IE PV1'!U26+'IE PV2'!U26+'IE C.RUG'!U26+'MB DEP1'!U26+'MB DEP2'!U26+'MB DEPJ'!U26+MER!U26+'O PRU'!U26+'O AJU'!U26+'O RA'!U26+'O C.EM'!U26+'O OASIS'!U26+'O POL'!U26+'O MGAR'!U26+'O MBOT'!U26+'O JUT'!U26+'O ESC'!U26+'O ITEST'!U26+'O MEDI'!U26+'O TRAD'!U26+'O MILA'!U26+'O ITMILA'!U26+'O LOLA'!U26+'O OAC'!U26+'O MIR'!U26</f>
        <v>0</v>
      </c>
      <c r="V22" s="38">
        <f>'CEIP AS'!V26+'CEIP MO'!V26+'CEIP EB'!V26+'CEIP MU'!V26+'PO AS'!V26+'PO EB'!V26+'PO MU'!V26+'ACF AD'!V26+'ACF JO'!V26+'ACF N10'!V26+'ACF MU'!V26+'AA PRU'!V26+'AA HIST'!V26+'AA TERR'!V26+'AA RE'!V26+'B RAV'!V26+'B RUS'!V26+'CBS A.ESC'!V26+'CBS A.SIT'!V26+'CBS L.POL'!V26+'CBS SIS'!V26+'CRM CCU'!V26+'IE CFAI'!V26+'IE PV1'!V26+'IE PV2'!V26+'IE C.RUG'!V26+'MB DEP1'!V26+'MB DEP2'!V26+'MB DEPJ'!V26+MER!V26+'O PRU'!V26+'O AJU'!V26+'O RA'!V26+'O C.EM'!V26+'O OASIS'!V26+'O POL'!V26+'O MGAR'!V26+'O MBOT'!V26+'O JUT'!V26+'O ESC'!V26+'O ITEST'!V26+'O MEDI'!V26+'O TRAD'!V26+'O MILA'!V26+'O ITMILA'!V26+'O LOLA'!V26+'O OAC'!V26+'O MIR'!V26</f>
        <v>0</v>
      </c>
      <c r="W22" s="38">
        <f>'CEIP AS'!W26+'CEIP MO'!W26+'CEIP EB'!W26+'CEIP MU'!W26+'PO AS'!W26+'PO EB'!W26+'PO MU'!W26+'ACF AD'!W26+'ACF JO'!W26+'ACF N10'!W26+'ACF MU'!W26+'AA PRU'!W26+'AA HIST'!W26+'AA TERR'!W26+'AA RE'!W26+'B RAV'!W26+'B RUS'!W26+'CBS A.ESC'!W26+'CBS A.SIT'!W26+'CBS L.POL'!W26+'CBS SIS'!W26+'CRM CCU'!W26+'IE CFAI'!W26+'IE PV1'!W26+'IE PV2'!W26+'IE C.RUG'!W26+'MB DEP1'!W26+'MB DEP2'!W26+'MB DEPJ'!W26+MER!W26+'O PRU'!W26+'O AJU'!W26+'O RA'!W26+'O C.EM'!W26+'O OASIS'!W26+'O POL'!W26+'O MGAR'!W26+'O MBOT'!W26+'O JUT'!W26+'O ESC'!W26+'O ITEST'!W26+'O MEDI'!W26+'O TRAD'!W26+'O MILA'!W26+'O ITMILA'!W26+'O LOLA'!W26+'O OAC'!W26+'O MIR'!W26</f>
        <v>0</v>
      </c>
      <c r="X22" s="38">
        <f>'CEIP AS'!X26+'CEIP MO'!X26+'CEIP EB'!X26+'CEIP MU'!X26+'PO AS'!X26+'PO EB'!X26+'PO MU'!X26+'ACF AD'!X26+'ACF JO'!X26+'ACF N10'!X26+'ACF MU'!X26+'AA PRU'!X26+'AA HIST'!X26+'AA TERR'!X26+'AA RE'!X26+'B RAV'!X26+'B RUS'!X26+'CBS A.ESC'!X26+'CBS A.SIT'!X26+'CBS L.POL'!X26+'CBS SIS'!X26+'CRM CCU'!X26+'IE CFAI'!X26+'IE PV1'!X26+'IE PV2'!X26+'IE C.RUG'!X26+'MB DEP1'!X26+'MB DEP2'!X26+'MB DEPJ'!X26+MER!X26+'O PRU'!X26+'O AJU'!X26+'O RA'!X26+'O C.EM'!X26+'O OASIS'!X26+'O POL'!X26+'O MGAR'!X26+'O MBOT'!X26+'O JUT'!X26+'O ESC'!X26+'O ITEST'!X26+'O MEDI'!X26+'O TRAD'!X26+'O MILA'!X26+'O ITMILA'!X26+'O LOLA'!X26+'O OAC'!X26+'O MIR'!X26</f>
        <v>0</v>
      </c>
      <c r="Y22" s="38">
        <f>'CEIP AS'!Y26+'CEIP MO'!Y26+'CEIP EB'!Y26+'CEIP MU'!Y26+'PO AS'!Y26+'PO EB'!Y26+'PO MU'!Y26+'ACF AD'!Y26+'ACF JO'!Y26+'ACF N10'!Y26+'ACF MU'!Y26+'AA PRU'!Y26+'AA HIST'!Y26+'AA TERR'!Y26+'AA RE'!Y26+'B RAV'!Y26+'B RUS'!Y26+'CBS A.ESC'!Y26+'CBS A.SIT'!Y26+'CBS L.POL'!Y26+'CBS SIS'!Y26+'CRM CCU'!Y26+'IE CFAI'!Y26+'IE PV1'!Y26+'IE PV2'!Y26+'IE C.RUG'!Y26+'MB DEP1'!Y26+'MB DEP2'!Y26+'MB DEPJ'!Y26+MER!Y26+'O PRU'!Y26+'O AJU'!Y26+'O RA'!Y26+'O C.EM'!Y26+'O OASIS'!Y26+'O POL'!Y26+'O MGAR'!Y26+'O MBOT'!Y26+'O JUT'!Y26+'O ESC'!Y26+'O ITEST'!Y26+'O MEDI'!Y26+'O TRAD'!Y26+'O MILA'!Y26+'O ITMILA'!Y26+'O LOLA'!Y26+'O OAC'!Y26+'O MIR'!Y26</f>
        <v>0</v>
      </c>
      <c r="Z22" s="38">
        <f>'CEIP AS'!Z26+'CEIP MO'!Z26+'CEIP EB'!Z26+'CEIP MU'!Z26+'PO AS'!Z26+'PO EB'!Z26+'PO MU'!Z26+'ACF AD'!Z26+'ACF JO'!Z26+'ACF N10'!Z26+'ACF MU'!Z26+'AA PRU'!Z26+'AA HIST'!Z26+'AA TERR'!Z26+'AA RE'!Z26+'B RAV'!Z26+'B RUS'!Z26+'CBS A.ESC'!Z26+'CBS A.SIT'!Z26+'CBS L.POL'!Z26+'CBS SIS'!Z26+'CRM CCU'!Z26+'IE CFAI'!Z26+'IE PV1'!Z26+'IE PV2'!Z26+'IE C.RUG'!Z26+'MB DEP1'!Z26+'MB DEP2'!Z26+'MB DEPJ'!Z26+MER!Z26+'O PRU'!Z26+'O AJU'!Z26+'O RA'!Z26+'O C.EM'!Z26+'O OASIS'!Z26+'O POL'!Z26+'O MGAR'!Z26+'O MBOT'!Z26+'O JUT'!Z26+'O ESC'!Z26+'O ITEST'!Z26+'O MEDI'!Z26+'O TRAD'!Z26+'O MILA'!Z26+'O ITMILA'!Z26+'O LOLA'!Z26+'O OAC'!Z26+'O MIR'!Z26</f>
        <v>0</v>
      </c>
      <c r="AA22" s="38">
        <f>'CEIP AS'!AA26+'CEIP MO'!AA26+'CEIP EB'!AA26+'CEIP MU'!AA26+'PO AS'!AA26+'PO EB'!AA26+'PO MU'!AA26+'ACF AD'!AA26+'ACF JO'!AA26+'ACF N10'!AA26+'ACF MU'!AA26+'AA PRU'!AA26+'AA HIST'!AA26+'AA TERR'!AA26+'AA RE'!AA26+'B RAV'!AA26+'B RUS'!AA26+'CBS A.ESC'!AA26+'CBS A.SIT'!AA26+'CBS L.POL'!AA26+'CBS SIS'!AA26+'CRM CCU'!AA26+'IE CFAI'!AA26+'IE PV1'!AA26+'IE PV2'!AA26+'IE C.RUG'!AA26+'MB DEP1'!AA26+'MB DEP2'!AA26+'MB DEPJ'!AA26+MER!AA26+'O PRU'!AA26+'O AJU'!AA26+'O RA'!AA26+'O C.EM'!AA26+'O OASIS'!AA26+'O POL'!AA26+'O MGAR'!AA26+'O MBOT'!AA26+'O JUT'!AA26+'O ESC'!AA26+'O ITEST'!AA26+'O MEDI'!AA26+'O TRAD'!AA26+'O MILA'!AA26+'O ITMILA'!AA26+'O LOLA'!AA26+'O OAC'!AA26+'O MIR'!AA26</f>
        <v>0</v>
      </c>
      <c r="AB22" s="38">
        <f>'CEIP AS'!AB26+'CEIP MO'!AB26+'CEIP EB'!AB26+'CEIP MU'!AB26+'PO AS'!AB26+'PO EB'!AB26+'PO MU'!AB26+'ACF AD'!AB26+'ACF JO'!AB26+'ACF N10'!AB26+'ACF MU'!AB26+'AA PRU'!AB26+'AA HIST'!AB26+'AA TERR'!AB26+'AA RE'!AB26+'B RAV'!AB26+'B RUS'!AB26+'CBS A.ESC'!AB26+'CBS A.SIT'!AB26+'CBS L.POL'!AB26+'CBS SIS'!AB26+'CRM CCU'!AB26+'IE CFAI'!AB26+'IE PV1'!AB26+'IE PV2'!AB26+'IE C.RUG'!AB26+'MB DEP1'!AB26+'MB DEP2'!AB26+'MB DEPJ'!AB26+MER!AB26+'O PRU'!AB26+'O AJU'!AB26+'O RA'!AB26+'O C.EM'!AB26+'O OASIS'!AB26+'O POL'!AB26+'O MGAR'!AB26+'O MBOT'!AB26+'O JUT'!AB26+'O ESC'!AB26+'O ITEST'!AB26+'O MEDI'!AB26+'O TRAD'!AB26+'O MILA'!AB26+'O ITMILA'!AB26+'O LOLA'!AB26+'O OAC'!AB26+'O MIR'!AB26</f>
        <v>0</v>
      </c>
      <c r="AC22" s="38">
        <f>'CEIP AS'!AC26+'CEIP MO'!AC26+'CEIP EB'!AC26+'CEIP MU'!AC26+'PO AS'!AC26+'PO EB'!AC26+'PO MU'!AC26+'ACF AD'!AC26+'ACF JO'!AC26+'ACF N10'!AC26+'ACF MU'!AC26+'AA PRU'!AC26+'AA HIST'!AC26+'AA TERR'!AC26+'AA RE'!AC26+'B RAV'!AC26+'B RUS'!AC26+'CBS A.ESC'!AC26+'CBS A.SIT'!AC26+'CBS L.POL'!AC26+'CBS SIS'!AC26+'CRM CCU'!AC26+'IE CFAI'!AC26+'IE PV1'!AC26+'IE PV2'!AC26+'IE C.RUG'!AC26+'MB DEP1'!AC26+'MB DEP2'!AC26+'MB DEPJ'!AC26+MER!AC26+'O PRU'!AC26+'O AJU'!AC26+'O RA'!AC26+'O C.EM'!AC26+'O OASIS'!AC26+'O POL'!AC26+'O MGAR'!AC26+'O MBOT'!AC26+'O JUT'!AC26+'O ESC'!AC26+'O ITEST'!AC26+'O MEDI'!AC26+'O TRAD'!AC26+'O MILA'!AC26+'O ITMILA'!AC26+'O LOLA'!AC26+'O OAC'!AC26+'O MIR'!AC26</f>
        <v>0</v>
      </c>
      <c r="AD22" s="38">
        <f>'CEIP AS'!AD26+'CEIP MO'!AD26+'CEIP EB'!AD26+'CEIP MU'!AD26+'PO AS'!AD26+'PO EB'!AD26+'PO MU'!AD26+'ACF AD'!AD26+'ACF JO'!AD26+'ACF N10'!AD26+'ACF MU'!AD26+'AA PRU'!AD26+'AA HIST'!AD26+'AA TERR'!AD26+'AA RE'!AD26+'B RAV'!AD26+'B RUS'!AD26+'CBS A.ESC'!AD26+'CBS A.SIT'!AD26+'CBS L.POL'!AD26+'CBS SIS'!AD26+'CRM CCU'!AD26+'IE CFAI'!AD26+'IE PV1'!AD26+'IE PV2'!AD26+'IE C.RUG'!AD26+'MB DEP1'!AD26+'MB DEP2'!AD26+'MB DEPJ'!AD26+MER!AD26+'O PRU'!AD26+'O AJU'!AD26+'O RA'!AD26+'O C.EM'!AD26+'O OASIS'!AD26+'O POL'!AD26+'O MGAR'!AD26+'O MBOT'!AD26+'O JUT'!AD26+'O ESC'!AD26+'O ITEST'!AD26+'O MEDI'!AD26+'O TRAD'!AD26+'O MILA'!AD26+'O ITMILA'!AD26+'O LOLA'!AD26+'O OAC'!AD26+'O MIR'!AD26</f>
        <v>0</v>
      </c>
      <c r="AE22" s="38">
        <f>'CEIP AS'!AE26+'CEIP MO'!AE26+'CEIP EB'!AE26+'CEIP MU'!AE26+'PO AS'!AE26+'PO EB'!AE26+'PO MU'!AE26+'ACF AD'!AE26+'ACF JO'!AE26+'ACF N10'!AE26+'ACF MU'!AE26+'AA PRU'!AE26+'AA HIST'!AE26+'AA TERR'!AE26+'AA RE'!AE26+'B RAV'!AE26+'B RUS'!AE26+'CBS A.ESC'!AE26+'CBS A.SIT'!AE26+'CBS L.POL'!AE26+'CBS SIS'!AE26+'CRM CCU'!AE26+'IE CFAI'!AE26+'IE PV1'!AE26+'IE PV2'!AE26+'IE C.RUG'!AE26+'MB DEP1'!AE26+'MB DEP2'!AE26+'MB DEPJ'!AE26+MER!AE26+'O PRU'!AE26+'O AJU'!AE26+'O RA'!AE26+'O C.EM'!AE26+'O OASIS'!AE26+'O POL'!AE26+'O MGAR'!AE26+'O MBOT'!AE26+'O JUT'!AE26+'O ESC'!AE26+'O ITEST'!AE26+'O MEDI'!AE26+'O TRAD'!AE26+'O MILA'!AE26+'O ITMILA'!AE26+'O LOLA'!AE26+'O OAC'!AE26+'O MIR'!AE26</f>
        <v>0</v>
      </c>
      <c r="AF22" s="38">
        <f>'CEIP AS'!AF26+'CEIP MO'!AF26+'CEIP EB'!AF26+'CEIP MU'!AF26+'PO AS'!AF26+'PO EB'!AF26+'PO MU'!AF26+'ACF AD'!AF26+'ACF JO'!AF26+'ACF N10'!AF26+'ACF MU'!AF26+'AA PRU'!AF26+'AA HIST'!AF26+'AA TERR'!AF26+'AA RE'!AF26+'B RAV'!AF26+'B RUS'!AF26+'CBS A.ESC'!AF26+'CBS A.SIT'!AF26+'CBS L.POL'!AF26+'CBS SIS'!AF26+'CRM CCU'!AF26+'IE CFAI'!AF26+'IE PV1'!AF26+'IE PV2'!AF26+'IE C.RUG'!AF26+'MB DEP1'!AF26+'MB DEP2'!AF26+'MB DEPJ'!AF26+MER!AF26+'O PRU'!AF26+'O AJU'!AF26+'O RA'!AF26+'O C.EM'!AF26+'O OASIS'!AF26+'O POL'!AF26+'O MGAR'!AF26+'O MBOT'!AF26+'O JUT'!AF26+'O ESC'!AF26+'O ITEST'!AF26+'O MEDI'!AF26+'O TRAD'!AF26+'O MILA'!AF26+'O ITMILA'!AF26+'O LOLA'!AF26+'O OAC'!AF26+'O MIR'!AF26</f>
        <v>0</v>
      </c>
      <c r="AG22" s="38">
        <f>'CEIP AS'!AG26+'CEIP MO'!AG26+'CEIP EB'!AG26+'CEIP MU'!AG26+'PO AS'!AG26+'PO EB'!AG26+'PO MU'!AG26+'ACF AD'!AG26+'ACF JO'!AG26+'ACF N10'!AG26+'ACF MU'!AG26+'AA PRU'!AG26+'AA HIST'!AG26+'AA TERR'!AG26+'AA RE'!AG26+'B RAV'!AG26+'B RUS'!AG26+'CBS A.ESC'!AG26+'CBS A.SIT'!AG26+'CBS L.POL'!AG26+'CBS SIS'!AG26+'CRM CCU'!AG26+'IE CFAI'!AG26+'IE PV1'!AG26+'IE PV2'!AG26+'IE C.RUG'!AG26+'MB DEP1'!AG26+'MB DEP2'!AG26+'MB DEPJ'!AG26+MER!AG26+'O PRU'!AG26+'O AJU'!AG26+'O RA'!AG26+'O C.EM'!AG26+'O OASIS'!AG26+'O POL'!AG26+'O MGAR'!AG26+'O MBOT'!AG26+'O JUT'!AG26+'O ESC'!AG26+'O ITEST'!AG26+'O MEDI'!AG26+'O TRAD'!AG26+'O MILA'!AG26+'O ITMILA'!AG26+'O LOLA'!AG26+'O OAC'!AG26+'O MIR'!AG26</f>
        <v>0</v>
      </c>
      <c r="AH22" s="38">
        <f>'CEIP AS'!AH26+'CEIP MO'!AH26+'CEIP EB'!AH26+'CEIP MU'!AH26+'PO AS'!AH26+'PO EB'!AH26+'PO MU'!AH26+'ACF AD'!AH26+'ACF JO'!AH26+'ACF N10'!AH26+'ACF MU'!AH26+'AA PRU'!AH26+'AA HIST'!AH26+'AA TERR'!AH26+'AA RE'!AH26+'B RAV'!AH26+'B RUS'!AH26+'CBS A.ESC'!AH26+'CBS A.SIT'!AH26+'CBS L.POL'!AH26+'CBS SIS'!AH26+'CRM CCU'!AH26+'IE CFAI'!AH26+'IE PV1'!AH26+'IE PV2'!AH26+'IE C.RUG'!AH26+'MB DEP1'!AH26+'MB DEP2'!AH26+'MB DEPJ'!AH26+MER!AH26+'O PRU'!AH26+'O AJU'!AH26+'O RA'!AH26+'O C.EM'!AH26+'O OASIS'!AH26+'O POL'!AH26+'O MGAR'!AH26+'O MBOT'!AH26+'O JUT'!AH26+'O ESC'!AH26+'O ITEST'!AH26+'O MEDI'!AH26+'O TRAD'!AH26+'O MILA'!AH26+'O ITMILA'!AH26+'O LOLA'!AH26+'O OAC'!AH26+'O MIR'!AH26</f>
        <v>0</v>
      </c>
      <c r="AI22" s="38">
        <f>'CEIP AS'!AI26+'CEIP MO'!AI26+'CEIP EB'!AI26+'CEIP MU'!AI26+'PO AS'!AI26+'PO EB'!AI26+'PO MU'!AI26+'ACF AD'!AI26+'ACF JO'!AI26+'ACF N10'!AI26+'ACF MU'!AI26+'AA PRU'!AI26+'AA HIST'!AI26+'AA TERR'!AI26+'AA RE'!AI26+'B RAV'!AI26+'B RUS'!AI26+'CBS A.ESC'!AI26+'CBS A.SIT'!AI26+'CBS L.POL'!AI26+'CBS SIS'!AI26+'CRM CCU'!AI26+'IE CFAI'!AI26+'IE PV1'!AI26+'IE PV2'!AI26+'IE C.RUG'!AI26+'MB DEP1'!AI26+'MB DEP2'!AI26+'MB DEPJ'!AI26+MER!AI26+'O PRU'!AI26+'O AJU'!AI26+'O RA'!AI26+'O C.EM'!AI26+'O OASIS'!AI26+'O POL'!AI26+'O MGAR'!AI26+'O MBOT'!AI26+'O JUT'!AI26+'O ESC'!AI26+'O ITEST'!AI26+'O MEDI'!AI26+'O TRAD'!AI26+'O MILA'!AI26+'O ITMILA'!AI26+'O LOLA'!AI26+'O OAC'!AI26+'O MIR'!AI26</f>
        <v>0</v>
      </c>
      <c r="AJ22" s="38">
        <f>'CEIP AS'!AJ26+'CEIP MO'!AJ26+'CEIP EB'!AJ26+'CEIP MU'!AJ26+'PO AS'!AJ26+'PO EB'!AJ26+'PO MU'!AJ26+'ACF AD'!AJ26+'ACF JO'!AJ26+'ACF N10'!AJ26+'ACF MU'!AJ26+'AA PRU'!AJ26+'AA HIST'!AJ26+'AA TERR'!AJ26+'AA RE'!AJ26+'B RAV'!AJ26+'B RUS'!AJ26+'CBS A.ESC'!AJ26+'CBS A.SIT'!AJ26+'CBS L.POL'!AJ26+'CBS SIS'!AJ26+'CRM CCU'!AJ26+'IE CFAI'!AJ26+'IE PV1'!AJ26+'IE PV2'!AJ26+'IE C.RUG'!AJ26+'MB DEP1'!AJ26+'MB DEP2'!AJ26+'MB DEPJ'!AJ26+MER!AJ26+'O PRU'!AJ26+'O AJU'!AJ26+'O RA'!AJ26+'O C.EM'!AJ26+'O OASIS'!AJ26+'O POL'!AJ26+'O MGAR'!AJ26+'O MBOT'!AJ26+'O JUT'!AJ26+'O ESC'!AJ26+'O ITEST'!AJ26+'O MEDI'!AJ26+'O TRAD'!AJ26+'O MILA'!AJ26+'O ITMILA'!AJ26+'O LOLA'!AJ26+'O OAC'!AJ26+'O MIR'!AJ26</f>
        <v>0</v>
      </c>
      <c r="AK22" s="38">
        <f>'CEIP AS'!AK26+'CEIP MO'!AK26+'CEIP EB'!AK26+'CEIP MU'!AK26+'PO AS'!AK26+'PO EB'!AK26+'PO MU'!AK26+'ACF AD'!AK26+'ACF JO'!AK26+'ACF N10'!AK26+'ACF MU'!AK26+'AA PRU'!AK26+'AA HIST'!AK26+'AA TERR'!AK26+'AA RE'!AK26+'B RAV'!AK26+'B RUS'!AK26+'CBS A.ESC'!AK26+'CBS A.SIT'!AK26+'CBS L.POL'!AK26+'CBS SIS'!AK26+'CRM CCU'!AK26+'IE CFAI'!AK26+'IE PV1'!AK26+'IE PV2'!AK26+'IE C.RUG'!AK26+'MB DEP1'!AK26+'MB DEP2'!AK26+'MB DEPJ'!AK26+MER!AK26+'O PRU'!AK26+'O AJU'!AK26+'O RA'!AK26+'O C.EM'!AK26+'O OASIS'!AK26+'O POL'!AK26+'O MGAR'!AK26+'O MBOT'!AK26+'O JUT'!AK26+'O ESC'!AK26+'O ITEST'!AK26+'O MEDI'!AK26+'O TRAD'!AK26+'O MILA'!AK26+'O ITMILA'!AK26+'O LOLA'!AK26+'O OAC'!AK26+'O MIR'!AK26</f>
        <v>0</v>
      </c>
      <c r="AL22" s="38">
        <f>'CEIP AS'!AL26+'CEIP MO'!AL26+'CEIP EB'!AL26+'CEIP MU'!AL26+'PO AS'!AL26+'PO EB'!AL26+'PO MU'!AL26+'ACF AD'!AL26+'ACF JO'!AL26+'ACF N10'!AL26+'ACF MU'!AL26+'AA PRU'!AL26+'AA HIST'!AL26+'AA TERR'!AL26+'AA RE'!AL26+'B RAV'!AL26+'B RUS'!AL26+'CBS A.ESC'!AL26+'CBS A.SIT'!AL26+'CBS L.POL'!AL26+'CBS SIS'!AL26+'CRM CCU'!AL26+'IE CFAI'!AL26+'IE PV1'!AL26+'IE PV2'!AL26+'IE C.RUG'!AL26+'MB DEP1'!AL26+'MB DEP2'!AL26+'MB DEPJ'!AL26+MER!AL26+'O PRU'!AL26+'O AJU'!AL26+'O RA'!AL26+'O C.EM'!AL26+'O OASIS'!AL26+'O POL'!AL26+'O MGAR'!AL26+'O MBOT'!AL26+'O JUT'!AL26+'O ESC'!AL26+'O ITEST'!AL26+'O MEDI'!AL26+'O TRAD'!AL26+'O MILA'!AL26+'O ITMILA'!AL26+'O LOLA'!AL26+'O OAC'!AL26+'O MIR'!AL26</f>
        <v>0</v>
      </c>
      <c r="AM22" s="43">
        <f>SUM(B22:AL22)</f>
        <v>0</v>
      </c>
    </row>
    <row r="23" spans="1:39" x14ac:dyDescent="0.2">
      <c r="A23" s="8" t="s">
        <v>6</v>
      </c>
      <c r="B23" s="18"/>
      <c r="C23" s="6" t="s">
        <v>0</v>
      </c>
      <c r="D23" s="6" t="s">
        <v>0</v>
      </c>
      <c r="E23" s="6" t="s">
        <v>0</v>
      </c>
      <c r="F23" s="6" t="s">
        <v>0</v>
      </c>
      <c r="G23" s="6" t="s">
        <v>0</v>
      </c>
      <c r="H23" s="11">
        <v>1</v>
      </c>
      <c r="I23" s="10">
        <v>2</v>
      </c>
      <c r="J23" s="10">
        <v>3</v>
      </c>
      <c r="K23" s="10">
        <v>4</v>
      </c>
      <c r="L23" s="10">
        <v>5</v>
      </c>
      <c r="M23" s="10">
        <v>6</v>
      </c>
      <c r="N23" s="11">
        <v>7</v>
      </c>
      <c r="O23" s="11">
        <v>8</v>
      </c>
      <c r="P23" s="10">
        <v>9</v>
      </c>
      <c r="Q23" s="10">
        <v>10</v>
      </c>
      <c r="R23" s="10">
        <v>11</v>
      </c>
      <c r="S23" s="10">
        <v>12</v>
      </c>
      <c r="T23" s="10">
        <v>13</v>
      </c>
      <c r="U23" s="11">
        <v>14</v>
      </c>
      <c r="V23" s="11">
        <v>15</v>
      </c>
      <c r="W23" s="10">
        <v>16</v>
      </c>
      <c r="X23" s="10">
        <v>17</v>
      </c>
      <c r="Y23" s="10">
        <v>18</v>
      </c>
      <c r="Z23" s="10">
        <v>19</v>
      </c>
      <c r="AA23" s="10">
        <v>20</v>
      </c>
      <c r="AB23" s="11">
        <v>21</v>
      </c>
      <c r="AC23" s="11">
        <v>22</v>
      </c>
      <c r="AD23" s="10">
        <v>23</v>
      </c>
      <c r="AE23" s="28">
        <v>24</v>
      </c>
      <c r="AF23" s="13">
        <v>25</v>
      </c>
      <c r="AG23" s="10">
        <v>26</v>
      </c>
      <c r="AH23" s="10">
        <v>27</v>
      </c>
      <c r="AI23" s="11">
        <v>28</v>
      </c>
      <c r="AJ23" s="11">
        <v>29</v>
      </c>
      <c r="AK23" s="10">
        <v>30</v>
      </c>
      <c r="AL23" s="19" t="s">
        <v>0</v>
      </c>
    </row>
    <row r="24" spans="1:39" x14ac:dyDescent="0.2">
      <c r="A24" s="34" t="s">
        <v>25</v>
      </c>
      <c r="B24" s="38">
        <f>'CEIP AS'!B29+'CEIP MO'!B29+'CEIP EB'!B29+'CEIP MU'!B29+'PO AS'!B29+'PO EB'!B29+'PO MU'!B29+'ACF AD'!B29+'ACF JO'!B29+'ACF N10'!B29+'ACF MU'!B29+'AA PRU'!B29+'AA HIST'!B29+'AA TERR'!B29+'AA RE'!B29+'B RAV'!B29+'B RUS'!B29+'CBS A.ESC'!B29+'CBS A.SIT'!B29+'CBS L.POL'!B29+'CBS SIS'!B29+'CRM CCU'!B29+'IE CFAI'!B29+'IE PV1'!B29+'IE PV2'!B29+'IE C.RUG'!B29+'MB DEP1'!B29+'MB DEP2'!B29+'MB DEPJ'!B29+MER!B29+'O PRU'!B29+'O AJU'!B29+'O RA'!B29+'O C.EM'!B29+'O OASIS'!B29+'O POL'!B29+'O MGAR'!B29+'O MBOT'!B29+'O JUT'!B29+'O ESC'!B29+'O ITEST'!B29+'O MEDI'!B29+'O TRAD'!B29+'O MILA'!B29+'O ITMILA'!B29+'O LOLA'!B29+'O OAC'!B29+'O MIR'!B29</f>
        <v>0</v>
      </c>
      <c r="C24" s="38">
        <f>'CEIP AS'!C29+'CEIP MO'!C29+'CEIP EB'!C29+'CEIP MU'!C29+'PO AS'!C29+'PO EB'!C29+'PO MU'!C29+'ACF AD'!C29+'ACF JO'!C29+'ACF N10'!C29+'ACF MU'!C29+'AA PRU'!C29+'AA HIST'!C29+'AA TERR'!C29+'AA RE'!C29+'B RAV'!C29+'B RUS'!C29+'CBS A.ESC'!C29+'CBS A.SIT'!C29+'CBS L.POL'!C29+'CBS SIS'!C29+'CRM CCU'!C29+'IE CFAI'!C29+'IE PV1'!C29+'IE PV2'!C29+'IE C.RUG'!C29+'MB DEP1'!C29+'MB DEP2'!C29+'MB DEPJ'!C29+MER!C29+'O PRU'!C29+'O AJU'!C29+'O RA'!C29+'O C.EM'!C29+'O OASIS'!C29+'O POL'!C29+'O MGAR'!C29+'O MBOT'!C29+'O JUT'!C29+'O ESC'!C29+'O ITEST'!C29+'O MEDI'!C29+'O TRAD'!C29+'O MILA'!C29+'O ITMILA'!C29+'O LOLA'!C29+'O OAC'!C29+'O MIR'!C29</f>
        <v>0</v>
      </c>
      <c r="D24" s="38">
        <f>'CEIP AS'!D29+'CEIP MO'!D29+'CEIP EB'!D29+'CEIP MU'!D29+'PO AS'!D29+'PO EB'!D29+'PO MU'!D29+'ACF AD'!D29+'ACF JO'!D29+'ACF N10'!D29+'ACF MU'!D29+'AA PRU'!D29+'AA HIST'!D29+'AA TERR'!D29+'AA RE'!D29+'B RAV'!D29+'B RUS'!D29+'CBS A.ESC'!D29+'CBS A.SIT'!D29+'CBS L.POL'!D29+'CBS SIS'!D29+'CRM CCU'!D29+'IE CFAI'!D29+'IE PV1'!D29+'IE PV2'!D29+'IE C.RUG'!D29+'MB DEP1'!D29+'MB DEP2'!D29+'MB DEPJ'!D29+MER!D29+'O PRU'!D29+'O AJU'!D29+'O RA'!D29+'O C.EM'!D29+'O OASIS'!D29+'O POL'!D29+'O MGAR'!D29+'O MBOT'!D29+'O JUT'!D29+'O ESC'!D29+'O ITEST'!D29+'O MEDI'!D29+'O TRAD'!D29+'O MILA'!D29+'O ITMILA'!D29+'O LOLA'!D29+'O OAC'!D29+'O MIR'!D29</f>
        <v>0</v>
      </c>
      <c r="E24" s="38">
        <f>'CEIP AS'!E29+'CEIP MO'!E29+'CEIP EB'!E29+'CEIP MU'!E29+'PO AS'!E29+'PO EB'!E29+'PO MU'!E29+'ACF AD'!E29+'ACF JO'!E29+'ACF N10'!E29+'ACF MU'!E29+'AA PRU'!E29+'AA HIST'!E29+'AA TERR'!E29+'AA RE'!E29+'B RAV'!E29+'B RUS'!E29+'CBS A.ESC'!E29+'CBS A.SIT'!E29+'CBS L.POL'!E29+'CBS SIS'!E29+'CRM CCU'!E29+'IE CFAI'!E29+'IE PV1'!E29+'IE PV2'!E29+'IE C.RUG'!E29+'MB DEP1'!E29+'MB DEP2'!E29+'MB DEPJ'!E29+MER!E29+'O PRU'!E29+'O AJU'!E29+'O RA'!E29+'O C.EM'!E29+'O OASIS'!E29+'O POL'!E29+'O MGAR'!E29+'O MBOT'!E29+'O JUT'!E29+'O ESC'!E29+'O ITEST'!E29+'O MEDI'!E29+'O TRAD'!E29+'O MILA'!E29+'O ITMILA'!E29+'O LOLA'!E29+'O OAC'!E29+'O MIR'!E29</f>
        <v>0</v>
      </c>
      <c r="F24" s="38">
        <f>'CEIP AS'!F29+'CEIP MO'!F29+'CEIP EB'!F29+'CEIP MU'!F29+'PO AS'!F29+'PO EB'!F29+'PO MU'!F29+'ACF AD'!F29+'ACF JO'!F29+'ACF N10'!F29+'ACF MU'!F29+'AA PRU'!F29+'AA HIST'!F29+'AA TERR'!F29+'AA RE'!F29+'B RAV'!F29+'B RUS'!F29+'CBS A.ESC'!F29+'CBS A.SIT'!F29+'CBS L.POL'!F29+'CBS SIS'!F29+'CRM CCU'!F29+'IE CFAI'!F29+'IE PV1'!F29+'IE PV2'!F29+'IE C.RUG'!F29+'MB DEP1'!F29+'MB DEP2'!F29+'MB DEPJ'!F29+MER!F29+'O PRU'!F29+'O AJU'!F29+'O RA'!F29+'O C.EM'!F29+'O OASIS'!F29+'O POL'!F29+'O MGAR'!F29+'O MBOT'!F29+'O JUT'!F29+'O ESC'!F29+'O ITEST'!F29+'O MEDI'!F29+'O TRAD'!F29+'O MILA'!F29+'O ITMILA'!F29+'O LOLA'!F29+'O OAC'!F29+'O MIR'!F29</f>
        <v>0</v>
      </c>
      <c r="G24" s="38">
        <f>'CEIP AS'!G29+'CEIP MO'!G29+'CEIP EB'!G29+'CEIP MU'!G29+'PO AS'!G29+'PO EB'!G29+'PO MU'!G29+'ACF AD'!G29+'ACF JO'!G29+'ACF N10'!G29+'ACF MU'!G29+'AA PRU'!G29+'AA HIST'!G29+'AA TERR'!G29+'AA RE'!G29+'B RAV'!G29+'B RUS'!G29+'CBS A.ESC'!G29+'CBS A.SIT'!G29+'CBS L.POL'!G29+'CBS SIS'!G29+'CRM CCU'!G29+'IE CFAI'!G29+'IE PV1'!G29+'IE PV2'!G29+'IE C.RUG'!G29+'MB DEP1'!G29+'MB DEP2'!G29+'MB DEPJ'!G29+MER!G29+'O PRU'!G29+'O AJU'!G29+'O RA'!G29+'O C.EM'!G29+'O OASIS'!G29+'O POL'!G29+'O MGAR'!G29+'O MBOT'!G29+'O JUT'!G29+'O ESC'!G29+'O ITEST'!G29+'O MEDI'!G29+'O TRAD'!G29+'O MILA'!G29+'O ITMILA'!G29+'O LOLA'!G29+'O OAC'!G29+'O MIR'!G29</f>
        <v>0</v>
      </c>
      <c r="H24" s="38">
        <f>'CEIP AS'!H29+'CEIP MO'!H29+'CEIP EB'!H29+'CEIP MU'!H29+'PO AS'!H29+'PO EB'!H29+'PO MU'!H29+'ACF AD'!H29+'ACF JO'!H29+'ACF N10'!H29+'ACF MU'!H29+'AA PRU'!H29+'AA HIST'!H29+'AA TERR'!H29+'AA RE'!H29+'B RAV'!H29+'B RUS'!H29+'CBS A.ESC'!H29+'CBS A.SIT'!H29+'CBS L.POL'!H29+'CBS SIS'!H29+'CRM CCU'!H29+'IE CFAI'!H29+'IE PV1'!H29+'IE PV2'!H29+'IE C.RUG'!H29+'MB DEP1'!H29+'MB DEP2'!H29+'MB DEPJ'!H29+MER!H29+'O PRU'!H29+'O AJU'!H29+'O RA'!H29+'O C.EM'!H29+'O OASIS'!H29+'O POL'!H29+'O MGAR'!H29+'O MBOT'!H29+'O JUT'!H29+'O ESC'!H29+'O ITEST'!H29+'O MEDI'!H29+'O TRAD'!H29+'O MILA'!H29+'O ITMILA'!H29+'O LOLA'!H29+'O OAC'!H29+'O MIR'!H29</f>
        <v>0</v>
      </c>
      <c r="I24" s="38">
        <f>'CEIP AS'!I29+'CEIP MO'!I29+'CEIP EB'!I29+'CEIP MU'!I29+'PO AS'!I29+'PO EB'!I29+'PO MU'!I29+'ACF AD'!I29+'ACF JO'!I29+'ACF N10'!I29+'ACF MU'!I29+'AA PRU'!I29+'AA HIST'!I29+'AA TERR'!I29+'AA RE'!I29+'B RAV'!I29+'B RUS'!I29+'CBS A.ESC'!I29+'CBS A.SIT'!I29+'CBS L.POL'!I29+'CBS SIS'!I29+'CRM CCU'!I29+'IE CFAI'!I29+'IE PV1'!I29+'IE PV2'!I29+'IE C.RUG'!I29+'MB DEP1'!I29+'MB DEP2'!I29+'MB DEPJ'!I29+MER!I29+'O PRU'!I29+'O AJU'!I29+'O RA'!I29+'O C.EM'!I29+'O OASIS'!I29+'O POL'!I29+'O MGAR'!I29+'O MBOT'!I29+'O JUT'!I29+'O ESC'!I29+'O ITEST'!I29+'O MEDI'!I29+'O TRAD'!I29+'O MILA'!I29+'O ITMILA'!I29+'O LOLA'!I29+'O OAC'!I29+'O MIR'!I29</f>
        <v>0</v>
      </c>
      <c r="J24" s="38">
        <f>'CEIP AS'!J29+'CEIP MO'!J29+'CEIP EB'!J29+'CEIP MU'!J29+'PO AS'!J29+'PO EB'!J29+'PO MU'!J29+'ACF AD'!J29+'ACF JO'!J29+'ACF N10'!J29+'ACF MU'!J29+'AA PRU'!J29+'AA HIST'!J29+'AA TERR'!J29+'AA RE'!J29+'B RAV'!J29+'B RUS'!J29+'CBS A.ESC'!J29+'CBS A.SIT'!J29+'CBS L.POL'!J29+'CBS SIS'!J29+'CRM CCU'!J29+'IE CFAI'!J29+'IE PV1'!J29+'IE PV2'!J29+'IE C.RUG'!J29+'MB DEP1'!J29+'MB DEP2'!J29+'MB DEPJ'!J29+MER!J29+'O PRU'!J29+'O AJU'!J29+'O RA'!J29+'O C.EM'!J29+'O OASIS'!J29+'O POL'!J29+'O MGAR'!J29+'O MBOT'!J29+'O JUT'!J29+'O ESC'!J29+'O ITEST'!J29+'O MEDI'!J29+'O TRAD'!J29+'O MILA'!J29+'O ITMILA'!J29+'O LOLA'!J29+'O OAC'!J29+'O MIR'!J29</f>
        <v>0</v>
      </c>
      <c r="K24" s="38">
        <f>'CEIP AS'!K29+'CEIP MO'!K29+'CEIP EB'!K29+'CEIP MU'!K29+'PO AS'!K29+'PO EB'!K29+'PO MU'!K29+'ACF AD'!K29+'ACF JO'!K29+'ACF N10'!K29+'ACF MU'!K29+'AA PRU'!K29+'AA HIST'!K29+'AA TERR'!K29+'AA RE'!K29+'B RAV'!K29+'B RUS'!K29+'CBS A.ESC'!K29+'CBS A.SIT'!K29+'CBS L.POL'!K29+'CBS SIS'!K29+'CRM CCU'!K29+'IE CFAI'!K29+'IE PV1'!K29+'IE PV2'!K29+'IE C.RUG'!K29+'MB DEP1'!K29+'MB DEP2'!K29+'MB DEPJ'!K29+MER!K29+'O PRU'!K29+'O AJU'!K29+'O RA'!K29+'O C.EM'!K29+'O OASIS'!K29+'O POL'!K29+'O MGAR'!K29+'O MBOT'!K29+'O JUT'!K29+'O ESC'!K29+'O ITEST'!K29+'O MEDI'!K29+'O TRAD'!K29+'O MILA'!K29+'O ITMILA'!K29+'O LOLA'!K29+'O OAC'!K29+'O MIR'!K29</f>
        <v>0</v>
      </c>
      <c r="L24" s="38">
        <f>'CEIP AS'!L29+'CEIP MO'!L29+'CEIP EB'!L29+'CEIP MU'!L29+'PO AS'!L29+'PO EB'!L29+'PO MU'!L29+'ACF AD'!L29+'ACF JO'!L29+'ACF N10'!L29+'ACF MU'!L29+'AA PRU'!L29+'AA HIST'!L29+'AA TERR'!L29+'AA RE'!L29+'B RAV'!L29+'B RUS'!L29+'CBS A.ESC'!L29+'CBS A.SIT'!L29+'CBS L.POL'!L29+'CBS SIS'!L29+'CRM CCU'!L29+'IE CFAI'!L29+'IE PV1'!L29+'IE PV2'!L29+'IE C.RUG'!L29+'MB DEP1'!L29+'MB DEP2'!L29+'MB DEPJ'!L29+MER!L29+'O PRU'!L29+'O AJU'!L29+'O RA'!L29+'O C.EM'!L29+'O OASIS'!L29+'O POL'!L29+'O MGAR'!L29+'O MBOT'!L29+'O JUT'!L29+'O ESC'!L29+'O ITEST'!L29+'O MEDI'!L29+'O TRAD'!L29+'O MILA'!L29+'O ITMILA'!L29+'O LOLA'!L29+'O OAC'!L29+'O MIR'!L29</f>
        <v>0</v>
      </c>
      <c r="M24" s="38">
        <f>'CEIP AS'!M29+'CEIP MO'!M29+'CEIP EB'!M29+'CEIP MU'!M29+'PO AS'!M29+'PO EB'!M29+'PO MU'!M29+'ACF AD'!M29+'ACF JO'!M29+'ACF N10'!M29+'ACF MU'!M29+'AA PRU'!M29+'AA HIST'!M29+'AA TERR'!M29+'AA RE'!M29+'B RAV'!M29+'B RUS'!M29+'CBS A.ESC'!M29+'CBS A.SIT'!M29+'CBS L.POL'!M29+'CBS SIS'!M29+'CRM CCU'!M29+'IE CFAI'!M29+'IE PV1'!M29+'IE PV2'!M29+'IE C.RUG'!M29+'MB DEP1'!M29+'MB DEP2'!M29+'MB DEPJ'!M29+MER!M29+'O PRU'!M29+'O AJU'!M29+'O RA'!M29+'O C.EM'!M29+'O OASIS'!M29+'O POL'!M29+'O MGAR'!M29+'O MBOT'!M29+'O JUT'!M29+'O ESC'!M29+'O ITEST'!M29+'O MEDI'!M29+'O TRAD'!M29+'O MILA'!M29+'O ITMILA'!M29+'O LOLA'!M29+'O OAC'!M29+'O MIR'!M29</f>
        <v>0</v>
      </c>
      <c r="N24" s="38">
        <f>'CEIP AS'!N29+'CEIP MO'!N29+'CEIP EB'!N29+'CEIP MU'!N29+'PO AS'!N29+'PO EB'!N29+'PO MU'!N29+'ACF AD'!N29+'ACF JO'!N29+'ACF N10'!N29+'ACF MU'!N29+'AA PRU'!N29+'AA HIST'!N29+'AA TERR'!N29+'AA RE'!N29+'B RAV'!N29+'B RUS'!N29+'CBS A.ESC'!N29+'CBS A.SIT'!N29+'CBS L.POL'!N29+'CBS SIS'!N29+'CRM CCU'!N29+'IE CFAI'!N29+'IE PV1'!N29+'IE PV2'!N29+'IE C.RUG'!N29+'MB DEP1'!N29+'MB DEP2'!N29+'MB DEPJ'!N29+MER!N29+'O PRU'!N29+'O AJU'!N29+'O RA'!N29+'O C.EM'!N29+'O OASIS'!N29+'O POL'!N29+'O MGAR'!N29+'O MBOT'!N29+'O JUT'!N29+'O ESC'!N29+'O ITEST'!N29+'O MEDI'!N29+'O TRAD'!N29+'O MILA'!N29+'O ITMILA'!N29+'O LOLA'!N29+'O OAC'!N29+'O MIR'!N29</f>
        <v>0</v>
      </c>
      <c r="O24" s="38">
        <f>'CEIP AS'!O29+'CEIP MO'!O29+'CEIP EB'!O29+'CEIP MU'!O29+'PO AS'!O29+'PO EB'!O29+'PO MU'!O29+'ACF AD'!O29+'ACF JO'!O29+'ACF N10'!O29+'ACF MU'!O29+'AA PRU'!O29+'AA HIST'!O29+'AA TERR'!O29+'AA RE'!O29+'B RAV'!O29+'B RUS'!O29+'CBS A.ESC'!O29+'CBS A.SIT'!O29+'CBS L.POL'!O29+'CBS SIS'!O29+'CRM CCU'!O29+'IE CFAI'!O29+'IE PV1'!O29+'IE PV2'!O29+'IE C.RUG'!O29+'MB DEP1'!O29+'MB DEP2'!O29+'MB DEPJ'!O29+MER!O29+'O PRU'!O29+'O AJU'!O29+'O RA'!O29+'O C.EM'!O29+'O OASIS'!O29+'O POL'!O29+'O MGAR'!O29+'O MBOT'!O29+'O JUT'!O29+'O ESC'!O29+'O ITEST'!O29+'O MEDI'!O29+'O TRAD'!O29+'O MILA'!O29+'O ITMILA'!O29+'O LOLA'!O29+'O OAC'!O29+'O MIR'!O29</f>
        <v>0</v>
      </c>
      <c r="P24" s="38">
        <f>'CEIP AS'!P29+'CEIP MO'!P29+'CEIP EB'!P29+'CEIP MU'!P29+'PO AS'!P29+'PO EB'!P29+'PO MU'!P29+'ACF AD'!P29+'ACF JO'!P29+'ACF N10'!P29+'ACF MU'!P29+'AA PRU'!P29+'AA HIST'!P29+'AA TERR'!P29+'AA RE'!P29+'B RAV'!P29+'B RUS'!P29+'CBS A.ESC'!P29+'CBS A.SIT'!P29+'CBS L.POL'!P29+'CBS SIS'!P29+'CRM CCU'!P29+'IE CFAI'!P29+'IE PV1'!P29+'IE PV2'!P29+'IE C.RUG'!P29+'MB DEP1'!P29+'MB DEP2'!P29+'MB DEPJ'!P29+MER!P29+'O PRU'!P29+'O AJU'!P29+'O RA'!P29+'O C.EM'!P29+'O OASIS'!P29+'O POL'!P29+'O MGAR'!P29+'O MBOT'!P29+'O JUT'!P29+'O ESC'!P29+'O ITEST'!P29+'O MEDI'!P29+'O TRAD'!P29+'O MILA'!P29+'O ITMILA'!P29+'O LOLA'!P29+'O OAC'!P29+'O MIR'!P29</f>
        <v>0</v>
      </c>
      <c r="Q24" s="38">
        <f>'CEIP AS'!Q29+'CEIP MO'!Q29+'CEIP EB'!Q29+'CEIP MU'!Q29+'PO AS'!Q29+'PO EB'!Q29+'PO MU'!Q29+'ACF AD'!Q29+'ACF JO'!Q29+'ACF N10'!Q29+'ACF MU'!Q29+'AA PRU'!Q29+'AA HIST'!Q29+'AA TERR'!Q29+'AA RE'!Q29+'B RAV'!Q29+'B RUS'!Q29+'CBS A.ESC'!Q29+'CBS A.SIT'!Q29+'CBS L.POL'!Q29+'CBS SIS'!Q29+'CRM CCU'!Q29+'IE CFAI'!Q29+'IE PV1'!Q29+'IE PV2'!Q29+'IE C.RUG'!Q29+'MB DEP1'!Q29+'MB DEP2'!Q29+'MB DEPJ'!Q29+MER!Q29+'O PRU'!Q29+'O AJU'!Q29+'O RA'!Q29+'O C.EM'!Q29+'O OASIS'!Q29+'O POL'!Q29+'O MGAR'!Q29+'O MBOT'!Q29+'O JUT'!Q29+'O ESC'!Q29+'O ITEST'!Q29+'O MEDI'!Q29+'O TRAD'!Q29+'O MILA'!Q29+'O ITMILA'!Q29+'O LOLA'!Q29+'O OAC'!Q29+'O MIR'!Q29</f>
        <v>0</v>
      </c>
      <c r="R24" s="38">
        <f>'CEIP AS'!R29+'CEIP MO'!R29+'CEIP EB'!R29+'CEIP MU'!R29+'PO AS'!R29+'PO EB'!R29+'PO MU'!R29+'ACF AD'!R29+'ACF JO'!R29+'ACF N10'!R29+'ACF MU'!R29+'AA PRU'!R29+'AA HIST'!R29+'AA TERR'!R29+'AA RE'!R29+'B RAV'!R29+'B RUS'!R29+'CBS A.ESC'!R29+'CBS A.SIT'!R29+'CBS L.POL'!R29+'CBS SIS'!R29+'CRM CCU'!R29+'IE CFAI'!R29+'IE PV1'!R29+'IE PV2'!R29+'IE C.RUG'!R29+'MB DEP1'!R29+'MB DEP2'!R29+'MB DEPJ'!R29+MER!R29+'O PRU'!R29+'O AJU'!R29+'O RA'!R29+'O C.EM'!R29+'O OASIS'!R29+'O POL'!R29+'O MGAR'!R29+'O MBOT'!R29+'O JUT'!R29+'O ESC'!R29+'O ITEST'!R29+'O MEDI'!R29+'O TRAD'!R29+'O MILA'!R29+'O ITMILA'!R29+'O LOLA'!R29+'O OAC'!R29+'O MIR'!R29</f>
        <v>0</v>
      </c>
      <c r="S24" s="38">
        <f>'CEIP AS'!S29+'CEIP MO'!S29+'CEIP EB'!S29+'CEIP MU'!S29+'PO AS'!S29+'PO EB'!S29+'PO MU'!S29+'ACF AD'!S29+'ACF JO'!S29+'ACF N10'!S29+'ACF MU'!S29+'AA PRU'!S29+'AA HIST'!S29+'AA TERR'!S29+'AA RE'!S29+'B RAV'!S29+'B RUS'!S29+'CBS A.ESC'!S29+'CBS A.SIT'!S29+'CBS L.POL'!S29+'CBS SIS'!S29+'CRM CCU'!S29+'IE CFAI'!S29+'IE PV1'!S29+'IE PV2'!S29+'IE C.RUG'!S29+'MB DEP1'!S29+'MB DEP2'!S29+'MB DEPJ'!S29+MER!S29+'O PRU'!S29+'O AJU'!S29+'O RA'!S29+'O C.EM'!S29+'O OASIS'!S29+'O POL'!S29+'O MGAR'!S29+'O MBOT'!S29+'O JUT'!S29+'O ESC'!S29+'O ITEST'!S29+'O MEDI'!S29+'O TRAD'!S29+'O MILA'!S29+'O ITMILA'!S29+'O LOLA'!S29+'O OAC'!S29+'O MIR'!S29</f>
        <v>0</v>
      </c>
      <c r="T24" s="38">
        <f>'CEIP AS'!T29+'CEIP MO'!T29+'CEIP EB'!T29+'CEIP MU'!T29+'PO AS'!T29+'PO EB'!T29+'PO MU'!T29+'ACF AD'!T29+'ACF JO'!T29+'ACF N10'!T29+'ACF MU'!T29+'AA PRU'!T29+'AA HIST'!T29+'AA TERR'!T29+'AA RE'!T29+'B RAV'!T29+'B RUS'!T29+'CBS A.ESC'!T29+'CBS A.SIT'!T29+'CBS L.POL'!T29+'CBS SIS'!T29+'CRM CCU'!T29+'IE CFAI'!T29+'IE PV1'!T29+'IE PV2'!T29+'IE C.RUG'!T29+'MB DEP1'!T29+'MB DEP2'!T29+'MB DEPJ'!T29+MER!T29+'O PRU'!T29+'O AJU'!T29+'O RA'!T29+'O C.EM'!T29+'O OASIS'!T29+'O POL'!T29+'O MGAR'!T29+'O MBOT'!T29+'O JUT'!T29+'O ESC'!T29+'O ITEST'!T29+'O MEDI'!T29+'O TRAD'!T29+'O MILA'!T29+'O ITMILA'!T29+'O LOLA'!T29+'O OAC'!T29+'O MIR'!T29</f>
        <v>0</v>
      </c>
      <c r="U24" s="38">
        <f>'CEIP AS'!U29+'CEIP MO'!U29+'CEIP EB'!U29+'CEIP MU'!U29+'PO AS'!U29+'PO EB'!U29+'PO MU'!U29+'ACF AD'!U29+'ACF JO'!U29+'ACF N10'!U29+'ACF MU'!U29+'AA PRU'!U29+'AA HIST'!U29+'AA TERR'!U29+'AA RE'!U29+'B RAV'!U29+'B RUS'!U29+'CBS A.ESC'!U29+'CBS A.SIT'!U29+'CBS L.POL'!U29+'CBS SIS'!U29+'CRM CCU'!U29+'IE CFAI'!U29+'IE PV1'!U29+'IE PV2'!U29+'IE C.RUG'!U29+'MB DEP1'!U29+'MB DEP2'!U29+'MB DEPJ'!U29+MER!U29+'O PRU'!U29+'O AJU'!U29+'O RA'!U29+'O C.EM'!U29+'O OASIS'!U29+'O POL'!U29+'O MGAR'!U29+'O MBOT'!U29+'O JUT'!U29+'O ESC'!U29+'O ITEST'!U29+'O MEDI'!U29+'O TRAD'!U29+'O MILA'!U29+'O ITMILA'!U29+'O LOLA'!U29+'O OAC'!U29+'O MIR'!U29</f>
        <v>0</v>
      </c>
      <c r="V24" s="38">
        <f>'CEIP AS'!V29+'CEIP MO'!V29+'CEIP EB'!V29+'CEIP MU'!V29+'PO AS'!V29+'PO EB'!V29+'PO MU'!V29+'ACF AD'!V29+'ACF JO'!V29+'ACF N10'!V29+'ACF MU'!V29+'AA PRU'!V29+'AA HIST'!V29+'AA TERR'!V29+'AA RE'!V29+'B RAV'!V29+'B RUS'!V29+'CBS A.ESC'!V29+'CBS A.SIT'!V29+'CBS L.POL'!V29+'CBS SIS'!V29+'CRM CCU'!V29+'IE CFAI'!V29+'IE PV1'!V29+'IE PV2'!V29+'IE C.RUG'!V29+'MB DEP1'!V29+'MB DEP2'!V29+'MB DEPJ'!V29+MER!V29+'O PRU'!V29+'O AJU'!V29+'O RA'!V29+'O C.EM'!V29+'O OASIS'!V29+'O POL'!V29+'O MGAR'!V29+'O MBOT'!V29+'O JUT'!V29+'O ESC'!V29+'O ITEST'!V29+'O MEDI'!V29+'O TRAD'!V29+'O MILA'!V29+'O ITMILA'!V29+'O LOLA'!V29+'O OAC'!V29+'O MIR'!V29</f>
        <v>0</v>
      </c>
      <c r="W24" s="38">
        <f>'CEIP AS'!W29+'CEIP MO'!W29+'CEIP EB'!W29+'CEIP MU'!W29+'PO AS'!W29+'PO EB'!W29+'PO MU'!W29+'ACF AD'!W29+'ACF JO'!W29+'ACF N10'!W29+'ACF MU'!W29+'AA PRU'!W29+'AA HIST'!W29+'AA TERR'!W29+'AA RE'!W29+'B RAV'!W29+'B RUS'!W29+'CBS A.ESC'!W29+'CBS A.SIT'!W29+'CBS L.POL'!W29+'CBS SIS'!W29+'CRM CCU'!W29+'IE CFAI'!W29+'IE PV1'!W29+'IE PV2'!W29+'IE C.RUG'!W29+'MB DEP1'!W29+'MB DEP2'!W29+'MB DEPJ'!W29+MER!W29+'O PRU'!W29+'O AJU'!W29+'O RA'!W29+'O C.EM'!W29+'O OASIS'!W29+'O POL'!W29+'O MGAR'!W29+'O MBOT'!W29+'O JUT'!W29+'O ESC'!W29+'O ITEST'!W29+'O MEDI'!W29+'O TRAD'!W29+'O MILA'!W29+'O ITMILA'!W29+'O LOLA'!W29+'O OAC'!W29+'O MIR'!W29</f>
        <v>0</v>
      </c>
      <c r="X24" s="38">
        <f>'CEIP AS'!X29+'CEIP MO'!X29+'CEIP EB'!X29+'CEIP MU'!X29+'PO AS'!X29+'PO EB'!X29+'PO MU'!X29+'ACF AD'!X29+'ACF JO'!X29+'ACF N10'!X29+'ACF MU'!X29+'AA PRU'!X29+'AA HIST'!X29+'AA TERR'!X29+'AA RE'!X29+'B RAV'!X29+'B RUS'!X29+'CBS A.ESC'!X29+'CBS A.SIT'!X29+'CBS L.POL'!X29+'CBS SIS'!X29+'CRM CCU'!X29+'IE CFAI'!X29+'IE PV1'!X29+'IE PV2'!X29+'IE C.RUG'!X29+'MB DEP1'!X29+'MB DEP2'!X29+'MB DEPJ'!X29+MER!X29+'O PRU'!X29+'O AJU'!X29+'O RA'!X29+'O C.EM'!X29+'O OASIS'!X29+'O POL'!X29+'O MGAR'!X29+'O MBOT'!X29+'O JUT'!X29+'O ESC'!X29+'O ITEST'!X29+'O MEDI'!X29+'O TRAD'!X29+'O MILA'!X29+'O ITMILA'!X29+'O LOLA'!X29+'O OAC'!X29+'O MIR'!X29</f>
        <v>0</v>
      </c>
      <c r="Y24" s="38">
        <f>'CEIP AS'!Y29+'CEIP MO'!Y29+'CEIP EB'!Y29+'CEIP MU'!Y29+'PO AS'!Y29+'PO EB'!Y29+'PO MU'!Y29+'ACF AD'!Y29+'ACF JO'!Y29+'ACF N10'!Y29+'ACF MU'!Y29+'AA PRU'!Y29+'AA HIST'!Y29+'AA TERR'!Y29+'AA RE'!Y29+'B RAV'!Y29+'B RUS'!Y29+'CBS A.ESC'!Y29+'CBS A.SIT'!Y29+'CBS L.POL'!Y29+'CBS SIS'!Y29+'CRM CCU'!Y29+'IE CFAI'!Y29+'IE PV1'!Y29+'IE PV2'!Y29+'IE C.RUG'!Y29+'MB DEP1'!Y29+'MB DEP2'!Y29+'MB DEPJ'!Y29+MER!Y29+'O PRU'!Y29+'O AJU'!Y29+'O RA'!Y29+'O C.EM'!Y29+'O OASIS'!Y29+'O POL'!Y29+'O MGAR'!Y29+'O MBOT'!Y29+'O JUT'!Y29+'O ESC'!Y29+'O ITEST'!Y29+'O MEDI'!Y29+'O TRAD'!Y29+'O MILA'!Y29+'O ITMILA'!Y29+'O LOLA'!Y29+'O OAC'!Y29+'O MIR'!Y29</f>
        <v>0</v>
      </c>
      <c r="Z24" s="38">
        <f>'CEIP AS'!Z29+'CEIP MO'!Z29+'CEIP EB'!Z29+'CEIP MU'!Z29+'PO AS'!Z29+'PO EB'!Z29+'PO MU'!Z29+'ACF AD'!Z29+'ACF JO'!Z29+'ACF N10'!Z29+'ACF MU'!Z29+'AA PRU'!Z29+'AA HIST'!Z29+'AA TERR'!Z29+'AA RE'!Z29+'B RAV'!Z29+'B RUS'!Z29+'CBS A.ESC'!Z29+'CBS A.SIT'!Z29+'CBS L.POL'!Z29+'CBS SIS'!Z29+'CRM CCU'!Z29+'IE CFAI'!Z29+'IE PV1'!Z29+'IE PV2'!Z29+'IE C.RUG'!Z29+'MB DEP1'!Z29+'MB DEP2'!Z29+'MB DEPJ'!Z29+MER!Z29+'O PRU'!Z29+'O AJU'!Z29+'O RA'!Z29+'O C.EM'!Z29+'O OASIS'!Z29+'O POL'!Z29+'O MGAR'!Z29+'O MBOT'!Z29+'O JUT'!Z29+'O ESC'!Z29+'O ITEST'!Z29+'O MEDI'!Z29+'O TRAD'!Z29+'O MILA'!Z29+'O ITMILA'!Z29+'O LOLA'!Z29+'O OAC'!Z29+'O MIR'!Z29</f>
        <v>0</v>
      </c>
      <c r="AA24" s="38">
        <f>'CEIP AS'!AA29+'CEIP MO'!AA29+'CEIP EB'!AA29+'CEIP MU'!AA29+'PO AS'!AA29+'PO EB'!AA29+'PO MU'!AA29+'ACF AD'!AA29+'ACF JO'!AA29+'ACF N10'!AA29+'ACF MU'!AA29+'AA PRU'!AA29+'AA HIST'!AA29+'AA TERR'!AA29+'AA RE'!AA29+'B RAV'!AA29+'B RUS'!AA29+'CBS A.ESC'!AA29+'CBS A.SIT'!AA29+'CBS L.POL'!AA29+'CBS SIS'!AA29+'CRM CCU'!AA29+'IE CFAI'!AA29+'IE PV1'!AA29+'IE PV2'!AA29+'IE C.RUG'!AA29+'MB DEP1'!AA29+'MB DEP2'!AA29+'MB DEPJ'!AA29+MER!AA29+'O PRU'!AA29+'O AJU'!AA29+'O RA'!AA29+'O C.EM'!AA29+'O OASIS'!AA29+'O POL'!AA29+'O MGAR'!AA29+'O MBOT'!AA29+'O JUT'!AA29+'O ESC'!AA29+'O ITEST'!AA29+'O MEDI'!AA29+'O TRAD'!AA29+'O MILA'!AA29+'O ITMILA'!AA29+'O LOLA'!AA29+'O OAC'!AA29+'O MIR'!AA29</f>
        <v>0</v>
      </c>
      <c r="AB24" s="38">
        <f>'CEIP AS'!AB29+'CEIP MO'!AB29+'CEIP EB'!AB29+'CEIP MU'!AB29+'PO AS'!AB29+'PO EB'!AB29+'PO MU'!AB29+'ACF AD'!AB29+'ACF JO'!AB29+'ACF N10'!AB29+'ACF MU'!AB29+'AA PRU'!AB29+'AA HIST'!AB29+'AA TERR'!AB29+'AA RE'!AB29+'B RAV'!AB29+'B RUS'!AB29+'CBS A.ESC'!AB29+'CBS A.SIT'!AB29+'CBS L.POL'!AB29+'CBS SIS'!AB29+'CRM CCU'!AB29+'IE CFAI'!AB29+'IE PV1'!AB29+'IE PV2'!AB29+'IE C.RUG'!AB29+'MB DEP1'!AB29+'MB DEP2'!AB29+'MB DEPJ'!AB29+MER!AB29+'O PRU'!AB29+'O AJU'!AB29+'O RA'!AB29+'O C.EM'!AB29+'O OASIS'!AB29+'O POL'!AB29+'O MGAR'!AB29+'O MBOT'!AB29+'O JUT'!AB29+'O ESC'!AB29+'O ITEST'!AB29+'O MEDI'!AB29+'O TRAD'!AB29+'O MILA'!AB29+'O ITMILA'!AB29+'O LOLA'!AB29+'O OAC'!AB29+'O MIR'!AB29</f>
        <v>0</v>
      </c>
      <c r="AC24" s="38">
        <f>'CEIP AS'!AC29+'CEIP MO'!AC29+'CEIP EB'!AC29+'CEIP MU'!AC29+'PO AS'!AC29+'PO EB'!AC29+'PO MU'!AC29+'ACF AD'!AC29+'ACF JO'!AC29+'ACF N10'!AC29+'ACF MU'!AC29+'AA PRU'!AC29+'AA HIST'!AC29+'AA TERR'!AC29+'AA RE'!AC29+'B RAV'!AC29+'B RUS'!AC29+'CBS A.ESC'!AC29+'CBS A.SIT'!AC29+'CBS L.POL'!AC29+'CBS SIS'!AC29+'CRM CCU'!AC29+'IE CFAI'!AC29+'IE PV1'!AC29+'IE PV2'!AC29+'IE C.RUG'!AC29+'MB DEP1'!AC29+'MB DEP2'!AC29+'MB DEPJ'!AC29+MER!AC29+'O PRU'!AC29+'O AJU'!AC29+'O RA'!AC29+'O C.EM'!AC29+'O OASIS'!AC29+'O POL'!AC29+'O MGAR'!AC29+'O MBOT'!AC29+'O JUT'!AC29+'O ESC'!AC29+'O ITEST'!AC29+'O MEDI'!AC29+'O TRAD'!AC29+'O MILA'!AC29+'O ITMILA'!AC29+'O LOLA'!AC29+'O OAC'!AC29+'O MIR'!AC29</f>
        <v>0</v>
      </c>
      <c r="AD24" s="38">
        <f>'CEIP AS'!AD29+'CEIP MO'!AD29+'CEIP EB'!AD29+'CEIP MU'!AD29+'PO AS'!AD29+'PO EB'!AD29+'PO MU'!AD29+'ACF AD'!AD29+'ACF JO'!AD29+'ACF N10'!AD29+'ACF MU'!AD29+'AA PRU'!AD29+'AA HIST'!AD29+'AA TERR'!AD29+'AA RE'!AD29+'B RAV'!AD29+'B RUS'!AD29+'CBS A.ESC'!AD29+'CBS A.SIT'!AD29+'CBS L.POL'!AD29+'CBS SIS'!AD29+'CRM CCU'!AD29+'IE CFAI'!AD29+'IE PV1'!AD29+'IE PV2'!AD29+'IE C.RUG'!AD29+'MB DEP1'!AD29+'MB DEP2'!AD29+'MB DEPJ'!AD29+MER!AD29+'O PRU'!AD29+'O AJU'!AD29+'O RA'!AD29+'O C.EM'!AD29+'O OASIS'!AD29+'O POL'!AD29+'O MGAR'!AD29+'O MBOT'!AD29+'O JUT'!AD29+'O ESC'!AD29+'O ITEST'!AD29+'O MEDI'!AD29+'O TRAD'!AD29+'O MILA'!AD29+'O ITMILA'!AD29+'O LOLA'!AD29+'O OAC'!AD29+'O MIR'!AD29</f>
        <v>0</v>
      </c>
      <c r="AE24" s="38">
        <f>'CEIP AS'!AE29+'CEIP MO'!AE29+'CEIP EB'!AE29+'CEIP MU'!AE29+'PO AS'!AE29+'PO EB'!AE29+'PO MU'!AE29+'ACF AD'!AE29+'ACF JO'!AE29+'ACF N10'!AE29+'ACF MU'!AE29+'AA PRU'!AE29+'AA HIST'!AE29+'AA TERR'!AE29+'AA RE'!AE29+'B RAV'!AE29+'B RUS'!AE29+'CBS A.ESC'!AE29+'CBS A.SIT'!AE29+'CBS L.POL'!AE29+'CBS SIS'!AE29+'CRM CCU'!AE29+'IE CFAI'!AE29+'IE PV1'!AE29+'IE PV2'!AE29+'IE C.RUG'!AE29+'MB DEP1'!AE29+'MB DEP2'!AE29+'MB DEPJ'!AE29+MER!AE29+'O PRU'!AE29+'O AJU'!AE29+'O RA'!AE29+'O C.EM'!AE29+'O OASIS'!AE29+'O POL'!AE29+'O MGAR'!AE29+'O MBOT'!AE29+'O JUT'!AE29+'O ESC'!AE29+'O ITEST'!AE29+'O MEDI'!AE29+'O TRAD'!AE29+'O MILA'!AE29+'O ITMILA'!AE29+'O LOLA'!AE29+'O OAC'!AE29+'O MIR'!AE29</f>
        <v>0</v>
      </c>
      <c r="AF24" s="38">
        <f>'CEIP AS'!AF29+'CEIP MO'!AF29+'CEIP EB'!AF29+'CEIP MU'!AF29+'PO AS'!AF29+'PO EB'!AF29+'PO MU'!AF29+'ACF AD'!AF29+'ACF JO'!AF29+'ACF N10'!AF29+'ACF MU'!AF29+'AA PRU'!AF29+'AA HIST'!AF29+'AA TERR'!AF29+'AA RE'!AF29+'B RAV'!AF29+'B RUS'!AF29+'CBS A.ESC'!AF29+'CBS A.SIT'!AF29+'CBS L.POL'!AF29+'CBS SIS'!AF29+'CRM CCU'!AF29+'IE CFAI'!AF29+'IE PV1'!AF29+'IE PV2'!AF29+'IE C.RUG'!AF29+'MB DEP1'!AF29+'MB DEP2'!AF29+'MB DEPJ'!AF29+MER!AF29+'O PRU'!AF29+'O AJU'!AF29+'O RA'!AF29+'O C.EM'!AF29+'O OASIS'!AF29+'O POL'!AF29+'O MGAR'!AF29+'O MBOT'!AF29+'O JUT'!AF29+'O ESC'!AF29+'O ITEST'!AF29+'O MEDI'!AF29+'O TRAD'!AF29+'O MILA'!AF29+'O ITMILA'!AF29+'O LOLA'!AF29+'O OAC'!AF29+'O MIR'!AF29</f>
        <v>0</v>
      </c>
      <c r="AG24" s="38">
        <f>'CEIP AS'!AG29+'CEIP MO'!AG29+'CEIP EB'!AG29+'CEIP MU'!AG29+'PO AS'!AG29+'PO EB'!AG29+'PO MU'!AG29+'ACF AD'!AG29+'ACF JO'!AG29+'ACF N10'!AG29+'ACF MU'!AG29+'AA PRU'!AG29+'AA HIST'!AG29+'AA TERR'!AG29+'AA RE'!AG29+'B RAV'!AG29+'B RUS'!AG29+'CBS A.ESC'!AG29+'CBS A.SIT'!AG29+'CBS L.POL'!AG29+'CBS SIS'!AG29+'CRM CCU'!AG29+'IE CFAI'!AG29+'IE PV1'!AG29+'IE PV2'!AG29+'IE C.RUG'!AG29+'MB DEP1'!AG29+'MB DEP2'!AG29+'MB DEPJ'!AG29+MER!AG29+'O PRU'!AG29+'O AJU'!AG29+'O RA'!AG29+'O C.EM'!AG29+'O OASIS'!AG29+'O POL'!AG29+'O MGAR'!AG29+'O MBOT'!AG29+'O JUT'!AG29+'O ESC'!AG29+'O ITEST'!AG29+'O MEDI'!AG29+'O TRAD'!AG29+'O MILA'!AG29+'O ITMILA'!AG29+'O LOLA'!AG29+'O OAC'!AG29+'O MIR'!AG29</f>
        <v>0</v>
      </c>
      <c r="AH24" s="38">
        <f>'CEIP AS'!AH29+'CEIP MO'!AH29+'CEIP EB'!AH29+'CEIP MU'!AH29+'PO AS'!AH29+'PO EB'!AH29+'PO MU'!AH29+'ACF AD'!AH29+'ACF JO'!AH29+'ACF N10'!AH29+'ACF MU'!AH29+'AA PRU'!AH29+'AA HIST'!AH29+'AA TERR'!AH29+'AA RE'!AH29+'B RAV'!AH29+'B RUS'!AH29+'CBS A.ESC'!AH29+'CBS A.SIT'!AH29+'CBS L.POL'!AH29+'CBS SIS'!AH29+'CRM CCU'!AH29+'IE CFAI'!AH29+'IE PV1'!AH29+'IE PV2'!AH29+'IE C.RUG'!AH29+'MB DEP1'!AH29+'MB DEP2'!AH29+'MB DEPJ'!AH29+MER!AH29+'O PRU'!AH29+'O AJU'!AH29+'O RA'!AH29+'O C.EM'!AH29+'O OASIS'!AH29+'O POL'!AH29+'O MGAR'!AH29+'O MBOT'!AH29+'O JUT'!AH29+'O ESC'!AH29+'O ITEST'!AH29+'O MEDI'!AH29+'O TRAD'!AH29+'O MILA'!AH29+'O ITMILA'!AH29+'O LOLA'!AH29+'O OAC'!AH29+'O MIR'!AH29</f>
        <v>0</v>
      </c>
      <c r="AI24" s="38">
        <f>'CEIP AS'!AI29+'CEIP MO'!AI29+'CEIP EB'!AI29+'CEIP MU'!AI29+'PO AS'!AI29+'PO EB'!AI29+'PO MU'!AI29+'ACF AD'!AI29+'ACF JO'!AI29+'ACF N10'!AI29+'ACF MU'!AI29+'AA PRU'!AI29+'AA HIST'!AI29+'AA TERR'!AI29+'AA RE'!AI29+'B RAV'!AI29+'B RUS'!AI29+'CBS A.ESC'!AI29+'CBS A.SIT'!AI29+'CBS L.POL'!AI29+'CBS SIS'!AI29+'CRM CCU'!AI29+'IE CFAI'!AI29+'IE PV1'!AI29+'IE PV2'!AI29+'IE C.RUG'!AI29+'MB DEP1'!AI29+'MB DEP2'!AI29+'MB DEPJ'!AI29+MER!AI29+'O PRU'!AI29+'O AJU'!AI29+'O RA'!AI29+'O C.EM'!AI29+'O OASIS'!AI29+'O POL'!AI29+'O MGAR'!AI29+'O MBOT'!AI29+'O JUT'!AI29+'O ESC'!AI29+'O ITEST'!AI29+'O MEDI'!AI29+'O TRAD'!AI29+'O MILA'!AI29+'O ITMILA'!AI29+'O LOLA'!AI29+'O OAC'!AI29+'O MIR'!AI29</f>
        <v>0</v>
      </c>
      <c r="AJ24" s="38">
        <f>'CEIP AS'!AJ29+'CEIP MO'!AJ29+'CEIP EB'!AJ29+'CEIP MU'!AJ29+'PO AS'!AJ29+'PO EB'!AJ29+'PO MU'!AJ29+'ACF AD'!AJ29+'ACF JO'!AJ29+'ACF N10'!AJ29+'ACF MU'!AJ29+'AA PRU'!AJ29+'AA HIST'!AJ29+'AA TERR'!AJ29+'AA RE'!AJ29+'B RAV'!AJ29+'B RUS'!AJ29+'CBS A.ESC'!AJ29+'CBS A.SIT'!AJ29+'CBS L.POL'!AJ29+'CBS SIS'!AJ29+'CRM CCU'!AJ29+'IE CFAI'!AJ29+'IE PV1'!AJ29+'IE PV2'!AJ29+'IE C.RUG'!AJ29+'MB DEP1'!AJ29+'MB DEP2'!AJ29+'MB DEPJ'!AJ29+MER!AJ29+'O PRU'!AJ29+'O AJU'!AJ29+'O RA'!AJ29+'O C.EM'!AJ29+'O OASIS'!AJ29+'O POL'!AJ29+'O MGAR'!AJ29+'O MBOT'!AJ29+'O JUT'!AJ29+'O ESC'!AJ29+'O ITEST'!AJ29+'O MEDI'!AJ29+'O TRAD'!AJ29+'O MILA'!AJ29+'O ITMILA'!AJ29+'O LOLA'!AJ29+'O OAC'!AJ29+'O MIR'!AJ29</f>
        <v>0</v>
      </c>
      <c r="AK24" s="38">
        <f>'CEIP AS'!AK29+'CEIP MO'!AK29+'CEIP EB'!AK29+'CEIP MU'!AK29+'PO AS'!AK29+'PO EB'!AK29+'PO MU'!AK29+'ACF AD'!AK29+'ACF JO'!AK29+'ACF N10'!AK29+'ACF MU'!AK29+'AA PRU'!AK29+'AA HIST'!AK29+'AA TERR'!AK29+'AA RE'!AK29+'B RAV'!AK29+'B RUS'!AK29+'CBS A.ESC'!AK29+'CBS A.SIT'!AK29+'CBS L.POL'!AK29+'CBS SIS'!AK29+'CRM CCU'!AK29+'IE CFAI'!AK29+'IE PV1'!AK29+'IE PV2'!AK29+'IE C.RUG'!AK29+'MB DEP1'!AK29+'MB DEP2'!AK29+'MB DEPJ'!AK29+MER!AK29+'O PRU'!AK29+'O AJU'!AK29+'O RA'!AK29+'O C.EM'!AK29+'O OASIS'!AK29+'O POL'!AK29+'O MGAR'!AK29+'O MBOT'!AK29+'O JUT'!AK29+'O ESC'!AK29+'O ITEST'!AK29+'O MEDI'!AK29+'O TRAD'!AK29+'O MILA'!AK29+'O ITMILA'!AK29+'O LOLA'!AK29+'O OAC'!AK29+'O MIR'!AK29</f>
        <v>0</v>
      </c>
      <c r="AL24" s="38">
        <f>'CEIP AS'!AL29+'CEIP MO'!AL29+'CEIP EB'!AL29+'CEIP MU'!AL29+'PO AS'!AL29+'PO EB'!AL29+'PO MU'!AL29+'ACF AD'!AL29+'ACF JO'!AL29+'ACF N10'!AL29+'ACF MU'!AL29+'AA PRU'!AL29+'AA HIST'!AL29+'AA TERR'!AL29+'AA RE'!AL29+'B RAV'!AL29+'B RUS'!AL29+'CBS A.ESC'!AL29+'CBS A.SIT'!AL29+'CBS L.POL'!AL29+'CBS SIS'!AL29+'CRM CCU'!AL29+'IE CFAI'!AL29+'IE PV1'!AL29+'IE PV2'!AL29+'IE C.RUG'!AL29+'MB DEP1'!AL29+'MB DEP2'!AL29+'MB DEPJ'!AL29+MER!AL29+'O PRU'!AL29+'O AJU'!AL29+'O RA'!AL29+'O C.EM'!AL29+'O OASIS'!AL29+'O POL'!AL29+'O MGAR'!AL29+'O MBOT'!AL29+'O JUT'!AL29+'O ESC'!AL29+'O ITEST'!AL29+'O MEDI'!AL29+'O TRAD'!AL29+'O MILA'!AL29+'O ITMILA'!AL29+'O LOLA'!AL29+'O OAC'!AL29+'O MIR'!AL29</f>
        <v>0</v>
      </c>
      <c r="AM24" s="43">
        <f>SUM(B24:AL24)</f>
        <v>0</v>
      </c>
    </row>
    <row r="25" spans="1:39" x14ac:dyDescent="0.2">
      <c r="A25" s="34" t="s">
        <v>26</v>
      </c>
      <c r="B25" s="38">
        <f>'CEIP AS'!B30+'CEIP MO'!B30+'CEIP EB'!B30+'CEIP MU'!B30+'PO AS'!B30+'PO EB'!B30+'PO MU'!B30+'ACF AD'!B30+'ACF JO'!B30+'ACF N10'!B30+'ACF MU'!B30+'AA PRU'!B30+'AA HIST'!B30+'AA TERR'!B30+'AA RE'!B30+'B RAV'!B30+'B RUS'!B30+'CBS A.ESC'!B30+'CBS A.SIT'!B30+'CBS L.POL'!B30+'CBS SIS'!B30+'CRM CCU'!B30+'IE CFAI'!B30+'IE PV1'!B30+'IE PV2'!B30+'IE C.RUG'!B30+'MB DEP1'!B30+'MB DEP2'!B30+'MB DEPJ'!B30+MER!B30+'O PRU'!B30+'O AJU'!B30+'O RA'!B30+'O C.EM'!B30+'O OASIS'!B30+'O POL'!B30+'O MGAR'!B30+'O MBOT'!B30+'O JUT'!B30+'O ESC'!B30+'O ITEST'!B30+'O MEDI'!B30+'O TRAD'!B30+'O MILA'!B30+'O ITMILA'!B30+'O LOLA'!B30+'O OAC'!B30+'O MIR'!B30</f>
        <v>0</v>
      </c>
      <c r="C25" s="38">
        <f>'CEIP AS'!C30+'CEIP MO'!C30+'CEIP EB'!C30+'CEIP MU'!C30+'PO AS'!C30+'PO EB'!C30+'PO MU'!C30+'ACF AD'!C30+'ACF JO'!C30+'ACF N10'!C30+'ACF MU'!C30+'AA PRU'!C30+'AA HIST'!C30+'AA TERR'!C30+'AA RE'!C30+'B RAV'!C30+'B RUS'!C30+'CBS A.ESC'!C30+'CBS A.SIT'!C30+'CBS L.POL'!C30+'CBS SIS'!C30+'CRM CCU'!C30+'IE CFAI'!C30+'IE PV1'!C30+'IE PV2'!C30+'IE C.RUG'!C30+'MB DEP1'!C30+'MB DEP2'!C30+'MB DEPJ'!C30+MER!C30+'O PRU'!C30+'O AJU'!C30+'O RA'!C30+'O C.EM'!C30+'O OASIS'!C30+'O POL'!C30+'O MGAR'!C30+'O MBOT'!C30+'O JUT'!C30+'O ESC'!C30+'O ITEST'!C30+'O MEDI'!C30+'O TRAD'!C30+'O MILA'!C30+'O ITMILA'!C30+'O LOLA'!C30+'O OAC'!C30+'O MIR'!C30</f>
        <v>0</v>
      </c>
      <c r="D25" s="38">
        <f>'CEIP AS'!D30+'CEIP MO'!D30+'CEIP EB'!D30+'CEIP MU'!D30+'PO AS'!D30+'PO EB'!D30+'PO MU'!D30+'ACF AD'!D30+'ACF JO'!D30+'ACF N10'!D30+'ACF MU'!D30+'AA PRU'!D30+'AA HIST'!D30+'AA TERR'!D30+'AA RE'!D30+'B RAV'!D30+'B RUS'!D30+'CBS A.ESC'!D30+'CBS A.SIT'!D30+'CBS L.POL'!D30+'CBS SIS'!D30+'CRM CCU'!D30+'IE CFAI'!D30+'IE PV1'!D30+'IE PV2'!D30+'IE C.RUG'!D30+'MB DEP1'!D30+'MB DEP2'!D30+'MB DEPJ'!D30+MER!D30+'O PRU'!D30+'O AJU'!D30+'O RA'!D30+'O C.EM'!D30+'O OASIS'!D30+'O POL'!D30+'O MGAR'!D30+'O MBOT'!D30+'O JUT'!D30+'O ESC'!D30+'O ITEST'!D30+'O MEDI'!D30+'O TRAD'!D30+'O MILA'!D30+'O ITMILA'!D30+'O LOLA'!D30+'O OAC'!D30+'O MIR'!D30</f>
        <v>0</v>
      </c>
      <c r="E25" s="38">
        <f>'CEIP AS'!E30+'CEIP MO'!E30+'CEIP EB'!E30+'CEIP MU'!E30+'PO AS'!E30+'PO EB'!E30+'PO MU'!E30+'ACF AD'!E30+'ACF JO'!E30+'ACF N10'!E30+'ACF MU'!E30+'AA PRU'!E30+'AA HIST'!E30+'AA TERR'!E30+'AA RE'!E30+'B RAV'!E30+'B RUS'!E30+'CBS A.ESC'!E30+'CBS A.SIT'!E30+'CBS L.POL'!E30+'CBS SIS'!E30+'CRM CCU'!E30+'IE CFAI'!E30+'IE PV1'!E30+'IE PV2'!E30+'IE C.RUG'!E30+'MB DEP1'!E30+'MB DEP2'!E30+'MB DEPJ'!E30+MER!E30+'O PRU'!E30+'O AJU'!E30+'O RA'!E30+'O C.EM'!E30+'O OASIS'!E30+'O POL'!E30+'O MGAR'!E30+'O MBOT'!E30+'O JUT'!E30+'O ESC'!E30+'O ITEST'!E30+'O MEDI'!E30+'O TRAD'!E30+'O MILA'!E30+'O ITMILA'!E30+'O LOLA'!E30+'O OAC'!E30+'O MIR'!E30</f>
        <v>0</v>
      </c>
      <c r="F25" s="38">
        <f>'CEIP AS'!F30+'CEIP MO'!F30+'CEIP EB'!F30+'CEIP MU'!F30+'PO AS'!F30+'PO EB'!F30+'PO MU'!F30+'ACF AD'!F30+'ACF JO'!F30+'ACF N10'!F30+'ACF MU'!F30+'AA PRU'!F30+'AA HIST'!F30+'AA TERR'!F30+'AA RE'!F30+'B RAV'!F30+'B RUS'!F30+'CBS A.ESC'!F30+'CBS A.SIT'!F30+'CBS L.POL'!F30+'CBS SIS'!F30+'CRM CCU'!F30+'IE CFAI'!F30+'IE PV1'!F30+'IE PV2'!F30+'IE C.RUG'!F30+'MB DEP1'!F30+'MB DEP2'!F30+'MB DEPJ'!F30+MER!F30+'O PRU'!F30+'O AJU'!F30+'O RA'!F30+'O C.EM'!F30+'O OASIS'!F30+'O POL'!F30+'O MGAR'!F30+'O MBOT'!F30+'O JUT'!F30+'O ESC'!F30+'O ITEST'!F30+'O MEDI'!F30+'O TRAD'!F30+'O MILA'!F30+'O ITMILA'!F30+'O LOLA'!F30+'O OAC'!F30+'O MIR'!F30</f>
        <v>0</v>
      </c>
      <c r="G25" s="38">
        <f>'CEIP AS'!G30+'CEIP MO'!G30+'CEIP EB'!G30+'CEIP MU'!G30+'PO AS'!G30+'PO EB'!G30+'PO MU'!G30+'ACF AD'!G30+'ACF JO'!G30+'ACF N10'!G30+'ACF MU'!G30+'AA PRU'!G30+'AA HIST'!G30+'AA TERR'!G30+'AA RE'!G30+'B RAV'!G30+'B RUS'!G30+'CBS A.ESC'!G30+'CBS A.SIT'!G30+'CBS L.POL'!G30+'CBS SIS'!G30+'CRM CCU'!G30+'IE CFAI'!G30+'IE PV1'!G30+'IE PV2'!G30+'IE C.RUG'!G30+'MB DEP1'!G30+'MB DEP2'!G30+'MB DEPJ'!G30+MER!G30+'O PRU'!G30+'O AJU'!G30+'O RA'!G30+'O C.EM'!G30+'O OASIS'!G30+'O POL'!G30+'O MGAR'!G30+'O MBOT'!G30+'O JUT'!G30+'O ESC'!G30+'O ITEST'!G30+'O MEDI'!G30+'O TRAD'!G30+'O MILA'!G30+'O ITMILA'!G30+'O LOLA'!G30+'O OAC'!G30+'O MIR'!G30</f>
        <v>0</v>
      </c>
      <c r="H25" s="38">
        <f>'CEIP AS'!H30+'CEIP MO'!H30+'CEIP EB'!H30+'CEIP MU'!H30+'PO AS'!H30+'PO EB'!H30+'PO MU'!H30+'ACF AD'!H30+'ACF JO'!H30+'ACF N10'!H30+'ACF MU'!H30+'AA PRU'!H30+'AA HIST'!H30+'AA TERR'!H30+'AA RE'!H30+'B RAV'!H30+'B RUS'!H30+'CBS A.ESC'!H30+'CBS A.SIT'!H30+'CBS L.POL'!H30+'CBS SIS'!H30+'CRM CCU'!H30+'IE CFAI'!H30+'IE PV1'!H30+'IE PV2'!H30+'IE C.RUG'!H30+'MB DEP1'!H30+'MB DEP2'!H30+'MB DEPJ'!H30+MER!H30+'O PRU'!H30+'O AJU'!H30+'O RA'!H30+'O C.EM'!H30+'O OASIS'!H30+'O POL'!H30+'O MGAR'!H30+'O MBOT'!H30+'O JUT'!H30+'O ESC'!H30+'O ITEST'!H30+'O MEDI'!H30+'O TRAD'!H30+'O MILA'!H30+'O ITMILA'!H30+'O LOLA'!H30+'O OAC'!H30+'O MIR'!H30</f>
        <v>0</v>
      </c>
      <c r="I25" s="38">
        <f>'CEIP AS'!I30+'CEIP MO'!I30+'CEIP EB'!I30+'CEIP MU'!I30+'PO AS'!I30+'PO EB'!I30+'PO MU'!I30+'ACF AD'!I30+'ACF JO'!I30+'ACF N10'!I30+'ACF MU'!I30+'AA PRU'!I30+'AA HIST'!I30+'AA TERR'!I30+'AA RE'!I30+'B RAV'!I30+'B RUS'!I30+'CBS A.ESC'!I30+'CBS A.SIT'!I30+'CBS L.POL'!I30+'CBS SIS'!I30+'CRM CCU'!I30+'IE CFAI'!I30+'IE PV1'!I30+'IE PV2'!I30+'IE C.RUG'!I30+'MB DEP1'!I30+'MB DEP2'!I30+'MB DEPJ'!I30+MER!I30+'O PRU'!I30+'O AJU'!I30+'O RA'!I30+'O C.EM'!I30+'O OASIS'!I30+'O POL'!I30+'O MGAR'!I30+'O MBOT'!I30+'O JUT'!I30+'O ESC'!I30+'O ITEST'!I30+'O MEDI'!I30+'O TRAD'!I30+'O MILA'!I30+'O ITMILA'!I30+'O LOLA'!I30+'O OAC'!I30+'O MIR'!I30</f>
        <v>0</v>
      </c>
      <c r="J25" s="38">
        <f>'CEIP AS'!J30+'CEIP MO'!J30+'CEIP EB'!J30+'CEIP MU'!J30+'PO AS'!J30+'PO EB'!J30+'PO MU'!J30+'ACF AD'!J30+'ACF JO'!J30+'ACF N10'!J30+'ACF MU'!J30+'AA PRU'!J30+'AA HIST'!J30+'AA TERR'!J30+'AA RE'!J30+'B RAV'!J30+'B RUS'!J30+'CBS A.ESC'!J30+'CBS A.SIT'!J30+'CBS L.POL'!J30+'CBS SIS'!J30+'CRM CCU'!J30+'IE CFAI'!J30+'IE PV1'!J30+'IE PV2'!J30+'IE C.RUG'!J30+'MB DEP1'!J30+'MB DEP2'!J30+'MB DEPJ'!J30+MER!J30+'O PRU'!J30+'O AJU'!J30+'O RA'!J30+'O C.EM'!J30+'O OASIS'!J30+'O POL'!J30+'O MGAR'!J30+'O MBOT'!J30+'O JUT'!J30+'O ESC'!J30+'O ITEST'!J30+'O MEDI'!J30+'O TRAD'!J30+'O MILA'!J30+'O ITMILA'!J30+'O LOLA'!J30+'O OAC'!J30+'O MIR'!J30</f>
        <v>0</v>
      </c>
      <c r="K25" s="38">
        <f>'CEIP AS'!K30+'CEIP MO'!K30+'CEIP EB'!K30+'CEIP MU'!K30+'PO AS'!K30+'PO EB'!K30+'PO MU'!K30+'ACF AD'!K30+'ACF JO'!K30+'ACF N10'!K30+'ACF MU'!K30+'AA PRU'!K30+'AA HIST'!K30+'AA TERR'!K30+'AA RE'!K30+'B RAV'!K30+'B RUS'!K30+'CBS A.ESC'!K30+'CBS A.SIT'!K30+'CBS L.POL'!K30+'CBS SIS'!K30+'CRM CCU'!K30+'IE CFAI'!K30+'IE PV1'!K30+'IE PV2'!K30+'IE C.RUG'!K30+'MB DEP1'!K30+'MB DEP2'!K30+'MB DEPJ'!K30+MER!K30+'O PRU'!K30+'O AJU'!K30+'O RA'!K30+'O C.EM'!K30+'O OASIS'!K30+'O POL'!K30+'O MGAR'!K30+'O MBOT'!K30+'O JUT'!K30+'O ESC'!K30+'O ITEST'!K30+'O MEDI'!K30+'O TRAD'!K30+'O MILA'!K30+'O ITMILA'!K30+'O LOLA'!K30+'O OAC'!K30+'O MIR'!K30</f>
        <v>0</v>
      </c>
      <c r="L25" s="38">
        <f>'CEIP AS'!L30+'CEIP MO'!L30+'CEIP EB'!L30+'CEIP MU'!L30+'PO AS'!L30+'PO EB'!L30+'PO MU'!L30+'ACF AD'!L30+'ACF JO'!L30+'ACF N10'!L30+'ACF MU'!L30+'AA PRU'!L30+'AA HIST'!L30+'AA TERR'!L30+'AA RE'!L30+'B RAV'!L30+'B RUS'!L30+'CBS A.ESC'!L30+'CBS A.SIT'!L30+'CBS L.POL'!L30+'CBS SIS'!L30+'CRM CCU'!L30+'IE CFAI'!L30+'IE PV1'!L30+'IE PV2'!L30+'IE C.RUG'!L30+'MB DEP1'!L30+'MB DEP2'!L30+'MB DEPJ'!L30+MER!L30+'O PRU'!L30+'O AJU'!L30+'O RA'!L30+'O C.EM'!L30+'O OASIS'!L30+'O POL'!L30+'O MGAR'!L30+'O MBOT'!L30+'O JUT'!L30+'O ESC'!L30+'O ITEST'!L30+'O MEDI'!L30+'O TRAD'!L30+'O MILA'!L30+'O ITMILA'!L30+'O LOLA'!L30+'O OAC'!L30+'O MIR'!L30</f>
        <v>0</v>
      </c>
      <c r="M25" s="38">
        <f>'CEIP AS'!M30+'CEIP MO'!M30+'CEIP EB'!M30+'CEIP MU'!M30+'PO AS'!M30+'PO EB'!M30+'PO MU'!M30+'ACF AD'!M30+'ACF JO'!M30+'ACF N10'!M30+'ACF MU'!M30+'AA PRU'!M30+'AA HIST'!M30+'AA TERR'!M30+'AA RE'!M30+'B RAV'!M30+'B RUS'!M30+'CBS A.ESC'!M30+'CBS A.SIT'!M30+'CBS L.POL'!M30+'CBS SIS'!M30+'CRM CCU'!M30+'IE CFAI'!M30+'IE PV1'!M30+'IE PV2'!M30+'IE C.RUG'!M30+'MB DEP1'!M30+'MB DEP2'!M30+'MB DEPJ'!M30+MER!M30+'O PRU'!M30+'O AJU'!M30+'O RA'!M30+'O C.EM'!M30+'O OASIS'!M30+'O POL'!M30+'O MGAR'!M30+'O MBOT'!M30+'O JUT'!M30+'O ESC'!M30+'O ITEST'!M30+'O MEDI'!M30+'O TRAD'!M30+'O MILA'!M30+'O ITMILA'!M30+'O LOLA'!M30+'O OAC'!M30+'O MIR'!M30</f>
        <v>0</v>
      </c>
      <c r="N25" s="38">
        <f>'CEIP AS'!N30+'CEIP MO'!N30+'CEIP EB'!N30+'CEIP MU'!N30+'PO AS'!N30+'PO EB'!N30+'PO MU'!N30+'ACF AD'!N30+'ACF JO'!N30+'ACF N10'!N30+'ACF MU'!N30+'AA PRU'!N30+'AA HIST'!N30+'AA TERR'!N30+'AA RE'!N30+'B RAV'!N30+'B RUS'!N30+'CBS A.ESC'!N30+'CBS A.SIT'!N30+'CBS L.POL'!N30+'CBS SIS'!N30+'CRM CCU'!N30+'IE CFAI'!N30+'IE PV1'!N30+'IE PV2'!N30+'IE C.RUG'!N30+'MB DEP1'!N30+'MB DEP2'!N30+'MB DEPJ'!N30+MER!N30+'O PRU'!N30+'O AJU'!N30+'O RA'!N30+'O C.EM'!N30+'O OASIS'!N30+'O POL'!N30+'O MGAR'!N30+'O MBOT'!N30+'O JUT'!N30+'O ESC'!N30+'O ITEST'!N30+'O MEDI'!N30+'O TRAD'!N30+'O MILA'!N30+'O ITMILA'!N30+'O LOLA'!N30+'O OAC'!N30+'O MIR'!N30</f>
        <v>0</v>
      </c>
      <c r="O25" s="38">
        <f>'CEIP AS'!O30+'CEIP MO'!O30+'CEIP EB'!O30+'CEIP MU'!O30+'PO AS'!O30+'PO EB'!O30+'PO MU'!O30+'ACF AD'!O30+'ACF JO'!O30+'ACF N10'!O30+'ACF MU'!O30+'AA PRU'!O30+'AA HIST'!O30+'AA TERR'!O30+'AA RE'!O30+'B RAV'!O30+'B RUS'!O30+'CBS A.ESC'!O30+'CBS A.SIT'!O30+'CBS L.POL'!O30+'CBS SIS'!O30+'CRM CCU'!O30+'IE CFAI'!O30+'IE PV1'!O30+'IE PV2'!O30+'IE C.RUG'!O30+'MB DEP1'!O30+'MB DEP2'!O30+'MB DEPJ'!O30+MER!O30+'O PRU'!O30+'O AJU'!O30+'O RA'!O30+'O C.EM'!O30+'O OASIS'!O30+'O POL'!O30+'O MGAR'!O30+'O MBOT'!O30+'O JUT'!O30+'O ESC'!O30+'O ITEST'!O30+'O MEDI'!O30+'O TRAD'!O30+'O MILA'!O30+'O ITMILA'!O30+'O LOLA'!O30+'O OAC'!O30+'O MIR'!O30</f>
        <v>0</v>
      </c>
      <c r="P25" s="38">
        <f>'CEIP AS'!P30+'CEIP MO'!P30+'CEIP EB'!P30+'CEIP MU'!P30+'PO AS'!P30+'PO EB'!P30+'PO MU'!P30+'ACF AD'!P30+'ACF JO'!P30+'ACF N10'!P30+'ACF MU'!P30+'AA PRU'!P30+'AA HIST'!P30+'AA TERR'!P30+'AA RE'!P30+'B RAV'!P30+'B RUS'!P30+'CBS A.ESC'!P30+'CBS A.SIT'!P30+'CBS L.POL'!P30+'CBS SIS'!P30+'CRM CCU'!P30+'IE CFAI'!P30+'IE PV1'!P30+'IE PV2'!P30+'IE C.RUG'!P30+'MB DEP1'!P30+'MB DEP2'!P30+'MB DEPJ'!P30+MER!P30+'O PRU'!P30+'O AJU'!P30+'O RA'!P30+'O C.EM'!P30+'O OASIS'!P30+'O POL'!P30+'O MGAR'!P30+'O MBOT'!P30+'O JUT'!P30+'O ESC'!P30+'O ITEST'!P30+'O MEDI'!P30+'O TRAD'!P30+'O MILA'!P30+'O ITMILA'!P30+'O LOLA'!P30+'O OAC'!P30+'O MIR'!P30</f>
        <v>0</v>
      </c>
      <c r="Q25" s="38">
        <f>'CEIP AS'!Q30+'CEIP MO'!Q30+'CEIP EB'!Q30+'CEIP MU'!Q30+'PO AS'!Q30+'PO EB'!Q30+'PO MU'!Q30+'ACF AD'!Q30+'ACF JO'!Q30+'ACF N10'!Q30+'ACF MU'!Q30+'AA PRU'!Q30+'AA HIST'!Q30+'AA TERR'!Q30+'AA RE'!Q30+'B RAV'!Q30+'B RUS'!Q30+'CBS A.ESC'!Q30+'CBS A.SIT'!Q30+'CBS L.POL'!Q30+'CBS SIS'!Q30+'CRM CCU'!Q30+'IE CFAI'!Q30+'IE PV1'!Q30+'IE PV2'!Q30+'IE C.RUG'!Q30+'MB DEP1'!Q30+'MB DEP2'!Q30+'MB DEPJ'!Q30+MER!Q30+'O PRU'!Q30+'O AJU'!Q30+'O RA'!Q30+'O C.EM'!Q30+'O OASIS'!Q30+'O POL'!Q30+'O MGAR'!Q30+'O MBOT'!Q30+'O JUT'!Q30+'O ESC'!Q30+'O ITEST'!Q30+'O MEDI'!Q30+'O TRAD'!Q30+'O MILA'!Q30+'O ITMILA'!Q30+'O LOLA'!Q30+'O OAC'!Q30+'O MIR'!Q30</f>
        <v>0</v>
      </c>
      <c r="R25" s="38">
        <f>'CEIP AS'!R30+'CEIP MO'!R30+'CEIP EB'!R30+'CEIP MU'!R30+'PO AS'!R30+'PO EB'!R30+'PO MU'!R30+'ACF AD'!R30+'ACF JO'!R30+'ACF N10'!R30+'ACF MU'!R30+'AA PRU'!R30+'AA HIST'!R30+'AA TERR'!R30+'AA RE'!R30+'B RAV'!R30+'B RUS'!R30+'CBS A.ESC'!R30+'CBS A.SIT'!R30+'CBS L.POL'!R30+'CBS SIS'!R30+'CRM CCU'!R30+'IE CFAI'!R30+'IE PV1'!R30+'IE PV2'!R30+'IE C.RUG'!R30+'MB DEP1'!R30+'MB DEP2'!R30+'MB DEPJ'!R30+MER!R30+'O PRU'!R30+'O AJU'!R30+'O RA'!R30+'O C.EM'!R30+'O OASIS'!R30+'O POL'!R30+'O MGAR'!R30+'O MBOT'!R30+'O JUT'!R30+'O ESC'!R30+'O ITEST'!R30+'O MEDI'!R30+'O TRAD'!R30+'O MILA'!R30+'O ITMILA'!R30+'O LOLA'!R30+'O OAC'!R30+'O MIR'!R30</f>
        <v>0</v>
      </c>
      <c r="S25" s="38">
        <f>'CEIP AS'!S30+'CEIP MO'!S30+'CEIP EB'!S30+'CEIP MU'!S30+'PO AS'!S30+'PO EB'!S30+'PO MU'!S30+'ACF AD'!S30+'ACF JO'!S30+'ACF N10'!S30+'ACF MU'!S30+'AA PRU'!S30+'AA HIST'!S30+'AA TERR'!S30+'AA RE'!S30+'B RAV'!S30+'B RUS'!S30+'CBS A.ESC'!S30+'CBS A.SIT'!S30+'CBS L.POL'!S30+'CBS SIS'!S30+'CRM CCU'!S30+'IE CFAI'!S30+'IE PV1'!S30+'IE PV2'!S30+'IE C.RUG'!S30+'MB DEP1'!S30+'MB DEP2'!S30+'MB DEPJ'!S30+MER!S30+'O PRU'!S30+'O AJU'!S30+'O RA'!S30+'O C.EM'!S30+'O OASIS'!S30+'O POL'!S30+'O MGAR'!S30+'O MBOT'!S30+'O JUT'!S30+'O ESC'!S30+'O ITEST'!S30+'O MEDI'!S30+'O TRAD'!S30+'O MILA'!S30+'O ITMILA'!S30+'O LOLA'!S30+'O OAC'!S30+'O MIR'!S30</f>
        <v>0</v>
      </c>
      <c r="T25" s="38">
        <f>'CEIP AS'!T30+'CEIP MO'!T30+'CEIP EB'!T30+'CEIP MU'!T30+'PO AS'!T30+'PO EB'!T30+'PO MU'!T30+'ACF AD'!T30+'ACF JO'!T30+'ACF N10'!T30+'ACF MU'!T30+'AA PRU'!T30+'AA HIST'!T30+'AA TERR'!T30+'AA RE'!T30+'B RAV'!T30+'B RUS'!T30+'CBS A.ESC'!T30+'CBS A.SIT'!T30+'CBS L.POL'!T30+'CBS SIS'!T30+'CRM CCU'!T30+'IE CFAI'!T30+'IE PV1'!T30+'IE PV2'!T30+'IE C.RUG'!T30+'MB DEP1'!T30+'MB DEP2'!T30+'MB DEPJ'!T30+MER!T30+'O PRU'!T30+'O AJU'!T30+'O RA'!T30+'O C.EM'!T30+'O OASIS'!T30+'O POL'!T30+'O MGAR'!T30+'O MBOT'!T30+'O JUT'!T30+'O ESC'!T30+'O ITEST'!T30+'O MEDI'!T30+'O TRAD'!T30+'O MILA'!T30+'O ITMILA'!T30+'O LOLA'!T30+'O OAC'!T30+'O MIR'!T30</f>
        <v>0</v>
      </c>
      <c r="U25" s="38">
        <f>'CEIP AS'!U30+'CEIP MO'!U30+'CEIP EB'!U30+'CEIP MU'!U30+'PO AS'!U30+'PO EB'!U30+'PO MU'!U30+'ACF AD'!U30+'ACF JO'!U30+'ACF N10'!U30+'ACF MU'!U30+'AA PRU'!U30+'AA HIST'!U30+'AA TERR'!U30+'AA RE'!U30+'B RAV'!U30+'B RUS'!U30+'CBS A.ESC'!U30+'CBS A.SIT'!U30+'CBS L.POL'!U30+'CBS SIS'!U30+'CRM CCU'!U30+'IE CFAI'!U30+'IE PV1'!U30+'IE PV2'!U30+'IE C.RUG'!U30+'MB DEP1'!U30+'MB DEP2'!U30+'MB DEPJ'!U30+MER!U30+'O PRU'!U30+'O AJU'!U30+'O RA'!U30+'O C.EM'!U30+'O OASIS'!U30+'O POL'!U30+'O MGAR'!U30+'O MBOT'!U30+'O JUT'!U30+'O ESC'!U30+'O ITEST'!U30+'O MEDI'!U30+'O TRAD'!U30+'O MILA'!U30+'O ITMILA'!U30+'O LOLA'!U30+'O OAC'!U30+'O MIR'!U30</f>
        <v>0</v>
      </c>
      <c r="V25" s="38">
        <f>'CEIP AS'!V30+'CEIP MO'!V30+'CEIP EB'!V30+'CEIP MU'!V30+'PO AS'!V30+'PO EB'!V30+'PO MU'!V30+'ACF AD'!V30+'ACF JO'!V30+'ACF N10'!V30+'ACF MU'!V30+'AA PRU'!V30+'AA HIST'!V30+'AA TERR'!V30+'AA RE'!V30+'B RAV'!V30+'B RUS'!V30+'CBS A.ESC'!V30+'CBS A.SIT'!V30+'CBS L.POL'!V30+'CBS SIS'!V30+'CRM CCU'!V30+'IE CFAI'!V30+'IE PV1'!V30+'IE PV2'!V30+'IE C.RUG'!V30+'MB DEP1'!V30+'MB DEP2'!V30+'MB DEPJ'!V30+MER!V30+'O PRU'!V30+'O AJU'!V30+'O RA'!V30+'O C.EM'!V30+'O OASIS'!V30+'O POL'!V30+'O MGAR'!V30+'O MBOT'!V30+'O JUT'!V30+'O ESC'!V30+'O ITEST'!V30+'O MEDI'!V30+'O TRAD'!V30+'O MILA'!V30+'O ITMILA'!V30+'O LOLA'!V30+'O OAC'!V30+'O MIR'!V30</f>
        <v>0</v>
      </c>
      <c r="W25" s="38">
        <f>'CEIP AS'!W30+'CEIP MO'!W30+'CEIP EB'!W30+'CEIP MU'!W30+'PO AS'!W30+'PO EB'!W30+'PO MU'!W30+'ACF AD'!W30+'ACF JO'!W30+'ACF N10'!W30+'ACF MU'!W30+'AA PRU'!W30+'AA HIST'!W30+'AA TERR'!W30+'AA RE'!W30+'B RAV'!W30+'B RUS'!W30+'CBS A.ESC'!W30+'CBS A.SIT'!W30+'CBS L.POL'!W30+'CBS SIS'!W30+'CRM CCU'!W30+'IE CFAI'!W30+'IE PV1'!W30+'IE PV2'!W30+'IE C.RUG'!W30+'MB DEP1'!W30+'MB DEP2'!W30+'MB DEPJ'!W30+MER!W30+'O PRU'!W30+'O AJU'!W30+'O RA'!W30+'O C.EM'!W30+'O OASIS'!W30+'O POL'!W30+'O MGAR'!W30+'O MBOT'!W30+'O JUT'!W30+'O ESC'!W30+'O ITEST'!W30+'O MEDI'!W30+'O TRAD'!W30+'O MILA'!W30+'O ITMILA'!W30+'O LOLA'!W30+'O OAC'!W30+'O MIR'!W30</f>
        <v>0</v>
      </c>
      <c r="X25" s="38">
        <f>'CEIP AS'!X30+'CEIP MO'!X30+'CEIP EB'!X30+'CEIP MU'!X30+'PO AS'!X30+'PO EB'!X30+'PO MU'!X30+'ACF AD'!X30+'ACF JO'!X30+'ACF N10'!X30+'ACF MU'!X30+'AA PRU'!X30+'AA HIST'!X30+'AA TERR'!X30+'AA RE'!X30+'B RAV'!X30+'B RUS'!X30+'CBS A.ESC'!X30+'CBS A.SIT'!X30+'CBS L.POL'!X30+'CBS SIS'!X30+'CRM CCU'!X30+'IE CFAI'!X30+'IE PV1'!X30+'IE PV2'!X30+'IE C.RUG'!X30+'MB DEP1'!X30+'MB DEP2'!X30+'MB DEPJ'!X30+MER!X30+'O PRU'!X30+'O AJU'!X30+'O RA'!X30+'O C.EM'!X30+'O OASIS'!X30+'O POL'!X30+'O MGAR'!X30+'O MBOT'!X30+'O JUT'!X30+'O ESC'!X30+'O ITEST'!X30+'O MEDI'!X30+'O TRAD'!X30+'O MILA'!X30+'O ITMILA'!X30+'O LOLA'!X30+'O OAC'!X30+'O MIR'!X30</f>
        <v>0</v>
      </c>
      <c r="Y25" s="38">
        <f>'CEIP AS'!Y30+'CEIP MO'!Y30+'CEIP EB'!Y30+'CEIP MU'!Y30+'PO AS'!Y30+'PO EB'!Y30+'PO MU'!Y30+'ACF AD'!Y30+'ACF JO'!Y30+'ACF N10'!Y30+'ACF MU'!Y30+'AA PRU'!Y30+'AA HIST'!Y30+'AA TERR'!Y30+'AA RE'!Y30+'B RAV'!Y30+'B RUS'!Y30+'CBS A.ESC'!Y30+'CBS A.SIT'!Y30+'CBS L.POL'!Y30+'CBS SIS'!Y30+'CRM CCU'!Y30+'IE CFAI'!Y30+'IE PV1'!Y30+'IE PV2'!Y30+'IE C.RUG'!Y30+'MB DEP1'!Y30+'MB DEP2'!Y30+'MB DEPJ'!Y30+MER!Y30+'O PRU'!Y30+'O AJU'!Y30+'O RA'!Y30+'O C.EM'!Y30+'O OASIS'!Y30+'O POL'!Y30+'O MGAR'!Y30+'O MBOT'!Y30+'O JUT'!Y30+'O ESC'!Y30+'O ITEST'!Y30+'O MEDI'!Y30+'O TRAD'!Y30+'O MILA'!Y30+'O ITMILA'!Y30+'O LOLA'!Y30+'O OAC'!Y30+'O MIR'!Y30</f>
        <v>0</v>
      </c>
      <c r="Z25" s="38">
        <f>'CEIP AS'!Z30+'CEIP MO'!Z30+'CEIP EB'!Z30+'CEIP MU'!Z30+'PO AS'!Z30+'PO EB'!Z30+'PO MU'!Z30+'ACF AD'!Z30+'ACF JO'!Z30+'ACF N10'!Z30+'ACF MU'!Z30+'AA PRU'!Z30+'AA HIST'!Z30+'AA TERR'!Z30+'AA RE'!Z30+'B RAV'!Z30+'B RUS'!Z30+'CBS A.ESC'!Z30+'CBS A.SIT'!Z30+'CBS L.POL'!Z30+'CBS SIS'!Z30+'CRM CCU'!Z30+'IE CFAI'!Z30+'IE PV1'!Z30+'IE PV2'!Z30+'IE C.RUG'!Z30+'MB DEP1'!Z30+'MB DEP2'!Z30+'MB DEPJ'!Z30+MER!Z30+'O PRU'!Z30+'O AJU'!Z30+'O RA'!Z30+'O C.EM'!Z30+'O OASIS'!Z30+'O POL'!Z30+'O MGAR'!Z30+'O MBOT'!Z30+'O JUT'!Z30+'O ESC'!Z30+'O ITEST'!Z30+'O MEDI'!Z30+'O TRAD'!Z30+'O MILA'!Z30+'O ITMILA'!Z30+'O LOLA'!Z30+'O OAC'!Z30+'O MIR'!Z30</f>
        <v>0</v>
      </c>
      <c r="AA25" s="38">
        <f>'CEIP AS'!AA30+'CEIP MO'!AA30+'CEIP EB'!AA30+'CEIP MU'!AA30+'PO AS'!AA30+'PO EB'!AA30+'PO MU'!AA30+'ACF AD'!AA30+'ACF JO'!AA30+'ACF N10'!AA30+'ACF MU'!AA30+'AA PRU'!AA30+'AA HIST'!AA30+'AA TERR'!AA30+'AA RE'!AA30+'B RAV'!AA30+'B RUS'!AA30+'CBS A.ESC'!AA30+'CBS A.SIT'!AA30+'CBS L.POL'!AA30+'CBS SIS'!AA30+'CRM CCU'!AA30+'IE CFAI'!AA30+'IE PV1'!AA30+'IE PV2'!AA30+'IE C.RUG'!AA30+'MB DEP1'!AA30+'MB DEP2'!AA30+'MB DEPJ'!AA30+MER!AA30+'O PRU'!AA30+'O AJU'!AA30+'O RA'!AA30+'O C.EM'!AA30+'O OASIS'!AA30+'O POL'!AA30+'O MGAR'!AA30+'O MBOT'!AA30+'O JUT'!AA30+'O ESC'!AA30+'O ITEST'!AA30+'O MEDI'!AA30+'O TRAD'!AA30+'O MILA'!AA30+'O ITMILA'!AA30+'O LOLA'!AA30+'O OAC'!AA30+'O MIR'!AA30</f>
        <v>0</v>
      </c>
      <c r="AB25" s="38">
        <f>'CEIP AS'!AB30+'CEIP MO'!AB30+'CEIP EB'!AB30+'CEIP MU'!AB30+'PO AS'!AB30+'PO EB'!AB30+'PO MU'!AB30+'ACF AD'!AB30+'ACF JO'!AB30+'ACF N10'!AB30+'ACF MU'!AB30+'AA PRU'!AB30+'AA HIST'!AB30+'AA TERR'!AB30+'AA RE'!AB30+'B RAV'!AB30+'B RUS'!AB30+'CBS A.ESC'!AB30+'CBS A.SIT'!AB30+'CBS L.POL'!AB30+'CBS SIS'!AB30+'CRM CCU'!AB30+'IE CFAI'!AB30+'IE PV1'!AB30+'IE PV2'!AB30+'IE C.RUG'!AB30+'MB DEP1'!AB30+'MB DEP2'!AB30+'MB DEPJ'!AB30+MER!AB30+'O PRU'!AB30+'O AJU'!AB30+'O RA'!AB30+'O C.EM'!AB30+'O OASIS'!AB30+'O POL'!AB30+'O MGAR'!AB30+'O MBOT'!AB30+'O JUT'!AB30+'O ESC'!AB30+'O ITEST'!AB30+'O MEDI'!AB30+'O TRAD'!AB30+'O MILA'!AB30+'O ITMILA'!AB30+'O LOLA'!AB30+'O OAC'!AB30+'O MIR'!AB30</f>
        <v>0</v>
      </c>
      <c r="AC25" s="38">
        <f>'CEIP AS'!AC30+'CEIP MO'!AC30+'CEIP EB'!AC30+'CEIP MU'!AC30+'PO AS'!AC30+'PO EB'!AC30+'PO MU'!AC30+'ACF AD'!AC30+'ACF JO'!AC30+'ACF N10'!AC30+'ACF MU'!AC30+'AA PRU'!AC30+'AA HIST'!AC30+'AA TERR'!AC30+'AA RE'!AC30+'B RAV'!AC30+'B RUS'!AC30+'CBS A.ESC'!AC30+'CBS A.SIT'!AC30+'CBS L.POL'!AC30+'CBS SIS'!AC30+'CRM CCU'!AC30+'IE CFAI'!AC30+'IE PV1'!AC30+'IE PV2'!AC30+'IE C.RUG'!AC30+'MB DEP1'!AC30+'MB DEP2'!AC30+'MB DEPJ'!AC30+MER!AC30+'O PRU'!AC30+'O AJU'!AC30+'O RA'!AC30+'O C.EM'!AC30+'O OASIS'!AC30+'O POL'!AC30+'O MGAR'!AC30+'O MBOT'!AC30+'O JUT'!AC30+'O ESC'!AC30+'O ITEST'!AC30+'O MEDI'!AC30+'O TRAD'!AC30+'O MILA'!AC30+'O ITMILA'!AC30+'O LOLA'!AC30+'O OAC'!AC30+'O MIR'!AC30</f>
        <v>0</v>
      </c>
      <c r="AD25" s="38">
        <f>'CEIP AS'!AD30+'CEIP MO'!AD30+'CEIP EB'!AD30+'CEIP MU'!AD30+'PO AS'!AD30+'PO EB'!AD30+'PO MU'!AD30+'ACF AD'!AD30+'ACF JO'!AD30+'ACF N10'!AD30+'ACF MU'!AD30+'AA PRU'!AD30+'AA HIST'!AD30+'AA TERR'!AD30+'AA RE'!AD30+'B RAV'!AD30+'B RUS'!AD30+'CBS A.ESC'!AD30+'CBS A.SIT'!AD30+'CBS L.POL'!AD30+'CBS SIS'!AD30+'CRM CCU'!AD30+'IE CFAI'!AD30+'IE PV1'!AD30+'IE PV2'!AD30+'IE C.RUG'!AD30+'MB DEP1'!AD30+'MB DEP2'!AD30+'MB DEPJ'!AD30+MER!AD30+'O PRU'!AD30+'O AJU'!AD30+'O RA'!AD30+'O C.EM'!AD30+'O OASIS'!AD30+'O POL'!AD30+'O MGAR'!AD30+'O MBOT'!AD30+'O JUT'!AD30+'O ESC'!AD30+'O ITEST'!AD30+'O MEDI'!AD30+'O TRAD'!AD30+'O MILA'!AD30+'O ITMILA'!AD30+'O LOLA'!AD30+'O OAC'!AD30+'O MIR'!AD30</f>
        <v>0</v>
      </c>
      <c r="AE25" s="38">
        <f>'CEIP AS'!AE30+'CEIP MO'!AE30+'CEIP EB'!AE30+'CEIP MU'!AE30+'PO AS'!AE30+'PO EB'!AE30+'PO MU'!AE30+'ACF AD'!AE30+'ACF JO'!AE30+'ACF N10'!AE30+'ACF MU'!AE30+'AA PRU'!AE30+'AA HIST'!AE30+'AA TERR'!AE30+'AA RE'!AE30+'B RAV'!AE30+'B RUS'!AE30+'CBS A.ESC'!AE30+'CBS A.SIT'!AE30+'CBS L.POL'!AE30+'CBS SIS'!AE30+'CRM CCU'!AE30+'IE CFAI'!AE30+'IE PV1'!AE30+'IE PV2'!AE30+'IE C.RUG'!AE30+'MB DEP1'!AE30+'MB DEP2'!AE30+'MB DEPJ'!AE30+MER!AE30+'O PRU'!AE30+'O AJU'!AE30+'O RA'!AE30+'O C.EM'!AE30+'O OASIS'!AE30+'O POL'!AE30+'O MGAR'!AE30+'O MBOT'!AE30+'O JUT'!AE30+'O ESC'!AE30+'O ITEST'!AE30+'O MEDI'!AE30+'O TRAD'!AE30+'O MILA'!AE30+'O ITMILA'!AE30+'O LOLA'!AE30+'O OAC'!AE30+'O MIR'!AE30</f>
        <v>0</v>
      </c>
      <c r="AF25" s="38">
        <f>'CEIP AS'!AF30+'CEIP MO'!AF30+'CEIP EB'!AF30+'CEIP MU'!AF30+'PO AS'!AF30+'PO EB'!AF30+'PO MU'!AF30+'ACF AD'!AF30+'ACF JO'!AF30+'ACF N10'!AF30+'ACF MU'!AF30+'AA PRU'!AF30+'AA HIST'!AF30+'AA TERR'!AF30+'AA RE'!AF30+'B RAV'!AF30+'B RUS'!AF30+'CBS A.ESC'!AF30+'CBS A.SIT'!AF30+'CBS L.POL'!AF30+'CBS SIS'!AF30+'CRM CCU'!AF30+'IE CFAI'!AF30+'IE PV1'!AF30+'IE PV2'!AF30+'IE C.RUG'!AF30+'MB DEP1'!AF30+'MB DEP2'!AF30+'MB DEPJ'!AF30+MER!AF30+'O PRU'!AF30+'O AJU'!AF30+'O RA'!AF30+'O C.EM'!AF30+'O OASIS'!AF30+'O POL'!AF30+'O MGAR'!AF30+'O MBOT'!AF30+'O JUT'!AF30+'O ESC'!AF30+'O ITEST'!AF30+'O MEDI'!AF30+'O TRAD'!AF30+'O MILA'!AF30+'O ITMILA'!AF30+'O LOLA'!AF30+'O OAC'!AF30+'O MIR'!AF30</f>
        <v>0</v>
      </c>
      <c r="AG25" s="38">
        <f>'CEIP AS'!AG30+'CEIP MO'!AG30+'CEIP EB'!AG30+'CEIP MU'!AG30+'PO AS'!AG30+'PO EB'!AG30+'PO MU'!AG30+'ACF AD'!AG30+'ACF JO'!AG30+'ACF N10'!AG30+'ACF MU'!AG30+'AA PRU'!AG30+'AA HIST'!AG30+'AA TERR'!AG30+'AA RE'!AG30+'B RAV'!AG30+'B RUS'!AG30+'CBS A.ESC'!AG30+'CBS A.SIT'!AG30+'CBS L.POL'!AG30+'CBS SIS'!AG30+'CRM CCU'!AG30+'IE CFAI'!AG30+'IE PV1'!AG30+'IE PV2'!AG30+'IE C.RUG'!AG30+'MB DEP1'!AG30+'MB DEP2'!AG30+'MB DEPJ'!AG30+MER!AG30+'O PRU'!AG30+'O AJU'!AG30+'O RA'!AG30+'O C.EM'!AG30+'O OASIS'!AG30+'O POL'!AG30+'O MGAR'!AG30+'O MBOT'!AG30+'O JUT'!AG30+'O ESC'!AG30+'O ITEST'!AG30+'O MEDI'!AG30+'O TRAD'!AG30+'O MILA'!AG30+'O ITMILA'!AG30+'O LOLA'!AG30+'O OAC'!AG30+'O MIR'!AG30</f>
        <v>0</v>
      </c>
      <c r="AH25" s="38">
        <f>'CEIP AS'!AH30+'CEIP MO'!AH30+'CEIP EB'!AH30+'CEIP MU'!AH30+'PO AS'!AH30+'PO EB'!AH30+'PO MU'!AH30+'ACF AD'!AH30+'ACF JO'!AH30+'ACF N10'!AH30+'ACF MU'!AH30+'AA PRU'!AH30+'AA HIST'!AH30+'AA TERR'!AH30+'AA RE'!AH30+'B RAV'!AH30+'B RUS'!AH30+'CBS A.ESC'!AH30+'CBS A.SIT'!AH30+'CBS L.POL'!AH30+'CBS SIS'!AH30+'CRM CCU'!AH30+'IE CFAI'!AH30+'IE PV1'!AH30+'IE PV2'!AH30+'IE C.RUG'!AH30+'MB DEP1'!AH30+'MB DEP2'!AH30+'MB DEPJ'!AH30+MER!AH30+'O PRU'!AH30+'O AJU'!AH30+'O RA'!AH30+'O C.EM'!AH30+'O OASIS'!AH30+'O POL'!AH30+'O MGAR'!AH30+'O MBOT'!AH30+'O JUT'!AH30+'O ESC'!AH30+'O ITEST'!AH30+'O MEDI'!AH30+'O TRAD'!AH30+'O MILA'!AH30+'O ITMILA'!AH30+'O LOLA'!AH30+'O OAC'!AH30+'O MIR'!AH30</f>
        <v>0</v>
      </c>
      <c r="AI25" s="38">
        <f>'CEIP AS'!AI30+'CEIP MO'!AI30+'CEIP EB'!AI30+'CEIP MU'!AI30+'PO AS'!AI30+'PO EB'!AI30+'PO MU'!AI30+'ACF AD'!AI30+'ACF JO'!AI30+'ACF N10'!AI30+'ACF MU'!AI30+'AA PRU'!AI30+'AA HIST'!AI30+'AA TERR'!AI30+'AA RE'!AI30+'B RAV'!AI30+'B RUS'!AI30+'CBS A.ESC'!AI30+'CBS A.SIT'!AI30+'CBS L.POL'!AI30+'CBS SIS'!AI30+'CRM CCU'!AI30+'IE CFAI'!AI30+'IE PV1'!AI30+'IE PV2'!AI30+'IE C.RUG'!AI30+'MB DEP1'!AI30+'MB DEP2'!AI30+'MB DEPJ'!AI30+MER!AI30+'O PRU'!AI30+'O AJU'!AI30+'O RA'!AI30+'O C.EM'!AI30+'O OASIS'!AI30+'O POL'!AI30+'O MGAR'!AI30+'O MBOT'!AI30+'O JUT'!AI30+'O ESC'!AI30+'O ITEST'!AI30+'O MEDI'!AI30+'O TRAD'!AI30+'O MILA'!AI30+'O ITMILA'!AI30+'O LOLA'!AI30+'O OAC'!AI30+'O MIR'!AI30</f>
        <v>0</v>
      </c>
      <c r="AJ25" s="38">
        <f>'CEIP AS'!AJ30+'CEIP MO'!AJ30+'CEIP EB'!AJ30+'CEIP MU'!AJ30+'PO AS'!AJ30+'PO EB'!AJ30+'PO MU'!AJ30+'ACF AD'!AJ30+'ACF JO'!AJ30+'ACF N10'!AJ30+'ACF MU'!AJ30+'AA PRU'!AJ30+'AA HIST'!AJ30+'AA TERR'!AJ30+'AA RE'!AJ30+'B RAV'!AJ30+'B RUS'!AJ30+'CBS A.ESC'!AJ30+'CBS A.SIT'!AJ30+'CBS L.POL'!AJ30+'CBS SIS'!AJ30+'CRM CCU'!AJ30+'IE CFAI'!AJ30+'IE PV1'!AJ30+'IE PV2'!AJ30+'IE C.RUG'!AJ30+'MB DEP1'!AJ30+'MB DEP2'!AJ30+'MB DEPJ'!AJ30+MER!AJ30+'O PRU'!AJ30+'O AJU'!AJ30+'O RA'!AJ30+'O C.EM'!AJ30+'O OASIS'!AJ30+'O POL'!AJ30+'O MGAR'!AJ30+'O MBOT'!AJ30+'O JUT'!AJ30+'O ESC'!AJ30+'O ITEST'!AJ30+'O MEDI'!AJ30+'O TRAD'!AJ30+'O MILA'!AJ30+'O ITMILA'!AJ30+'O LOLA'!AJ30+'O OAC'!AJ30+'O MIR'!AJ30</f>
        <v>0</v>
      </c>
      <c r="AK25" s="38">
        <f>'CEIP AS'!AK30+'CEIP MO'!AK30+'CEIP EB'!AK30+'CEIP MU'!AK30+'PO AS'!AK30+'PO EB'!AK30+'PO MU'!AK30+'ACF AD'!AK30+'ACF JO'!AK30+'ACF N10'!AK30+'ACF MU'!AK30+'AA PRU'!AK30+'AA HIST'!AK30+'AA TERR'!AK30+'AA RE'!AK30+'B RAV'!AK30+'B RUS'!AK30+'CBS A.ESC'!AK30+'CBS A.SIT'!AK30+'CBS L.POL'!AK30+'CBS SIS'!AK30+'CRM CCU'!AK30+'IE CFAI'!AK30+'IE PV1'!AK30+'IE PV2'!AK30+'IE C.RUG'!AK30+'MB DEP1'!AK30+'MB DEP2'!AK30+'MB DEPJ'!AK30+MER!AK30+'O PRU'!AK30+'O AJU'!AK30+'O RA'!AK30+'O C.EM'!AK30+'O OASIS'!AK30+'O POL'!AK30+'O MGAR'!AK30+'O MBOT'!AK30+'O JUT'!AK30+'O ESC'!AK30+'O ITEST'!AK30+'O MEDI'!AK30+'O TRAD'!AK30+'O MILA'!AK30+'O ITMILA'!AK30+'O LOLA'!AK30+'O OAC'!AK30+'O MIR'!AK30</f>
        <v>0</v>
      </c>
      <c r="AL25" s="38">
        <f>'CEIP AS'!AL30+'CEIP MO'!AL30+'CEIP EB'!AL30+'CEIP MU'!AL30+'PO AS'!AL30+'PO EB'!AL30+'PO MU'!AL30+'ACF AD'!AL30+'ACF JO'!AL30+'ACF N10'!AL30+'ACF MU'!AL30+'AA PRU'!AL30+'AA HIST'!AL30+'AA TERR'!AL30+'AA RE'!AL30+'B RAV'!AL30+'B RUS'!AL30+'CBS A.ESC'!AL30+'CBS A.SIT'!AL30+'CBS L.POL'!AL30+'CBS SIS'!AL30+'CRM CCU'!AL30+'IE CFAI'!AL30+'IE PV1'!AL30+'IE PV2'!AL30+'IE C.RUG'!AL30+'MB DEP1'!AL30+'MB DEP2'!AL30+'MB DEPJ'!AL30+MER!AL30+'O PRU'!AL30+'O AJU'!AL30+'O RA'!AL30+'O C.EM'!AL30+'O OASIS'!AL30+'O POL'!AL30+'O MGAR'!AL30+'O MBOT'!AL30+'O JUT'!AL30+'O ESC'!AL30+'O ITEST'!AL30+'O MEDI'!AL30+'O TRAD'!AL30+'O MILA'!AL30+'O ITMILA'!AL30+'O LOLA'!AL30+'O OAC'!AL30+'O MIR'!AL30</f>
        <v>0</v>
      </c>
      <c r="AM25" s="43">
        <f>SUM(B25:AL25)</f>
        <v>0</v>
      </c>
    </row>
    <row r="26" spans="1:39" x14ac:dyDescent="0.2">
      <c r="A26" s="34" t="s">
        <v>27</v>
      </c>
      <c r="B26" s="38">
        <f>'CEIP AS'!B31+'CEIP MO'!B31+'CEIP EB'!B31+'CEIP MU'!B31+'PO AS'!B31+'PO EB'!B31+'PO MU'!B31+'ACF AD'!B31+'ACF JO'!B31+'ACF N10'!B31+'ACF MU'!B31+'AA PRU'!B31+'AA HIST'!B31+'AA TERR'!B31+'AA RE'!B31+'B RAV'!B31+'B RUS'!B31+'CBS A.ESC'!B31+'CBS A.SIT'!B31+'CBS L.POL'!B31+'CBS SIS'!B31+'CRM CCU'!B31+'IE CFAI'!B31+'IE PV1'!B31+'IE PV2'!B31+'IE C.RUG'!B31+'MB DEP1'!B31+'MB DEP2'!B31+'MB DEPJ'!B31+MER!B31+'O PRU'!B31+'O AJU'!B31+'O RA'!B31+'O C.EM'!B31+'O OASIS'!B31+'O POL'!B31+'O MGAR'!B31+'O MBOT'!B31+'O JUT'!B31+'O ESC'!B31+'O ITEST'!B31+'O MEDI'!B31+'O TRAD'!B31+'O MILA'!B31+'O ITMILA'!B31+'O LOLA'!B31+'O OAC'!B31+'O MIR'!B31</f>
        <v>0</v>
      </c>
      <c r="C26" s="38">
        <f>'CEIP AS'!C31+'CEIP MO'!C31+'CEIP EB'!C31+'CEIP MU'!C31+'PO AS'!C31+'PO EB'!C31+'PO MU'!C31+'ACF AD'!C31+'ACF JO'!C31+'ACF N10'!C31+'ACF MU'!C31+'AA PRU'!C31+'AA HIST'!C31+'AA TERR'!C31+'AA RE'!C31+'B RAV'!C31+'B RUS'!C31+'CBS A.ESC'!C31+'CBS A.SIT'!C31+'CBS L.POL'!C31+'CBS SIS'!C31+'CRM CCU'!C31+'IE CFAI'!C31+'IE PV1'!C31+'IE PV2'!C31+'IE C.RUG'!C31+'MB DEP1'!C31+'MB DEP2'!C31+'MB DEPJ'!C31+MER!C31+'O PRU'!C31+'O AJU'!C31+'O RA'!C31+'O C.EM'!C31+'O OASIS'!C31+'O POL'!C31+'O MGAR'!C31+'O MBOT'!C31+'O JUT'!C31+'O ESC'!C31+'O ITEST'!C31+'O MEDI'!C31+'O TRAD'!C31+'O MILA'!C31+'O ITMILA'!C31+'O LOLA'!C31+'O OAC'!C31+'O MIR'!C31</f>
        <v>0</v>
      </c>
      <c r="D26" s="38">
        <f>'CEIP AS'!D31+'CEIP MO'!D31+'CEIP EB'!D31+'CEIP MU'!D31+'PO AS'!D31+'PO EB'!D31+'PO MU'!D31+'ACF AD'!D31+'ACF JO'!D31+'ACF N10'!D31+'ACF MU'!D31+'AA PRU'!D31+'AA HIST'!D31+'AA TERR'!D31+'AA RE'!D31+'B RAV'!D31+'B RUS'!D31+'CBS A.ESC'!D31+'CBS A.SIT'!D31+'CBS L.POL'!D31+'CBS SIS'!D31+'CRM CCU'!D31+'IE CFAI'!D31+'IE PV1'!D31+'IE PV2'!D31+'IE C.RUG'!D31+'MB DEP1'!D31+'MB DEP2'!D31+'MB DEPJ'!D31+MER!D31+'O PRU'!D31+'O AJU'!D31+'O RA'!D31+'O C.EM'!D31+'O OASIS'!D31+'O POL'!D31+'O MGAR'!D31+'O MBOT'!D31+'O JUT'!D31+'O ESC'!D31+'O ITEST'!D31+'O MEDI'!D31+'O TRAD'!D31+'O MILA'!D31+'O ITMILA'!D31+'O LOLA'!D31+'O OAC'!D31+'O MIR'!D31</f>
        <v>0</v>
      </c>
      <c r="E26" s="38">
        <f>'CEIP AS'!E31+'CEIP MO'!E31+'CEIP EB'!E31+'CEIP MU'!E31+'PO AS'!E31+'PO EB'!E31+'PO MU'!E31+'ACF AD'!E31+'ACF JO'!E31+'ACF N10'!E31+'ACF MU'!E31+'AA PRU'!E31+'AA HIST'!E31+'AA TERR'!E31+'AA RE'!E31+'B RAV'!E31+'B RUS'!E31+'CBS A.ESC'!E31+'CBS A.SIT'!E31+'CBS L.POL'!E31+'CBS SIS'!E31+'CRM CCU'!E31+'IE CFAI'!E31+'IE PV1'!E31+'IE PV2'!E31+'IE C.RUG'!E31+'MB DEP1'!E31+'MB DEP2'!E31+'MB DEPJ'!E31+MER!E31+'O PRU'!E31+'O AJU'!E31+'O RA'!E31+'O C.EM'!E31+'O OASIS'!E31+'O POL'!E31+'O MGAR'!E31+'O MBOT'!E31+'O JUT'!E31+'O ESC'!E31+'O ITEST'!E31+'O MEDI'!E31+'O TRAD'!E31+'O MILA'!E31+'O ITMILA'!E31+'O LOLA'!E31+'O OAC'!E31+'O MIR'!E31</f>
        <v>0</v>
      </c>
      <c r="F26" s="38">
        <f>'CEIP AS'!F31+'CEIP MO'!F31+'CEIP EB'!F31+'CEIP MU'!F31+'PO AS'!F31+'PO EB'!F31+'PO MU'!F31+'ACF AD'!F31+'ACF JO'!F31+'ACF N10'!F31+'ACF MU'!F31+'AA PRU'!F31+'AA HIST'!F31+'AA TERR'!F31+'AA RE'!F31+'B RAV'!F31+'B RUS'!F31+'CBS A.ESC'!F31+'CBS A.SIT'!F31+'CBS L.POL'!F31+'CBS SIS'!F31+'CRM CCU'!F31+'IE CFAI'!F31+'IE PV1'!F31+'IE PV2'!F31+'IE C.RUG'!F31+'MB DEP1'!F31+'MB DEP2'!F31+'MB DEPJ'!F31+MER!F31+'O PRU'!F31+'O AJU'!F31+'O RA'!F31+'O C.EM'!F31+'O OASIS'!F31+'O POL'!F31+'O MGAR'!F31+'O MBOT'!F31+'O JUT'!F31+'O ESC'!F31+'O ITEST'!F31+'O MEDI'!F31+'O TRAD'!F31+'O MILA'!F31+'O ITMILA'!F31+'O LOLA'!F31+'O OAC'!F31+'O MIR'!F31</f>
        <v>0</v>
      </c>
      <c r="G26" s="38">
        <f>'CEIP AS'!G31+'CEIP MO'!G31+'CEIP EB'!G31+'CEIP MU'!G31+'PO AS'!G31+'PO EB'!G31+'PO MU'!G31+'ACF AD'!G31+'ACF JO'!G31+'ACF N10'!G31+'ACF MU'!G31+'AA PRU'!G31+'AA HIST'!G31+'AA TERR'!G31+'AA RE'!G31+'B RAV'!G31+'B RUS'!G31+'CBS A.ESC'!G31+'CBS A.SIT'!G31+'CBS L.POL'!G31+'CBS SIS'!G31+'CRM CCU'!G31+'IE CFAI'!G31+'IE PV1'!G31+'IE PV2'!G31+'IE C.RUG'!G31+'MB DEP1'!G31+'MB DEP2'!G31+'MB DEPJ'!G31+MER!G31+'O PRU'!G31+'O AJU'!G31+'O RA'!G31+'O C.EM'!G31+'O OASIS'!G31+'O POL'!G31+'O MGAR'!G31+'O MBOT'!G31+'O JUT'!G31+'O ESC'!G31+'O ITEST'!G31+'O MEDI'!G31+'O TRAD'!G31+'O MILA'!G31+'O ITMILA'!G31+'O LOLA'!G31+'O OAC'!G31+'O MIR'!G31</f>
        <v>0</v>
      </c>
      <c r="H26" s="38">
        <f>'CEIP AS'!H31+'CEIP MO'!H31+'CEIP EB'!H31+'CEIP MU'!H31+'PO AS'!H31+'PO EB'!H31+'PO MU'!H31+'ACF AD'!H31+'ACF JO'!H31+'ACF N10'!H31+'ACF MU'!H31+'AA PRU'!H31+'AA HIST'!H31+'AA TERR'!H31+'AA RE'!H31+'B RAV'!H31+'B RUS'!H31+'CBS A.ESC'!H31+'CBS A.SIT'!H31+'CBS L.POL'!H31+'CBS SIS'!H31+'CRM CCU'!H31+'IE CFAI'!H31+'IE PV1'!H31+'IE PV2'!H31+'IE C.RUG'!H31+'MB DEP1'!H31+'MB DEP2'!H31+'MB DEPJ'!H31+MER!H31+'O PRU'!H31+'O AJU'!H31+'O RA'!H31+'O C.EM'!H31+'O OASIS'!H31+'O POL'!H31+'O MGAR'!H31+'O MBOT'!H31+'O JUT'!H31+'O ESC'!H31+'O ITEST'!H31+'O MEDI'!H31+'O TRAD'!H31+'O MILA'!H31+'O ITMILA'!H31+'O LOLA'!H31+'O OAC'!H31+'O MIR'!H31</f>
        <v>0</v>
      </c>
      <c r="I26" s="38">
        <f>'CEIP AS'!I31+'CEIP MO'!I31+'CEIP EB'!I31+'CEIP MU'!I31+'PO AS'!I31+'PO EB'!I31+'PO MU'!I31+'ACF AD'!I31+'ACF JO'!I31+'ACF N10'!I31+'ACF MU'!I31+'AA PRU'!I31+'AA HIST'!I31+'AA TERR'!I31+'AA RE'!I31+'B RAV'!I31+'B RUS'!I31+'CBS A.ESC'!I31+'CBS A.SIT'!I31+'CBS L.POL'!I31+'CBS SIS'!I31+'CRM CCU'!I31+'IE CFAI'!I31+'IE PV1'!I31+'IE PV2'!I31+'IE C.RUG'!I31+'MB DEP1'!I31+'MB DEP2'!I31+'MB DEPJ'!I31+MER!I31+'O PRU'!I31+'O AJU'!I31+'O RA'!I31+'O C.EM'!I31+'O OASIS'!I31+'O POL'!I31+'O MGAR'!I31+'O MBOT'!I31+'O JUT'!I31+'O ESC'!I31+'O ITEST'!I31+'O MEDI'!I31+'O TRAD'!I31+'O MILA'!I31+'O ITMILA'!I31+'O LOLA'!I31+'O OAC'!I31+'O MIR'!I31</f>
        <v>0</v>
      </c>
      <c r="J26" s="38">
        <f>'CEIP AS'!J31+'CEIP MO'!J31+'CEIP EB'!J31+'CEIP MU'!J31+'PO AS'!J31+'PO EB'!J31+'PO MU'!J31+'ACF AD'!J31+'ACF JO'!J31+'ACF N10'!J31+'ACF MU'!J31+'AA PRU'!J31+'AA HIST'!J31+'AA TERR'!J31+'AA RE'!J31+'B RAV'!J31+'B RUS'!J31+'CBS A.ESC'!J31+'CBS A.SIT'!J31+'CBS L.POL'!J31+'CBS SIS'!J31+'CRM CCU'!J31+'IE CFAI'!J31+'IE PV1'!J31+'IE PV2'!J31+'IE C.RUG'!J31+'MB DEP1'!J31+'MB DEP2'!J31+'MB DEPJ'!J31+MER!J31+'O PRU'!J31+'O AJU'!J31+'O RA'!J31+'O C.EM'!J31+'O OASIS'!J31+'O POL'!J31+'O MGAR'!J31+'O MBOT'!J31+'O JUT'!J31+'O ESC'!J31+'O ITEST'!J31+'O MEDI'!J31+'O TRAD'!J31+'O MILA'!J31+'O ITMILA'!J31+'O LOLA'!J31+'O OAC'!J31+'O MIR'!J31</f>
        <v>0</v>
      </c>
      <c r="K26" s="38">
        <f>'CEIP AS'!K31+'CEIP MO'!K31+'CEIP EB'!K31+'CEIP MU'!K31+'PO AS'!K31+'PO EB'!K31+'PO MU'!K31+'ACF AD'!K31+'ACF JO'!K31+'ACF N10'!K31+'ACF MU'!K31+'AA PRU'!K31+'AA HIST'!K31+'AA TERR'!K31+'AA RE'!K31+'B RAV'!K31+'B RUS'!K31+'CBS A.ESC'!K31+'CBS A.SIT'!K31+'CBS L.POL'!K31+'CBS SIS'!K31+'CRM CCU'!K31+'IE CFAI'!K31+'IE PV1'!K31+'IE PV2'!K31+'IE C.RUG'!K31+'MB DEP1'!K31+'MB DEP2'!K31+'MB DEPJ'!K31+MER!K31+'O PRU'!K31+'O AJU'!K31+'O RA'!K31+'O C.EM'!K31+'O OASIS'!K31+'O POL'!K31+'O MGAR'!K31+'O MBOT'!K31+'O JUT'!K31+'O ESC'!K31+'O ITEST'!K31+'O MEDI'!K31+'O TRAD'!K31+'O MILA'!K31+'O ITMILA'!K31+'O LOLA'!K31+'O OAC'!K31+'O MIR'!K31</f>
        <v>0</v>
      </c>
      <c r="L26" s="38">
        <f>'CEIP AS'!L31+'CEIP MO'!L31+'CEIP EB'!L31+'CEIP MU'!L31+'PO AS'!L31+'PO EB'!L31+'PO MU'!L31+'ACF AD'!L31+'ACF JO'!L31+'ACF N10'!L31+'ACF MU'!L31+'AA PRU'!L31+'AA HIST'!L31+'AA TERR'!L31+'AA RE'!L31+'B RAV'!L31+'B RUS'!L31+'CBS A.ESC'!L31+'CBS A.SIT'!L31+'CBS L.POL'!L31+'CBS SIS'!L31+'CRM CCU'!L31+'IE CFAI'!L31+'IE PV1'!L31+'IE PV2'!L31+'IE C.RUG'!L31+'MB DEP1'!L31+'MB DEP2'!L31+'MB DEPJ'!L31+MER!L31+'O PRU'!L31+'O AJU'!L31+'O RA'!L31+'O C.EM'!L31+'O OASIS'!L31+'O POL'!L31+'O MGAR'!L31+'O MBOT'!L31+'O JUT'!L31+'O ESC'!L31+'O ITEST'!L31+'O MEDI'!L31+'O TRAD'!L31+'O MILA'!L31+'O ITMILA'!L31+'O LOLA'!L31+'O OAC'!L31+'O MIR'!L31</f>
        <v>0</v>
      </c>
      <c r="M26" s="38">
        <f>'CEIP AS'!M31+'CEIP MO'!M31+'CEIP EB'!M31+'CEIP MU'!M31+'PO AS'!M31+'PO EB'!M31+'PO MU'!M31+'ACF AD'!M31+'ACF JO'!M31+'ACF N10'!M31+'ACF MU'!M31+'AA PRU'!M31+'AA HIST'!M31+'AA TERR'!M31+'AA RE'!M31+'B RAV'!M31+'B RUS'!M31+'CBS A.ESC'!M31+'CBS A.SIT'!M31+'CBS L.POL'!M31+'CBS SIS'!M31+'CRM CCU'!M31+'IE CFAI'!M31+'IE PV1'!M31+'IE PV2'!M31+'IE C.RUG'!M31+'MB DEP1'!M31+'MB DEP2'!M31+'MB DEPJ'!M31+MER!M31+'O PRU'!M31+'O AJU'!M31+'O RA'!M31+'O C.EM'!M31+'O OASIS'!M31+'O POL'!M31+'O MGAR'!M31+'O MBOT'!M31+'O JUT'!M31+'O ESC'!M31+'O ITEST'!M31+'O MEDI'!M31+'O TRAD'!M31+'O MILA'!M31+'O ITMILA'!M31+'O LOLA'!M31+'O OAC'!M31+'O MIR'!M31</f>
        <v>0</v>
      </c>
      <c r="N26" s="38">
        <f>'CEIP AS'!N31+'CEIP MO'!N31+'CEIP EB'!N31+'CEIP MU'!N31+'PO AS'!N31+'PO EB'!N31+'PO MU'!N31+'ACF AD'!N31+'ACF JO'!N31+'ACF N10'!N31+'ACF MU'!N31+'AA PRU'!N31+'AA HIST'!N31+'AA TERR'!N31+'AA RE'!N31+'B RAV'!N31+'B RUS'!N31+'CBS A.ESC'!N31+'CBS A.SIT'!N31+'CBS L.POL'!N31+'CBS SIS'!N31+'CRM CCU'!N31+'IE CFAI'!N31+'IE PV1'!N31+'IE PV2'!N31+'IE C.RUG'!N31+'MB DEP1'!N31+'MB DEP2'!N31+'MB DEPJ'!N31+MER!N31+'O PRU'!N31+'O AJU'!N31+'O RA'!N31+'O C.EM'!N31+'O OASIS'!N31+'O POL'!N31+'O MGAR'!N31+'O MBOT'!N31+'O JUT'!N31+'O ESC'!N31+'O ITEST'!N31+'O MEDI'!N31+'O TRAD'!N31+'O MILA'!N31+'O ITMILA'!N31+'O LOLA'!N31+'O OAC'!N31+'O MIR'!N31</f>
        <v>0</v>
      </c>
      <c r="O26" s="38">
        <f>'CEIP AS'!O31+'CEIP MO'!O31+'CEIP EB'!O31+'CEIP MU'!O31+'PO AS'!O31+'PO EB'!O31+'PO MU'!O31+'ACF AD'!O31+'ACF JO'!O31+'ACF N10'!O31+'ACF MU'!O31+'AA PRU'!O31+'AA HIST'!O31+'AA TERR'!O31+'AA RE'!O31+'B RAV'!O31+'B RUS'!O31+'CBS A.ESC'!O31+'CBS A.SIT'!O31+'CBS L.POL'!O31+'CBS SIS'!O31+'CRM CCU'!O31+'IE CFAI'!O31+'IE PV1'!O31+'IE PV2'!O31+'IE C.RUG'!O31+'MB DEP1'!O31+'MB DEP2'!O31+'MB DEPJ'!O31+MER!O31+'O PRU'!O31+'O AJU'!O31+'O RA'!O31+'O C.EM'!O31+'O OASIS'!O31+'O POL'!O31+'O MGAR'!O31+'O MBOT'!O31+'O JUT'!O31+'O ESC'!O31+'O ITEST'!O31+'O MEDI'!O31+'O TRAD'!O31+'O MILA'!O31+'O ITMILA'!O31+'O LOLA'!O31+'O OAC'!O31+'O MIR'!O31</f>
        <v>0</v>
      </c>
      <c r="P26" s="38">
        <f>'CEIP AS'!P31+'CEIP MO'!P31+'CEIP EB'!P31+'CEIP MU'!P31+'PO AS'!P31+'PO EB'!P31+'PO MU'!P31+'ACF AD'!P31+'ACF JO'!P31+'ACF N10'!P31+'ACF MU'!P31+'AA PRU'!P31+'AA HIST'!P31+'AA TERR'!P31+'AA RE'!P31+'B RAV'!P31+'B RUS'!P31+'CBS A.ESC'!P31+'CBS A.SIT'!P31+'CBS L.POL'!P31+'CBS SIS'!P31+'CRM CCU'!P31+'IE CFAI'!P31+'IE PV1'!P31+'IE PV2'!P31+'IE C.RUG'!P31+'MB DEP1'!P31+'MB DEP2'!P31+'MB DEPJ'!P31+MER!P31+'O PRU'!P31+'O AJU'!P31+'O RA'!P31+'O C.EM'!P31+'O OASIS'!P31+'O POL'!P31+'O MGAR'!P31+'O MBOT'!P31+'O JUT'!P31+'O ESC'!P31+'O ITEST'!P31+'O MEDI'!P31+'O TRAD'!P31+'O MILA'!P31+'O ITMILA'!P31+'O LOLA'!P31+'O OAC'!P31+'O MIR'!P31</f>
        <v>0</v>
      </c>
      <c r="Q26" s="38">
        <f>'CEIP AS'!Q31+'CEIP MO'!Q31+'CEIP EB'!Q31+'CEIP MU'!Q31+'PO AS'!Q31+'PO EB'!Q31+'PO MU'!Q31+'ACF AD'!Q31+'ACF JO'!Q31+'ACF N10'!Q31+'ACF MU'!Q31+'AA PRU'!Q31+'AA HIST'!Q31+'AA TERR'!Q31+'AA RE'!Q31+'B RAV'!Q31+'B RUS'!Q31+'CBS A.ESC'!Q31+'CBS A.SIT'!Q31+'CBS L.POL'!Q31+'CBS SIS'!Q31+'CRM CCU'!Q31+'IE CFAI'!Q31+'IE PV1'!Q31+'IE PV2'!Q31+'IE C.RUG'!Q31+'MB DEP1'!Q31+'MB DEP2'!Q31+'MB DEPJ'!Q31+MER!Q31+'O PRU'!Q31+'O AJU'!Q31+'O RA'!Q31+'O C.EM'!Q31+'O OASIS'!Q31+'O POL'!Q31+'O MGAR'!Q31+'O MBOT'!Q31+'O JUT'!Q31+'O ESC'!Q31+'O ITEST'!Q31+'O MEDI'!Q31+'O TRAD'!Q31+'O MILA'!Q31+'O ITMILA'!Q31+'O LOLA'!Q31+'O OAC'!Q31+'O MIR'!Q31</f>
        <v>0</v>
      </c>
      <c r="R26" s="38">
        <f>'CEIP AS'!R31+'CEIP MO'!R31+'CEIP EB'!R31+'CEIP MU'!R31+'PO AS'!R31+'PO EB'!R31+'PO MU'!R31+'ACF AD'!R31+'ACF JO'!R31+'ACF N10'!R31+'ACF MU'!R31+'AA PRU'!R31+'AA HIST'!R31+'AA TERR'!R31+'AA RE'!R31+'B RAV'!R31+'B RUS'!R31+'CBS A.ESC'!R31+'CBS A.SIT'!R31+'CBS L.POL'!R31+'CBS SIS'!R31+'CRM CCU'!R31+'IE CFAI'!R31+'IE PV1'!R31+'IE PV2'!R31+'IE C.RUG'!R31+'MB DEP1'!R31+'MB DEP2'!R31+'MB DEPJ'!R31+MER!R31+'O PRU'!R31+'O AJU'!R31+'O RA'!R31+'O C.EM'!R31+'O OASIS'!R31+'O POL'!R31+'O MGAR'!R31+'O MBOT'!R31+'O JUT'!R31+'O ESC'!R31+'O ITEST'!R31+'O MEDI'!R31+'O TRAD'!R31+'O MILA'!R31+'O ITMILA'!R31+'O LOLA'!R31+'O OAC'!R31+'O MIR'!R31</f>
        <v>0</v>
      </c>
      <c r="S26" s="38">
        <f>'CEIP AS'!S31+'CEIP MO'!S31+'CEIP EB'!S31+'CEIP MU'!S31+'PO AS'!S31+'PO EB'!S31+'PO MU'!S31+'ACF AD'!S31+'ACF JO'!S31+'ACF N10'!S31+'ACF MU'!S31+'AA PRU'!S31+'AA HIST'!S31+'AA TERR'!S31+'AA RE'!S31+'B RAV'!S31+'B RUS'!S31+'CBS A.ESC'!S31+'CBS A.SIT'!S31+'CBS L.POL'!S31+'CBS SIS'!S31+'CRM CCU'!S31+'IE CFAI'!S31+'IE PV1'!S31+'IE PV2'!S31+'IE C.RUG'!S31+'MB DEP1'!S31+'MB DEP2'!S31+'MB DEPJ'!S31+MER!S31+'O PRU'!S31+'O AJU'!S31+'O RA'!S31+'O C.EM'!S31+'O OASIS'!S31+'O POL'!S31+'O MGAR'!S31+'O MBOT'!S31+'O JUT'!S31+'O ESC'!S31+'O ITEST'!S31+'O MEDI'!S31+'O TRAD'!S31+'O MILA'!S31+'O ITMILA'!S31+'O LOLA'!S31+'O OAC'!S31+'O MIR'!S31</f>
        <v>0</v>
      </c>
      <c r="T26" s="38">
        <f>'CEIP AS'!T31+'CEIP MO'!T31+'CEIP EB'!T31+'CEIP MU'!T31+'PO AS'!T31+'PO EB'!T31+'PO MU'!T31+'ACF AD'!T31+'ACF JO'!T31+'ACF N10'!T31+'ACF MU'!T31+'AA PRU'!T31+'AA HIST'!T31+'AA TERR'!T31+'AA RE'!T31+'B RAV'!T31+'B RUS'!T31+'CBS A.ESC'!T31+'CBS A.SIT'!T31+'CBS L.POL'!T31+'CBS SIS'!T31+'CRM CCU'!T31+'IE CFAI'!T31+'IE PV1'!T31+'IE PV2'!T31+'IE C.RUG'!T31+'MB DEP1'!T31+'MB DEP2'!T31+'MB DEPJ'!T31+MER!T31+'O PRU'!T31+'O AJU'!T31+'O RA'!T31+'O C.EM'!T31+'O OASIS'!T31+'O POL'!T31+'O MGAR'!T31+'O MBOT'!T31+'O JUT'!T31+'O ESC'!T31+'O ITEST'!T31+'O MEDI'!T31+'O TRAD'!T31+'O MILA'!T31+'O ITMILA'!T31+'O LOLA'!T31+'O OAC'!T31+'O MIR'!T31</f>
        <v>0</v>
      </c>
      <c r="U26" s="38">
        <f>'CEIP AS'!U31+'CEIP MO'!U31+'CEIP EB'!U31+'CEIP MU'!U31+'PO AS'!U31+'PO EB'!U31+'PO MU'!U31+'ACF AD'!U31+'ACF JO'!U31+'ACF N10'!U31+'ACF MU'!U31+'AA PRU'!U31+'AA HIST'!U31+'AA TERR'!U31+'AA RE'!U31+'B RAV'!U31+'B RUS'!U31+'CBS A.ESC'!U31+'CBS A.SIT'!U31+'CBS L.POL'!U31+'CBS SIS'!U31+'CRM CCU'!U31+'IE CFAI'!U31+'IE PV1'!U31+'IE PV2'!U31+'IE C.RUG'!U31+'MB DEP1'!U31+'MB DEP2'!U31+'MB DEPJ'!U31+MER!U31+'O PRU'!U31+'O AJU'!U31+'O RA'!U31+'O C.EM'!U31+'O OASIS'!U31+'O POL'!U31+'O MGAR'!U31+'O MBOT'!U31+'O JUT'!U31+'O ESC'!U31+'O ITEST'!U31+'O MEDI'!U31+'O TRAD'!U31+'O MILA'!U31+'O ITMILA'!U31+'O LOLA'!U31+'O OAC'!U31+'O MIR'!U31</f>
        <v>0</v>
      </c>
      <c r="V26" s="38">
        <f>'CEIP AS'!V31+'CEIP MO'!V31+'CEIP EB'!V31+'CEIP MU'!V31+'PO AS'!V31+'PO EB'!V31+'PO MU'!V31+'ACF AD'!V31+'ACF JO'!V31+'ACF N10'!V31+'ACF MU'!V31+'AA PRU'!V31+'AA HIST'!V31+'AA TERR'!V31+'AA RE'!V31+'B RAV'!V31+'B RUS'!V31+'CBS A.ESC'!V31+'CBS A.SIT'!V31+'CBS L.POL'!V31+'CBS SIS'!V31+'CRM CCU'!V31+'IE CFAI'!V31+'IE PV1'!V31+'IE PV2'!V31+'IE C.RUG'!V31+'MB DEP1'!V31+'MB DEP2'!V31+'MB DEPJ'!V31+MER!V31+'O PRU'!V31+'O AJU'!V31+'O RA'!V31+'O C.EM'!V31+'O OASIS'!V31+'O POL'!V31+'O MGAR'!V31+'O MBOT'!V31+'O JUT'!V31+'O ESC'!V31+'O ITEST'!V31+'O MEDI'!V31+'O TRAD'!V31+'O MILA'!V31+'O ITMILA'!V31+'O LOLA'!V31+'O OAC'!V31+'O MIR'!V31</f>
        <v>0</v>
      </c>
      <c r="W26" s="38">
        <f>'CEIP AS'!W31+'CEIP MO'!W31+'CEIP EB'!W31+'CEIP MU'!W31+'PO AS'!W31+'PO EB'!W31+'PO MU'!W31+'ACF AD'!W31+'ACF JO'!W31+'ACF N10'!W31+'ACF MU'!W31+'AA PRU'!W31+'AA HIST'!W31+'AA TERR'!W31+'AA RE'!W31+'B RAV'!W31+'B RUS'!W31+'CBS A.ESC'!W31+'CBS A.SIT'!W31+'CBS L.POL'!W31+'CBS SIS'!W31+'CRM CCU'!W31+'IE CFAI'!W31+'IE PV1'!W31+'IE PV2'!W31+'IE C.RUG'!W31+'MB DEP1'!W31+'MB DEP2'!W31+'MB DEPJ'!W31+MER!W31+'O PRU'!W31+'O AJU'!W31+'O RA'!W31+'O C.EM'!W31+'O OASIS'!W31+'O POL'!W31+'O MGAR'!W31+'O MBOT'!W31+'O JUT'!W31+'O ESC'!W31+'O ITEST'!W31+'O MEDI'!W31+'O TRAD'!W31+'O MILA'!W31+'O ITMILA'!W31+'O LOLA'!W31+'O OAC'!W31+'O MIR'!W31</f>
        <v>0</v>
      </c>
      <c r="X26" s="38">
        <f>'CEIP AS'!X31+'CEIP MO'!X31+'CEIP EB'!X31+'CEIP MU'!X31+'PO AS'!X31+'PO EB'!X31+'PO MU'!X31+'ACF AD'!X31+'ACF JO'!X31+'ACF N10'!X31+'ACF MU'!X31+'AA PRU'!X31+'AA HIST'!X31+'AA TERR'!X31+'AA RE'!X31+'B RAV'!X31+'B RUS'!X31+'CBS A.ESC'!X31+'CBS A.SIT'!X31+'CBS L.POL'!X31+'CBS SIS'!X31+'CRM CCU'!X31+'IE CFAI'!X31+'IE PV1'!X31+'IE PV2'!X31+'IE C.RUG'!X31+'MB DEP1'!X31+'MB DEP2'!X31+'MB DEPJ'!X31+MER!X31+'O PRU'!X31+'O AJU'!X31+'O RA'!X31+'O C.EM'!X31+'O OASIS'!X31+'O POL'!X31+'O MGAR'!X31+'O MBOT'!X31+'O JUT'!X31+'O ESC'!X31+'O ITEST'!X31+'O MEDI'!X31+'O TRAD'!X31+'O MILA'!X31+'O ITMILA'!X31+'O LOLA'!X31+'O OAC'!X31+'O MIR'!X31</f>
        <v>0</v>
      </c>
      <c r="Y26" s="38">
        <f>'CEIP AS'!Y31+'CEIP MO'!Y31+'CEIP EB'!Y31+'CEIP MU'!Y31+'PO AS'!Y31+'PO EB'!Y31+'PO MU'!Y31+'ACF AD'!Y31+'ACF JO'!Y31+'ACF N10'!Y31+'ACF MU'!Y31+'AA PRU'!Y31+'AA HIST'!Y31+'AA TERR'!Y31+'AA RE'!Y31+'B RAV'!Y31+'B RUS'!Y31+'CBS A.ESC'!Y31+'CBS A.SIT'!Y31+'CBS L.POL'!Y31+'CBS SIS'!Y31+'CRM CCU'!Y31+'IE CFAI'!Y31+'IE PV1'!Y31+'IE PV2'!Y31+'IE C.RUG'!Y31+'MB DEP1'!Y31+'MB DEP2'!Y31+'MB DEPJ'!Y31+MER!Y31+'O PRU'!Y31+'O AJU'!Y31+'O RA'!Y31+'O C.EM'!Y31+'O OASIS'!Y31+'O POL'!Y31+'O MGAR'!Y31+'O MBOT'!Y31+'O JUT'!Y31+'O ESC'!Y31+'O ITEST'!Y31+'O MEDI'!Y31+'O TRAD'!Y31+'O MILA'!Y31+'O ITMILA'!Y31+'O LOLA'!Y31+'O OAC'!Y31+'O MIR'!Y31</f>
        <v>0</v>
      </c>
      <c r="Z26" s="38">
        <f>'CEIP AS'!Z31+'CEIP MO'!Z31+'CEIP EB'!Z31+'CEIP MU'!Z31+'PO AS'!Z31+'PO EB'!Z31+'PO MU'!Z31+'ACF AD'!Z31+'ACF JO'!Z31+'ACF N10'!Z31+'ACF MU'!Z31+'AA PRU'!Z31+'AA HIST'!Z31+'AA TERR'!Z31+'AA RE'!Z31+'B RAV'!Z31+'B RUS'!Z31+'CBS A.ESC'!Z31+'CBS A.SIT'!Z31+'CBS L.POL'!Z31+'CBS SIS'!Z31+'CRM CCU'!Z31+'IE CFAI'!Z31+'IE PV1'!Z31+'IE PV2'!Z31+'IE C.RUG'!Z31+'MB DEP1'!Z31+'MB DEP2'!Z31+'MB DEPJ'!Z31+MER!Z31+'O PRU'!Z31+'O AJU'!Z31+'O RA'!Z31+'O C.EM'!Z31+'O OASIS'!Z31+'O POL'!Z31+'O MGAR'!Z31+'O MBOT'!Z31+'O JUT'!Z31+'O ESC'!Z31+'O ITEST'!Z31+'O MEDI'!Z31+'O TRAD'!Z31+'O MILA'!Z31+'O ITMILA'!Z31+'O LOLA'!Z31+'O OAC'!Z31+'O MIR'!Z31</f>
        <v>0</v>
      </c>
      <c r="AA26" s="38">
        <f>'CEIP AS'!AA31+'CEIP MO'!AA31+'CEIP EB'!AA31+'CEIP MU'!AA31+'PO AS'!AA31+'PO EB'!AA31+'PO MU'!AA31+'ACF AD'!AA31+'ACF JO'!AA31+'ACF N10'!AA31+'ACF MU'!AA31+'AA PRU'!AA31+'AA HIST'!AA31+'AA TERR'!AA31+'AA RE'!AA31+'B RAV'!AA31+'B RUS'!AA31+'CBS A.ESC'!AA31+'CBS A.SIT'!AA31+'CBS L.POL'!AA31+'CBS SIS'!AA31+'CRM CCU'!AA31+'IE CFAI'!AA31+'IE PV1'!AA31+'IE PV2'!AA31+'IE C.RUG'!AA31+'MB DEP1'!AA31+'MB DEP2'!AA31+'MB DEPJ'!AA31+MER!AA31+'O PRU'!AA31+'O AJU'!AA31+'O RA'!AA31+'O C.EM'!AA31+'O OASIS'!AA31+'O POL'!AA31+'O MGAR'!AA31+'O MBOT'!AA31+'O JUT'!AA31+'O ESC'!AA31+'O ITEST'!AA31+'O MEDI'!AA31+'O TRAD'!AA31+'O MILA'!AA31+'O ITMILA'!AA31+'O LOLA'!AA31+'O OAC'!AA31+'O MIR'!AA31</f>
        <v>0</v>
      </c>
      <c r="AB26" s="38">
        <f>'CEIP AS'!AB31+'CEIP MO'!AB31+'CEIP EB'!AB31+'CEIP MU'!AB31+'PO AS'!AB31+'PO EB'!AB31+'PO MU'!AB31+'ACF AD'!AB31+'ACF JO'!AB31+'ACF N10'!AB31+'ACF MU'!AB31+'AA PRU'!AB31+'AA HIST'!AB31+'AA TERR'!AB31+'AA RE'!AB31+'B RAV'!AB31+'B RUS'!AB31+'CBS A.ESC'!AB31+'CBS A.SIT'!AB31+'CBS L.POL'!AB31+'CBS SIS'!AB31+'CRM CCU'!AB31+'IE CFAI'!AB31+'IE PV1'!AB31+'IE PV2'!AB31+'IE C.RUG'!AB31+'MB DEP1'!AB31+'MB DEP2'!AB31+'MB DEPJ'!AB31+MER!AB31+'O PRU'!AB31+'O AJU'!AB31+'O RA'!AB31+'O C.EM'!AB31+'O OASIS'!AB31+'O POL'!AB31+'O MGAR'!AB31+'O MBOT'!AB31+'O JUT'!AB31+'O ESC'!AB31+'O ITEST'!AB31+'O MEDI'!AB31+'O TRAD'!AB31+'O MILA'!AB31+'O ITMILA'!AB31+'O LOLA'!AB31+'O OAC'!AB31+'O MIR'!AB31</f>
        <v>0</v>
      </c>
      <c r="AC26" s="38">
        <f>'CEIP AS'!AC31+'CEIP MO'!AC31+'CEIP EB'!AC31+'CEIP MU'!AC31+'PO AS'!AC31+'PO EB'!AC31+'PO MU'!AC31+'ACF AD'!AC31+'ACF JO'!AC31+'ACF N10'!AC31+'ACF MU'!AC31+'AA PRU'!AC31+'AA HIST'!AC31+'AA TERR'!AC31+'AA RE'!AC31+'B RAV'!AC31+'B RUS'!AC31+'CBS A.ESC'!AC31+'CBS A.SIT'!AC31+'CBS L.POL'!AC31+'CBS SIS'!AC31+'CRM CCU'!AC31+'IE CFAI'!AC31+'IE PV1'!AC31+'IE PV2'!AC31+'IE C.RUG'!AC31+'MB DEP1'!AC31+'MB DEP2'!AC31+'MB DEPJ'!AC31+MER!AC31+'O PRU'!AC31+'O AJU'!AC31+'O RA'!AC31+'O C.EM'!AC31+'O OASIS'!AC31+'O POL'!AC31+'O MGAR'!AC31+'O MBOT'!AC31+'O JUT'!AC31+'O ESC'!AC31+'O ITEST'!AC31+'O MEDI'!AC31+'O TRAD'!AC31+'O MILA'!AC31+'O ITMILA'!AC31+'O LOLA'!AC31+'O OAC'!AC31+'O MIR'!AC31</f>
        <v>0</v>
      </c>
      <c r="AD26" s="38">
        <f>'CEIP AS'!AD31+'CEIP MO'!AD31+'CEIP EB'!AD31+'CEIP MU'!AD31+'PO AS'!AD31+'PO EB'!AD31+'PO MU'!AD31+'ACF AD'!AD31+'ACF JO'!AD31+'ACF N10'!AD31+'ACF MU'!AD31+'AA PRU'!AD31+'AA HIST'!AD31+'AA TERR'!AD31+'AA RE'!AD31+'B RAV'!AD31+'B RUS'!AD31+'CBS A.ESC'!AD31+'CBS A.SIT'!AD31+'CBS L.POL'!AD31+'CBS SIS'!AD31+'CRM CCU'!AD31+'IE CFAI'!AD31+'IE PV1'!AD31+'IE PV2'!AD31+'IE C.RUG'!AD31+'MB DEP1'!AD31+'MB DEP2'!AD31+'MB DEPJ'!AD31+MER!AD31+'O PRU'!AD31+'O AJU'!AD31+'O RA'!AD31+'O C.EM'!AD31+'O OASIS'!AD31+'O POL'!AD31+'O MGAR'!AD31+'O MBOT'!AD31+'O JUT'!AD31+'O ESC'!AD31+'O ITEST'!AD31+'O MEDI'!AD31+'O TRAD'!AD31+'O MILA'!AD31+'O ITMILA'!AD31+'O LOLA'!AD31+'O OAC'!AD31+'O MIR'!AD31</f>
        <v>0</v>
      </c>
      <c r="AE26" s="38">
        <f>'CEIP AS'!AE31+'CEIP MO'!AE31+'CEIP EB'!AE31+'CEIP MU'!AE31+'PO AS'!AE31+'PO EB'!AE31+'PO MU'!AE31+'ACF AD'!AE31+'ACF JO'!AE31+'ACF N10'!AE31+'ACF MU'!AE31+'AA PRU'!AE31+'AA HIST'!AE31+'AA TERR'!AE31+'AA RE'!AE31+'B RAV'!AE31+'B RUS'!AE31+'CBS A.ESC'!AE31+'CBS A.SIT'!AE31+'CBS L.POL'!AE31+'CBS SIS'!AE31+'CRM CCU'!AE31+'IE CFAI'!AE31+'IE PV1'!AE31+'IE PV2'!AE31+'IE C.RUG'!AE31+'MB DEP1'!AE31+'MB DEP2'!AE31+'MB DEPJ'!AE31+MER!AE31+'O PRU'!AE31+'O AJU'!AE31+'O RA'!AE31+'O C.EM'!AE31+'O OASIS'!AE31+'O POL'!AE31+'O MGAR'!AE31+'O MBOT'!AE31+'O JUT'!AE31+'O ESC'!AE31+'O ITEST'!AE31+'O MEDI'!AE31+'O TRAD'!AE31+'O MILA'!AE31+'O ITMILA'!AE31+'O LOLA'!AE31+'O OAC'!AE31+'O MIR'!AE31</f>
        <v>0</v>
      </c>
      <c r="AF26" s="38">
        <f>'CEIP AS'!AF31+'CEIP MO'!AF31+'CEIP EB'!AF31+'CEIP MU'!AF31+'PO AS'!AF31+'PO EB'!AF31+'PO MU'!AF31+'ACF AD'!AF31+'ACF JO'!AF31+'ACF N10'!AF31+'ACF MU'!AF31+'AA PRU'!AF31+'AA HIST'!AF31+'AA TERR'!AF31+'AA RE'!AF31+'B RAV'!AF31+'B RUS'!AF31+'CBS A.ESC'!AF31+'CBS A.SIT'!AF31+'CBS L.POL'!AF31+'CBS SIS'!AF31+'CRM CCU'!AF31+'IE CFAI'!AF31+'IE PV1'!AF31+'IE PV2'!AF31+'IE C.RUG'!AF31+'MB DEP1'!AF31+'MB DEP2'!AF31+'MB DEPJ'!AF31+MER!AF31+'O PRU'!AF31+'O AJU'!AF31+'O RA'!AF31+'O C.EM'!AF31+'O OASIS'!AF31+'O POL'!AF31+'O MGAR'!AF31+'O MBOT'!AF31+'O JUT'!AF31+'O ESC'!AF31+'O ITEST'!AF31+'O MEDI'!AF31+'O TRAD'!AF31+'O MILA'!AF31+'O ITMILA'!AF31+'O LOLA'!AF31+'O OAC'!AF31+'O MIR'!AF31</f>
        <v>0</v>
      </c>
      <c r="AG26" s="38">
        <f>'CEIP AS'!AG31+'CEIP MO'!AG31+'CEIP EB'!AG31+'CEIP MU'!AG31+'PO AS'!AG31+'PO EB'!AG31+'PO MU'!AG31+'ACF AD'!AG31+'ACF JO'!AG31+'ACF N10'!AG31+'ACF MU'!AG31+'AA PRU'!AG31+'AA HIST'!AG31+'AA TERR'!AG31+'AA RE'!AG31+'B RAV'!AG31+'B RUS'!AG31+'CBS A.ESC'!AG31+'CBS A.SIT'!AG31+'CBS L.POL'!AG31+'CBS SIS'!AG31+'CRM CCU'!AG31+'IE CFAI'!AG31+'IE PV1'!AG31+'IE PV2'!AG31+'IE C.RUG'!AG31+'MB DEP1'!AG31+'MB DEP2'!AG31+'MB DEPJ'!AG31+MER!AG31+'O PRU'!AG31+'O AJU'!AG31+'O RA'!AG31+'O C.EM'!AG31+'O OASIS'!AG31+'O POL'!AG31+'O MGAR'!AG31+'O MBOT'!AG31+'O JUT'!AG31+'O ESC'!AG31+'O ITEST'!AG31+'O MEDI'!AG31+'O TRAD'!AG31+'O MILA'!AG31+'O ITMILA'!AG31+'O LOLA'!AG31+'O OAC'!AG31+'O MIR'!AG31</f>
        <v>0</v>
      </c>
      <c r="AH26" s="38">
        <f>'CEIP AS'!AH31+'CEIP MO'!AH31+'CEIP EB'!AH31+'CEIP MU'!AH31+'PO AS'!AH31+'PO EB'!AH31+'PO MU'!AH31+'ACF AD'!AH31+'ACF JO'!AH31+'ACF N10'!AH31+'ACF MU'!AH31+'AA PRU'!AH31+'AA HIST'!AH31+'AA TERR'!AH31+'AA RE'!AH31+'B RAV'!AH31+'B RUS'!AH31+'CBS A.ESC'!AH31+'CBS A.SIT'!AH31+'CBS L.POL'!AH31+'CBS SIS'!AH31+'CRM CCU'!AH31+'IE CFAI'!AH31+'IE PV1'!AH31+'IE PV2'!AH31+'IE C.RUG'!AH31+'MB DEP1'!AH31+'MB DEP2'!AH31+'MB DEPJ'!AH31+MER!AH31+'O PRU'!AH31+'O AJU'!AH31+'O RA'!AH31+'O C.EM'!AH31+'O OASIS'!AH31+'O POL'!AH31+'O MGAR'!AH31+'O MBOT'!AH31+'O JUT'!AH31+'O ESC'!AH31+'O ITEST'!AH31+'O MEDI'!AH31+'O TRAD'!AH31+'O MILA'!AH31+'O ITMILA'!AH31+'O LOLA'!AH31+'O OAC'!AH31+'O MIR'!AH31</f>
        <v>0</v>
      </c>
      <c r="AI26" s="38">
        <f>'CEIP AS'!AI31+'CEIP MO'!AI31+'CEIP EB'!AI31+'CEIP MU'!AI31+'PO AS'!AI31+'PO EB'!AI31+'PO MU'!AI31+'ACF AD'!AI31+'ACF JO'!AI31+'ACF N10'!AI31+'ACF MU'!AI31+'AA PRU'!AI31+'AA HIST'!AI31+'AA TERR'!AI31+'AA RE'!AI31+'B RAV'!AI31+'B RUS'!AI31+'CBS A.ESC'!AI31+'CBS A.SIT'!AI31+'CBS L.POL'!AI31+'CBS SIS'!AI31+'CRM CCU'!AI31+'IE CFAI'!AI31+'IE PV1'!AI31+'IE PV2'!AI31+'IE C.RUG'!AI31+'MB DEP1'!AI31+'MB DEP2'!AI31+'MB DEPJ'!AI31+MER!AI31+'O PRU'!AI31+'O AJU'!AI31+'O RA'!AI31+'O C.EM'!AI31+'O OASIS'!AI31+'O POL'!AI31+'O MGAR'!AI31+'O MBOT'!AI31+'O JUT'!AI31+'O ESC'!AI31+'O ITEST'!AI31+'O MEDI'!AI31+'O TRAD'!AI31+'O MILA'!AI31+'O ITMILA'!AI31+'O LOLA'!AI31+'O OAC'!AI31+'O MIR'!AI31</f>
        <v>0</v>
      </c>
      <c r="AJ26" s="38">
        <f>'CEIP AS'!AJ31+'CEIP MO'!AJ31+'CEIP EB'!AJ31+'CEIP MU'!AJ31+'PO AS'!AJ31+'PO EB'!AJ31+'PO MU'!AJ31+'ACF AD'!AJ31+'ACF JO'!AJ31+'ACF N10'!AJ31+'ACF MU'!AJ31+'AA PRU'!AJ31+'AA HIST'!AJ31+'AA TERR'!AJ31+'AA RE'!AJ31+'B RAV'!AJ31+'B RUS'!AJ31+'CBS A.ESC'!AJ31+'CBS A.SIT'!AJ31+'CBS L.POL'!AJ31+'CBS SIS'!AJ31+'CRM CCU'!AJ31+'IE CFAI'!AJ31+'IE PV1'!AJ31+'IE PV2'!AJ31+'IE C.RUG'!AJ31+'MB DEP1'!AJ31+'MB DEP2'!AJ31+'MB DEPJ'!AJ31+MER!AJ31+'O PRU'!AJ31+'O AJU'!AJ31+'O RA'!AJ31+'O C.EM'!AJ31+'O OASIS'!AJ31+'O POL'!AJ31+'O MGAR'!AJ31+'O MBOT'!AJ31+'O JUT'!AJ31+'O ESC'!AJ31+'O ITEST'!AJ31+'O MEDI'!AJ31+'O TRAD'!AJ31+'O MILA'!AJ31+'O ITMILA'!AJ31+'O LOLA'!AJ31+'O OAC'!AJ31+'O MIR'!AJ31</f>
        <v>0</v>
      </c>
      <c r="AK26" s="38">
        <f>'CEIP AS'!AK31+'CEIP MO'!AK31+'CEIP EB'!AK31+'CEIP MU'!AK31+'PO AS'!AK31+'PO EB'!AK31+'PO MU'!AK31+'ACF AD'!AK31+'ACF JO'!AK31+'ACF N10'!AK31+'ACF MU'!AK31+'AA PRU'!AK31+'AA HIST'!AK31+'AA TERR'!AK31+'AA RE'!AK31+'B RAV'!AK31+'B RUS'!AK31+'CBS A.ESC'!AK31+'CBS A.SIT'!AK31+'CBS L.POL'!AK31+'CBS SIS'!AK31+'CRM CCU'!AK31+'IE CFAI'!AK31+'IE PV1'!AK31+'IE PV2'!AK31+'IE C.RUG'!AK31+'MB DEP1'!AK31+'MB DEP2'!AK31+'MB DEPJ'!AK31+MER!AK31+'O PRU'!AK31+'O AJU'!AK31+'O RA'!AK31+'O C.EM'!AK31+'O OASIS'!AK31+'O POL'!AK31+'O MGAR'!AK31+'O MBOT'!AK31+'O JUT'!AK31+'O ESC'!AK31+'O ITEST'!AK31+'O MEDI'!AK31+'O TRAD'!AK31+'O MILA'!AK31+'O ITMILA'!AK31+'O LOLA'!AK31+'O OAC'!AK31+'O MIR'!AK31</f>
        <v>0</v>
      </c>
      <c r="AL26" s="38">
        <f>'CEIP AS'!AL31+'CEIP MO'!AL31+'CEIP EB'!AL31+'CEIP MU'!AL31+'PO AS'!AL31+'PO EB'!AL31+'PO MU'!AL31+'ACF AD'!AL31+'ACF JO'!AL31+'ACF N10'!AL31+'ACF MU'!AL31+'AA PRU'!AL31+'AA HIST'!AL31+'AA TERR'!AL31+'AA RE'!AL31+'B RAV'!AL31+'B RUS'!AL31+'CBS A.ESC'!AL31+'CBS A.SIT'!AL31+'CBS L.POL'!AL31+'CBS SIS'!AL31+'CRM CCU'!AL31+'IE CFAI'!AL31+'IE PV1'!AL31+'IE PV2'!AL31+'IE C.RUG'!AL31+'MB DEP1'!AL31+'MB DEP2'!AL31+'MB DEPJ'!AL31+MER!AL31+'O PRU'!AL31+'O AJU'!AL31+'O RA'!AL31+'O C.EM'!AL31+'O OASIS'!AL31+'O POL'!AL31+'O MGAR'!AL31+'O MBOT'!AL31+'O JUT'!AL31+'O ESC'!AL31+'O ITEST'!AL31+'O MEDI'!AL31+'O TRAD'!AL31+'O MILA'!AL31+'O ITMILA'!AL31+'O LOLA'!AL31+'O OAC'!AL31+'O MIR'!AL31</f>
        <v>0</v>
      </c>
      <c r="AM26" s="43">
        <f>SUM(B26:AL26)</f>
        <v>0</v>
      </c>
    </row>
    <row r="27" spans="1:39" x14ac:dyDescent="0.2">
      <c r="A27" s="8" t="s">
        <v>7</v>
      </c>
      <c r="B27" s="18"/>
      <c r="C27" s="10">
        <v>1</v>
      </c>
      <c r="D27" s="10">
        <v>2</v>
      </c>
      <c r="E27" s="10">
        <v>3</v>
      </c>
      <c r="F27" s="10">
        <v>4</v>
      </c>
      <c r="G27" s="11">
        <v>5</v>
      </c>
      <c r="H27" s="11">
        <v>6</v>
      </c>
      <c r="I27" s="10">
        <v>7</v>
      </c>
      <c r="J27" s="10">
        <v>8</v>
      </c>
      <c r="K27" s="10">
        <v>9</v>
      </c>
      <c r="L27" s="10">
        <v>10</v>
      </c>
      <c r="M27" s="10">
        <v>11</v>
      </c>
      <c r="N27" s="11">
        <v>12</v>
      </c>
      <c r="O27" s="11">
        <v>13</v>
      </c>
      <c r="P27" s="10">
        <v>14</v>
      </c>
      <c r="Q27" s="10">
        <v>15</v>
      </c>
      <c r="R27" s="10">
        <v>16</v>
      </c>
      <c r="S27" s="10">
        <v>17</v>
      </c>
      <c r="T27" s="10">
        <v>18</v>
      </c>
      <c r="U27" s="11">
        <v>19</v>
      </c>
      <c r="V27" s="11">
        <v>20</v>
      </c>
      <c r="W27" s="10">
        <v>21</v>
      </c>
      <c r="X27" s="10">
        <v>22</v>
      </c>
      <c r="Y27" s="10">
        <v>23</v>
      </c>
      <c r="Z27" s="10">
        <v>24</v>
      </c>
      <c r="AA27" s="10">
        <v>25</v>
      </c>
      <c r="AB27" s="11">
        <v>26</v>
      </c>
      <c r="AC27" s="11">
        <v>27</v>
      </c>
      <c r="AD27" s="10">
        <v>28</v>
      </c>
      <c r="AE27" s="10">
        <v>29</v>
      </c>
      <c r="AF27" s="10">
        <v>30</v>
      </c>
      <c r="AG27" s="10">
        <v>31</v>
      </c>
      <c r="AH27" s="6" t="s">
        <v>0</v>
      </c>
      <c r="AI27" s="6" t="s">
        <v>0</v>
      </c>
      <c r="AJ27" s="6" t="s">
        <v>0</v>
      </c>
      <c r="AK27" s="6" t="s">
        <v>0</v>
      </c>
      <c r="AL27" s="19" t="s">
        <v>0</v>
      </c>
    </row>
    <row r="28" spans="1:39" x14ac:dyDescent="0.2">
      <c r="A28" s="34" t="s">
        <v>25</v>
      </c>
      <c r="B28" s="38">
        <f>'CEIP AS'!B34+'CEIP MO'!B34+'CEIP EB'!B34+'CEIP MU'!B34+'PO AS'!B34+'PO EB'!B34+'PO MU'!B34+'ACF AD'!B34+'ACF JO'!B34+'ACF N10'!B34+'ACF MU'!B34+'AA PRU'!B34+'AA HIST'!B34+'AA TERR'!B34+'AA RE'!B34+'B RAV'!B34+'B RUS'!B34+'CBS A.ESC'!B34+'CBS A.SIT'!B34+'CBS L.POL'!B34+'CBS SIS'!B34+'CRM CCU'!B34+'IE CFAI'!B34+'IE PV1'!B34+'IE PV2'!B34+'IE C.RUG'!B34+'MB DEP1'!B34+'MB DEP2'!B34+'MB DEPJ'!B34+MER!B34+'O PRU'!B34+'O AJU'!B34+'O RA'!B34+'O C.EM'!B34+'O OASIS'!B34+'O POL'!B34+'O MGAR'!B34+'O MBOT'!B34+'O JUT'!B34+'O ESC'!B34+'O ITEST'!B34+'O MEDI'!B34+'O TRAD'!B34+'O MILA'!B34+'O ITMILA'!B34+'O LOLA'!B34+'O OAC'!B34+'O MIR'!B34</f>
        <v>0</v>
      </c>
      <c r="C28" s="38">
        <f>'CEIP AS'!C34+'CEIP MO'!C34+'CEIP EB'!C34+'CEIP MU'!C34+'PO AS'!C34+'PO EB'!C34+'PO MU'!C34+'ACF AD'!C34+'ACF JO'!C34+'ACF N10'!C34+'ACF MU'!C34+'AA PRU'!C34+'AA HIST'!C34+'AA TERR'!C34+'AA RE'!C34+'B RAV'!C34+'B RUS'!C34+'CBS A.ESC'!C34+'CBS A.SIT'!C34+'CBS L.POL'!C34+'CBS SIS'!C34+'CRM CCU'!C34+'IE CFAI'!C34+'IE PV1'!C34+'IE PV2'!C34+'IE C.RUG'!C34+'MB DEP1'!C34+'MB DEP2'!C34+'MB DEPJ'!C34+MER!C34+'O PRU'!C34+'O AJU'!C34+'O RA'!C34+'O C.EM'!C34+'O OASIS'!C34+'O POL'!C34+'O MGAR'!C34+'O MBOT'!C34+'O JUT'!C34+'O ESC'!C34+'O ITEST'!C34+'O MEDI'!C34+'O TRAD'!C34+'O MILA'!C34+'O ITMILA'!C34+'O LOLA'!C34+'O OAC'!C34+'O MIR'!C34</f>
        <v>0</v>
      </c>
      <c r="D28" s="38">
        <f>'CEIP AS'!D34+'CEIP MO'!D34+'CEIP EB'!D34+'CEIP MU'!D34+'PO AS'!D34+'PO EB'!D34+'PO MU'!D34+'ACF AD'!D34+'ACF JO'!D34+'ACF N10'!D34+'ACF MU'!D34+'AA PRU'!D34+'AA HIST'!D34+'AA TERR'!D34+'AA RE'!D34+'B RAV'!D34+'B RUS'!D34+'CBS A.ESC'!D34+'CBS A.SIT'!D34+'CBS L.POL'!D34+'CBS SIS'!D34+'CRM CCU'!D34+'IE CFAI'!D34+'IE PV1'!D34+'IE PV2'!D34+'IE C.RUG'!D34+'MB DEP1'!D34+'MB DEP2'!D34+'MB DEPJ'!D34+MER!D34+'O PRU'!D34+'O AJU'!D34+'O RA'!D34+'O C.EM'!D34+'O OASIS'!D34+'O POL'!D34+'O MGAR'!D34+'O MBOT'!D34+'O JUT'!D34+'O ESC'!D34+'O ITEST'!D34+'O MEDI'!D34+'O TRAD'!D34+'O MILA'!D34+'O ITMILA'!D34+'O LOLA'!D34+'O OAC'!D34+'O MIR'!D34</f>
        <v>0</v>
      </c>
      <c r="E28" s="38">
        <f>'CEIP AS'!E34+'CEIP MO'!E34+'CEIP EB'!E34+'CEIP MU'!E34+'PO AS'!E34+'PO EB'!E34+'PO MU'!E34+'ACF AD'!E34+'ACF JO'!E34+'ACF N10'!E34+'ACF MU'!E34+'AA PRU'!E34+'AA HIST'!E34+'AA TERR'!E34+'AA RE'!E34+'B RAV'!E34+'B RUS'!E34+'CBS A.ESC'!E34+'CBS A.SIT'!E34+'CBS L.POL'!E34+'CBS SIS'!E34+'CRM CCU'!E34+'IE CFAI'!E34+'IE PV1'!E34+'IE PV2'!E34+'IE C.RUG'!E34+'MB DEP1'!E34+'MB DEP2'!E34+'MB DEPJ'!E34+MER!E34+'O PRU'!E34+'O AJU'!E34+'O RA'!E34+'O C.EM'!E34+'O OASIS'!E34+'O POL'!E34+'O MGAR'!E34+'O MBOT'!E34+'O JUT'!E34+'O ESC'!E34+'O ITEST'!E34+'O MEDI'!E34+'O TRAD'!E34+'O MILA'!E34+'O ITMILA'!E34+'O LOLA'!E34+'O OAC'!E34+'O MIR'!E34</f>
        <v>0</v>
      </c>
      <c r="F28" s="38">
        <f>'CEIP AS'!F34+'CEIP MO'!F34+'CEIP EB'!F34+'CEIP MU'!F34+'PO AS'!F34+'PO EB'!F34+'PO MU'!F34+'ACF AD'!F34+'ACF JO'!F34+'ACF N10'!F34+'ACF MU'!F34+'AA PRU'!F34+'AA HIST'!F34+'AA TERR'!F34+'AA RE'!F34+'B RAV'!F34+'B RUS'!F34+'CBS A.ESC'!F34+'CBS A.SIT'!F34+'CBS L.POL'!F34+'CBS SIS'!F34+'CRM CCU'!F34+'IE CFAI'!F34+'IE PV1'!F34+'IE PV2'!F34+'IE C.RUG'!F34+'MB DEP1'!F34+'MB DEP2'!F34+'MB DEPJ'!F34+MER!F34+'O PRU'!F34+'O AJU'!F34+'O RA'!F34+'O C.EM'!F34+'O OASIS'!F34+'O POL'!F34+'O MGAR'!F34+'O MBOT'!F34+'O JUT'!F34+'O ESC'!F34+'O ITEST'!F34+'O MEDI'!F34+'O TRAD'!F34+'O MILA'!F34+'O ITMILA'!F34+'O LOLA'!F34+'O OAC'!F34+'O MIR'!F34</f>
        <v>0</v>
      </c>
      <c r="G28" s="38">
        <f>'CEIP AS'!G34+'CEIP MO'!G34+'CEIP EB'!G34+'CEIP MU'!G34+'PO AS'!G34+'PO EB'!G34+'PO MU'!G34+'ACF AD'!G34+'ACF JO'!G34+'ACF N10'!G34+'ACF MU'!G34+'AA PRU'!G34+'AA HIST'!G34+'AA TERR'!G34+'AA RE'!G34+'B RAV'!G34+'B RUS'!G34+'CBS A.ESC'!G34+'CBS A.SIT'!G34+'CBS L.POL'!G34+'CBS SIS'!G34+'CRM CCU'!G34+'IE CFAI'!G34+'IE PV1'!G34+'IE PV2'!G34+'IE C.RUG'!G34+'MB DEP1'!G34+'MB DEP2'!G34+'MB DEPJ'!G34+MER!G34+'O PRU'!G34+'O AJU'!G34+'O RA'!G34+'O C.EM'!G34+'O OASIS'!G34+'O POL'!G34+'O MGAR'!G34+'O MBOT'!G34+'O JUT'!G34+'O ESC'!G34+'O ITEST'!G34+'O MEDI'!G34+'O TRAD'!G34+'O MILA'!G34+'O ITMILA'!G34+'O LOLA'!G34+'O OAC'!G34+'O MIR'!G34</f>
        <v>0</v>
      </c>
      <c r="H28" s="38">
        <f>'CEIP AS'!H34+'CEIP MO'!H34+'CEIP EB'!H34+'CEIP MU'!H34+'PO AS'!H34+'PO EB'!H34+'PO MU'!H34+'ACF AD'!H34+'ACF JO'!H34+'ACF N10'!H34+'ACF MU'!H34+'AA PRU'!H34+'AA HIST'!H34+'AA TERR'!H34+'AA RE'!H34+'B RAV'!H34+'B RUS'!H34+'CBS A.ESC'!H34+'CBS A.SIT'!H34+'CBS L.POL'!H34+'CBS SIS'!H34+'CRM CCU'!H34+'IE CFAI'!H34+'IE PV1'!H34+'IE PV2'!H34+'IE C.RUG'!H34+'MB DEP1'!H34+'MB DEP2'!H34+'MB DEPJ'!H34+MER!H34+'O PRU'!H34+'O AJU'!H34+'O RA'!H34+'O C.EM'!H34+'O OASIS'!H34+'O POL'!H34+'O MGAR'!H34+'O MBOT'!H34+'O JUT'!H34+'O ESC'!H34+'O ITEST'!H34+'O MEDI'!H34+'O TRAD'!H34+'O MILA'!H34+'O ITMILA'!H34+'O LOLA'!H34+'O OAC'!H34+'O MIR'!H34</f>
        <v>0</v>
      </c>
      <c r="I28" s="38">
        <f>'CEIP AS'!I34+'CEIP MO'!I34+'CEIP EB'!I34+'CEIP MU'!I34+'PO AS'!I34+'PO EB'!I34+'PO MU'!I34+'ACF AD'!I34+'ACF JO'!I34+'ACF N10'!I34+'ACF MU'!I34+'AA PRU'!I34+'AA HIST'!I34+'AA TERR'!I34+'AA RE'!I34+'B RAV'!I34+'B RUS'!I34+'CBS A.ESC'!I34+'CBS A.SIT'!I34+'CBS L.POL'!I34+'CBS SIS'!I34+'CRM CCU'!I34+'IE CFAI'!I34+'IE PV1'!I34+'IE PV2'!I34+'IE C.RUG'!I34+'MB DEP1'!I34+'MB DEP2'!I34+'MB DEPJ'!I34+MER!I34+'O PRU'!I34+'O AJU'!I34+'O RA'!I34+'O C.EM'!I34+'O OASIS'!I34+'O POL'!I34+'O MGAR'!I34+'O MBOT'!I34+'O JUT'!I34+'O ESC'!I34+'O ITEST'!I34+'O MEDI'!I34+'O TRAD'!I34+'O MILA'!I34+'O ITMILA'!I34+'O LOLA'!I34+'O OAC'!I34+'O MIR'!I34</f>
        <v>0</v>
      </c>
      <c r="J28" s="38">
        <f>'CEIP AS'!J34+'CEIP MO'!J34+'CEIP EB'!J34+'CEIP MU'!J34+'PO AS'!J34+'PO EB'!J34+'PO MU'!J34+'ACF AD'!J34+'ACF JO'!J34+'ACF N10'!J34+'ACF MU'!J34+'AA PRU'!J34+'AA HIST'!J34+'AA TERR'!J34+'AA RE'!J34+'B RAV'!J34+'B RUS'!J34+'CBS A.ESC'!J34+'CBS A.SIT'!J34+'CBS L.POL'!J34+'CBS SIS'!J34+'CRM CCU'!J34+'IE CFAI'!J34+'IE PV1'!J34+'IE PV2'!J34+'IE C.RUG'!J34+'MB DEP1'!J34+'MB DEP2'!J34+'MB DEPJ'!J34+MER!J34+'O PRU'!J34+'O AJU'!J34+'O RA'!J34+'O C.EM'!J34+'O OASIS'!J34+'O POL'!J34+'O MGAR'!J34+'O MBOT'!J34+'O JUT'!J34+'O ESC'!J34+'O ITEST'!J34+'O MEDI'!J34+'O TRAD'!J34+'O MILA'!J34+'O ITMILA'!J34+'O LOLA'!J34+'O OAC'!J34+'O MIR'!J34</f>
        <v>0</v>
      </c>
      <c r="K28" s="38">
        <f>'CEIP AS'!K34+'CEIP MO'!K34+'CEIP EB'!K34+'CEIP MU'!K34+'PO AS'!K34+'PO EB'!K34+'PO MU'!K34+'ACF AD'!K34+'ACF JO'!K34+'ACF N10'!K34+'ACF MU'!K34+'AA PRU'!K34+'AA HIST'!K34+'AA TERR'!K34+'AA RE'!K34+'B RAV'!K34+'B RUS'!K34+'CBS A.ESC'!K34+'CBS A.SIT'!K34+'CBS L.POL'!K34+'CBS SIS'!K34+'CRM CCU'!K34+'IE CFAI'!K34+'IE PV1'!K34+'IE PV2'!K34+'IE C.RUG'!K34+'MB DEP1'!K34+'MB DEP2'!K34+'MB DEPJ'!K34+MER!K34+'O PRU'!K34+'O AJU'!K34+'O RA'!K34+'O C.EM'!K34+'O OASIS'!K34+'O POL'!K34+'O MGAR'!K34+'O MBOT'!K34+'O JUT'!K34+'O ESC'!K34+'O ITEST'!K34+'O MEDI'!K34+'O TRAD'!K34+'O MILA'!K34+'O ITMILA'!K34+'O LOLA'!K34+'O OAC'!K34+'O MIR'!K34</f>
        <v>0</v>
      </c>
      <c r="L28" s="38">
        <f>'CEIP AS'!L34+'CEIP MO'!L34+'CEIP EB'!L34+'CEIP MU'!L34+'PO AS'!L34+'PO EB'!L34+'PO MU'!L34+'ACF AD'!L34+'ACF JO'!L34+'ACF N10'!L34+'ACF MU'!L34+'AA PRU'!L34+'AA HIST'!L34+'AA TERR'!L34+'AA RE'!L34+'B RAV'!L34+'B RUS'!L34+'CBS A.ESC'!L34+'CBS A.SIT'!L34+'CBS L.POL'!L34+'CBS SIS'!L34+'CRM CCU'!L34+'IE CFAI'!L34+'IE PV1'!L34+'IE PV2'!L34+'IE C.RUG'!L34+'MB DEP1'!L34+'MB DEP2'!L34+'MB DEPJ'!L34+MER!L34+'O PRU'!L34+'O AJU'!L34+'O RA'!L34+'O C.EM'!L34+'O OASIS'!L34+'O POL'!L34+'O MGAR'!L34+'O MBOT'!L34+'O JUT'!L34+'O ESC'!L34+'O ITEST'!L34+'O MEDI'!L34+'O TRAD'!L34+'O MILA'!L34+'O ITMILA'!L34+'O LOLA'!L34+'O OAC'!L34+'O MIR'!L34</f>
        <v>0</v>
      </c>
      <c r="M28" s="38">
        <f>'CEIP AS'!M34+'CEIP MO'!M34+'CEIP EB'!M34+'CEIP MU'!M34+'PO AS'!M34+'PO EB'!M34+'PO MU'!M34+'ACF AD'!M34+'ACF JO'!M34+'ACF N10'!M34+'ACF MU'!M34+'AA PRU'!M34+'AA HIST'!M34+'AA TERR'!M34+'AA RE'!M34+'B RAV'!M34+'B RUS'!M34+'CBS A.ESC'!M34+'CBS A.SIT'!M34+'CBS L.POL'!M34+'CBS SIS'!M34+'CRM CCU'!M34+'IE CFAI'!M34+'IE PV1'!M34+'IE PV2'!M34+'IE C.RUG'!M34+'MB DEP1'!M34+'MB DEP2'!M34+'MB DEPJ'!M34+MER!M34+'O PRU'!M34+'O AJU'!M34+'O RA'!M34+'O C.EM'!M34+'O OASIS'!M34+'O POL'!M34+'O MGAR'!M34+'O MBOT'!M34+'O JUT'!M34+'O ESC'!M34+'O ITEST'!M34+'O MEDI'!M34+'O TRAD'!M34+'O MILA'!M34+'O ITMILA'!M34+'O LOLA'!M34+'O OAC'!M34+'O MIR'!M34</f>
        <v>0</v>
      </c>
      <c r="N28" s="38">
        <f>'CEIP AS'!N34+'CEIP MO'!N34+'CEIP EB'!N34+'CEIP MU'!N34+'PO AS'!N34+'PO EB'!N34+'PO MU'!N34+'ACF AD'!N34+'ACF JO'!N34+'ACF N10'!N34+'ACF MU'!N34+'AA PRU'!N34+'AA HIST'!N34+'AA TERR'!N34+'AA RE'!N34+'B RAV'!N34+'B RUS'!N34+'CBS A.ESC'!N34+'CBS A.SIT'!N34+'CBS L.POL'!N34+'CBS SIS'!N34+'CRM CCU'!N34+'IE CFAI'!N34+'IE PV1'!N34+'IE PV2'!N34+'IE C.RUG'!N34+'MB DEP1'!N34+'MB DEP2'!N34+'MB DEPJ'!N34+MER!N34+'O PRU'!N34+'O AJU'!N34+'O RA'!N34+'O C.EM'!N34+'O OASIS'!N34+'O POL'!N34+'O MGAR'!N34+'O MBOT'!N34+'O JUT'!N34+'O ESC'!N34+'O ITEST'!N34+'O MEDI'!N34+'O TRAD'!N34+'O MILA'!N34+'O ITMILA'!N34+'O LOLA'!N34+'O OAC'!N34+'O MIR'!N34</f>
        <v>0</v>
      </c>
      <c r="O28" s="38">
        <f>'CEIP AS'!O34+'CEIP MO'!O34+'CEIP EB'!O34+'CEIP MU'!O34+'PO AS'!O34+'PO EB'!O34+'PO MU'!O34+'ACF AD'!O34+'ACF JO'!O34+'ACF N10'!O34+'ACF MU'!O34+'AA PRU'!O34+'AA HIST'!O34+'AA TERR'!O34+'AA RE'!O34+'B RAV'!O34+'B RUS'!O34+'CBS A.ESC'!O34+'CBS A.SIT'!O34+'CBS L.POL'!O34+'CBS SIS'!O34+'CRM CCU'!O34+'IE CFAI'!O34+'IE PV1'!O34+'IE PV2'!O34+'IE C.RUG'!O34+'MB DEP1'!O34+'MB DEP2'!O34+'MB DEPJ'!O34+MER!O34+'O PRU'!O34+'O AJU'!O34+'O RA'!O34+'O C.EM'!O34+'O OASIS'!O34+'O POL'!O34+'O MGAR'!O34+'O MBOT'!O34+'O JUT'!O34+'O ESC'!O34+'O ITEST'!O34+'O MEDI'!O34+'O TRAD'!O34+'O MILA'!O34+'O ITMILA'!O34+'O LOLA'!O34+'O OAC'!O34+'O MIR'!O34</f>
        <v>0</v>
      </c>
      <c r="P28" s="38">
        <f>'CEIP AS'!P34+'CEIP MO'!P34+'CEIP EB'!P34+'CEIP MU'!P34+'PO AS'!P34+'PO EB'!P34+'PO MU'!P34+'ACF AD'!P34+'ACF JO'!P34+'ACF N10'!P34+'ACF MU'!P34+'AA PRU'!P34+'AA HIST'!P34+'AA TERR'!P34+'AA RE'!P34+'B RAV'!P34+'B RUS'!P34+'CBS A.ESC'!P34+'CBS A.SIT'!P34+'CBS L.POL'!P34+'CBS SIS'!P34+'CRM CCU'!P34+'IE CFAI'!P34+'IE PV1'!P34+'IE PV2'!P34+'IE C.RUG'!P34+'MB DEP1'!P34+'MB DEP2'!P34+'MB DEPJ'!P34+MER!P34+'O PRU'!P34+'O AJU'!P34+'O RA'!P34+'O C.EM'!P34+'O OASIS'!P34+'O POL'!P34+'O MGAR'!P34+'O MBOT'!P34+'O JUT'!P34+'O ESC'!P34+'O ITEST'!P34+'O MEDI'!P34+'O TRAD'!P34+'O MILA'!P34+'O ITMILA'!P34+'O LOLA'!P34+'O OAC'!P34+'O MIR'!P34</f>
        <v>0</v>
      </c>
      <c r="Q28" s="38">
        <f>'CEIP AS'!Q34+'CEIP MO'!Q34+'CEIP EB'!Q34+'CEIP MU'!Q34+'PO AS'!Q34+'PO EB'!Q34+'PO MU'!Q34+'ACF AD'!Q34+'ACF JO'!Q34+'ACF N10'!Q34+'ACF MU'!Q34+'AA PRU'!Q34+'AA HIST'!Q34+'AA TERR'!Q34+'AA RE'!Q34+'B RAV'!Q34+'B RUS'!Q34+'CBS A.ESC'!Q34+'CBS A.SIT'!Q34+'CBS L.POL'!Q34+'CBS SIS'!Q34+'CRM CCU'!Q34+'IE CFAI'!Q34+'IE PV1'!Q34+'IE PV2'!Q34+'IE C.RUG'!Q34+'MB DEP1'!Q34+'MB DEP2'!Q34+'MB DEPJ'!Q34+MER!Q34+'O PRU'!Q34+'O AJU'!Q34+'O RA'!Q34+'O C.EM'!Q34+'O OASIS'!Q34+'O POL'!Q34+'O MGAR'!Q34+'O MBOT'!Q34+'O JUT'!Q34+'O ESC'!Q34+'O ITEST'!Q34+'O MEDI'!Q34+'O TRAD'!Q34+'O MILA'!Q34+'O ITMILA'!Q34+'O LOLA'!Q34+'O OAC'!Q34+'O MIR'!Q34</f>
        <v>0</v>
      </c>
      <c r="R28" s="38">
        <f>'CEIP AS'!R34+'CEIP MO'!R34+'CEIP EB'!R34+'CEIP MU'!R34+'PO AS'!R34+'PO EB'!R34+'PO MU'!R34+'ACF AD'!R34+'ACF JO'!R34+'ACF N10'!R34+'ACF MU'!R34+'AA PRU'!R34+'AA HIST'!R34+'AA TERR'!R34+'AA RE'!R34+'B RAV'!R34+'B RUS'!R34+'CBS A.ESC'!R34+'CBS A.SIT'!R34+'CBS L.POL'!R34+'CBS SIS'!R34+'CRM CCU'!R34+'IE CFAI'!R34+'IE PV1'!R34+'IE PV2'!R34+'IE C.RUG'!R34+'MB DEP1'!R34+'MB DEP2'!R34+'MB DEPJ'!R34+MER!R34+'O PRU'!R34+'O AJU'!R34+'O RA'!R34+'O C.EM'!R34+'O OASIS'!R34+'O POL'!R34+'O MGAR'!R34+'O MBOT'!R34+'O JUT'!R34+'O ESC'!R34+'O ITEST'!R34+'O MEDI'!R34+'O TRAD'!R34+'O MILA'!R34+'O ITMILA'!R34+'O LOLA'!R34+'O OAC'!R34+'O MIR'!R34</f>
        <v>0</v>
      </c>
      <c r="S28" s="38">
        <f>'CEIP AS'!S34+'CEIP MO'!S34+'CEIP EB'!S34+'CEIP MU'!S34+'PO AS'!S34+'PO EB'!S34+'PO MU'!S34+'ACF AD'!S34+'ACF JO'!S34+'ACF N10'!S34+'ACF MU'!S34+'AA PRU'!S34+'AA HIST'!S34+'AA TERR'!S34+'AA RE'!S34+'B RAV'!S34+'B RUS'!S34+'CBS A.ESC'!S34+'CBS A.SIT'!S34+'CBS L.POL'!S34+'CBS SIS'!S34+'CRM CCU'!S34+'IE CFAI'!S34+'IE PV1'!S34+'IE PV2'!S34+'IE C.RUG'!S34+'MB DEP1'!S34+'MB DEP2'!S34+'MB DEPJ'!S34+MER!S34+'O PRU'!S34+'O AJU'!S34+'O RA'!S34+'O C.EM'!S34+'O OASIS'!S34+'O POL'!S34+'O MGAR'!S34+'O MBOT'!S34+'O JUT'!S34+'O ESC'!S34+'O ITEST'!S34+'O MEDI'!S34+'O TRAD'!S34+'O MILA'!S34+'O ITMILA'!S34+'O LOLA'!S34+'O OAC'!S34+'O MIR'!S34</f>
        <v>0</v>
      </c>
      <c r="T28" s="38">
        <f>'CEIP AS'!T34+'CEIP MO'!T34+'CEIP EB'!T34+'CEIP MU'!T34+'PO AS'!T34+'PO EB'!T34+'PO MU'!T34+'ACF AD'!T34+'ACF JO'!T34+'ACF N10'!T34+'ACF MU'!T34+'AA PRU'!T34+'AA HIST'!T34+'AA TERR'!T34+'AA RE'!T34+'B RAV'!T34+'B RUS'!T34+'CBS A.ESC'!T34+'CBS A.SIT'!T34+'CBS L.POL'!T34+'CBS SIS'!T34+'CRM CCU'!T34+'IE CFAI'!T34+'IE PV1'!T34+'IE PV2'!T34+'IE C.RUG'!T34+'MB DEP1'!T34+'MB DEP2'!T34+'MB DEPJ'!T34+MER!T34+'O PRU'!T34+'O AJU'!T34+'O RA'!T34+'O C.EM'!T34+'O OASIS'!T34+'O POL'!T34+'O MGAR'!T34+'O MBOT'!T34+'O JUT'!T34+'O ESC'!T34+'O ITEST'!T34+'O MEDI'!T34+'O TRAD'!T34+'O MILA'!T34+'O ITMILA'!T34+'O LOLA'!T34+'O OAC'!T34+'O MIR'!T34</f>
        <v>0</v>
      </c>
      <c r="U28" s="38">
        <f>'CEIP AS'!U34+'CEIP MO'!U34+'CEIP EB'!U34+'CEIP MU'!U34+'PO AS'!U34+'PO EB'!U34+'PO MU'!U34+'ACF AD'!U34+'ACF JO'!U34+'ACF N10'!U34+'ACF MU'!U34+'AA PRU'!U34+'AA HIST'!U34+'AA TERR'!U34+'AA RE'!U34+'B RAV'!U34+'B RUS'!U34+'CBS A.ESC'!U34+'CBS A.SIT'!U34+'CBS L.POL'!U34+'CBS SIS'!U34+'CRM CCU'!U34+'IE CFAI'!U34+'IE PV1'!U34+'IE PV2'!U34+'IE C.RUG'!U34+'MB DEP1'!U34+'MB DEP2'!U34+'MB DEPJ'!U34+MER!U34+'O PRU'!U34+'O AJU'!U34+'O RA'!U34+'O C.EM'!U34+'O OASIS'!U34+'O POL'!U34+'O MGAR'!U34+'O MBOT'!U34+'O JUT'!U34+'O ESC'!U34+'O ITEST'!U34+'O MEDI'!U34+'O TRAD'!U34+'O MILA'!U34+'O ITMILA'!U34+'O LOLA'!U34+'O OAC'!U34+'O MIR'!U34</f>
        <v>0</v>
      </c>
      <c r="V28" s="38">
        <f>'CEIP AS'!V34+'CEIP MO'!V34+'CEIP EB'!V34+'CEIP MU'!V34+'PO AS'!V34+'PO EB'!V34+'PO MU'!V34+'ACF AD'!V34+'ACF JO'!V34+'ACF N10'!V34+'ACF MU'!V34+'AA PRU'!V34+'AA HIST'!V34+'AA TERR'!V34+'AA RE'!V34+'B RAV'!V34+'B RUS'!V34+'CBS A.ESC'!V34+'CBS A.SIT'!V34+'CBS L.POL'!V34+'CBS SIS'!V34+'CRM CCU'!V34+'IE CFAI'!V34+'IE PV1'!V34+'IE PV2'!V34+'IE C.RUG'!V34+'MB DEP1'!V34+'MB DEP2'!V34+'MB DEPJ'!V34+MER!V34+'O PRU'!V34+'O AJU'!V34+'O RA'!V34+'O C.EM'!V34+'O OASIS'!V34+'O POL'!V34+'O MGAR'!V34+'O MBOT'!V34+'O JUT'!V34+'O ESC'!V34+'O ITEST'!V34+'O MEDI'!V34+'O TRAD'!V34+'O MILA'!V34+'O ITMILA'!V34+'O LOLA'!V34+'O OAC'!V34+'O MIR'!V34</f>
        <v>0</v>
      </c>
      <c r="W28" s="38">
        <f>'CEIP AS'!W34+'CEIP MO'!W34+'CEIP EB'!W34+'CEIP MU'!W34+'PO AS'!W34+'PO EB'!W34+'PO MU'!W34+'ACF AD'!W34+'ACF JO'!W34+'ACF N10'!W34+'ACF MU'!W34+'AA PRU'!W34+'AA HIST'!W34+'AA TERR'!W34+'AA RE'!W34+'B RAV'!W34+'B RUS'!W34+'CBS A.ESC'!W34+'CBS A.SIT'!W34+'CBS L.POL'!W34+'CBS SIS'!W34+'CRM CCU'!W34+'IE CFAI'!W34+'IE PV1'!W34+'IE PV2'!W34+'IE C.RUG'!W34+'MB DEP1'!W34+'MB DEP2'!W34+'MB DEPJ'!W34+MER!W34+'O PRU'!W34+'O AJU'!W34+'O RA'!W34+'O C.EM'!W34+'O OASIS'!W34+'O POL'!W34+'O MGAR'!W34+'O MBOT'!W34+'O JUT'!W34+'O ESC'!W34+'O ITEST'!W34+'O MEDI'!W34+'O TRAD'!W34+'O MILA'!W34+'O ITMILA'!W34+'O LOLA'!W34+'O OAC'!W34+'O MIR'!W34</f>
        <v>0</v>
      </c>
      <c r="X28" s="38">
        <f>'CEIP AS'!X34+'CEIP MO'!X34+'CEIP EB'!X34+'CEIP MU'!X34+'PO AS'!X34+'PO EB'!X34+'PO MU'!X34+'ACF AD'!X34+'ACF JO'!X34+'ACF N10'!X34+'ACF MU'!X34+'AA PRU'!X34+'AA HIST'!X34+'AA TERR'!X34+'AA RE'!X34+'B RAV'!X34+'B RUS'!X34+'CBS A.ESC'!X34+'CBS A.SIT'!X34+'CBS L.POL'!X34+'CBS SIS'!X34+'CRM CCU'!X34+'IE CFAI'!X34+'IE PV1'!X34+'IE PV2'!X34+'IE C.RUG'!X34+'MB DEP1'!X34+'MB DEP2'!X34+'MB DEPJ'!X34+MER!X34+'O PRU'!X34+'O AJU'!X34+'O RA'!X34+'O C.EM'!X34+'O OASIS'!X34+'O POL'!X34+'O MGAR'!X34+'O MBOT'!X34+'O JUT'!X34+'O ESC'!X34+'O ITEST'!X34+'O MEDI'!X34+'O TRAD'!X34+'O MILA'!X34+'O ITMILA'!X34+'O LOLA'!X34+'O OAC'!X34+'O MIR'!X34</f>
        <v>0</v>
      </c>
      <c r="Y28" s="38">
        <f>'CEIP AS'!Y34+'CEIP MO'!Y34+'CEIP EB'!Y34+'CEIP MU'!Y34+'PO AS'!Y34+'PO EB'!Y34+'PO MU'!Y34+'ACF AD'!Y34+'ACF JO'!Y34+'ACF N10'!Y34+'ACF MU'!Y34+'AA PRU'!Y34+'AA HIST'!Y34+'AA TERR'!Y34+'AA RE'!Y34+'B RAV'!Y34+'B RUS'!Y34+'CBS A.ESC'!Y34+'CBS A.SIT'!Y34+'CBS L.POL'!Y34+'CBS SIS'!Y34+'CRM CCU'!Y34+'IE CFAI'!Y34+'IE PV1'!Y34+'IE PV2'!Y34+'IE C.RUG'!Y34+'MB DEP1'!Y34+'MB DEP2'!Y34+'MB DEPJ'!Y34+MER!Y34+'O PRU'!Y34+'O AJU'!Y34+'O RA'!Y34+'O C.EM'!Y34+'O OASIS'!Y34+'O POL'!Y34+'O MGAR'!Y34+'O MBOT'!Y34+'O JUT'!Y34+'O ESC'!Y34+'O ITEST'!Y34+'O MEDI'!Y34+'O TRAD'!Y34+'O MILA'!Y34+'O ITMILA'!Y34+'O LOLA'!Y34+'O OAC'!Y34+'O MIR'!Y34</f>
        <v>0</v>
      </c>
      <c r="Z28" s="38">
        <f>'CEIP AS'!Z34+'CEIP MO'!Z34+'CEIP EB'!Z34+'CEIP MU'!Z34+'PO AS'!Z34+'PO EB'!Z34+'PO MU'!Z34+'ACF AD'!Z34+'ACF JO'!Z34+'ACF N10'!Z34+'ACF MU'!Z34+'AA PRU'!Z34+'AA HIST'!Z34+'AA TERR'!Z34+'AA RE'!Z34+'B RAV'!Z34+'B RUS'!Z34+'CBS A.ESC'!Z34+'CBS A.SIT'!Z34+'CBS L.POL'!Z34+'CBS SIS'!Z34+'CRM CCU'!Z34+'IE CFAI'!Z34+'IE PV1'!Z34+'IE PV2'!Z34+'IE C.RUG'!Z34+'MB DEP1'!Z34+'MB DEP2'!Z34+'MB DEPJ'!Z34+MER!Z34+'O PRU'!Z34+'O AJU'!Z34+'O RA'!Z34+'O C.EM'!Z34+'O OASIS'!Z34+'O POL'!Z34+'O MGAR'!Z34+'O MBOT'!Z34+'O JUT'!Z34+'O ESC'!Z34+'O ITEST'!Z34+'O MEDI'!Z34+'O TRAD'!Z34+'O MILA'!Z34+'O ITMILA'!Z34+'O LOLA'!Z34+'O OAC'!Z34+'O MIR'!Z34</f>
        <v>0</v>
      </c>
      <c r="AA28" s="38">
        <f>'CEIP AS'!AA34+'CEIP MO'!AA34+'CEIP EB'!AA34+'CEIP MU'!AA34+'PO AS'!AA34+'PO EB'!AA34+'PO MU'!AA34+'ACF AD'!AA34+'ACF JO'!AA34+'ACF N10'!AA34+'ACF MU'!AA34+'AA PRU'!AA34+'AA HIST'!AA34+'AA TERR'!AA34+'AA RE'!AA34+'B RAV'!AA34+'B RUS'!AA34+'CBS A.ESC'!AA34+'CBS A.SIT'!AA34+'CBS L.POL'!AA34+'CBS SIS'!AA34+'CRM CCU'!AA34+'IE CFAI'!AA34+'IE PV1'!AA34+'IE PV2'!AA34+'IE C.RUG'!AA34+'MB DEP1'!AA34+'MB DEP2'!AA34+'MB DEPJ'!AA34+MER!AA34+'O PRU'!AA34+'O AJU'!AA34+'O RA'!AA34+'O C.EM'!AA34+'O OASIS'!AA34+'O POL'!AA34+'O MGAR'!AA34+'O MBOT'!AA34+'O JUT'!AA34+'O ESC'!AA34+'O ITEST'!AA34+'O MEDI'!AA34+'O TRAD'!AA34+'O MILA'!AA34+'O ITMILA'!AA34+'O LOLA'!AA34+'O OAC'!AA34+'O MIR'!AA34</f>
        <v>0</v>
      </c>
      <c r="AB28" s="38">
        <f>'CEIP AS'!AB34+'CEIP MO'!AB34+'CEIP EB'!AB34+'CEIP MU'!AB34+'PO AS'!AB34+'PO EB'!AB34+'PO MU'!AB34+'ACF AD'!AB34+'ACF JO'!AB34+'ACF N10'!AB34+'ACF MU'!AB34+'AA PRU'!AB34+'AA HIST'!AB34+'AA TERR'!AB34+'AA RE'!AB34+'B RAV'!AB34+'B RUS'!AB34+'CBS A.ESC'!AB34+'CBS A.SIT'!AB34+'CBS L.POL'!AB34+'CBS SIS'!AB34+'CRM CCU'!AB34+'IE CFAI'!AB34+'IE PV1'!AB34+'IE PV2'!AB34+'IE C.RUG'!AB34+'MB DEP1'!AB34+'MB DEP2'!AB34+'MB DEPJ'!AB34+MER!AB34+'O PRU'!AB34+'O AJU'!AB34+'O RA'!AB34+'O C.EM'!AB34+'O OASIS'!AB34+'O POL'!AB34+'O MGAR'!AB34+'O MBOT'!AB34+'O JUT'!AB34+'O ESC'!AB34+'O ITEST'!AB34+'O MEDI'!AB34+'O TRAD'!AB34+'O MILA'!AB34+'O ITMILA'!AB34+'O LOLA'!AB34+'O OAC'!AB34+'O MIR'!AB34</f>
        <v>0</v>
      </c>
      <c r="AC28" s="38">
        <f>'CEIP AS'!AC34+'CEIP MO'!AC34+'CEIP EB'!AC34+'CEIP MU'!AC34+'PO AS'!AC34+'PO EB'!AC34+'PO MU'!AC34+'ACF AD'!AC34+'ACF JO'!AC34+'ACF N10'!AC34+'ACF MU'!AC34+'AA PRU'!AC34+'AA HIST'!AC34+'AA TERR'!AC34+'AA RE'!AC34+'B RAV'!AC34+'B RUS'!AC34+'CBS A.ESC'!AC34+'CBS A.SIT'!AC34+'CBS L.POL'!AC34+'CBS SIS'!AC34+'CRM CCU'!AC34+'IE CFAI'!AC34+'IE PV1'!AC34+'IE PV2'!AC34+'IE C.RUG'!AC34+'MB DEP1'!AC34+'MB DEP2'!AC34+'MB DEPJ'!AC34+MER!AC34+'O PRU'!AC34+'O AJU'!AC34+'O RA'!AC34+'O C.EM'!AC34+'O OASIS'!AC34+'O POL'!AC34+'O MGAR'!AC34+'O MBOT'!AC34+'O JUT'!AC34+'O ESC'!AC34+'O ITEST'!AC34+'O MEDI'!AC34+'O TRAD'!AC34+'O MILA'!AC34+'O ITMILA'!AC34+'O LOLA'!AC34+'O OAC'!AC34+'O MIR'!AC34</f>
        <v>0</v>
      </c>
      <c r="AD28" s="38">
        <f>'CEIP AS'!AD34+'CEIP MO'!AD34+'CEIP EB'!AD34+'CEIP MU'!AD34+'PO AS'!AD34+'PO EB'!AD34+'PO MU'!AD34+'ACF AD'!AD34+'ACF JO'!AD34+'ACF N10'!AD34+'ACF MU'!AD34+'AA PRU'!AD34+'AA HIST'!AD34+'AA TERR'!AD34+'AA RE'!AD34+'B RAV'!AD34+'B RUS'!AD34+'CBS A.ESC'!AD34+'CBS A.SIT'!AD34+'CBS L.POL'!AD34+'CBS SIS'!AD34+'CRM CCU'!AD34+'IE CFAI'!AD34+'IE PV1'!AD34+'IE PV2'!AD34+'IE C.RUG'!AD34+'MB DEP1'!AD34+'MB DEP2'!AD34+'MB DEPJ'!AD34+MER!AD34+'O PRU'!AD34+'O AJU'!AD34+'O RA'!AD34+'O C.EM'!AD34+'O OASIS'!AD34+'O POL'!AD34+'O MGAR'!AD34+'O MBOT'!AD34+'O JUT'!AD34+'O ESC'!AD34+'O ITEST'!AD34+'O MEDI'!AD34+'O TRAD'!AD34+'O MILA'!AD34+'O ITMILA'!AD34+'O LOLA'!AD34+'O OAC'!AD34+'O MIR'!AD34</f>
        <v>0</v>
      </c>
      <c r="AE28" s="38">
        <f>'CEIP AS'!AE34+'CEIP MO'!AE34+'CEIP EB'!AE34+'CEIP MU'!AE34+'PO AS'!AE34+'PO EB'!AE34+'PO MU'!AE34+'ACF AD'!AE34+'ACF JO'!AE34+'ACF N10'!AE34+'ACF MU'!AE34+'AA PRU'!AE34+'AA HIST'!AE34+'AA TERR'!AE34+'AA RE'!AE34+'B RAV'!AE34+'B RUS'!AE34+'CBS A.ESC'!AE34+'CBS A.SIT'!AE34+'CBS L.POL'!AE34+'CBS SIS'!AE34+'CRM CCU'!AE34+'IE CFAI'!AE34+'IE PV1'!AE34+'IE PV2'!AE34+'IE C.RUG'!AE34+'MB DEP1'!AE34+'MB DEP2'!AE34+'MB DEPJ'!AE34+MER!AE34+'O PRU'!AE34+'O AJU'!AE34+'O RA'!AE34+'O C.EM'!AE34+'O OASIS'!AE34+'O POL'!AE34+'O MGAR'!AE34+'O MBOT'!AE34+'O JUT'!AE34+'O ESC'!AE34+'O ITEST'!AE34+'O MEDI'!AE34+'O TRAD'!AE34+'O MILA'!AE34+'O ITMILA'!AE34+'O LOLA'!AE34+'O OAC'!AE34+'O MIR'!AE34</f>
        <v>0</v>
      </c>
      <c r="AF28" s="38">
        <f>'CEIP AS'!AF34+'CEIP MO'!AF34+'CEIP EB'!AF34+'CEIP MU'!AF34+'PO AS'!AF34+'PO EB'!AF34+'PO MU'!AF34+'ACF AD'!AF34+'ACF JO'!AF34+'ACF N10'!AF34+'ACF MU'!AF34+'AA PRU'!AF34+'AA HIST'!AF34+'AA TERR'!AF34+'AA RE'!AF34+'B RAV'!AF34+'B RUS'!AF34+'CBS A.ESC'!AF34+'CBS A.SIT'!AF34+'CBS L.POL'!AF34+'CBS SIS'!AF34+'CRM CCU'!AF34+'IE CFAI'!AF34+'IE PV1'!AF34+'IE PV2'!AF34+'IE C.RUG'!AF34+'MB DEP1'!AF34+'MB DEP2'!AF34+'MB DEPJ'!AF34+MER!AF34+'O PRU'!AF34+'O AJU'!AF34+'O RA'!AF34+'O C.EM'!AF34+'O OASIS'!AF34+'O POL'!AF34+'O MGAR'!AF34+'O MBOT'!AF34+'O JUT'!AF34+'O ESC'!AF34+'O ITEST'!AF34+'O MEDI'!AF34+'O TRAD'!AF34+'O MILA'!AF34+'O ITMILA'!AF34+'O LOLA'!AF34+'O OAC'!AF34+'O MIR'!AF34</f>
        <v>0</v>
      </c>
      <c r="AG28" s="38">
        <f>'CEIP AS'!AG34+'CEIP MO'!AG34+'CEIP EB'!AG34+'CEIP MU'!AG34+'PO AS'!AG34+'PO EB'!AG34+'PO MU'!AG34+'ACF AD'!AG34+'ACF JO'!AG34+'ACF N10'!AG34+'ACF MU'!AG34+'AA PRU'!AG34+'AA HIST'!AG34+'AA TERR'!AG34+'AA RE'!AG34+'B RAV'!AG34+'B RUS'!AG34+'CBS A.ESC'!AG34+'CBS A.SIT'!AG34+'CBS L.POL'!AG34+'CBS SIS'!AG34+'CRM CCU'!AG34+'IE CFAI'!AG34+'IE PV1'!AG34+'IE PV2'!AG34+'IE C.RUG'!AG34+'MB DEP1'!AG34+'MB DEP2'!AG34+'MB DEPJ'!AG34+MER!AG34+'O PRU'!AG34+'O AJU'!AG34+'O RA'!AG34+'O C.EM'!AG34+'O OASIS'!AG34+'O POL'!AG34+'O MGAR'!AG34+'O MBOT'!AG34+'O JUT'!AG34+'O ESC'!AG34+'O ITEST'!AG34+'O MEDI'!AG34+'O TRAD'!AG34+'O MILA'!AG34+'O ITMILA'!AG34+'O LOLA'!AG34+'O OAC'!AG34+'O MIR'!AG34</f>
        <v>0</v>
      </c>
      <c r="AH28" s="38">
        <f>'CEIP AS'!AH34+'CEIP MO'!AH34+'CEIP EB'!AH34+'CEIP MU'!AH34+'PO AS'!AH34+'PO EB'!AH34+'PO MU'!AH34+'ACF AD'!AH34+'ACF JO'!AH34+'ACF N10'!AH34+'ACF MU'!AH34+'AA PRU'!AH34+'AA HIST'!AH34+'AA TERR'!AH34+'AA RE'!AH34+'B RAV'!AH34+'B RUS'!AH34+'CBS A.ESC'!AH34+'CBS A.SIT'!AH34+'CBS L.POL'!AH34+'CBS SIS'!AH34+'CRM CCU'!AH34+'IE CFAI'!AH34+'IE PV1'!AH34+'IE PV2'!AH34+'IE C.RUG'!AH34+'MB DEP1'!AH34+'MB DEP2'!AH34+'MB DEPJ'!AH34+MER!AH34+'O PRU'!AH34+'O AJU'!AH34+'O RA'!AH34+'O C.EM'!AH34+'O OASIS'!AH34+'O POL'!AH34+'O MGAR'!AH34+'O MBOT'!AH34+'O JUT'!AH34+'O ESC'!AH34+'O ITEST'!AH34+'O MEDI'!AH34+'O TRAD'!AH34+'O MILA'!AH34+'O ITMILA'!AH34+'O LOLA'!AH34+'O OAC'!AH34+'O MIR'!AH34</f>
        <v>0</v>
      </c>
      <c r="AI28" s="38">
        <f>'CEIP AS'!AI34+'CEIP MO'!AI34+'CEIP EB'!AI34+'CEIP MU'!AI34+'PO AS'!AI34+'PO EB'!AI34+'PO MU'!AI34+'ACF AD'!AI34+'ACF JO'!AI34+'ACF N10'!AI34+'ACF MU'!AI34+'AA PRU'!AI34+'AA HIST'!AI34+'AA TERR'!AI34+'AA RE'!AI34+'B RAV'!AI34+'B RUS'!AI34+'CBS A.ESC'!AI34+'CBS A.SIT'!AI34+'CBS L.POL'!AI34+'CBS SIS'!AI34+'CRM CCU'!AI34+'IE CFAI'!AI34+'IE PV1'!AI34+'IE PV2'!AI34+'IE C.RUG'!AI34+'MB DEP1'!AI34+'MB DEP2'!AI34+'MB DEPJ'!AI34+MER!AI34+'O PRU'!AI34+'O AJU'!AI34+'O RA'!AI34+'O C.EM'!AI34+'O OASIS'!AI34+'O POL'!AI34+'O MGAR'!AI34+'O MBOT'!AI34+'O JUT'!AI34+'O ESC'!AI34+'O ITEST'!AI34+'O MEDI'!AI34+'O TRAD'!AI34+'O MILA'!AI34+'O ITMILA'!AI34+'O LOLA'!AI34+'O OAC'!AI34+'O MIR'!AI34</f>
        <v>0</v>
      </c>
      <c r="AJ28" s="38">
        <f>'CEIP AS'!AJ34+'CEIP MO'!AJ34+'CEIP EB'!AJ34+'CEIP MU'!AJ34+'PO AS'!AJ34+'PO EB'!AJ34+'PO MU'!AJ34+'ACF AD'!AJ34+'ACF JO'!AJ34+'ACF N10'!AJ34+'ACF MU'!AJ34+'AA PRU'!AJ34+'AA HIST'!AJ34+'AA TERR'!AJ34+'AA RE'!AJ34+'B RAV'!AJ34+'B RUS'!AJ34+'CBS A.ESC'!AJ34+'CBS A.SIT'!AJ34+'CBS L.POL'!AJ34+'CBS SIS'!AJ34+'CRM CCU'!AJ34+'IE CFAI'!AJ34+'IE PV1'!AJ34+'IE PV2'!AJ34+'IE C.RUG'!AJ34+'MB DEP1'!AJ34+'MB DEP2'!AJ34+'MB DEPJ'!AJ34+MER!AJ34+'O PRU'!AJ34+'O AJU'!AJ34+'O RA'!AJ34+'O C.EM'!AJ34+'O OASIS'!AJ34+'O POL'!AJ34+'O MGAR'!AJ34+'O MBOT'!AJ34+'O JUT'!AJ34+'O ESC'!AJ34+'O ITEST'!AJ34+'O MEDI'!AJ34+'O TRAD'!AJ34+'O MILA'!AJ34+'O ITMILA'!AJ34+'O LOLA'!AJ34+'O OAC'!AJ34+'O MIR'!AJ34</f>
        <v>0</v>
      </c>
      <c r="AK28" s="38">
        <f>'CEIP AS'!AK34+'CEIP MO'!AK34+'CEIP EB'!AK34+'CEIP MU'!AK34+'PO AS'!AK34+'PO EB'!AK34+'PO MU'!AK34+'ACF AD'!AK34+'ACF JO'!AK34+'ACF N10'!AK34+'ACF MU'!AK34+'AA PRU'!AK34+'AA HIST'!AK34+'AA TERR'!AK34+'AA RE'!AK34+'B RAV'!AK34+'B RUS'!AK34+'CBS A.ESC'!AK34+'CBS A.SIT'!AK34+'CBS L.POL'!AK34+'CBS SIS'!AK34+'CRM CCU'!AK34+'IE CFAI'!AK34+'IE PV1'!AK34+'IE PV2'!AK34+'IE C.RUG'!AK34+'MB DEP1'!AK34+'MB DEP2'!AK34+'MB DEPJ'!AK34+MER!AK34+'O PRU'!AK34+'O AJU'!AK34+'O RA'!AK34+'O C.EM'!AK34+'O OASIS'!AK34+'O POL'!AK34+'O MGAR'!AK34+'O MBOT'!AK34+'O JUT'!AK34+'O ESC'!AK34+'O ITEST'!AK34+'O MEDI'!AK34+'O TRAD'!AK34+'O MILA'!AK34+'O ITMILA'!AK34+'O LOLA'!AK34+'O OAC'!AK34+'O MIR'!AK34</f>
        <v>0</v>
      </c>
      <c r="AL28" s="38">
        <f>'CEIP AS'!AL34+'CEIP MO'!AL34+'CEIP EB'!AL34+'CEIP MU'!AL34+'PO AS'!AL34+'PO EB'!AL34+'PO MU'!AL34+'ACF AD'!AL34+'ACF JO'!AL34+'ACF N10'!AL34+'ACF MU'!AL34+'AA PRU'!AL34+'AA HIST'!AL34+'AA TERR'!AL34+'AA RE'!AL34+'B RAV'!AL34+'B RUS'!AL34+'CBS A.ESC'!AL34+'CBS A.SIT'!AL34+'CBS L.POL'!AL34+'CBS SIS'!AL34+'CRM CCU'!AL34+'IE CFAI'!AL34+'IE PV1'!AL34+'IE PV2'!AL34+'IE C.RUG'!AL34+'MB DEP1'!AL34+'MB DEP2'!AL34+'MB DEPJ'!AL34+MER!AL34+'O PRU'!AL34+'O AJU'!AL34+'O RA'!AL34+'O C.EM'!AL34+'O OASIS'!AL34+'O POL'!AL34+'O MGAR'!AL34+'O MBOT'!AL34+'O JUT'!AL34+'O ESC'!AL34+'O ITEST'!AL34+'O MEDI'!AL34+'O TRAD'!AL34+'O MILA'!AL34+'O ITMILA'!AL34+'O LOLA'!AL34+'O OAC'!AL34+'O MIR'!AL34</f>
        <v>0</v>
      </c>
      <c r="AM28" s="43">
        <f>SUM(B28:AL28)</f>
        <v>0</v>
      </c>
    </row>
    <row r="29" spans="1:39" x14ac:dyDescent="0.2">
      <c r="A29" s="34" t="s">
        <v>26</v>
      </c>
      <c r="B29" s="38">
        <f>'CEIP AS'!B35+'CEIP MO'!B35+'CEIP EB'!B35+'CEIP MU'!B35+'PO AS'!B35+'PO EB'!B35+'PO MU'!B35+'ACF AD'!B35+'ACF JO'!B35+'ACF N10'!B35+'ACF MU'!B35+'AA PRU'!B35+'AA HIST'!B35+'AA TERR'!B35+'AA RE'!B35+'B RAV'!B35+'B RUS'!B35+'CBS A.ESC'!B35+'CBS A.SIT'!B35+'CBS L.POL'!B35+'CBS SIS'!B35+'CRM CCU'!B35+'IE CFAI'!B35+'IE PV1'!B35+'IE PV2'!B35+'IE C.RUG'!B35+'MB DEP1'!B35+'MB DEP2'!B35+'MB DEPJ'!B35+MER!B35+'O PRU'!B35+'O AJU'!B35+'O RA'!B35+'O C.EM'!B35+'O OASIS'!B35+'O POL'!B35+'O MGAR'!B35+'O MBOT'!B35+'O JUT'!B35+'O ESC'!B35+'O ITEST'!B35+'O MEDI'!B35+'O TRAD'!B35+'O MILA'!B35+'O ITMILA'!B35+'O LOLA'!B35+'O OAC'!B35+'O MIR'!B35</f>
        <v>0</v>
      </c>
      <c r="C29" s="38">
        <f>'CEIP AS'!C35+'CEIP MO'!C35+'CEIP EB'!C35+'CEIP MU'!C35+'PO AS'!C35+'PO EB'!C35+'PO MU'!C35+'ACF AD'!C35+'ACF JO'!C35+'ACF N10'!C35+'ACF MU'!C35+'AA PRU'!C35+'AA HIST'!C35+'AA TERR'!C35+'AA RE'!C35+'B RAV'!C35+'B RUS'!C35+'CBS A.ESC'!C35+'CBS A.SIT'!C35+'CBS L.POL'!C35+'CBS SIS'!C35+'CRM CCU'!C35+'IE CFAI'!C35+'IE PV1'!C35+'IE PV2'!C35+'IE C.RUG'!C35+'MB DEP1'!C35+'MB DEP2'!C35+'MB DEPJ'!C35+MER!C35+'O PRU'!C35+'O AJU'!C35+'O RA'!C35+'O C.EM'!C35+'O OASIS'!C35+'O POL'!C35+'O MGAR'!C35+'O MBOT'!C35+'O JUT'!C35+'O ESC'!C35+'O ITEST'!C35+'O MEDI'!C35+'O TRAD'!C35+'O MILA'!C35+'O ITMILA'!C35+'O LOLA'!C35+'O OAC'!C35+'O MIR'!C35</f>
        <v>0</v>
      </c>
      <c r="D29" s="38">
        <f>'CEIP AS'!D35+'CEIP MO'!D35+'CEIP EB'!D35+'CEIP MU'!D35+'PO AS'!D35+'PO EB'!D35+'PO MU'!D35+'ACF AD'!D35+'ACF JO'!D35+'ACF N10'!D35+'ACF MU'!D35+'AA PRU'!D35+'AA HIST'!D35+'AA TERR'!D35+'AA RE'!D35+'B RAV'!D35+'B RUS'!D35+'CBS A.ESC'!D35+'CBS A.SIT'!D35+'CBS L.POL'!D35+'CBS SIS'!D35+'CRM CCU'!D35+'IE CFAI'!D35+'IE PV1'!D35+'IE PV2'!D35+'IE C.RUG'!D35+'MB DEP1'!D35+'MB DEP2'!D35+'MB DEPJ'!D35+MER!D35+'O PRU'!D35+'O AJU'!D35+'O RA'!D35+'O C.EM'!D35+'O OASIS'!D35+'O POL'!D35+'O MGAR'!D35+'O MBOT'!D35+'O JUT'!D35+'O ESC'!D35+'O ITEST'!D35+'O MEDI'!D35+'O TRAD'!D35+'O MILA'!D35+'O ITMILA'!D35+'O LOLA'!D35+'O OAC'!D35+'O MIR'!D35</f>
        <v>0</v>
      </c>
      <c r="E29" s="38">
        <f>'CEIP AS'!E35+'CEIP MO'!E35+'CEIP EB'!E35+'CEIP MU'!E35+'PO AS'!E35+'PO EB'!E35+'PO MU'!E35+'ACF AD'!E35+'ACF JO'!E35+'ACF N10'!E35+'ACF MU'!E35+'AA PRU'!E35+'AA HIST'!E35+'AA TERR'!E35+'AA RE'!E35+'B RAV'!E35+'B RUS'!E35+'CBS A.ESC'!E35+'CBS A.SIT'!E35+'CBS L.POL'!E35+'CBS SIS'!E35+'CRM CCU'!E35+'IE CFAI'!E35+'IE PV1'!E35+'IE PV2'!E35+'IE C.RUG'!E35+'MB DEP1'!E35+'MB DEP2'!E35+'MB DEPJ'!E35+MER!E35+'O PRU'!E35+'O AJU'!E35+'O RA'!E35+'O C.EM'!E35+'O OASIS'!E35+'O POL'!E35+'O MGAR'!E35+'O MBOT'!E35+'O JUT'!E35+'O ESC'!E35+'O ITEST'!E35+'O MEDI'!E35+'O TRAD'!E35+'O MILA'!E35+'O ITMILA'!E35+'O LOLA'!E35+'O OAC'!E35+'O MIR'!E35</f>
        <v>0</v>
      </c>
      <c r="F29" s="38">
        <f>'CEIP AS'!F35+'CEIP MO'!F35+'CEIP EB'!F35+'CEIP MU'!F35+'PO AS'!F35+'PO EB'!F35+'PO MU'!F35+'ACF AD'!F35+'ACF JO'!F35+'ACF N10'!F35+'ACF MU'!F35+'AA PRU'!F35+'AA HIST'!F35+'AA TERR'!F35+'AA RE'!F35+'B RAV'!F35+'B RUS'!F35+'CBS A.ESC'!F35+'CBS A.SIT'!F35+'CBS L.POL'!F35+'CBS SIS'!F35+'CRM CCU'!F35+'IE CFAI'!F35+'IE PV1'!F35+'IE PV2'!F35+'IE C.RUG'!F35+'MB DEP1'!F35+'MB DEP2'!F35+'MB DEPJ'!F35+MER!F35+'O PRU'!F35+'O AJU'!F35+'O RA'!F35+'O C.EM'!F35+'O OASIS'!F35+'O POL'!F35+'O MGAR'!F35+'O MBOT'!F35+'O JUT'!F35+'O ESC'!F35+'O ITEST'!F35+'O MEDI'!F35+'O TRAD'!F35+'O MILA'!F35+'O ITMILA'!F35+'O LOLA'!F35+'O OAC'!F35+'O MIR'!F35</f>
        <v>0</v>
      </c>
      <c r="G29" s="38">
        <f>'CEIP AS'!G35+'CEIP MO'!G35+'CEIP EB'!G35+'CEIP MU'!G35+'PO AS'!G35+'PO EB'!G35+'PO MU'!G35+'ACF AD'!G35+'ACF JO'!G35+'ACF N10'!G35+'ACF MU'!G35+'AA PRU'!G35+'AA HIST'!G35+'AA TERR'!G35+'AA RE'!G35+'B RAV'!G35+'B RUS'!G35+'CBS A.ESC'!G35+'CBS A.SIT'!G35+'CBS L.POL'!G35+'CBS SIS'!G35+'CRM CCU'!G35+'IE CFAI'!G35+'IE PV1'!G35+'IE PV2'!G35+'IE C.RUG'!G35+'MB DEP1'!G35+'MB DEP2'!G35+'MB DEPJ'!G35+MER!G35+'O PRU'!G35+'O AJU'!G35+'O RA'!G35+'O C.EM'!G35+'O OASIS'!G35+'O POL'!G35+'O MGAR'!G35+'O MBOT'!G35+'O JUT'!G35+'O ESC'!G35+'O ITEST'!G35+'O MEDI'!G35+'O TRAD'!G35+'O MILA'!G35+'O ITMILA'!G35+'O LOLA'!G35+'O OAC'!G35+'O MIR'!G35</f>
        <v>0</v>
      </c>
      <c r="H29" s="38">
        <f>'CEIP AS'!H35+'CEIP MO'!H35+'CEIP EB'!H35+'CEIP MU'!H35+'PO AS'!H35+'PO EB'!H35+'PO MU'!H35+'ACF AD'!H35+'ACF JO'!H35+'ACF N10'!H35+'ACF MU'!H35+'AA PRU'!H35+'AA HIST'!H35+'AA TERR'!H35+'AA RE'!H35+'B RAV'!H35+'B RUS'!H35+'CBS A.ESC'!H35+'CBS A.SIT'!H35+'CBS L.POL'!H35+'CBS SIS'!H35+'CRM CCU'!H35+'IE CFAI'!H35+'IE PV1'!H35+'IE PV2'!H35+'IE C.RUG'!H35+'MB DEP1'!H35+'MB DEP2'!H35+'MB DEPJ'!H35+MER!H35+'O PRU'!H35+'O AJU'!H35+'O RA'!H35+'O C.EM'!H35+'O OASIS'!H35+'O POL'!H35+'O MGAR'!H35+'O MBOT'!H35+'O JUT'!H35+'O ESC'!H35+'O ITEST'!H35+'O MEDI'!H35+'O TRAD'!H35+'O MILA'!H35+'O ITMILA'!H35+'O LOLA'!H35+'O OAC'!H35+'O MIR'!H35</f>
        <v>0</v>
      </c>
      <c r="I29" s="38">
        <f>'CEIP AS'!I35+'CEIP MO'!I35+'CEIP EB'!I35+'CEIP MU'!I35+'PO AS'!I35+'PO EB'!I35+'PO MU'!I35+'ACF AD'!I35+'ACF JO'!I35+'ACF N10'!I35+'ACF MU'!I35+'AA PRU'!I35+'AA HIST'!I35+'AA TERR'!I35+'AA RE'!I35+'B RAV'!I35+'B RUS'!I35+'CBS A.ESC'!I35+'CBS A.SIT'!I35+'CBS L.POL'!I35+'CBS SIS'!I35+'CRM CCU'!I35+'IE CFAI'!I35+'IE PV1'!I35+'IE PV2'!I35+'IE C.RUG'!I35+'MB DEP1'!I35+'MB DEP2'!I35+'MB DEPJ'!I35+MER!I35+'O PRU'!I35+'O AJU'!I35+'O RA'!I35+'O C.EM'!I35+'O OASIS'!I35+'O POL'!I35+'O MGAR'!I35+'O MBOT'!I35+'O JUT'!I35+'O ESC'!I35+'O ITEST'!I35+'O MEDI'!I35+'O TRAD'!I35+'O MILA'!I35+'O ITMILA'!I35+'O LOLA'!I35+'O OAC'!I35+'O MIR'!I35</f>
        <v>0</v>
      </c>
      <c r="J29" s="38">
        <f>'CEIP AS'!J35+'CEIP MO'!J35+'CEIP EB'!J35+'CEIP MU'!J35+'PO AS'!J35+'PO EB'!J35+'PO MU'!J35+'ACF AD'!J35+'ACF JO'!J35+'ACF N10'!J35+'ACF MU'!J35+'AA PRU'!J35+'AA HIST'!J35+'AA TERR'!J35+'AA RE'!J35+'B RAV'!J35+'B RUS'!J35+'CBS A.ESC'!J35+'CBS A.SIT'!J35+'CBS L.POL'!J35+'CBS SIS'!J35+'CRM CCU'!J35+'IE CFAI'!J35+'IE PV1'!J35+'IE PV2'!J35+'IE C.RUG'!J35+'MB DEP1'!J35+'MB DEP2'!J35+'MB DEPJ'!J35+MER!J35+'O PRU'!J35+'O AJU'!J35+'O RA'!J35+'O C.EM'!J35+'O OASIS'!J35+'O POL'!J35+'O MGAR'!J35+'O MBOT'!J35+'O JUT'!J35+'O ESC'!J35+'O ITEST'!J35+'O MEDI'!J35+'O TRAD'!J35+'O MILA'!J35+'O ITMILA'!J35+'O LOLA'!J35+'O OAC'!J35+'O MIR'!J35</f>
        <v>0</v>
      </c>
      <c r="K29" s="38">
        <f>'CEIP AS'!K35+'CEIP MO'!K35+'CEIP EB'!K35+'CEIP MU'!K35+'PO AS'!K35+'PO EB'!K35+'PO MU'!K35+'ACF AD'!K35+'ACF JO'!K35+'ACF N10'!K35+'ACF MU'!K35+'AA PRU'!K35+'AA HIST'!K35+'AA TERR'!K35+'AA RE'!K35+'B RAV'!K35+'B RUS'!K35+'CBS A.ESC'!K35+'CBS A.SIT'!K35+'CBS L.POL'!K35+'CBS SIS'!K35+'CRM CCU'!K35+'IE CFAI'!K35+'IE PV1'!K35+'IE PV2'!K35+'IE C.RUG'!K35+'MB DEP1'!K35+'MB DEP2'!K35+'MB DEPJ'!K35+MER!K35+'O PRU'!K35+'O AJU'!K35+'O RA'!K35+'O C.EM'!K35+'O OASIS'!K35+'O POL'!K35+'O MGAR'!K35+'O MBOT'!K35+'O JUT'!K35+'O ESC'!K35+'O ITEST'!K35+'O MEDI'!K35+'O TRAD'!K35+'O MILA'!K35+'O ITMILA'!K35+'O LOLA'!K35+'O OAC'!K35+'O MIR'!K35</f>
        <v>0</v>
      </c>
      <c r="L29" s="38">
        <f>'CEIP AS'!L35+'CEIP MO'!L35+'CEIP EB'!L35+'CEIP MU'!L35+'PO AS'!L35+'PO EB'!L35+'PO MU'!L35+'ACF AD'!L35+'ACF JO'!L35+'ACF N10'!L35+'ACF MU'!L35+'AA PRU'!L35+'AA HIST'!L35+'AA TERR'!L35+'AA RE'!L35+'B RAV'!L35+'B RUS'!L35+'CBS A.ESC'!L35+'CBS A.SIT'!L35+'CBS L.POL'!L35+'CBS SIS'!L35+'CRM CCU'!L35+'IE CFAI'!L35+'IE PV1'!L35+'IE PV2'!L35+'IE C.RUG'!L35+'MB DEP1'!L35+'MB DEP2'!L35+'MB DEPJ'!L35+MER!L35+'O PRU'!L35+'O AJU'!L35+'O RA'!L35+'O C.EM'!L35+'O OASIS'!L35+'O POL'!L35+'O MGAR'!L35+'O MBOT'!L35+'O JUT'!L35+'O ESC'!L35+'O ITEST'!L35+'O MEDI'!L35+'O TRAD'!L35+'O MILA'!L35+'O ITMILA'!L35+'O LOLA'!L35+'O OAC'!L35+'O MIR'!L35</f>
        <v>0</v>
      </c>
      <c r="M29" s="38">
        <f>'CEIP AS'!M35+'CEIP MO'!M35+'CEIP EB'!M35+'CEIP MU'!M35+'PO AS'!M35+'PO EB'!M35+'PO MU'!M35+'ACF AD'!M35+'ACF JO'!M35+'ACF N10'!M35+'ACF MU'!M35+'AA PRU'!M35+'AA HIST'!M35+'AA TERR'!M35+'AA RE'!M35+'B RAV'!M35+'B RUS'!M35+'CBS A.ESC'!M35+'CBS A.SIT'!M35+'CBS L.POL'!M35+'CBS SIS'!M35+'CRM CCU'!M35+'IE CFAI'!M35+'IE PV1'!M35+'IE PV2'!M35+'IE C.RUG'!M35+'MB DEP1'!M35+'MB DEP2'!M35+'MB DEPJ'!M35+MER!M35+'O PRU'!M35+'O AJU'!M35+'O RA'!M35+'O C.EM'!M35+'O OASIS'!M35+'O POL'!M35+'O MGAR'!M35+'O MBOT'!M35+'O JUT'!M35+'O ESC'!M35+'O ITEST'!M35+'O MEDI'!M35+'O TRAD'!M35+'O MILA'!M35+'O ITMILA'!M35+'O LOLA'!M35+'O OAC'!M35+'O MIR'!M35</f>
        <v>0</v>
      </c>
      <c r="N29" s="38">
        <f>'CEIP AS'!N35+'CEIP MO'!N35+'CEIP EB'!N35+'CEIP MU'!N35+'PO AS'!N35+'PO EB'!N35+'PO MU'!N35+'ACF AD'!N35+'ACF JO'!N35+'ACF N10'!N35+'ACF MU'!N35+'AA PRU'!N35+'AA HIST'!N35+'AA TERR'!N35+'AA RE'!N35+'B RAV'!N35+'B RUS'!N35+'CBS A.ESC'!N35+'CBS A.SIT'!N35+'CBS L.POL'!N35+'CBS SIS'!N35+'CRM CCU'!N35+'IE CFAI'!N35+'IE PV1'!N35+'IE PV2'!N35+'IE C.RUG'!N35+'MB DEP1'!N35+'MB DEP2'!N35+'MB DEPJ'!N35+MER!N35+'O PRU'!N35+'O AJU'!N35+'O RA'!N35+'O C.EM'!N35+'O OASIS'!N35+'O POL'!N35+'O MGAR'!N35+'O MBOT'!N35+'O JUT'!N35+'O ESC'!N35+'O ITEST'!N35+'O MEDI'!N35+'O TRAD'!N35+'O MILA'!N35+'O ITMILA'!N35+'O LOLA'!N35+'O OAC'!N35+'O MIR'!N35</f>
        <v>0</v>
      </c>
      <c r="O29" s="38">
        <f>'CEIP AS'!O35+'CEIP MO'!O35+'CEIP EB'!O35+'CEIP MU'!O35+'PO AS'!O35+'PO EB'!O35+'PO MU'!O35+'ACF AD'!O35+'ACF JO'!O35+'ACF N10'!O35+'ACF MU'!O35+'AA PRU'!O35+'AA HIST'!O35+'AA TERR'!O35+'AA RE'!O35+'B RAV'!O35+'B RUS'!O35+'CBS A.ESC'!O35+'CBS A.SIT'!O35+'CBS L.POL'!O35+'CBS SIS'!O35+'CRM CCU'!O35+'IE CFAI'!O35+'IE PV1'!O35+'IE PV2'!O35+'IE C.RUG'!O35+'MB DEP1'!O35+'MB DEP2'!O35+'MB DEPJ'!O35+MER!O35+'O PRU'!O35+'O AJU'!O35+'O RA'!O35+'O C.EM'!O35+'O OASIS'!O35+'O POL'!O35+'O MGAR'!O35+'O MBOT'!O35+'O JUT'!O35+'O ESC'!O35+'O ITEST'!O35+'O MEDI'!O35+'O TRAD'!O35+'O MILA'!O35+'O ITMILA'!O35+'O LOLA'!O35+'O OAC'!O35+'O MIR'!O35</f>
        <v>0</v>
      </c>
      <c r="P29" s="38">
        <f>'CEIP AS'!P35+'CEIP MO'!P35+'CEIP EB'!P35+'CEIP MU'!P35+'PO AS'!P35+'PO EB'!P35+'PO MU'!P35+'ACF AD'!P35+'ACF JO'!P35+'ACF N10'!P35+'ACF MU'!P35+'AA PRU'!P35+'AA HIST'!P35+'AA TERR'!P35+'AA RE'!P35+'B RAV'!P35+'B RUS'!P35+'CBS A.ESC'!P35+'CBS A.SIT'!P35+'CBS L.POL'!P35+'CBS SIS'!P35+'CRM CCU'!P35+'IE CFAI'!P35+'IE PV1'!P35+'IE PV2'!P35+'IE C.RUG'!P35+'MB DEP1'!P35+'MB DEP2'!P35+'MB DEPJ'!P35+MER!P35+'O PRU'!P35+'O AJU'!P35+'O RA'!P35+'O C.EM'!P35+'O OASIS'!P35+'O POL'!P35+'O MGAR'!P35+'O MBOT'!P35+'O JUT'!P35+'O ESC'!P35+'O ITEST'!P35+'O MEDI'!P35+'O TRAD'!P35+'O MILA'!P35+'O ITMILA'!P35+'O LOLA'!P35+'O OAC'!P35+'O MIR'!P35</f>
        <v>0</v>
      </c>
      <c r="Q29" s="38">
        <f>'CEIP AS'!Q35+'CEIP MO'!Q35+'CEIP EB'!Q35+'CEIP MU'!Q35+'PO AS'!Q35+'PO EB'!Q35+'PO MU'!Q35+'ACF AD'!Q35+'ACF JO'!Q35+'ACF N10'!Q35+'ACF MU'!Q35+'AA PRU'!Q35+'AA HIST'!Q35+'AA TERR'!Q35+'AA RE'!Q35+'B RAV'!Q35+'B RUS'!Q35+'CBS A.ESC'!Q35+'CBS A.SIT'!Q35+'CBS L.POL'!Q35+'CBS SIS'!Q35+'CRM CCU'!Q35+'IE CFAI'!Q35+'IE PV1'!Q35+'IE PV2'!Q35+'IE C.RUG'!Q35+'MB DEP1'!Q35+'MB DEP2'!Q35+'MB DEPJ'!Q35+MER!Q35+'O PRU'!Q35+'O AJU'!Q35+'O RA'!Q35+'O C.EM'!Q35+'O OASIS'!Q35+'O POL'!Q35+'O MGAR'!Q35+'O MBOT'!Q35+'O JUT'!Q35+'O ESC'!Q35+'O ITEST'!Q35+'O MEDI'!Q35+'O TRAD'!Q35+'O MILA'!Q35+'O ITMILA'!Q35+'O LOLA'!Q35+'O OAC'!Q35+'O MIR'!Q35</f>
        <v>0</v>
      </c>
      <c r="R29" s="38">
        <f>'CEIP AS'!R35+'CEIP MO'!R35+'CEIP EB'!R35+'CEIP MU'!R35+'PO AS'!R35+'PO EB'!R35+'PO MU'!R35+'ACF AD'!R35+'ACF JO'!R35+'ACF N10'!R35+'ACF MU'!R35+'AA PRU'!R35+'AA HIST'!R35+'AA TERR'!R35+'AA RE'!R35+'B RAV'!R35+'B RUS'!R35+'CBS A.ESC'!R35+'CBS A.SIT'!R35+'CBS L.POL'!R35+'CBS SIS'!R35+'CRM CCU'!R35+'IE CFAI'!R35+'IE PV1'!R35+'IE PV2'!R35+'IE C.RUG'!R35+'MB DEP1'!R35+'MB DEP2'!R35+'MB DEPJ'!R35+MER!R35+'O PRU'!R35+'O AJU'!R35+'O RA'!R35+'O C.EM'!R35+'O OASIS'!R35+'O POL'!R35+'O MGAR'!R35+'O MBOT'!R35+'O JUT'!R35+'O ESC'!R35+'O ITEST'!R35+'O MEDI'!R35+'O TRAD'!R35+'O MILA'!R35+'O ITMILA'!R35+'O LOLA'!R35+'O OAC'!R35+'O MIR'!R35</f>
        <v>0</v>
      </c>
      <c r="S29" s="38">
        <f>'CEIP AS'!S35+'CEIP MO'!S35+'CEIP EB'!S35+'CEIP MU'!S35+'PO AS'!S35+'PO EB'!S35+'PO MU'!S35+'ACF AD'!S35+'ACF JO'!S35+'ACF N10'!S35+'ACF MU'!S35+'AA PRU'!S35+'AA HIST'!S35+'AA TERR'!S35+'AA RE'!S35+'B RAV'!S35+'B RUS'!S35+'CBS A.ESC'!S35+'CBS A.SIT'!S35+'CBS L.POL'!S35+'CBS SIS'!S35+'CRM CCU'!S35+'IE CFAI'!S35+'IE PV1'!S35+'IE PV2'!S35+'IE C.RUG'!S35+'MB DEP1'!S35+'MB DEP2'!S35+'MB DEPJ'!S35+MER!S35+'O PRU'!S35+'O AJU'!S35+'O RA'!S35+'O C.EM'!S35+'O OASIS'!S35+'O POL'!S35+'O MGAR'!S35+'O MBOT'!S35+'O JUT'!S35+'O ESC'!S35+'O ITEST'!S35+'O MEDI'!S35+'O TRAD'!S35+'O MILA'!S35+'O ITMILA'!S35+'O LOLA'!S35+'O OAC'!S35+'O MIR'!S35</f>
        <v>0</v>
      </c>
      <c r="T29" s="38">
        <f>'CEIP AS'!T35+'CEIP MO'!T35+'CEIP EB'!T35+'CEIP MU'!T35+'PO AS'!T35+'PO EB'!T35+'PO MU'!T35+'ACF AD'!T35+'ACF JO'!T35+'ACF N10'!T35+'ACF MU'!T35+'AA PRU'!T35+'AA HIST'!T35+'AA TERR'!T35+'AA RE'!T35+'B RAV'!T35+'B RUS'!T35+'CBS A.ESC'!T35+'CBS A.SIT'!T35+'CBS L.POL'!T35+'CBS SIS'!T35+'CRM CCU'!T35+'IE CFAI'!T35+'IE PV1'!T35+'IE PV2'!T35+'IE C.RUG'!T35+'MB DEP1'!T35+'MB DEP2'!T35+'MB DEPJ'!T35+MER!T35+'O PRU'!T35+'O AJU'!T35+'O RA'!T35+'O C.EM'!T35+'O OASIS'!T35+'O POL'!T35+'O MGAR'!T35+'O MBOT'!T35+'O JUT'!T35+'O ESC'!T35+'O ITEST'!T35+'O MEDI'!T35+'O TRAD'!T35+'O MILA'!T35+'O ITMILA'!T35+'O LOLA'!T35+'O OAC'!T35+'O MIR'!T35</f>
        <v>0</v>
      </c>
      <c r="U29" s="38">
        <f>'CEIP AS'!U35+'CEIP MO'!U35+'CEIP EB'!U35+'CEIP MU'!U35+'PO AS'!U35+'PO EB'!U35+'PO MU'!U35+'ACF AD'!U35+'ACF JO'!U35+'ACF N10'!U35+'ACF MU'!U35+'AA PRU'!U35+'AA HIST'!U35+'AA TERR'!U35+'AA RE'!U35+'B RAV'!U35+'B RUS'!U35+'CBS A.ESC'!U35+'CBS A.SIT'!U35+'CBS L.POL'!U35+'CBS SIS'!U35+'CRM CCU'!U35+'IE CFAI'!U35+'IE PV1'!U35+'IE PV2'!U35+'IE C.RUG'!U35+'MB DEP1'!U35+'MB DEP2'!U35+'MB DEPJ'!U35+MER!U35+'O PRU'!U35+'O AJU'!U35+'O RA'!U35+'O C.EM'!U35+'O OASIS'!U35+'O POL'!U35+'O MGAR'!U35+'O MBOT'!U35+'O JUT'!U35+'O ESC'!U35+'O ITEST'!U35+'O MEDI'!U35+'O TRAD'!U35+'O MILA'!U35+'O ITMILA'!U35+'O LOLA'!U35+'O OAC'!U35+'O MIR'!U35</f>
        <v>0</v>
      </c>
      <c r="V29" s="38">
        <f>'CEIP AS'!V35+'CEIP MO'!V35+'CEIP EB'!V35+'CEIP MU'!V35+'PO AS'!V35+'PO EB'!V35+'PO MU'!V35+'ACF AD'!V35+'ACF JO'!V35+'ACF N10'!V35+'ACF MU'!V35+'AA PRU'!V35+'AA HIST'!V35+'AA TERR'!V35+'AA RE'!V35+'B RAV'!V35+'B RUS'!V35+'CBS A.ESC'!V35+'CBS A.SIT'!V35+'CBS L.POL'!V35+'CBS SIS'!V35+'CRM CCU'!V35+'IE CFAI'!V35+'IE PV1'!V35+'IE PV2'!V35+'IE C.RUG'!V35+'MB DEP1'!V35+'MB DEP2'!V35+'MB DEPJ'!V35+MER!V35+'O PRU'!V35+'O AJU'!V35+'O RA'!V35+'O C.EM'!V35+'O OASIS'!V35+'O POL'!V35+'O MGAR'!V35+'O MBOT'!V35+'O JUT'!V35+'O ESC'!V35+'O ITEST'!V35+'O MEDI'!V35+'O TRAD'!V35+'O MILA'!V35+'O ITMILA'!V35+'O LOLA'!V35+'O OAC'!V35+'O MIR'!V35</f>
        <v>0</v>
      </c>
      <c r="W29" s="38">
        <f>'CEIP AS'!W35+'CEIP MO'!W35+'CEIP EB'!W35+'CEIP MU'!W35+'PO AS'!W35+'PO EB'!W35+'PO MU'!W35+'ACF AD'!W35+'ACF JO'!W35+'ACF N10'!W35+'ACF MU'!W35+'AA PRU'!W35+'AA HIST'!W35+'AA TERR'!W35+'AA RE'!W35+'B RAV'!W35+'B RUS'!W35+'CBS A.ESC'!W35+'CBS A.SIT'!W35+'CBS L.POL'!W35+'CBS SIS'!W35+'CRM CCU'!W35+'IE CFAI'!W35+'IE PV1'!W35+'IE PV2'!W35+'IE C.RUG'!W35+'MB DEP1'!W35+'MB DEP2'!W35+'MB DEPJ'!W35+MER!W35+'O PRU'!W35+'O AJU'!W35+'O RA'!W35+'O C.EM'!W35+'O OASIS'!W35+'O POL'!W35+'O MGAR'!W35+'O MBOT'!W35+'O JUT'!W35+'O ESC'!W35+'O ITEST'!W35+'O MEDI'!W35+'O TRAD'!W35+'O MILA'!W35+'O ITMILA'!W35+'O LOLA'!W35+'O OAC'!W35+'O MIR'!W35</f>
        <v>0</v>
      </c>
      <c r="X29" s="38">
        <f>'CEIP AS'!X35+'CEIP MO'!X35+'CEIP EB'!X35+'CEIP MU'!X35+'PO AS'!X35+'PO EB'!X35+'PO MU'!X35+'ACF AD'!X35+'ACF JO'!X35+'ACF N10'!X35+'ACF MU'!X35+'AA PRU'!X35+'AA HIST'!X35+'AA TERR'!X35+'AA RE'!X35+'B RAV'!X35+'B RUS'!X35+'CBS A.ESC'!X35+'CBS A.SIT'!X35+'CBS L.POL'!X35+'CBS SIS'!X35+'CRM CCU'!X35+'IE CFAI'!X35+'IE PV1'!X35+'IE PV2'!X35+'IE C.RUG'!X35+'MB DEP1'!X35+'MB DEP2'!X35+'MB DEPJ'!X35+MER!X35+'O PRU'!X35+'O AJU'!X35+'O RA'!X35+'O C.EM'!X35+'O OASIS'!X35+'O POL'!X35+'O MGAR'!X35+'O MBOT'!X35+'O JUT'!X35+'O ESC'!X35+'O ITEST'!X35+'O MEDI'!X35+'O TRAD'!X35+'O MILA'!X35+'O ITMILA'!X35+'O LOLA'!X35+'O OAC'!X35+'O MIR'!X35</f>
        <v>0</v>
      </c>
      <c r="Y29" s="38">
        <f>'CEIP AS'!Y35+'CEIP MO'!Y35+'CEIP EB'!Y35+'CEIP MU'!Y35+'PO AS'!Y35+'PO EB'!Y35+'PO MU'!Y35+'ACF AD'!Y35+'ACF JO'!Y35+'ACF N10'!Y35+'ACF MU'!Y35+'AA PRU'!Y35+'AA HIST'!Y35+'AA TERR'!Y35+'AA RE'!Y35+'B RAV'!Y35+'B RUS'!Y35+'CBS A.ESC'!Y35+'CBS A.SIT'!Y35+'CBS L.POL'!Y35+'CBS SIS'!Y35+'CRM CCU'!Y35+'IE CFAI'!Y35+'IE PV1'!Y35+'IE PV2'!Y35+'IE C.RUG'!Y35+'MB DEP1'!Y35+'MB DEP2'!Y35+'MB DEPJ'!Y35+MER!Y35+'O PRU'!Y35+'O AJU'!Y35+'O RA'!Y35+'O C.EM'!Y35+'O OASIS'!Y35+'O POL'!Y35+'O MGAR'!Y35+'O MBOT'!Y35+'O JUT'!Y35+'O ESC'!Y35+'O ITEST'!Y35+'O MEDI'!Y35+'O TRAD'!Y35+'O MILA'!Y35+'O ITMILA'!Y35+'O LOLA'!Y35+'O OAC'!Y35+'O MIR'!Y35</f>
        <v>0</v>
      </c>
      <c r="Z29" s="38">
        <f>'CEIP AS'!Z35+'CEIP MO'!Z35+'CEIP EB'!Z35+'CEIP MU'!Z35+'PO AS'!Z35+'PO EB'!Z35+'PO MU'!Z35+'ACF AD'!Z35+'ACF JO'!Z35+'ACF N10'!Z35+'ACF MU'!Z35+'AA PRU'!Z35+'AA HIST'!Z35+'AA TERR'!Z35+'AA RE'!Z35+'B RAV'!Z35+'B RUS'!Z35+'CBS A.ESC'!Z35+'CBS A.SIT'!Z35+'CBS L.POL'!Z35+'CBS SIS'!Z35+'CRM CCU'!Z35+'IE CFAI'!Z35+'IE PV1'!Z35+'IE PV2'!Z35+'IE C.RUG'!Z35+'MB DEP1'!Z35+'MB DEP2'!Z35+'MB DEPJ'!Z35+MER!Z35+'O PRU'!Z35+'O AJU'!Z35+'O RA'!Z35+'O C.EM'!Z35+'O OASIS'!Z35+'O POL'!Z35+'O MGAR'!Z35+'O MBOT'!Z35+'O JUT'!Z35+'O ESC'!Z35+'O ITEST'!Z35+'O MEDI'!Z35+'O TRAD'!Z35+'O MILA'!Z35+'O ITMILA'!Z35+'O LOLA'!Z35+'O OAC'!Z35+'O MIR'!Z35</f>
        <v>0</v>
      </c>
      <c r="AA29" s="38">
        <f>'CEIP AS'!AA35+'CEIP MO'!AA35+'CEIP EB'!AA35+'CEIP MU'!AA35+'PO AS'!AA35+'PO EB'!AA35+'PO MU'!AA35+'ACF AD'!AA35+'ACF JO'!AA35+'ACF N10'!AA35+'ACF MU'!AA35+'AA PRU'!AA35+'AA HIST'!AA35+'AA TERR'!AA35+'AA RE'!AA35+'B RAV'!AA35+'B RUS'!AA35+'CBS A.ESC'!AA35+'CBS A.SIT'!AA35+'CBS L.POL'!AA35+'CBS SIS'!AA35+'CRM CCU'!AA35+'IE CFAI'!AA35+'IE PV1'!AA35+'IE PV2'!AA35+'IE C.RUG'!AA35+'MB DEP1'!AA35+'MB DEP2'!AA35+'MB DEPJ'!AA35+MER!AA35+'O PRU'!AA35+'O AJU'!AA35+'O RA'!AA35+'O C.EM'!AA35+'O OASIS'!AA35+'O POL'!AA35+'O MGAR'!AA35+'O MBOT'!AA35+'O JUT'!AA35+'O ESC'!AA35+'O ITEST'!AA35+'O MEDI'!AA35+'O TRAD'!AA35+'O MILA'!AA35+'O ITMILA'!AA35+'O LOLA'!AA35+'O OAC'!AA35+'O MIR'!AA35</f>
        <v>0</v>
      </c>
      <c r="AB29" s="38">
        <f>'CEIP AS'!AB35+'CEIP MO'!AB35+'CEIP EB'!AB35+'CEIP MU'!AB35+'PO AS'!AB35+'PO EB'!AB35+'PO MU'!AB35+'ACF AD'!AB35+'ACF JO'!AB35+'ACF N10'!AB35+'ACF MU'!AB35+'AA PRU'!AB35+'AA HIST'!AB35+'AA TERR'!AB35+'AA RE'!AB35+'B RAV'!AB35+'B RUS'!AB35+'CBS A.ESC'!AB35+'CBS A.SIT'!AB35+'CBS L.POL'!AB35+'CBS SIS'!AB35+'CRM CCU'!AB35+'IE CFAI'!AB35+'IE PV1'!AB35+'IE PV2'!AB35+'IE C.RUG'!AB35+'MB DEP1'!AB35+'MB DEP2'!AB35+'MB DEPJ'!AB35+MER!AB35+'O PRU'!AB35+'O AJU'!AB35+'O RA'!AB35+'O C.EM'!AB35+'O OASIS'!AB35+'O POL'!AB35+'O MGAR'!AB35+'O MBOT'!AB35+'O JUT'!AB35+'O ESC'!AB35+'O ITEST'!AB35+'O MEDI'!AB35+'O TRAD'!AB35+'O MILA'!AB35+'O ITMILA'!AB35+'O LOLA'!AB35+'O OAC'!AB35+'O MIR'!AB35</f>
        <v>0</v>
      </c>
      <c r="AC29" s="38">
        <f>'CEIP AS'!AC35+'CEIP MO'!AC35+'CEIP EB'!AC35+'CEIP MU'!AC35+'PO AS'!AC35+'PO EB'!AC35+'PO MU'!AC35+'ACF AD'!AC35+'ACF JO'!AC35+'ACF N10'!AC35+'ACF MU'!AC35+'AA PRU'!AC35+'AA HIST'!AC35+'AA TERR'!AC35+'AA RE'!AC35+'B RAV'!AC35+'B RUS'!AC35+'CBS A.ESC'!AC35+'CBS A.SIT'!AC35+'CBS L.POL'!AC35+'CBS SIS'!AC35+'CRM CCU'!AC35+'IE CFAI'!AC35+'IE PV1'!AC35+'IE PV2'!AC35+'IE C.RUG'!AC35+'MB DEP1'!AC35+'MB DEP2'!AC35+'MB DEPJ'!AC35+MER!AC35+'O PRU'!AC35+'O AJU'!AC35+'O RA'!AC35+'O C.EM'!AC35+'O OASIS'!AC35+'O POL'!AC35+'O MGAR'!AC35+'O MBOT'!AC35+'O JUT'!AC35+'O ESC'!AC35+'O ITEST'!AC35+'O MEDI'!AC35+'O TRAD'!AC35+'O MILA'!AC35+'O ITMILA'!AC35+'O LOLA'!AC35+'O OAC'!AC35+'O MIR'!AC35</f>
        <v>0</v>
      </c>
      <c r="AD29" s="38">
        <f>'CEIP AS'!AD35+'CEIP MO'!AD35+'CEIP EB'!AD35+'CEIP MU'!AD35+'PO AS'!AD35+'PO EB'!AD35+'PO MU'!AD35+'ACF AD'!AD35+'ACF JO'!AD35+'ACF N10'!AD35+'ACF MU'!AD35+'AA PRU'!AD35+'AA HIST'!AD35+'AA TERR'!AD35+'AA RE'!AD35+'B RAV'!AD35+'B RUS'!AD35+'CBS A.ESC'!AD35+'CBS A.SIT'!AD35+'CBS L.POL'!AD35+'CBS SIS'!AD35+'CRM CCU'!AD35+'IE CFAI'!AD35+'IE PV1'!AD35+'IE PV2'!AD35+'IE C.RUG'!AD35+'MB DEP1'!AD35+'MB DEP2'!AD35+'MB DEPJ'!AD35+MER!AD35+'O PRU'!AD35+'O AJU'!AD35+'O RA'!AD35+'O C.EM'!AD35+'O OASIS'!AD35+'O POL'!AD35+'O MGAR'!AD35+'O MBOT'!AD35+'O JUT'!AD35+'O ESC'!AD35+'O ITEST'!AD35+'O MEDI'!AD35+'O TRAD'!AD35+'O MILA'!AD35+'O ITMILA'!AD35+'O LOLA'!AD35+'O OAC'!AD35+'O MIR'!AD35</f>
        <v>0</v>
      </c>
      <c r="AE29" s="38">
        <f>'CEIP AS'!AE35+'CEIP MO'!AE35+'CEIP EB'!AE35+'CEIP MU'!AE35+'PO AS'!AE35+'PO EB'!AE35+'PO MU'!AE35+'ACF AD'!AE35+'ACF JO'!AE35+'ACF N10'!AE35+'ACF MU'!AE35+'AA PRU'!AE35+'AA HIST'!AE35+'AA TERR'!AE35+'AA RE'!AE35+'B RAV'!AE35+'B RUS'!AE35+'CBS A.ESC'!AE35+'CBS A.SIT'!AE35+'CBS L.POL'!AE35+'CBS SIS'!AE35+'CRM CCU'!AE35+'IE CFAI'!AE35+'IE PV1'!AE35+'IE PV2'!AE35+'IE C.RUG'!AE35+'MB DEP1'!AE35+'MB DEP2'!AE35+'MB DEPJ'!AE35+MER!AE35+'O PRU'!AE35+'O AJU'!AE35+'O RA'!AE35+'O C.EM'!AE35+'O OASIS'!AE35+'O POL'!AE35+'O MGAR'!AE35+'O MBOT'!AE35+'O JUT'!AE35+'O ESC'!AE35+'O ITEST'!AE35+'O MEDI'!AE35+'O TRAD'!AE35+'O MILA'!AE35+'O ITMILA'!AE35+'O LOLA'!AE35+'O OAC'!AE35+'O MIR'!AE35</f>
        <v>0</v>
      </c>
      <c r="AF29" s="38">
        <f>'CEIP AS'!AF35+'CEIP MO'!AF35+'CEIP EB'!AF35+'CEIP MU'!AF35+'PO AS'!AF35+'PO EB'!AF35+'PO MU'!AF35+'ACF AD'!AF35+'ACF JO'!AF35+'ACF N10'!AF35+'ACF MU'!AF35+'AA PRU'!AF35+'AA HIST'!AF35+'AA TERR'!AF35+'AA RE'!AF35+'B RAV'!AF35+'B RUS'!AF35+'CBS A.ESC'!AF35+'CBS A.SIT'!AF35+'CBS L.POL'!AF35+'CBS SIS'!AF35+'CRM CCU'!AF35+'IE CFAI'!AF35+'IE PV1'!AF35+'IE PV2'!AF35+'IE C.RUG'!AF35+'MB DEP1'!AF35+'MB DEP2'!AF35+'MB DEPJ'!AF35+MER!AF35+'O PRU'!AF35+'O AJU'!AF35+'O RA'!AF35+'O C.EM'!AF35+'O OASIS'!AF35+'O POL'!AF35+'O MGAR'!AF35+'O MBOT'!AF35+'O JUT'!AF35+'O ESC'!AF35+'O ITEST'!AF35+'O MEDI'!AF35+'O TRAD'!AF35+'O MILA'!AF35+'O ITMILA'!AF35+'O LOLA'!AF35+'O OAC'!AF35+'O MIR'!AF35</f>
        <v>0</v>
      </c>
      <c r="AG29" s="38">
        <f>'CEIP AS'!AG35+'CEIP MO'!AG35+'CEIP EB'!AG35+'CEIP MU'!AG35+'PO AS'!AG35+'PO EB'!AG35+'PO MU'!AG35+'ACF AD'!AG35+'ACF JO'!AG35+'ACF N10'!AG35+'ACF MU'!AG35+'AA PRU'!AG35+'AA HIST'!AG35+'AA TERR'!AG35+'AA RE'!AG35+'B RAV'!AG35+'B RUS'!AG35+'CBS A.ESC'!AG35+'CBS A.SIT'!AG35+'CBS L.POL'!AG35+'CBS SIS'!AG35+'CRM CCU'!AG35+'IE CFAI'!AG35+'IE PV1'!AG35+'IE PV2'!AG35+'IE C.RUG'!AG35+'MB DEP1'!AG35+'MB DEP2'!AG35+'MB DEPJ'!AG35+MER!AG35+'O PRU'!AG35+'O AJU'!AG35+'O RA'!AG35+'O C.EM'!AG35+'O OASIS'!AG35+'O POL'!AG35+'O MGAR'!AG35+'O MBOT'!AG35+'O JUT'!AG35+'O ESC'!AG35+'O ITEST'!AG35+'O MEDI'!AG35+'O TRAD'!AG35+'O MILA'!AG35+'O ITMILA'!AG35+'O LOLA'!AG35+'O OAC'!AG35+'O MIR'!AG35</f>
        <v>0</v>
      </c>
      <c r="AH29" s="38">
        <f>'CEIP AS'!AH35+'CEIP MO'!AH35+'CEIP EB'!AH35+'CEIP MU'!AH35+'PO AS'!AH35+'PO EB'!AH35+'PO MU'!AH35+'ACF AD'!AH35+'ACF JO'!AH35+'ACF N10'!AH35+'ACF MU'!AH35+'AA PRU'!AH35+'AA HIST'!AH35+'AA TERR'!AH35+'AA RE'!AH35+'B RAV'!AH35+'B RUS'!AH35+'CBS A.ESC'!AH35+'CBS A.SIT'!AH35+'CBS L.POL'!AH35+'CBS SIS'!AH35+'CRM CCU'!AH35+'IE CFAI'!AH35+'IE PV1'!AH35+'IE PV2'!AH35+'IE C.RUG'!AH35+'MB DEP1'!AH35+'MB DEP2'!AH35+'MB DEPJ'!AH35+MER!AH35+'O PRU'!AH35+'O AJU'!AH35+'O RA'!AH35+'O C.EM'!AH35+'O OASIS'!AH35+'O POL'!AH35+'O MGAR'!AH35+'O MBOT'!AH35+'O JUT'!AH35+'O ESC'!AH35+'O ITEST'!AH35+'O MEDI'!AH35+'O TRAD'!AH35+'O MILA'!AH35+'O ITMILA'!AH35+'O LOLA'!AH35+'O OAC'!AH35+'O MIR'!AH35</f>
        <v>0</v>
      </c>
      <c r="AI29" s="38">
        <f>'CEIP AS'!AI35+'CEIP MO'!AI35+'CEIP EB'!AI35+'CEIP MU'!AI35+'PO AS'!AI35+'PO EB'!AI35+'PO MU'!AI35+'ACF AD'!AI35+'ACF JO'!AI35+'ACF N10'!AI35+'ACF MU'!AI35+'AA PRU'!AI35+'AA HIST'!AI35+'AA TERR'!AI35+'AA RE'!AI35+'B RAV'!AI35+'B RUS'!AI35+'CBS A.ESC'!AI35+'CBS A.SIT'!AI35+'CBS L.POL'!AI35+'CBS SIS'!AI35+'CRM CCU'!AI35+'IE CFAI'!AI35+'IE PV1'!AI35+'IE PV2'!AI35+'IE C.RUG'!AI35+'MB DEP1'!AI35+'MB DEP2'!AI35+'MB DEPJ'!AI35+MER!AI35+'O PRU'!AI35+'O AJU'!AI35+'O RA'!AI35+'O C.EM'!AI35+'O OASIS'!AI35+'O POL'!AI35+'O MGAR'!AI35+'O MBOT'!AI35+'O JUT'!AI35+'O ESC'!AI35+'O ITEST'!AI35+'O MEDI'!AI35+'O TRAD'!AI35+'O MILA'!AI35+'O ITMILA'!AI35+'O LOLA'!AI35+'O OAC'!AI35+'O MIR'!AI35</f>
        <v>0</v>
      </c>
      <c r="AJ29" s="38">
        <f>'CEIP AS'!AJ35+'CEIP MO'!AJ35+'CEIP EB'!AJ35+'CEIP MU'!AJ35+'PO AS'!AJ35+'PO EB'!AJ35+'PO MU'!AJ35+'ACF AD'!AJ35+'ACF JO'!AJ35+'ACF N10'!AJ35+'ACF MU'!AJ35+'AA PRU'!AJ35+'AA HIST'!AJ35+'AA TERR'!AJ35+'AA RE'!AJ35+'B RAV'!AJ35+'B RUS'!AJ35+'CBS A.ESC'!AJ35+'CBS A.SIT'!AJ35+'CBS L.POL'!AJ35+'CBS SIS'!AJ35+'CRM CCU'!AJ35+'IE CFAI'!AJ35+'IE PV1'!AJ35+'IE PV2'!AJ35+'IE C.RUG'!AJ35+'MB DEP1'!AJ35+'MB DEP2'!AJ35+'MB DEPJ'!AJ35+MER!AJ35+'O PRU'!AJ35+'O AJU'!AJ35+'O RA'!AJ35+'O C.EM'!AJ35+'O OASIS'!AJ35+'O POL'!AJ35+'O MGAR'!AJ35+'O MBOT'!AJ35+'O JUT'!AJ35+'O ESC'!AJ35+'O ITEST'!AJ35+'O MEDI'!AJ35+'O TRAD'!AJ35+'O MILA'!AJ35+'O ITMILA'!AJ35+'O LOLA'!AJ35+'O OAC'!AJ35+'O MIR'!AJ35</f>
        <v>0</v>
      </c>
      <c r="AK29" s="38">
        <f>'CEIP AS'!AK35+'CEIP MO'!AK35+'CEIP EB'!AK35+'CEIP MU'!AK35+'PO AS'!AK35+'PO EB'!AK35+'PO MU'!AK35+'ACF AD'!AK35+'ACF JO'!AK35+'ACF N10'!AK35+'ACF MU'!AK35+'AA PRU'!AK35+'AA HIST'!AK35+'AA TERR'!AK35+'AA RE'!AK35+'B RAV'!AK35+'B RUS'!AK35+'CBS A.ESC'!AK35+'CBS A.SIT'!AK35+'CBS L.POL'!AK35+'CBS SIS'!AK35+'CRM CCU'!AK35+'IE CFAI'!AK35+'IE PV1'!AK35+'IE PV2'!AK35+'IE C.RUG'!AK35+'MB DEP1'!AK35+'MB DEP2'!AK35+'MB DEPJ'!AK35+MER!AK35+'O PRU'!AK35+'O AJU'!AK35+'O RA'!AK35+'O C.EM'!AK35+'O OASIS'!AK35+'O POL'!AK35+'O MGAR'!AK35+'O MBOT'!AK35+'O JUT'!AK35+'O ESC'!AK35+'O ITEST'!AK35+'O MEDI'!AK35+'O TRAD'!AK35+'O MILA'!AK35+'O ITMILA'!AK35+'O LOLA'!AK35+'O OAC'!AK35+'O MIR'!AK35</f>
        <v>0</v>
      </c>
      <c r="AL29" s="38">
        <f>'CEIP AS'!AL35+'CEIP MO'!AL35+'CEIP EB'!AL35+'CEIP MU'!AL35+'PO AS'!AL35+'PO EB'!AL35+'PO MU'!AL35+'ACF AD'!AL35+'ACF JO'!AL35+'ACF N10'!AL35+'ACF MU'!AL35+'AA PRU'!AL35+'AA HIST'!AL35+'AA TERR'!AL35+'AA RE'!AL35+'B RAV'!AL35+'B RUS'!AL35+'CBS A.ESC'!AL35+'CBS A.SIT'!AL35+'CBS L.POL'!AL35+'CBS SIS'!AL35+'CRM CCU'!AL35+'IE CFAI'!AL35+'IE PV1'!AL35+'IE PV2'!AL35+'IE C.RUG'!AL35+'MB DEP1'!AL35+'MB DEP2'!AL35+'MB DEPJ'!AL35+MER!AL35+'O PRU'!AL35+'O AJU'!AL35+'O RA'!AL35+'O C.EM'!AL35+'O OASIS'!AL35+'O POL'!AL35+'O MGAR'!AL35+'O MBOT'!AL35+'O JUT'!AL35+'O ESC'!AL35+'O ITEST'!AL35+'O MEDI'!AL35+'O TRAD'!AL35+'O MILA'!AL35+'O ITMILA'!AL35+'O LOLA'!AL35+'O OAC'!AL35+'O MIR'!AL35</f>
        <v>0</v>
      </c>
      <c r="AM29" s="43">
        <f>SUM(B29:AL29)</f>
        <v>0</v>
      </c>
    </row>
    <row r="30" spans="1:39" x14ac:dyDescent="0.2">
      <c r="A30" s="34" t="s">
        <v>27</v>
      </c>
      <c r="B30" s="38">
        <f>'CEIP AS'!B36+'CEIP MO'!B36+'CEIP EB'!B36+'CEIP MU'!B36+'PO AS'!B36+'PO EB'!B36+'PO MU'!B36+'ACF AD'!B36+'ACF JO'!B36+'ACF N10'!B36+'ACF MU'!B36+'AA PRU'!B36+'AA HIST'!B36+'AA TERR'!B36+'AA RE'!B36+'B RAV'!B36+'B RUS'!B36+'CBS A.ESC'!B36+'CBS A.SIT'!B36+'CBS L.POL'!B36+'CBS SIS'!B36+'CRM CCU'!B36+'IE CFAI'!B36+'IE PV1'!B36+'IE PV2'!B36+'IE C.RUG'!B36+'MB DEP1'!B36+'MB DEP2'!B36+'MB DEPJ'!B36+MER!B36+'O PRU'!B36+'O AJU'!B36+'O RA'!B36+'O C.EM'!B36+'O OASIS'!B36+'O POL'!B36+'O MGAR'!B36+'O MBOT'!B36+'O JUT'!B36+'O ESC'!B36+'O ITEST'!B36+'O MEDI'!B36+'O TRAD'!B36+'O MILA'!B36+'O ITMILA'!B36+'O LOLA'!B36+'O OAC'!B36+'O MIR'!B36</f>
        <v>0</v>
      </c>
      <c r="C30" s="38">
        <f>'CEIP AS'!C36+'CEIP MO'!C36+'CEIP EB'!C36+'CEIP MU'!C36+'PO AS'!C36+'PO EB'!C36+'PO MU'!C36+'ACF AD'!C36+'ACF JO'!C36+'ACF N10'!C36+'ACF MU'!C36+'AA PRU'!C36+'AA HIST'!C36+'AA TERR'!C36+'AA RE'!C36+'B RAV'!C36+'B RUS'!C36+'CBS A.ESC'!C36+'CBS A.SIT'!C36+'CBS L.POL'!C36+'CBS SIS'!C36+'CRM CCU'!C36+'IE CFAI'!C36+'IE PV1'!C36+'IE PV2'!C36+'IE C.RUG'!C36+'MB DEP1'!C36+'MB DEP2'!C36+'MB DEPJ'!C36+MER!C36+'O PRU'!C36+'O AJU'!C36+'O RA'!C36+'O C.EM'!C36+'O OASIS'!C36+'O POL'!C36+'O MGAR'!C36+'O MBOT'!C36+'O JUT'!C36+'O ESC'!C36+'O ITEST'!C36+'O MEDI'!C36+'O TRAD'!C36+'O MILA'!C36+'O ITMILA'!C36+'O LOLA'!C36+'O OAC'!C36+'O MIR'!C36</f>
        <v>0</v>
      </c>
      <c r="D30" s="38">
        <f>'CEIP AS'!D36+'CEIP MO'!D36+'CEIP EB'!D36+'CEIP MU'!D36+'PO AS'!D36+'PO EB'!D36+'PO MU'!D36+'ACF AD'!D36+'ACF JO'!D36+'ACF N10'!D36+'ACF MU'!D36+'AA PRU'!D36+'AA HIST'!D36+'AA TERR'!D36+'AA RE'!D36+'B RAV'!D36+'B RUS'!D36+'CBS A.ESC'!D36+'CBS A.SIT'!D36+'CBS L.POL'!D36+'CBS SIS'!D36+'CRM CCU'!D36+'IE CFAI'!D36+'IE PV1'!D36+'IE PV2'!D36+'IE C.RUG'!D36+'MB DEP1'!D36+'MB DEP2'!D36+'MB DEPJ'!D36+MER!D36+'O PRU'!D36+'O AJU'!D36+'O RA'!D36+'O C.EM'!D36+'O OASIS'!D36+'O POL'!D36+'O MGAR'!D36+'O MBOT'!D36+'O JUT'!D36+'O ESC'!D36+'O ITEST'!D36+'O MEDI'!D36+'O TRAD'!D36+'O MILA'!D36+'O ITMILA'!D36+'O LOLA'!D36+'O OAC'!D36+'O MIR'!D36</f>
        <v>0</v>
      </c>
      <c r="E30" s="38">
        <f>'CEIP AS'!E36+'CEIP MO'!E36+'CEIP EB'!E36+'CEIP MU'!E36+'PO AS'!E36+'PO EB'!E36+'PO MU'!E36+'ACF AD'!E36+'ACF JO'!E36+'ACF N10'!E36+'ACF MU'!E36+'AA PRU'!E36+'AA HIST'!E36+'AA TERR'!E36+'AA RE'!E36+'B RAV'!E36+'B RUS'!E36+'CBS A.ESC'!E36+'CBS A.SIT'!E36+'CBS L.POL'!E36+'CBS SIS'!E36+'CRM CCU'!E36+'IE CFAI'!E36+'IE PV1'!E36+'IE PV2'!E36+'IE C.RUG'!E36+'MB DEP1'!E36+'MB DEP2'!E36+'MB DEPJ'!E36+MER!E36+'O PRU'!E36+'O AJU'!E36+'O RA'!E36+'O C.EM'!E36+'O OASIS'!E36+'O POL'!E36+'O MGAR'!E36+'O MBOT'!E36+'O JUT'!E36+'O ESC'!E36+'O ITEST'!E36+'O MEDI'!E36+'O TRAD'!E36+'O MILA'!E36+'O ITMILA'!E36+'O LOLA'!E36+'O OAC'!E36+'O MIR'!E36</f>
        <v>0</v>
      </c>
      <c r="F30" s="38">
        <f>'CEIP AS'!F36+'CEIP MO'!F36+'CEIP EB'!F36+'CEIP MU'!F36+'PO AS'!F36+'PO EB'!F36+'PO MU'!F36+'ACF AD'!F36+'ACF JO'!F36+'ACF N10'!F36+'ACF MU'!F36+'AA PRU'!F36+'AA HIST'!F36+'AA TERR'!F36+'AA RE'!F36+'B RAV'!F36+'B RUS'!F36+'CBS A.ESC'!F36+'CBS A.SIT'!F36+'CBS L.POL'!F36+'CBS SIS'!F36+'CRM CCU'!F36+'IE CFAI'!F36+'IE PV1'!F36+'IE PV2'!F36+'IE C.RUG'!F36+'MB DEP1'!F36+'MB DEP2'!F36+'MB DEPJ'!F36+MER!F36+'O PRU'!F36+'O AJU'!F36+'O RA'!F36+'O C.EM'!F36+'O OASIS'!F36+'O POL'!F36+'O MGAR'!F36+'O MBOT'!F36+'O JUT'!F36+'O ESC'!F36+'O ITEST'!F36+'O MEDI'!F36+'O TRAD'!F36+'O MILA'!F36+'O ITMILA'!F36+'O LOLA'!F36+'O OAC'!F36+'O MIR'!F36</f>
        <v>0</v>
      </c>
      <c r="G30" s="38">
        <f>'CEIP AS'!G36+'CEIP MO'!G36+'CEIP EB'!G36+'CEIP MU'!G36+'PO AS'!G36+'PO EB'!G36+'PO MU'!G36+'ACF AD'!G36+'ACF JO'!G36+'ACF N10'!G36+'ACF MU'!G36+'AA PRU'!G36+'AA HIST'!G36+'AA TERR'!G36+'AA RE'!G36+'B RAV'!G36+'B RUS'!G36+'CBS A.ESC'!G36+'CBS A.SIT'!G36+'CBS L.POL'!G36+'CBS SIS'!G36+'CRM CCU'!G36+'IE CFAI'!G36+'IE PV1'!G36+'IE PV2'!G36+'IE C.RUG'!G36+'MB DEP1'!G36+'MB DEP2'!G36+'MB DEPJ'!G36+MER!G36+'O PRU'!G36+'O AJU'!G36+'O RA'!G36+'O C.EM'!G36+'O OASIS'!G36+'O POL'!G36+'O MGAR'!G36+'O MBOT'!G36+'O JUT'!G36+'O ESC'!G36+'O ITEST'!G36+'O MEDI'!G36+'O TRAD'!G36+'O MILA'!G36+'O ITMILA'!G36+'O LOLA'!G36+'O OAC'!G36+'O MIR'!G36</f>
        <v>0</v>
      </c>
      <c r="H30" s="38">
        <f>'CEIP AS'!H36+'CEIP MO'!H36+'CEIP EB'!H36+'CEIP MU'!H36+'PO AS'!H36+'PO EB'!H36+'PO MU'!H36+'ACF AD'!H36+'ACF JO'!H36+'ACF N10'!H36+'ACF MU'!H36+'AA PRU'!H36+'AA HIST'!H36+'AA TERR'!H36+'AA RE'!H36+'B RAV'!H36+'B RUS'!H36+'CBS A.ESC'!H36+'CBS A.SIT'!H36+'CBS L.POL'!H36+'CBS SIS'!H36+'CRM CCU'!H36+'IE CFAI'!H36+'IE PV1'!H36+'IE PV2'!H36+'IE C.RUG'!H36+'MB DEP1'!H36+'MB DEP2'!H36+'MB DEPJ'!H36+MER!H36+'O PRU'!H36+'O AJU'!H36+'O RA'!H36+'O C.EM'!H36+'O OASIS'!H36+'O POL'!H36+'O MGAR'!H36+'O MBOT'!H36+'O JUT'!H36+'O ESC'!H36+'O ITEST'!H36+'O MEDI'!H36+'O TRAD'!H36+'O MILA'!H36+'O ITMILA'!H36+'O LOLA'!H36+'O OAC'!H36+'O MIR'!H36</f>
        <v>0</v>
      </c>
      <c r="I30" s="38">
        <f>'CEIP AS'!I36+'CEIP MO'!I36+'CEIP EB'!I36+'CEIP MU'!I36+'PO AS'!I36+'PO EB'!I36+'PO MU'!I36+'ACF AD'!I36+'ACF JO'!I36+'ACF N10'!I36+'ACF MU'!I36+'AA PRU'!I36+'AA HIST'!I36+'AA TERR'!I36+'AA RE'!I36+'B RAV'!I36+'B RUS'!I36+'CBS A.ESC'!I36+'CBS A.SIT'!I36+'CBS L.POL'!I36+'CBS SIS'!I36+'CRM CCU'!I36+'IE CFAI'!I36+'IE PV1'!I36+'IE PV2'!I36+'IE C.RUG'!I36+'MB DEP1'!I36+'MB DEP2'!I36+'MB DEPJ'!I36+MER!I36+'O PRU'!I36+'O AJU'!I36+'O RA'!I36+'O C.EM'!I36+'O OASIS'!I36+'O POL'!I36+'O MGAR'!I36+'O MBOT'!I36+'O JUT'!I36+'O ESC'!I36+'O ITEST'!I36+'O MEDI'!I36+'O TRAD'!I36+'O MILA'!I36+'O ITMILA'!I36+'O LOLA'!I36+'O OAC'!I36+'O MIR'!I36</f>
        <v>0</v>
      </c>
      <c r="J30" s="38">
        <f>'CEIP AS'!J36+'CEIP MO'!J36+'CEIP EB'!J36+'CEIP MU'!J36+'PO AS'!J36+'PO EB'!J36+'PO MU'!J36+'ACF AD'!J36+'ACF JO'!J36+'ACF N10'!J36+'ACF MU'!J36+'AA PRU'!J36+'AA HIST'!J36+'AA TERR'!J36+'AA RE'!J36+'B RAV'!J36+'B RUS'!J36+'CBS A.ESC'!J36+'CBS A.SIT'!J36+'CBS L.POL'!J36+'CBS SIS'!J36+'CRM CCU'!J36+'IE CFAI'!J36+'IE PV1'!J36+'IE PV2'!J36+'IE C.RUG'!J36+'MB DEP1'!J36+'MB DEP2'!J36+'MB DEPJ'!J36+MER!J36+'O PRU'!J36+'O AJU'!J36+'O RA'!J36+'O C.EM'!J36+'O OASIS'!J36+'O POL'!J36+'O MGAR'!J36+'O MBOT'!J36+'O JUT'!J36+'O ESC'!J36+'O ITEST'!J36+'O MEDI'!J36+'O TRAD'!J36+'O MILA'!J36+'O ITMILA'!J36+'O LOLA'!J36+'O OAC'!J36+'O MIR'!J36</f>
        <v>0</v>
      </c>
      <c r="K30" s="38">
        <f>'CEIP AS'!K36+'CEIP MO'!K36+'CEIP EB'!K36+'CEIP MU'!K36+'PO AS'!K36+'PO EB'!K36+'PO MU'!K36+'ACF AD'!K36+'ACF JO'!K36+'ACF N10'!K36+'ACF MU'!K36+'AA PRU'!K36+'AA HIST'!K36+'AA TERR'!K36+'AA RE'!K36+'B RAV'!K36+'B RUS'!K36+'CBS A.ESC'!K36+'CBS A.SIT'!K36+'CBS L.POL'!K36+'CBS SIS'!K36+'CRM CCU'!K36+'IE CFAI'!K36+'IE PV1'!K36+'IE PV2'!K36+'IE C.RUG'!K36+'MB DEP1'!K36+'MB DEP2'!K36+'MB DEPJ'!K36+MER!K36+'O PRU'!K36+'O AJU'!K36+'O RA'!K36+'O C.EM'!K36+'O OASIS'!K36+'O POL'!K36+'O MGAR'!K36+'O MBOT'!K36+'O JUT'!K36+'O ESC'!K36+'O ITEST'!K36+'O MEDI'!K36+'O TRAD'!K36+'O MILA'!K36+'O ITMILA'!K36+'O LOLA'!K36+'O OAC'!K36+'O MIR'!K36</f>
        <v>0</v>
      </c>
      <c r="L30" s="38">
        <f>'CEIP AS'!L36+'CEIP MO'!L36+'CEIP EB'!L36+'CEIP MU'!L36+'PO AS'!L36+'PO EB'!L36+'PO MU'!L36+'ACF AD'!L36+'ACF JO'!L36+'ACF N10'!L36+'ACF MU'!L36+'AA PRU'!L36+'AA HIST'!L36+'AA TERR'!L36+'AA RE'!L36+'B RAV'!L36+'B RUS'!L36+'CBS A.ESC'!L36+'CBS A.SIT'!L36+'CBS L.POL'!L36+'CBS SIS'!L36+'CRM CCU'!L36+'IE CFAI'!L36+'IE PV1'!L36+'IE PV2'!L36+'IE C.RUG'!L36+'MB DEP1'!L36+'MB DEP2'!L36+'MB DEPJ'!L36+MER!L36+'O PRU'!L36+'O AJU'!L36+'O RA'!L36+'O C.EM'!L36+'O OASIS'!L36+'O POL'!L36+'O MGAR'!L36+'O MBOT'!L36+'O JUT'!L36+'O ESC'!L36+'O ITEST'!L36+'O MEDI'!L36+'O TRAD'!L36+'O MILA'!L36+'O ITMILA'!L36+'O LOLA'!L36+'O OAC'!L36+'O MIR'!L36</f>
        <v>0</v>
      </c>
      <c r="M30" s="38">
        <f>'CEIP AS'!M36+'CEIP MO'!M36+'CEIP EB'!M36+'CEIP MU'!M36+'PO AS'!M36+'PO EB'!M36+'PO MU'!M36+'ACF AD'!M36+'ACF JO'!M36+'ACF N10'!M36+'ACF MU'!M36+'AA PRU'!M36+'AA HIST'!M36+'AA TERR'!M36+'AA RE'!M36+'B RAV'!M36+'B RUS'!M36+'CBS A.ESC'!M36+'CBS A.SIT'!M36+'CBS L.POL'!M36+'CBS SIS'!M36+'CRM CCU'!M36+'IE CFAI'!M36+'IE PV1'!M36+'IE PV2'!M36+'IE C.RUG'!M36+'MB DEP1'!M36+'MB DEP2'!M36+'MB DEPJ'!M36+MER!M36+'O PRU'!M36+'O AJU'!M36+'O RA'!M36+'O C.EM'!M36+'O OASIS'!M36+'O POL'!M36+'O MGAR'!M36+'O MBOT'!M36+'O JUT'!M36+'O ESC'!M36+'O ITEST'!M36+'O MEDI'!M36+'O TRAD'!M36+'O MILA'!M36+'O ITMILA'!M36+'O LOLA'!M36+'O OAC'!M36+'O MIR'!M36</f>
        <v>0</v>
      </c>
      <c r="N30" s="38">
        <f>'CEIP AS'!N36+'CEIP MO'!N36+'CEIP EB'!N36+'CEIP MU'!N36+'PO AS'!N36+'PO EB'!N36+'PO MU'!N36+'ACF AD'!N36+'ACF JO'!N36+'ACF N10'!N36+'ACF MU'!N36+'AA PRU'!N36+'AA HIST'!N36+'AA TERR'!N36+'AA RE'!N36+'B RAV'!N36+'B RUS'!N36+'CBS A.ESC'!N36+'CBS A.SIT'!N36+'CBS L.POL'!N36+'CBS SIS'!N36+'CRM CCU'!N36+'IE CFAI'!N36+'IE PV1'!N36+'IE PV2'!N36+'IE C.RUG'!N36+'MB DEP1'!N36+'MB DEP2'!N36+'MB DEPJ'!N36+MER!N36+'O PRU'!N36+'O AJU'!N36+'O RA'!N36+'O C.EM'!N36+'O OASIS'!N36+'O POL'!N36+'O MGAR'!N36+'O MBOT'!N36+'O JUT'!N36+'O ESC'!N36+'O ITEST'!N36+'O MEDI'!N36+'O TRAD'!N36+'O MILA'!N36+'O ITMILA'!N36+'O LOLA'!N36+'O OAC'!N36+'O MIR'!N36</f>
        <v>0</v>
      </c>
      <c r="O30" s="38">
        <f>'CEIP AS'!O36+'CEIP MO'!O36+'CEIP EB'!O36+'CEIP MU'!O36+'PO AS'!O36+'PO EB'!O36+'PO MU'!O36+'ACF AD'!O36+'ACF JO'!O36+'ACF N10'!O36+'ACF MU'!O36+'AA PRU'!O36+'AA HIST'!O36+'AA TERR'!O36+'AA RE'!O36+'B RAV'!O36+'B RUS'!O36+'CBS A.ESC'!O36+'CBS A.SIT'!O36+'CBS L.POL'!O36+'CBS SIS'!O36+'CRM CCU'!O36+'IE CFAI'!O36+'IE PV1'!O36+'IE PV2'!O36+'IE C.RUG'!O36+'MB DEP1'!O36+'MB DEP2'!O36+'MB DEPJ'!O36+MER!O36+'O PRU'!O36+'O AJU'!O36+'O RA'!O36+'O C.EM'!O36+'O OASIS'!O36+'O POL'!O36+'O MGAR'!O36+'O MBOT'!O36+'O JUT'!O36+'O ESC'!O36+'O ITEST'!O36+'O MEDI'!O36+'O TRAD'!O36+'O MILA'!O36+'O ITMILA'!O36+'O LOLA'!O36+'O OAC'!O36+'O MIR'!O36</f>
        <v>0</v>
      </c>
      <c r="P30" s="38">
        <f>'CEIP AS'!P36+'CEIP MO'!P36+'CEIP EB'!P36+'CEIP MU'!P36+'PO AS'!P36+'PO EB'!P36+'PO MU'!P36+'ACF AD'!P36+'ACF JO'!P36+'ACF N10'!P36+'ACF MU'!P36+'AA PRU'!P36+'AA HIST'!P36+'AA TERR'!P36+'AA RE'!P36+'B RAV'!P36+'B RUS'!P36+'CBS A.ESC'!P36+'CBS A.SIT'!P36+'CBS L.POL'!P36+'CBS SIS'!P36+'CRM CCU'!P36+'IE CFAI'!P36+'IE PV1'!P36+'IE PV2'!P36+'IE C.RUG'!P36+'MB DEP1'!P36+'MB DEP2'!P36+'MB DEPJ'!P36+MER!P36+'O PRU'!P36+'O AJU'!P36+'O RA'!P36+'O C.EM'!P36+'O OASIS'!P36+'O POL'!P36+'O MGAR'!P36+'O MBOT'!P36+'O JUT'!P36+'O ESC'!P36+'O ITEST'!P36+'O MEDI'!P36+'O TRAD'!P36+'O MILA'!P36+'O ITMILA'!P36+'O LOLA'!P36+'O OAC'!P36+'O MIR'!P36</f>
        <v>0</v>
      </c>
      <c r="Q30" s="38">
        <f>'CEIP AS'!Q36+'CEIP MO'!Q36+'CEIP EB'!Q36+'CEIP MU'!Q36+'PO AS'!Q36+'PO EB'!Q36+'PO MU'!Q36+'ACF AD'!Q36+'ACF JO'!Q36+'ACF N10'!Q36+'ACF MU'!Q36+'AA PRU'!Q36+'AA HIST'!Q36+'AA TERR'!Q36+'AA RE'!Q36+'B RAV'!Q36+'B RUS'!Q36+'CBS A.ESC'!Q36+'CBS A.SIT'!Q36+'CBS L.POL'!Q36+'CBS SIS'!Q36+'CRM CCU'!Q36+'IE CFAI'!Q36+'IE PV1'!Q36+'IE PV2'!Q36+'IE C.RUG'!Q36+'MB DEP1'!Q36+'MB DEP2'!Q36+'MB DEPJ'!Q36+MER!Q36+'O PRU'!Q36+'O AJU'!Q36+'O RA'!Q36+'O C.EM'!Q36+'O OASIS'!Q36+'O POL'!Q36+'O MGAR'!Q36+'O MBOT'!Q36+'O JUT'!Q36+'O ESC'!Q36+'O ITEST'!Q36+'O MEDI'!Q36+'O TRAD'!Q36+'O MILA'!Q36+'O ITMILA'!Q36+'O LOLA'!Q36+'O OAC'!Q36+'O MIR'!Q36</f>
        <v>0</v>
      </c>
      <c r="R30" s="38">
        <f>'CEIP AS'!R36+'CEIP MO'!R36+'CEIP EB'!R36+'CEIP MU'!R36+'PO AS'!R36+'PO EB'!R36+'PO MU'!R36+'ACF AD'!R36+'ACF JO'!R36+'ACF N10'!R36+'ACF MU'!R36+'AA PRU'!R36+'AA HIST'!R36+'AA TERR'!R36+'AA RE'!R36+'B RAV'!R36+'B RUS'!R36+'CBS A.ESC'!R36+'CBS A.SIT'!R36+'CBS L.POL'!R36+'CBS SIS'!R36+'CRM CCU'!R36+'IE CFAI'!R36+'IE PV1'!R36+'IE PV2'!R36+'IE C.RUG'!R36+'MB DEP1'!R36+'MB DEP2'!R36+'MB DEPJ'!R36+MER!R36+'O PRU'!R36+'O AJU'!R36+'O RA'!R36+'O C.EM'!R36+'O OASIS'!R36+'O POL'!R36+'O MGAR'!R36+'O MBOT'!R36+'O JUT'!R36+'O ESC'!R36+'O ITEST'!R36+'O MEDI'!R36+'O TRAD'!R36+'O MILA'!R36+'O ITMILA'!R36+'O LOLA'!R36+'O OAC'!R36+'O MIR'!R36</f>
        <v>0</v>
      </c>
      <c r="S30" s="38">
        <f>'CEIP AS'!S36+'CEIP MO'!S36+'CEIP EB'!S36+'CEIP MU'!S36+'PO AS'!S36+'PO EB'!S36+'PO MU'!S36+'ACF AD'!S36+'ACF JO'!S36+'ACF N10'!S36+'ACF MU'!S36+'AA PRU'!S36+'AA HIST'!S36+'AA TERR'!S36+'AA RE'!S36+'B RAV'!S36+'B RUS'!S36+'CBS A.ESC'!S36+'CBS A.SIT'!S36+'CBS L.POL'!S36+'CBS SIS'!S36+'CRM CCU'!S36+'IE CFAI'!S36+'IE PV1'!S36+'IE PV2'!S36+'IE C.RUG'!S36+'MB DEP1'!S36+'MB DEP2'!S36+'MB DEPJ'!S36+MER!S36+'O PRU'!S36+'O AJU'!S36+'O RA'!S36+'O C.EM'!S36+'O OASIS'!S36+'O POL'!S36+'O MGAR'!S36+'O MBOT'!S36+'O JUT'!S36+'O ESC'!S36+'O ITEST'!S36+'O MEDI'!S36+'O TRAD'!S36+'O MILA'!S36+'O ITMILA'!S36+'O LOLA'!S36+'O OAC'!S36+'O MIR'!S36</f>
        <v>0</v>
      </c>
      <c r="T30" s="38">
        <f>'CEIP AS'!T36+'CEIP MO'!T36+'CEIP EB'!T36+'CEIP MU'!T36+'PO AS'!T36+'PO EB'!T36+'PO MU'!T36+'ACF AD'!T36+'ACF JO'!T36+'ACF N10'!T36+'ACF MU'!T36+'AA PRU'!T36+'AA HIST'!T36+'AA TERR'!T36+'AA RE'!T36+'B RAV'!T36+'B RUS'!T36+'CBS A.ESC'!T36+'CBS A.SIT'!T36+'CBS L.POL'!T36+'CBS SIS'!T36+'CRM CCU'!T36+'IE CFAI'!T36+'IE PV1'!T36+'IE PV2'!T36+'IE C.RUG'!T36+'MB DEP1'!T36+'MB DEP2'!T36+'MB DEPJ'!T36+MER!T36+'O PRU'!T36+'O AJU'!T36+'O RA'!T36+'O C.EM'!T36+'O OASIS'!T36+'O POL'!T36+'O MGAR'!T36+'O MBOT'!T36+'O JUT'!T36+'O ESC'!T36+'O ITEST'!T36+'O MEDI'!T36+'O TRAD'!T36+'O MILA'!T36+'O ITMILA'!T36+'O LOLA'!T36+'O OAC'!T36+'O MIR'!T36</f>
        <v>0</v>
      </c>
      <c r="U30" s="38">
        <f>'CEIP AS'!U36+'CEIP MO'!U36+'CEIP EB'!U36+'CEIP MU'!U36+'PO AS'!U36+'PO EB'!U36+'PO MU'!U36+'ACF AD'!U36+'ACF JO'!U36+'ACF N10'!U36+'ACF MU'!U36+'AA PRU'!U36+'AA HIST'!U36+'AA TERR'!U36+'AA RE'!U36+'B RAV'!U36+'B RUS'!U36+'CBS A.ESC'!U36+'CBS A.SIT'!U36+'CBS L.POL'!U36+'CBS SIS'!U36+'CRM CCU'!U36+'IE CFAI'!U36+'IE PV1'!U36+'IE PV2'!U36+'IE C.RUG'!U36+'MB DEP1'!U36+'MB DEP2'!U36+'MB DEPJ'!U36+MER!U36+'O PRU'!U36+'O AJU'!U36+'O RA'!U36+'O C.EM'!U36+'O OASIS'!U36+'O POL'!U36+'O MGAR'!U36+'O MBOT'!U36+'O JUT'!U36+'O ESC'!U36+'O ITEST'!U36+'O MEDI'!U36+'O TRAD'!U36+'O MILA'!U36+'O ITMILA'!U36+'O LOLA'!U36+'O OAC'!U36+'O MIR'!U36</f>
        <v>0</v>
      </c>
      <c r="V30" s="38">
        <f>'CEIP AS'!V36+'CEIP MO'!V36+'CEIP EB'!V36+'CEIP MU'!V36+'PO AS'!V36+'PO EB'!V36+'PO MU'!V36+'ACF AD'!V36+'ACF JO'!V36+'ACF N10'!V36+'ACF MU'!V36+'AA PRU'!V36+'AA HIST'!V36+'AA TERR'!V36+'AA RE'!V36+'B RAV'!V36+'B RUS'!V36+'CBS A.ESC'!V36+'CBS A.SIT'!V36+'CBS L.POL'!V36+'CBS SIS'!V36+'CRM CCU'!V36+'IE CFAI'!V36+'IE PV1'!V36+'IE PV2'!V36+'IE C.RUG'!V36+'MB DEP1'!V36+'MB DEP2'!V36+'MB DEPJ'!V36+MER!V36+'O PRU'!V36+'O AJU'!V36+'O RA'!V36+'O C.EM'!V36+'O OASIS'!V36+'O POL'!V36+'O MGAR'!V36+'O MBOT'!V36+'O JUT'!V36+'O ESC'!V36+'O ITEST'!V36+'O MEDI'!V36+'O TRAD'!V36+'O MILA'!V36+'O ITMILA'!V36+'O LOLA'!V36+'O OAC'!V36+'O MIR'!V36</f>
        <v>0</v>
      </c>
      <c r="W30" s="38">
        <f>'CEIP AS'!W36+'CEIP MO'!W36+'CEIP EB'!W36+'CEIP MU'!W36+'PO AS'!W36+'PO EB'!W36+'PO MU'!W36+'ACF AD'!W36+'ACF JO'!W36+'ACF N10'!W36+'ACF MU'!W36+'AA PRU'!W36+'AA HIST'!W36+'AA TERR'!W36+'AA RE'!W36+'B RAV'!W36+'B RUS'!W36+'CBS A.ESC'!W36+'CBS A.SIT'!W36+'CBS L.POL'!W36+'CBS SIS'!W36+'CRM CCU'!W36+'IE CFAI'!W36+'IE PV1'!W36+'IE PV2'!W36+'IE C.RUG'!W36+'MB DEP1'!W36+'MB DEP2'!W36+'MB DEPJ'!W36+MER!W36+'O PRU'!W36+'O AJU'!W36+'O RA'!W36+'O C.EM'!W36+'O OASIS'!W36+'O POL'!W36+'O MGAR'!W36+'O MBOT'!W36+'O JUT'!W36+'O ESC'!W36+'O ITEST'!W36+'O MEDI'!W36+'O TRAD'!W36+'O MILA'!W36+'O ITMILA'!W36+'O LOLA'!W36+'O OAC'!W36+'O MIR'!W36</f>
        <v>0</v>
      </c>
      <c r="X30" s="38">
        <f>'CEIP AS'!X36+'CEIP MO'!X36+'CEIP EB'!X36+'CEIP MU'!X36+'PO AS'!X36+'PO EB'!X36+'PO MU'!X36+'ACF AD'!X36+'ACF JO'!X36+'ACF N10'!X36+'ACF MU'!X36+'AA PRU'!X36+'AA HIST'!X36+'AA TERR'!X36+'AA RE'!X36+'B RAV'!X36+'B RUS'!X36+'CBS A.ESC'!X36+'CBS A.SIT'!X36+'CBS L.POL'!X36+'CBS SIS'!X36+'CRM CCU'!X36+'IE CFAI'!X36+'IE PV1'!X36+'IE PV2'!X36+'IE C.RUG'!X36+'MB DEP1'!X36+'MB DEP2'!X36+'MB DEPJ'!X36+MER!X36+'O PRU'!X36+'O AJU'!X36+'O RA'!X36+'O C.EM'!X36+'O OASIS'!X36+'O POL'!X36+'O MGAR'!X36+'O MBOT'!X36+'O JUT'!X36+'O ESC'!X36+'O ITEST'!X36+'O MEDI'!X36+'O TRAD'!X36+'O MILA'!X36+'O ITMILA'!X36+'O LOLA'!X36+'O OAC'!X36+'O MIR'!X36</f>
        <v>0</v>
      </c>
      <c r="Y30" s="38">
        <f>'CEIP AS'!Y36+'CEIP MO'!Y36+'CEIP EB'!Y36+'CEIP MU'!Y36+'PO AS'!Y36+'PO EB'!Y36+'PO MU'!Y36+'ACF AD'!Y36+'ACF JO'!Y36+'ACF N10'!Y36+'ACF MU'!Y36+'AA PRU'!Y36+'AA HIST'!Y36+'AA TERR'!Y36+'AA RE'!Y36+'B RAV'!Y36+'B RUS'!Y36+'CBS A.ESC'!Y36+'CBS A.SIT'!Y36+'CBS L.POL'!Y36+'CBS SIS'!Y36+'CRM CCU'!Y36+'IE CFAI'!Y36+'IE PV1'!Y36+'IE PV2'!Y36+'IE C.RUG'!Y36+'MB DEP1'!Y36+'MB DEP2'!Y36+'MB DEPJ'!Y36+MER!Y36+'O PRU'!Y36+'O AJU'!Y36+'O RA'!Y36+'O C.EM'!Y36+'O OASIS'!Y36+'O POL'!Y36+'O MGAR'!Y36+'O MBOT'!Y36+'O JUT'!Y36+'O ESC'!Y36+'O ITEST'!Y36+'O MEDI'!Y36+'O TRAD'!Y36+'O MILA'!Y36+'O ITMILA'!Y36+'O LOLA'!Y36+'O OAC'!Y36+'O MIR'!Y36</f>
        <v>0</v>
      </c>
      <c r="Z30" s="38">
        <f>'CEIP AS'!Z36+'CEIP MO'!Z36+'CEIP EB'!Z36+'CEIP MU'!Z36+'PO AS'!Z36+'PO EB'!Z36+'PO MU'!Z36+'ACF AD'!Z36+'ACF JO'!Z36+'ACF N10'!Z36+'ACF MU'!Z36+'AA PRU'!Z36+'AA HIST'!Z36+'AA TERR'!Z36+'AA RE'!Z36+'B RAV'!Z36+'B RUS'!Z36+'CBS A.ESC'!Z36+'CBS A.SIT'!Z36+'CBS L.POL'!Z36+'CBS SIS'!Z36+'CRM CCU'!Z36+'IE CFAI'!Z36+'IE PV1'!Z36+'IE PV2'!Z36+'IE C.RUG'!Z36+'MB DEP1'!Z36+'MB DEP2'!Z36+'MB DEPJ'!Z36+MER!Z36+'O PRU'!Z36+'O AJU'!Z36+'O RA'!Z36+'O C.EM'!Z36+'O OASIS'!Z36+'O POL'!Z36+'O MGAR'!Z36+'O MBOT'!Z36+'O JUT'!Z36+'O ESC'!Z36+'O ITEST'!Z36+'O MEDI'!Z36+'O TRAD'!Z36+'O MILA'!Z36+'O ITMILA'!Z36+'O LOLA'!Z36+'O OAC'!Z36+'O MIR'!Z36</f>
        <v>0</v>
      </c>
      <c r="AA30" s="38">
        <f>'CEIP AS'!AA36+'CEIP MO'!AA36+'CEIP EB'!AA36+'CEIP MU'!AA36+'PO AS'!AA36+'PO EB'!AA36+'PO MU'!AA36+'ACF AD'!AA36+'ACF JO'!AA36+'ACF N10'!AA36+'ACF MU'!AA36+'AA PRU'!AA36+'AA HIST'!AA36+'AA TERR'!AA36+'AA RE'!AA36+'B RAV'!AA36+'B RUS'!AA36+'CBS A.ESC'!AA36+'CBS A.SIT'!AA36+'CBS L.POL'!AA36+'CBS SIS'!AA36+'CRM CCU'!AA36+'IE CFAI'!AA36+'IE PV1'!AA36+'IE PV2'!AA36+'IE C.RUG'!AA36+'MB DEP1'!AA36+'MB DEP2'!AA36+'MB DEPJ'!AA36+MER!AA36+'O PRU'!AA36+'O AJU'!AA36+'O RA'!AA36+'O C.EM'!AA36+'O OASIS'!AA36+'O POL'!AA36+'O MGAR'!AA36+'O MBOT'!AA36+'O JUT'!AA36+'O ESC'!AA36+'O ITEST'!AA36+'O MEDI'!AA36+'O TRAD'!AA36+'O MILA'!AA36+'O ITMILA'!AA36+'O LOLA'!AA36+'O OAC'!AA36+'O MIR'!AA36</f>
        <v>0</v>
      </c>
      <c r="AB30" s="38">
        <f>'CEIP AS'!AB36+'CEIP MO'!AB36+'CEIP EB'!AB36+'CEIP MU'!AB36+'PO AS'!AB36+'PO EB'!AB36+'PO MU'!AB36+'ACF AD'!AB36+'ACF JO'!AB36+'ACF N10'!AB36+'ACF MU'!AB36+'AA PRU'!AB36+'AA HIST'!AB36+'AA TERR'!AB36+'AA RE'!AB36+'B RAV'!AB36+'B RUS'!AB36+'CBS A.ESC'!AB36+'CBS A.SIT'!AB36+'CBS L.POL'!AB36+'CBS SIS'!AB36+'CRM CCU'!AB36+'IE CFAI'!AB36+'IE PV1'!AB36+'IE PV2'!AB36+'IE C.RUG'!AB36+'MB DEP1'!AB36+'MB DEP2'!AB36+'MB DEPJ'!AB36+MER!AB36+'O PRU'!AB36+'O AJU'!AB36+'O RA'!AB36+'O C.EM'!AB36+'O OASIS'!AB36+'O POL'!AB36+'O MGAR'!AB36+'O MBOT'!AB36+'O JUT'!AB36+'O ESC'!AB36+'O ITEST'!AB36+'O MEDI'!AB36+'O TRAD'!AB36+'O MILA'!AB36+'O ITMILA'!AB36+'O LOLA'!AB36+'O OAC'!AB36+'O MIR'!AB36</f>
        <v>0</v>
      </c>
      <c r="AC30" s="38">
        <f>'CEIP AS'!AC36+'CEIP MO'!AC36+'CEIP EB'!AC36+'CEIP MU'!AC36+'PO AS'!AC36+'PO EB'!AC36+'PO MU'!AC36+'ACF AD'!AC36+'ACF JO'!AC36+'ACF N10'!AC36+'ACF MU'!AC36+'AA PRU'!AC36+'AA HIST'!AC36+'AA TERR'!AC36+'AA RE'!AC36+'B RAV'!AC36+'B RUS'!AC36+'CBS A.ESC'!AC36+'CBS A.SIT'!AC36+'CBS L.POL'!AC36+'CBS SIS'!AC36+'CRM CCU'!AC36+'IE CFAI'!AC36+'IE PV1'!AC36+'IE PV2'!AC36+'IE C.RUG'!AC36+'MB DEP1'!AC36+'MB DEP2'!AC36+'MB DEPJ'!AC36+MER!AC36+'O PRU'!AC36+'O AJU'!AC36+'O RA'!AC36+'O C.EM'!AC36+'O OASIS'!AC36+'O POL'!AC36+'O MGAR'!AC36+'O MBOT'!AC36+'O JUT'!AC36+'O ESC'!AC36+'O ITEST'!AC36+'O MEDI'!AC36+'O TRAD'!AC36+'O MILA'!AC36+'O ITMILA'!AC36+'O LOLA'!AC36+'O OAC'!AC36+'O MIR'!AC36</f>
        <v>0</v>
      </c>
      <c r="AD30" s="38">
        <f>'CEIP AS'!AD36+'CEIP MO'!AD36+'CEIP EB'!AD36+'CEIP MU'!AD36+'PO AS'!AD36+'PO EB'!AD36+'PO MU'!AD36+'ACF AD'!AD36+'ACF JO'!AD36+'ACF N10'!AD36+'ACF MU'!AD36+'AA PRU'!AD36+'AA HIST'!AD36+'AA TERR'!AD36+'AA RE'!AD36+'B RAV'!AD36+'B RUS'!AD36+'CBS A.ESC'!AD36+'CBS A.SIT'!AD36+'CBS L.POL'!AD36+'CBS SIS'!AD36+'CRM CCU'!AD36+'IE CFAI'!AD36+'IE PV1'!AD36+'IE PV2'!AD36+'IE C.RUG'!AD36+'MB DEP1'!AD36+'MB DEP2'!AD36+'MB DEPJ'!AD36+MER!AD36+'O PRU'!AD36+'O AJU'!AD36+'O RA'!AD36+'O C.EM'!AD36+'O OASIS'!AD36+'O POL'!AD36+'O MGAR'!AD36+'O MBOT'!AD36+'O JUT'!AD36+'O ESC'!AD36+'O ITEST'!AD36+'O MEDI'!AD36+'O TRAD'!AD36+'O MILA'!AD36+'O ITMILA'!AD36+'O LOLA'!AD36+'O OAC'!AD36+'O MIR'!AD36</f>
        <v>0</v>
      </c>
      <c r="AE30" s="38">
        <f>'CEIP AS'!AE36+'CEIP MO'!AE36+'CEIP EB'!AE36+'CEIP MU'!AE36+'PO AS'!AE36+'PO EB'!AE36+'PO MU'!AE36+'ACF AD'!AE36+'ACF JO'!AE36+'ACF N10'!AE36+'ACF MU'!AE36+'AA PRU'!AE36+'AA HIST'!AE36+'AA TERR'!AE36+'AA RE'!AE36+'B RAV'!AE36+'B RUS'!AE36+'CBS A.ESC'!AE36+'CBS A.SIT'!AE36+'CBS L.POL'!AE36+'CBS SIS'!AE36+'CRM CCU'!AE36+'IE CFAI'!AE36+'IE PV1'!AE36+'IE PV2'!AE36+'IE C.RUG'!AE36+'MB DEP1'!AE36+'MB DEP2'!AE36+'MB DEPJ'!AE36+MER!AE36+'O PRU'!AE36+'O AJU'!AE36+'O RA'!AE36+'O C.EM'!AE36+'O OASIS'!AE36+'O POL'!AE36+'O MGAR'!AE36+'O MBOT'!AE36+'O JUT'!AE36+'O ESC'!AE36+'O ITEST'!AE36+'O MEDI'!AE36+'O TRAD'!AE36+'O MILA'!AE36+'O ITMILA'!AE36+'O LOLA'!AE36+'O OAC'!AE36+'O MIR'!AE36</f>
        <v>0</v>
      </c>
      <c r="AF30" s="38">
        <f>'CEIP AS'!AF36+'CEIP MO'!AF36+'CEIP EB'!AF36+'CEIP MU'!AF36+'PO AS'!AF36+'PO EB'!AF36+'PO MU'!AF36+'ACF AD'!AF36+'ACF JO'!AF36+'ACF N10'!AF36+'ACF MU'!AF36+'AA PRU'!AF36+'AA HIST'!AF36+'AA TERR'!AF36+'AA RE'!AF36+'B RAV'!AF36+'B RUS'!AF36+'CBS A.ESC'!AF36+'CBS A.SIT'!AF36+'CBS L.POL'!AF36+'CBS SIS'!AF36+'CRM CCU'!AF36+'IE CFAI'!AF36+'IE PV1'!AF36+'IE PV2'!AF36+'IE C.RUG'!AF36+'MB DEP1'!AF36+'MB DEP2'!AF36+'MB DEPJ'!AF36+MER!AF36+'O PRU'!AF36+'O AJU'!AF36+'O RA'!AF36+'O C.EM'!AF36+'O OASIS'!AF36+'O POL'!AF36+'O MGAR'!AF36+'O MBOT'!AF36+'O JUT'!AF36+'O ESC'!AF36+'O ITEST'!AF36+'O MEDI'!AF36+'O TRAD'!AF36+'O MILA'!AF36+'O ITMILA'!AF36+'O LOLA'!AF36+'O OAC'!AF36+'O MIR'!AF36</f>
        <v>0</v>
      </c>
      <c r="AG30" s="38">
        <f>'CEIP AS'!AG36+'CEIP MO'!AG36+'CEIP EB'!AG36+'CEIP MU'!AG36+'PO AS'!AG36+'PO EB'!AG36+'PO MU'!AG36+'ACF AD'!AG36+'ACF JO'!AG36+'ACF N10'!AG36+'ACF MU'!AG36+'AA PRU'!AG36+'AA HIST'!AG36+'AA TERR'!AG36+'AA RE'!AG36+'B RAV'!AG36+'B RUS'!AG36+'CBS A.ESC'!AG36+'CBS A.SIT'!AG36+'CBS L.POL'!AG36+'CBS SIS'!AG36+'CRM CCU'!AG36+'IE CFAI'!AG36+'IE PV1'!AG36+'IE PV2'!AG36+'IE C.RUG'!AG36+'MB DEP1'!AG36+'MB DEP2'!AG36+'MB DEPJ'!AG36+MER!AG36+'O PRU'!AG36+'O AJU'!AG36+'O RA'!AG36+'O C.EM'!AG36+'O OASIS'!AG36+'O POL'!AG36+'O MGAR'!AG36+'O MBOT'!AG36+'O JUT'!AG36+'O ESC'!AG36+'O ITEST'!AG36+'O MEDI'!AG36+'O TRAD'!AG36+'O MILA'!AG36+'O ITMILA'!AG36+'O LOLA'!AG36+'O OAC'!AG36+'O MIR'!AG36</f>
        <v>0</v>
      </c>
      <c r="AH30" s="38">
        <f>'CEIP AS'!AH36+'CEIP MO'!AH36+'CEIP EB'!AH36+'CEIP MU'!AH36+'PO AS'!AH36+'PO EB'!AH36+'PO MU'!AH36+'ACF AD'!AH36+'ACF JO'!AH36+'ACF N10'!AH36+'ACF MU'!AH36+'AA PRU'!AH36+'AA HIST'!AH36+'AA TERR'!AH36+'AA RE'!AH36+'B RAV'!AH36+'B RUS'!AH36+'CBS A.ESC'!AH36+'CBS A.SIT'!AH36+'CBS L.POL'!AH36+'CBS SIS'!AH36+'CRM CCU'!AH36+'IE CFAI'!AH36+'IE PV1'!AH36+'IE PV2'!AH36+'IE C.RUG'!AH36+'MB DEP1'!AH36+'MB DEP2'!AH36+'MB DEPJ'!AH36+MER!AH36+'O PRU'!AH36+'O AJU'!AH36+'O RA'!AH36+'O C.EM'!AH36+'O OASIS'!AH36+'O POL'!AH36+'O MGAR'!AH36+'O MBOT'!AH36+'O JUT'!AH36+'O ESC'!AH36+'O ITEST'!AH36+'O MEDI'!AH36+'O TRAD'!AH36+'O MILA'!AH36+'O ITMILA'!AH36+'O LOLA'!AH36+'O OAC'!AH36+'O MIR'!AH36</f>
        <v>0</v>
      </c>
      <c r="AI30" s="38">
        <f>'CEIP AS'!AI36+'CEIP MO'!AI36+'CEIP EB'!AI36+'CEIP MU'!AI36+'PO AS'!AI36+'PO EB'!AI36+'PO MU'!AI36+'ACF AD'!AI36+'ACF JO'!AI36+'ACF N10'!AI36+'ACF MU'!AI36+'AA PRU'!AI36+'AA HIST'!AI36+'AA TERR'!AI36+'AA RE'!AI36+'B RAV'!AI36+'B RUS'!AI36+'CBS A.ESC'!AI36+'CBS A.SIT'!AI36+'CBS L.POL'!AI36+'CBS SIS'!AI36+'CRM CCU'!AI36+'IE CFAI'!AI36+'IE PV1'!AI36+'IE PV2'!AI36+'IE C.RUG'!AI36+'MB DEP1'!AI36+'MB DEP2'!AI36+'MB DEPJ'!AI36+MER!AI36+'O PRU'!AI36+'O AJU'!AI36+'O RA'!AI36+'O C.EM'!AI36+'O OASIS'!AI36+'O POL'!AI36+'O MGAR'!AI36+'O MBOT'!AI36+'O JUT'!AI36+'O ESC'!AI36+'O ITEST'!AI36+'O MEDI'!AI36+'O TRAD'!AI36+'O MILA'!AI36+'O ITMILA'!AI36+'O LOLA'!AI36+'O OAC'!AI36+'O MIR'!AI36</f>
        <v>0</v>
      </c>
      <c r="AJ30" s="38">
        <f>'CEIP AS'!AJ36+'CEIP MO'!AJ36+'CEIP EB'!AJ36+'CEIP MU'!AJ36+'PO AS'!AJ36+'PO EB'!AJ36+'PO MU'!AJ36+'ACF AD'!AJ36+'ACF JO'!AJ36+'ACF N10'!AJ36+'ACF MU'!AJ36+'AA PRU'!AJ36+'AA HIST'!AJ36+'AA TERR'!AJ36+'AA RE'!AJ36+'B RAV'!AJ36+'B RUS'!AJ36+'CBS A.ESC'!AJ36+'CBS A.SIT'!AJ36+'CBS L.POL'!AJ36+'CBS SIS'!AJ36+'CRM CCU'!AJ36+'IE CFAI'!AJ36+'IE PV1'!AJ36+'IE PV2'!AJ36+'IE C.RUG'!AJ36+'MB DEP1'!AJ36+'MB DEP2'!AJ36+'MB DEPJ'!AJ36+MER!AJ36+'O PRU'!AJ36+'O AJU'!AJ36+'O RA'!AJ36+'O C.EM'!AJ36+'O OASIS'!AJ36+'O POL'!AJ36+'O MGAR'!AJ36+'O MBOT'!AJ36+'O JUT'!AJ36+'O ESC'!AJ36+'O ITEST'!AJ36+'O MEDI'!AJ36+'O TRAD'!AJ36+'O MILA'!AJ36+'O ITMILA'!AJ36+'O LOLA'!AJ36+'O OAC'!AJ36+'O MIR'!AJ36</f>
        <v>0</v>
      </c>
      <c r="AK30" s="38">
        <f>'CEIP AS'!AK36+'CEIP MO'!AK36+'CEIP EB'!AK36+'CEIP MU'!AK36+'PO AS'!AK36+'PO EB'!AK36+'PO MU'!AK36+'ACF AD'!AK36+'ACF JO'!AK36+'ACF N10'!AK36+'ACF MU'!AK36+'AA PRU'!AK36+'AA HIST'!AK36+'AA TERR'!AK36+'AA RE'!AK36+'B RAV'!AK36+'B RUS'!AK36+'CBS A.ESC'!AK36+'CBS A.SIT'!AK36+'CBS L.POL'!AK36+'CBS SIS'!AK36+'CRM CCU'!AK36+'IE CFAI'!AK36+'IE PV1'!AK36+'IE PV2'!AK36+'IE C.RUG'!AK36+'MB DEP1'!AK36+'MB DEP2'!AK36+'MB DEPJ'!AK36+MER!AK36+'O PRU'!AK36+'O AJU'!AK36+'O RA'!AK36+'O C.EM'!AK36+'O OASIS'!AK36+'O POL'!AK36+'O MGAR'!AK36+'O MBOT'!AK36+'O JUT'!AK36+'O ESC'!AK36+'O ITEST'!AK36+'O MEDI'!AK36+'O TRAD'!AK36+'O MILA'!AK36+'O ITMILA'!AK36+'O LOLA'!AK36+'O OAC'!AK36+'O MIR'!AK36</f>
        <v>0</v>
      </c>
      <c r="AL30" s="38">
        <f>'CEIP AS'!AL36+'CEIP MO'!AL36+'CEIP EB'!AL36+'CEIP MU'!AL36+'PO AS'!AL36+'PO EB'!AL36+'PO MU'!AL36+'ACF AD'!AL36+'ACF JO'!AL36+'ACF N10'!AL36+'ACF MU'!AL36+'AA PRU'!AL36+'AA HIST'!AL36+'AA TERR'!AL36+'AA RE'!AL36+'B RAV'!AL36+'B RUS'!AL36+'CBS A.ESC'!AL36+'CBS A.SIT'!AL36+'CBS L.POL'!AL36+'CBS SIS'!AL36+'CRM CCU'!AL36+'IE CFAI'!AL36+'IE PV1'!AL36+'IE PV2'!AL36+'IE C.RUG'!AL36+'MB DEP1'!AL36+'MB DEP2'!AL36+'MB DEPJ'!AL36+MER!AL36+'O PRU'!AL36+'O AJU'!AL36+'O RA'!AL36+'O C.EM'!AL36+'O OASIS'!AL36+'O POL'!AL36+'O MGAR'!AL36+'O MBOT'!AL36+'O JUT'!AL36+'O ESC'!AL36+'O ITEST'!AL36+'O MEDI'!AL36+'O TRAD'!AL36+'O MILA'!AL36+'O ITMILA'!AL36+'O LOLA'!AL36+'O OAC'!AL36+'O MIR'!AL36</f>
        <v>0</v>
      </c>
      <c r="AM30" s="43">
        <f>SUM(B30:AL30)</f>
        <v>0</v>
      </c>
    </row>
    <row r="31" spans="1:39" x14ac:dyDescent="0.2">
      <c r="A31" s="8" t="s">
        <v>8</v>
      </c>
      <c r="B31" s="18" t="s">
        <v>0</v>
      </c>
      <c r="C31" s="6" t="s">
        <v>0</v>
      </c>
      <c r="D31" s="6" t="s">
        <v>0</v>
      </c>
      <c r="E31" s="6" t="s">
        <v>0</v>
      </c>
      <c r="F31" s="10">
        <v>1</v>
      </c>
      <c r="G31" s="11">
        <v>2</v>
      </c>
      <c r="H31" s="11">
        <v>3</v>
      </c>
      <c r="I31" s="10">
        <v>4</v>
      </c>
      <c r="J31" s="10">
        <v>5</v>
      </c>
      <c r="K31" s="10">
        <v>6</v>
      </c>
      <c r="L31" s="10">
        <v>7</v>
      </c>
      <c r="M31" s="10">
        <v>8</v>
      </c>
      <c r="N31" s="11">
        <v>9</v>
      </c>
      <c r="O31" s="11">
        <v>10</v>
      </c>
      <c r="P31" s="10">
        <v>11</v>
      </c>
      <c r="Q31" s="10">
        <v>12</v>
      </c>
      <c r="R31" s="10">
        <v>13</v>
      </c>
      <c r="S31" s="10">
        <v>14</v>
      </c>
      <c r="T31" s="29">
        <v>15</v>
      </c>
      <c r="U31" s="11">
        <v>16</v>
      </c>
      <c r="V31" s="11">
        <v>17</v>
      </c>
      <c r="W31" s="10">
        <v>18</v>
      </c>
      <c r="X31" s="10">
        <v>19</v>
      </c>
      <c r="Y31" s="10">
        <v>20</v>
      </c>
      <c r="Z31" s="10">
        <v>21</v>
      </c>
      <c r="AA31" s="10">
        <v>22</v>
      </c>
      <c r="AB31" s="11">
        <v>23</v>
      </c>
      <c r="AC31" s="27">
        <v>24</v>
      </c>
      <c r="AD31" s="10">
        <v>25</v>
      </c>
      <c r="AE31" s="10">
        <v>26</v>
      </c>
      <c r="AF31" s="10">
        <v>27</v>
      </c>
      <c r="AG31" s="10">
        <v>28</v>
      </c>
      <c r="AH31" s="10">
        <v>29</v>
      </c>
      <c r="AI31" s="11">
        <v>30</v>
      </c>
      <c r="AJ31" s="11">
        <v>31</v>
      </c>
      <c r="AK31" s="6" t="s">
        <v>0</v>
      </c>
      <c r="AL31" s="19" t="s">
        <v>0</v>
      </c>
    </row>
    <row r="32" spans="1:39" x14ac:dyDescent="0.2">
      <c r="A32" s="34" t="s">
        <v>25</v>
      </c>
      <c r="B32" s="38">
        <f>'CEIP AS'!B39+'CEIP MO'!B39+'CEIP EB'!B39+'CEIP MU'!B39+'PO AS'!B39+'PO EB'!B39+'PO MU'!B39+'ACF AD'!B39+'ACF JO'!B39+'ACF N10'!B39+'ACF MU'!B39+'AA PRU'!B39+'AA HIST'!B39+'AA TERR'!B39+'AA RE'!B39+'B RAV'!B39+'B RUS'!B39+'CBS A.ESC'!B39+'CBS A.SIT'!B39+'CBS L.POL'!B39+'CBS SIS'!B39+'CRM CCU'!B39+'IE CFAI'!B39+'IE PV1'!B39+'IE PV2'!B39+'IE C.RUG'!B39+'MB DEP1'!B39+'MB DEP2'!B39+'MB DEPJ'!B39+MER!B39+'O PRU'!B39+'O AJU'!B39+'O RA'!B39+'O C.EM'!B39+'O OASIS'!B39+'O POL'!B39+'O MGAR'!B39+'O MBOT'!B39+'O JUT'!B39+'O ESC'!B39+'O ITEST'!B39+'O MEDI'!B39+'O TRAD'!B39+'O MILA'!B39+'O ITMILA'!B39+'O LOLA'!B39+'O OAC'!B39+'O MIR'!B39</f>
        <v>0</v>
      </c>
      <c r="C32" s="38">
        <f>'CEIP AS'!C39+'CEIP MO'!C39+'CEIP EB'!C39+'CEIP MU'!C39+'PO AS'!C39+'PO EB'!C39+'PO MU'!C39+'ACF AD'!C39+'ACF JO'!C39+'ACF N10'!C39+'ACF MU'!C39+'AA PRU'!C39+'AA HIST'!C39+'AA TERR'!C39+'AA RE'!C39+'B RAV'!C39+'B RUS'!C39+'CBS A.ESC'!C39+'CBS A.SIT'!C39+'CBS L.POL'!C39+'CBS SIS'!C39+'CRM CCU'!C39+'IE CFAI'!C39+'IE PV1'!C39+'IE PV2'!C39+'IE C.RUG'!C39+'MB DEP1'!C39+'MB DEP2'!C39+'MB DEPJ'!C39+MER!C39+'O PRU'!C39+'O AJU'!C39+'O RA'!C39+'O C.EM'!C39+'O OASIS'!C39+'O POL'!C39+'O MGAR'!C39+'O MBOT'!C39+'O JUT'!C39+'O ESC'!C39+'O ITEST'!C39+'O MEDI'!C39+'O TRAD'!C39+'O MILA'!C39+'O ITMILA'!C39+'O LOLA'!C39+'O OAC'!C39+'O MIR'!C39</f>
        <v>0</v>
      </c>
      <c r="D32" s="38">
        <f>'CEIP AS'!D39+'CEIP MO'!D39+'CEIP EB'!D39+'CEIP MU'!D39+'PO AS'!D39+'PO EB'!D39+'PO MU'!D39+'ACF AD'!D39+'ACF JO'!D39+'ACF N10'!D39+'ACF MU'!D39+'AA PRU'!D39+'AA HIST'!D39+'AA TERR'!D39+'AA RE'!D39+'B RAV'!D39+'B RUS'!D39+'CBS A.ESC'!D39+'CBS A.SIT'!D39+'CBS L.POL'!D39+'CBS SIS'!D39+'CRM CCU'!D39+'IE CFAI'!D39+'IE PV1'!D39+'IE PV2'!D39+'IE C.RUG'!D39+'MB DEP1'!D39+'MB DEP2'!D39+'MB DEPJ'!D39+MER!D39+'O PRU'!D39+'O AJU'!D39+'O RA'!D39+'O C.EM'!D39+'O OASIS'!D39+'O POL'!D39+'O MGAR'!D39+'O MBOT'!D39+'O JUT'!D39+'O ESC'!D39+'O ITEST'!D39+'O MEDI'!D39+'O TRAD'!D39+'O MILA'!D39+'O ITMILA'!D39+'O LOLA'!D39+'O OAC'!D39+'O MIR'!D39</f>
        <v>0</v>
      </c>
      <c r="E32" s="38">
        <f>'CEIP AS'!E39+'CEIP MO'!E39+'CEIP EB'!E39+'CEIP MU'!E39+'PO AS'!E39+'PO EB'!E39+'PO MU'!E39+'ACF AD'!E39+'ACF JO'!E39+'ACF N10'!E39+'ACF MU'!E39+'AA PRU'!E39+'AA HIST'!E39+'AA TERR'!E39+'AA RE'!E39+'B RAV'!E39+'B RUS'!E39+'CBS A.ESC'!E39+'CBS A.SIT'!E39+'CBS L.POL'!E39+'CBS SIS'!E39+'CRM CCU'!E39+'IE CFAI'!E39+'IE PV1'!E39+'IE PV2'!E39+'IE C.RUG'!E39+'MB DEP1'!E39+'MB DEP2'!E39+'MB DEPJ'!E39+MER!E39+'O PRU'!E39+'O AJU'!E39+'O RA'!E39+'O C.EM'!E39+'O OASIS'!E39+'O POL'!E39+'O MGAR'!E39+'O MBOT'!E39+'O JUT'!E39+'O ESC'!E39+'O ITEST'!E39+'O MEDI'!E39+'O TRAD'!E39+'O MILA'!E39+'O ITMILA'!E39+'O LOLA'!E39+'O OAC'!E39+'O MIR'!E39</f>
        <v>0</v>
      </c>
      <c r="F32" s="38">
        <f>'CEIP AS'!F39+'CEIP MO'!F39+'CEIP EB'!F39+'CEIP MU'!F39+'PO AS'!F39+'PO EB'!F39+'PO MU'!F39+'ACF AD'!F39+'ACF JO'!F39+'ACF N10'!F39+'ACF MU'!F39+'AA PRU'!F39+'AA HIST'!F39+'AA TERR'!F39+'AA RE'!F39+'B RAV'!F39+'B RUS'!F39+'CBS A.ESC'!F39+'CBS A.SIT'!F39+'CBS L.POL'!F39+'CBS SIS'!F39+'CRM CCU'!F39+'IE CFAI'!F39+'IE PV1'!F39+'IE PV2'!F39+'IE C.RUG'!F39+'MB DEP1'!F39+'MB DEP2'!F39+'MB DEPJ'!F39+MER!F39+'O PRU'!F39+'O AJU'!F39+'O RA'!F39+'O C.EM'!F39+'O OASIS'!F39+'O POL'!F39+'O MGAR'!F39+'O MBOT'!F39+'O JUT'!F39+'O ESC'!F39+'O ITEST'!F39+'O MEDI'!F39+'O TRAD'!F39+'O MILA'!F39+'O ITMILA'!F39+'O LOLA'!F39+'O OAC'!F39+'O MIR'!F39</f>
        <v>0</v>
      </c>
      <c r="G32" s="38">
        <f>'CEIP AS'!G39+'CEIP MO'!G39+'CEIP EB'!G39+'CEIP MU'!G39+'PO AS'!G39+'PO EB'!G39+'PO MU'!G39+'ACF AD'!G39+'ACF JO'!G39+'ACF N10'!G39+'ACF MU'!G39+'AA PRU'!G39+'AA HIST'!G39+'AA TERR'!G39+'AA RE'!G39+'B RAV'!G39+'B RUS'!G39+'CBS A.ESC'!G39+'CBS A.SIT'!G39+'CBS L.POL'!G39+'CBS SIS'!G39+'CRM CCU'!G39+'IE CFAI'!G39+'IE PV1'!G39+'IE PV2'!G39+'IE C.RUG'!G39+'MB DEP1'!G39+'MB DEP2'!G39+'MB DEPJ'!G39+MER!G39+'O PRU'!G39+'O AJU'!G39+'O RA'!G39+'O C.EM'!G39+'O OASIS'!G39+'O POL'!G39+'O MGAR'!G39+'O MBOT'!G39+'O JUT'!G39+'O ESC'!G39+'O ITEST'!G39+'O MEDI'!G39+'O TRAD'!G39+'O MILA'!G39+'O ITMILA'!G39+'O LOLA'!G39+'O OAC'!G39+'O MIR'!G39</f>
        <v>0</v>
      </c>
      <c r="H32" s="38">
        <f>'CEIP AS'!H39+'CEIP MO'!H39+'CEIP EB'!H39+'CEIP MU'!H39+'PO AS'!H39+'PO EB'!H39+'PO MU'!H39+'ACF AD'!H39+'ACF JO'!H39+'ACF N10'!H39+'ACF MU'!H39+'AA PRU'!H39+'AA HIST'!H39+'AA TERR'!H39+'AA RE'!H39+'B RAV'!H39+'B RUS'!H39+'CBS A.ESC'!H39+'CBS A.SIT'!H39+'CBS L.POL'!H39+'CBS SIS'!H39+'CRM CCU'!H39+'IE CFAI'!H39+'IE PV1'!H39+'IE PV2'!H39+'IE C.RUG'!H39+'MB DEP1'!H39+'MB DEP2'!H39+'MB DEPJ'!H39+MER!H39+'O PRU'!H39+'O AJU'!H39+'O RA'!H39+'O C.EM'!H39+'O OASIS'!H39+'O POL'!H39+'O MGAR'!H39+'O MBOT'!H39+'O JUT'!H39+'O ESC'!H39+'O ITEST'!H39+'O MEDI'!H39+'O TRAD'!H39+'O MILA'!H39+'O ITMILA'!H39+'O LOLA'!H39+'O OAC'!H39+'O MIR'!H39</f>
        <v>0</v>
      </c>
      <c r="I32" s="38">
        <f>'CEIP AS'!I39+'CEIP MO'!I39+'CEIP EB'!I39+'CEIP MU'!I39+'PO AS'!I39+'PO EB'!I39+'PO MU'!I39+'ACF AD'!I39+'ACF JO'!I39+'ACF N10'!I39+'ACF MU'!I39+'AA PRU'!I39+'AA HIST'!I39+'AA TERR'!I39+'AA RE'!I39+'B RAV'!I39+'B RUS'!I39+'CBS A.ESC'!I39+'CBS A.SIT'!I39+'CBS L.POL'!I39+'CBS SIS'!I39+'CRM CCU'!I39+'IE CFAI'!I39+'IE PV1'!I39+'IE PV2'!I39+'IE C.RUG'!I39+'MB DEP1'!I39+'MB DEP2'!I39+'MB DEPJ'!I39+MER!I39+'O PRU'!I39+'O AJU'!I39+'O RA'!I39+'O C.EM'!I39+'O OASIS'!I39+'O POL'!I39+'O MGAR'!I39+'O MBOT'!I39+'O JUT'!I39+'O ESC'!I39+'O ITEST'!I39+'O MEDI'!I39+'O TRAD'!I39+'O MILA'!I39+'O ITMILA'!I39+'O LOLA'!I39+'O OAC'!I39+'O MIR'!I39</f>
        <v>0</v>
      </c>
      <c r="J32" s="38">
        <f>'CEIP AS'!J39+'CEIP MO'!J39+'CEIP EB'!J39+'CEIP MU'!J39+'PO AS'!J39+'PO EB'!J39+'PO MU'!J39+'ACF AD'!J39+'ACF JO'!J39+'ACF N10'!J39+'ACF MU'!J39+'AA PRU'!J39+'AA HIST'!J39+'AA TERR'!J39+'AA RE'!J39+'B RAV'!J39+'B RUS'!J39+'CBS A.ESC'!J39+'CBS A.SIT'!J39+'CBS L.POL'!J39+'CBS SIS'!J39+'CRM CCU'!J39+'IE CFAI'!J39+'IE PV1'!J39+'IE PV2'!J39+'IE C.RUG'!J39+'MB DEP1'!J39+'MB DEP2'!J39+'MB DEPJ'!J39+MER!J39+'O PRU'!J39+'O AJU'!J39+'O RA'!J39+'O C.EM'!J39+'O OASIS'!J39+'O POL'!J39+'O MGAR'!J39+'O MBOT'!J39+'O JUT'!J39+'O ESC'!J39+'O ITEST'!J39+'O MEDI'!J39+'O TRAD'!J39+'O MILA'!J39+'O ITMILA'!J39+'O LOLA'!J39+'O OAC'!J39+'O MIR'!J39</f>
        <v>0</v>
      </c>
      <c r="K32" s="38">
        <f>'CEIP AS'!K39+'CEIP MO'!K39+'CEIP EB'!K39+'CEIP MU'!K39+'PO AS'!K39+'PO EB'!K39+'PO MU'!K39+'ACF AD'!K39+'ACF JO'!K39+'ACF N10'!K39+'ACF MU'!K39+'AA PRU'!K39+'AA HIST'!K39+'AA TERR'!K39+'AA RE'!K39+'B RAV'!K39+'B RUS'!K39+'CBS A.ESC'!K39+'CBS A.SIT'!K39+'CBS L.POL'!K39+'CBS SIS'!K39+'CRM CCU'!K39+'IE CFAI'!K39+'IE PV1'!K39+'IE PV2'!K39+'IE C.RUG'!K39+'MB DEP1'!K39+'MB DEP2'!K39+'MB DEPJ'!K39+MER!K39+'O PRU'!K39+'O AJU'!K39+'O RA'!K39+'O C.EM'!K39+'O OASIS'!K39+'O POL'!K39+'O MGAR'!K39+'O MBOT'!K39+'O JUT'!K39+'O ESC'!K39+'O ITEST'!K39+'O MEDI'!K39+'O TRAD'!K39+'O MILA'!K39+'O ITMILA'!K39+'O LOLA'!K39+'O OAC'!K39+'O MIR'!K39</f>
        <v>0</v>
      </c>
      <c r="L32" s="38">
        <f>'CEIP AS'!L39+'CEIP MO'!L39+'CEIP EB'!L39+'CEIP MU'!L39+'PO AS'!L39+'PO EB'!L39+'PO MU'!L39+'ACF AD'!L39+'ACF JO'!L39+'ACF N10'!L39+'ACF MU'!L39+'AA PRU'!L39+'AA HIST'!L39+'AA TERR'!L39+'AA RE'!L39+'B RAV'!L39+'B RUS'!L39+'CBS A.ESC'!L39+'CBS A.SIT'!L39+'CBS L.POL'!L39+'CBS SIS'!L39+'CRM CCU'!L39+'IE CFAI'!L39+'IE PV1'!L39+'IE PV2'!L39+'IE C.RUG'!L39+'MB DEP1'!L39+'MB DEP2'!L39+'MB DEPJ'!L39+MER!L39+'O PRU'!L39+'O AJU'!L39+'O RA'!L39+'O C.EM'!L39+'O OASIS'!L39+'O POL'!L39+'O MGAR'!L39+'O MBOT'!L39+'O JUT'!L39+'O ESC'!L39+'O ITEST'!L39+'O MEDI'!L39+'O TRAD'!L39+'O MILA'!L39+'O ITMILA'!L39+'O LOLA'!L39+'O OAC'!L39+'O MIR'!L39</f>
        <v>0</v>
      </c>
      <c r="M32" s="38">
        <f>'CEIP AS'!M39+'CEIP MO'!M39+'CEIP EB'!M39+'CEIP MU'!M39+'PO AS'!M39+'PO EB'!M39+'PO MU'!M39+'ACF AD'!M39+'ACF JO'!M39+'ACF N10'!M39+'ACF MU'!M39+'AA PRU'!M39+'AA HIST'!M39+'AA TERR'!M39+'AA RE'!M39+'B RAV'!M39+'B RUS'!M39+'CBS A.ESC'!M39+'CBS A.SIT'!M39+'CBS L.POL'!M39+'CBS SIS'!M39+'CRM CCU'!M39+'IE CFAI'!M39+'IE PV1'!M39+'IE PV2'!M39+'IE C.RUG'!M39+'MB DEP1'!M39+'MB DEP2'!M39+'MB DEPJ'!M39+MER!M39+'O PRU'!M39+'O AJU'!M39+'O RA'!M39+'O C.EM'!M39+'O OASIS'!M39+'O POL'!M39+'O MGAR'!M39+'O MBOT'!M39+'O JUT'!M39+'O ESC'!M39+'O ITEST'!M39+'O MEDI'!M39+'O TRAD'!M39+'O MILA'!M39+'O ITMILA'!M39+'O LOLA'!M39+'O OAC'!M39+'O MIR'!M39</f>
        <v>0</v>
      </c>
      <c r="N32" s="38">
        <f>'CEIP AS'!N39+'CEIP MO'!N39+'CEIP EB'!N39+'CEIP MU'!N39+'PO AS'!N39+'PO EB'!N39+'PO MU'!N39+'ACF AD'!N39+'ACF JO'!N39+'ACF N10'!N39+'ACF MU'!N39+'AA PRU'!N39+'AA HIST'!N39+'AA TERR'!N39+'AA RE'!N39+'B RAV'!N39+'B RUS'!N39+'CBS A.ESC'!N39+'CBS A.SIT'!N39+'CBS L.POL'!N39+'CBS SIS'!N39+'CRM CCU'!N39+'IE CFAI'!N39+'IE PV1'!N39+'IE PV2'!N39+'IE C.RUG'!N39+'MB DEP1'!N39+'MB DEP2'!N39+'MB DEPJ'!N39+MER!N39+'O PRU'!N39+'O AJU'!N39+'O RA'!N39+'O C.EM'!N39+'O OASIS'!N39+'O POL'!N39+'O MGAR'!N39+'O MBOT'!N39+'O JUT'!N39+'O ESC'!N39+'O ITEST'!N39+'O MEDI'!N39+'O TRAD'!N39+'O MILA'!N39+'O ITMILA'!N39+'O LOLA'!N39+'O OAC'!N39+'O MIR'!N39</f>
        <v>0</v>
      </c>
      <c r="O32" s="38">
        <f>'CEIP AS'!O39+'CEIP MO'!O39+'CEIP EB'!O39+'CEIP MU'!O39+'PO AS'!O39+'PO EB'!O39+'PO MU'!O39+'ACF AD'!O39+'ACF JO'!O39+'ACF N10'!O39+'ACF MU'!O39+'AA PRU'!O39+'AA HIST'!O39+'AA TERR'!O39+'AA RE'!O39+'B RAV'!O39+'B RUS'!O39+'CBS A.ESC'!O39+'CBS A.SIT'!O39+'CBS L.POL'!O39+'CBS SIS'!O39+'CRM CCU'!O39+'IE CFAI'!O39+'IE PV1'!O39+'IE PV2'!O39+'IE C.RUG'!O39+'MB DEP1'!O39+'MB DEP2'!O39+'MB DEPJ'!O39+MER!O39+'O PRU'!O39+'O AJU'!O39+'O RA'!O39+'O C.EM'!O39+'O OASIS'!O39+'O POL'!O39+'O MGAR'!O39+'O MBOT'!O39+'O JUT'!O39+'O ESC'!O39+'O ITEST'!O39+'O MEDI'!O39+'O TRAD'!O39+'O MILA'!O39+'O ITMILA'!O39+'O LOLA'!O39+'O OAC'!O39+'O MIR'!O39</f>
        <v>0</v>
      </c>
      <c r="P32" s="38">
        <f>'CEIP AS'!P39+'CEIP MO'!P39+'CEIP EB'!P39+'CEIP MU'!P39+'PO AS'!P39+'PO EB'!P39+'PO MU'!P39+'ACF AD'!P39+'ACF JO'!P39+'ACF N10'!P39+'ACF MU'!P39+'AA PRU'!P39+'AA HIST'!P39+'AA TERR'!P39+'AA RE'!P39+'B RAV'!P39+'B RUS'!P39+'CBS A.ESC'!P39+'CBS A.SIT'!P39+'CBS L.POL'!P39+'CBS SIS'!P39+'CRM CCU'!P39+'IE CFAI'!P39+'IE PV1'!P39+'IE PV2'!P39+'IE C.RUG'!P39+'MB DEP1'!P39+'MB DEP2'!P39+'MB DEPJ'!P39+MER!P39+'O PRU'!P39+'O AJU'!P39+'O RA'!P39+'O C.EM'!P39+'O OASIS'!P39+'O POL'!P39+'O MGAR'!P39+'O MBOT'!P39+'O JUT'!P39+'O ESC'!P39+'O ITEST'!P39+'O MEDI'!P39+'O TRAD'!P39+'O MILA'!P39+'O ITMILA'!P39+'O LOLA'!P39+'O OAC'!P39+'O MIR'!P39</f>
        <v>0</v>
      </c>
      <c r="Q32" s="38">
        <f>'CEIP AS'!Q39+'CEIP MO'!Q39+'CEIP EB'!Q39+'CEIP MU'!Q39+'PO AS'!Q39+'PO EB'!Q39+'PO MU'!Q39+'ACF AD'!Q39+'ACF JO'!Q39+'ACF N10'!Q39+'ACF MU'!Q39+'AA PRU'!Q39+'AA HIST'!Q39+'AA TERR'!Q39+'AA RE'!Q39+'B RAV'!Q39+'B RUS'!Q39+'CBS A.ESC'!Q39+'CBS A.SIT'!Q39+'CBS L.POL'!Q39+'CBS SIS'!Q39+'CRM CCU'!Q39+'IE CFAI'!Q39+'IE PV1'!Q39+'IE PV2'!Q39+'IE C.RUG'!Q39+'MB DEP1'!Q39+'MB DEP2'!Q39+'MB DEPJ'!Q39+MER!Q39+'O PRU'!Q39+'O AJU'!Q39+'O RA'!Q39+'O C.EM'!Q39+'O OASIS'!Q39+'O POL'!Q39+'O MGAR'!Q39+'O MBOT'!Q39+'O JUT'!Q39+'O ESC'!Q39+'O ITEST'!Q39+'O MEDI'!Q39+'O TRAD'!Q39+'O MILA'!Q39+'O ITMILA'!Q39+'O LOLA'!Q39+'O OAC'!Q39+'O MIR'!Q39</f>
        <v>0</v>
      </c>
      <c r="R32" s="38">
        <f>'CEIP AS'!R39+'CEIP MO'!R39+'CEIP EB'!R39+'CEIP MU'!R39+'PO AS'!R39+'PO EB'!R39+'PO MU'!R39+'ACF AD'!R39+'ACF JO'!R39+'ACF N10'!R39+'ACF MU'!R39+'AA PRU'!R39+'AA HIST'!R39+'AA TERR'!R39+'AA RE'!R39+'B RAV'!R39+'B RUS'!R39+'CBS A.ESC'!R39+'CBS A.SIT'!R39+'CBS L.POL'!R39+'CBS SIS'!R39+'CRM CCU'!R39+'IE CFAI'!R39+'IE PV1'!R39+'IE PV2'!R39+'IE C.RUG'!R39+'MB DEP1'!R39+'MB DEP2'!R39+'MB DEPJ'!R39+MER!R39+'O PRU'!R39+'O AJU'!R39+'O RA'!R39+'O C.EM'!R39+'O OASIS'!R39+'O POL'!R39+'O MGAR'!R39+'O MBOT'!R39+'O JUT'!R39+'O ESC'!R39+'O ITEST'!R39+'O MEDI'!R39+'O TRAD'!R39+'O MILA'!R39+'O ITMILA'!R39+'O LOLA'!R39+'O OAC'!R39+'O MIR'!R39</f>
        <v>0</v>
      </c>
      <c r="S32" s="38">
        <f>'CEIP AS'!S39+'CEIP MO'!S39+'CEIP EB'!S39+'CEIP MU'!S39+'PO AS'!S39+'PO EB'!S39+'PO MU'!S39+'ACF AD'!S39+'ACF JO'!S39+'ACF N10'!S39+'ACF MU'!S39+'AA PRU'!S39+'AA HIST'!S39+'AA TERR'!S39+'AA RE'!S39+'B RAV'!S39+'B RUS'!S39+'CBS A.ESC'!S39+'CBS A.SIT'!S39+'CBS L.POL'!S39+'CBS SIS'!S39+'CRM CCU'!S39+'IE CFAI'!S39+'IE PV1'!S39+'IE PV2'!S39+'IE C.RUG'!S39+'MB DEP1'!S39+'MB DEP2'!S39+'MB DEPJ'!S39+MER!S39+'O PRU'!S39+'O AJU'!S39+'O RA'!S39+'O C.EM'!S39+'O OASIS'!S39+'O POL'!S39+'O MGAR'!S39+'O MBOT'!S39+'O JUT'!S39+'O ESC'!S39+'O ITEST'!S39+'O MEDI'!S39+'O TRAD'!S39+'O MILA'!S39+'O ITMILA'!S39+'O LOLA'!S39+'O OAC'!S39+'O MIR'!S39</f>
        <v>0</v>
      </c>
      <c r="T32" s="38">
        <f>'CEIP AS'!T39+'CEIP MO'!T39+'CEIP EB'!T39+'CEIP MU'!T39+'PO AS'!T39+'PO EB'!T39+'PO MU'!T39+'ACF AD'!T39+'ACF JO'!T39+'ACF N10'!T39+'ACF MU'!T39+'AA PRU'!T39+'AA HIST'!T39+'AA TERR'!T39+'AA RE'!T39+'B RAV'!T39+'B RUS'!T39+'CBS A.ESC'!T39+'CBS A.SIT'!T39+'CBS L.POL'!T39+'CBS SIS'!T39+'CRM CCU'!T39+'IE CFAI'!T39+'IE PV1'!T39+'IE PV2'!T39+'IE C.RUG'!T39+'MB DEP1'!T39+'MB DEP2'!T39+'MB DEPJ'!T39+MER!T39+'O PRU'!T39+'O AJU'!T39+'O RA'!T39+'O C.EM'!T39+'O OASIS'!T39+'O POL'!T39+'O MGAR'!T39+'O MBOT'!T39+'O JUT'!T39+'O ESC'!T39+'O ITEST'!T39+'O MEDI'!T39+'O TRAD'!T39+'O MILA'!T39+'O ITMILA'!T39+'O LOLA'!T39+'O OAC'!T39+'O MIR'!T39</f>
        <v>0</v>
      </c>
      <c r="U32" s="38">
        <f>'CEIP AS'!U39+'CEIP MO'!U39+'CEIP EB'!U39+'CEIP MU'!U39+'PO AS'!U39+'PO EB'!U39+'PO MU'!U39+'ACF AD'!U39+'ACF JO'!U39+'ACF N10'!U39+'ACF MU'!U39+'AA PRU'!U39+'AA HIST'!U39+'AA TERR'!U39+'AA RE'!U39+'B RAV'!U39+'B RUS'!U39+'CBS A.ESC'!U39+'CBS A.SIT'!U39+'CBS L.POL'!U39+'CBS SIS'!U39+'CRM CCU'!U39+'IE CFAI'!U39+'IE PV1'!U39+'IE PV2'!U39+'IE C.RUG'!U39+'MB DEP1'!U39+'MB DEP2'!U39+'MB DEPJ'!U39+MER!U39+'O PRU'!U39+'O AJU'!U39+'O RA'!U39+'O C.EM'!U39+'O OASIS'!U39+'O POL'!U39+'O MGAR'!U39+'O MBOT'!U39+'O JUT'!U39+'O ESC'!U39+'O ITEST'!U39+'O MEDI'!U39+'O TRAD'!U39+'O MILA'!U39+'O ITMILA'!U39+'O LOLA'!U39+'O OAC'!U39+'O MIR'!U39</f>
        <v>0</v>
      </c>
      <c r="V32" s="38">
        <f>'CEIP AS'!V39+'CEIP MO'!V39+'CEIP EB'!V39+'CEIP MU'!V39+'PO AS'!V39+'PO EB'!V39+'PO MU'!V39+'ACF AD'!V39+'ACF JO'!V39+'ACF N10'!V39+'ACF MU'!V39+'AA PRU'!V39+'AA HIST'!V39+'AA TERR'!V39+'AA RE'!V39+'B RAV'!V39+'B RUS'!V39+'CBS A.ESC'!V39+'CBS A.SIT'!V39+'CBS L.POL'!V39+'CBS SIS'!V39+'CRM CCU'!V39+'IE CFAI'!V39+'IE PV1'!V39+'IE PV2'!V39+'IE C.RUG'!V39+'MB DEP1'!V39+'MB DEP2'!V39+'MB DEPJ'!V39+MER!V39+'O PRU'!V39+'O AJU'!V39+'O RA'!V39+'O C.EM'!V39+'O OASIS'!V39+'O POL'!V39+'O MGAR'!V39+'O MBOT'!V39+'O JUT'!V39+'O ESC'!V39+'O ITEST'!V39+'O MEDI'!V39+'O TRAD'!V39+'O MILA'!V39+'O ITMILA'!V39+'O LOLA'!V39+'O OAC'!V39+'O MIR'!V39</f>
        <v>0</v>
      </c>
      <c r="W32" s="38">
        <f>'CEIP AS'!W39+'CEIP MO'!W39+'CEIP EB'!W39+'CEIP MU'!W39+'PO AS'!W39+'PO EB'!W39+'PO MU'!W39+'ACF AD'!W39+'ACF JO'!W39+'ACF N10'!W39+'ACF MU'!W39+'AA PRU'!W39+'AA HIST'!W39+'AA TERR'!W39+'AA RE'!W39+'B RAV'!W39+'B RUS'!W39+'CBS A.ESC'!W39+'CBS A.SIT'!W39+'CBS L.POL'!W39+'CBS SIS'!W39+'CRM CCU'!W39+'IE CFAI'!W39+'IE PV1'!W39+'IE PV2'!W39+'IE C.RUG'!W39+'MB DEP1'!W39+'MB DEP2'!W39+'MB DEPJ'!W39+MER!W39+'O PRU'!W39+'O AJU'!W39+'O RA'!W39+'O C.EM'!W39+'O OASIS'!W39+'O POL'!W39+'O MGAR'!W39+'O MBOT'!W39+'O JUT'!W39+'O ESC'!W39+'O ITEST'!W39+'O MEDI'!W39+'O TRAD'!W39+'O MILA'!W39+'O ITMILA'!W39+'O LOLA'!W39+'O OAC'!W39+'O MIR'!W39</f>
        <v>0</v>
      </c>
      <c r="X32" s="38">
        <f>'CEIP AS'!X39+'CEIP MO'!X39+'CEIP EB'!X39+'CEIP MU'!X39+'PO AS'!X39+'PO EB'!X39+'PO MU'!X39+'ACF AD'!X39+'ACF JO'!X39+'ACF N10'!X39+'ACF MU'!X39+'AA PRU'!X39+'AA HIST'!X39+'AA TERR'!X39+'AA RE'!X39+'B RAV'!X39+'B RUS'!X39+'CBS A.ESC'!X39+'CBS A.SIT'!X39+'CBS L.POL'!X39+'CBS SIS'!X39+'CRM CCU'!X39+'IE CFAI'!X39+'IE PV1'!X39+'IE PV2'!X39+'IE C.RUG'!X39+'MB DEP1'!X39+'MB DEP2'!X39+'MB DEPJ'!X39+MER!X39+'O PRU'!X39+'O AJU'!X39+'O RA'!X39+'O C.EM'!X39+'O OASIS'!X39+'O POL'!X39+'O MGAR'!X39+'O MBOT'!X39+'O JUT'!X39+'O ESC'!X39+'O ITEST'!X39+'O MEDI'!X39+'O TRAD'!X39+'O MILA'!X39+'O ITMILA'!X39+'O LOLA'!X39+'O OAC'!X39+'O MIR'!X39</f>
        <v>0</v>
      </c>
      <c r="Y32" s="38">
        <f>'CEIP AS'!Y39+'CEIP MO'!Y39+'CEIP EB'!Y39+'CEIP MU'!Y39+'PO AS'!Y39+'PO EB'!Y39+'PO MU'!Y39+'ACF AD'!Y39+'ACF JO'!Y39+'ACF N10'!Y39+'ACF MU'!Y39+'AA PRU'!Y39+'AA HIST'!Y39+'AA TERR'!Y39+'AA RE'!Y39+'B RAV'!Y39+'B RUS'!Y39+'CBS A.ESC'!Y39+'CBS A.SIT'!Y39+'CBS L.POL'!Y39+'CBS SIS'!Y39+'CRM CCU'!Y39+'IE CFAI'!Y39+'IE PV1'!Y39+'IE PV2'!Y39+'IE C.RUG'!Y39+'MB DEP1'!Y39+'MB DEP2'!Y39+'MB DEPJ'!Y39+MER!Y39+'O PRU'!Y39+'O AJU'!Y39+'O RA'!Y39+'O C.EM'!Y39+'O OASIS'!Y39+'O POL'!Y39+'O MGAR'!Y39+'O MBOT'!Y39+'O JUT'!Y39+'O ESC'!Y39+'O ITEST'!Y39+'O MEDI'!Y39+'O TRAD'!Y39+'O MILA'!Y39+'O ITMILA'!Y39+'O LOLA'!Y39+'O OAC'!Y39+'O MIR'!Y39</f>
        <v>0</v>
      </c>
      <c r="Z32" s="38">
        <f>'CEIP AS'!Z39+'CEIP MO'!Z39+'CEIP EB'!Z39+'CEIP MU'!Z39+'PO AS'!Z39+'PO EB'!Z39+'PO MU'!Z39+'ACF AD'!Z39+'ACF JO'!Z39+'ACF N10'!Z39+'ACF MU'!Z39+'AA PRU'!Z39+'AA HIST'!Z39+'AA TERR'!Z39+'AA RE'!Z39+'B RAV'!Z39+'B RUS'!Z39+'CBS A.ESC'!Z39+'CBS A.SIT'!Z39+'CBS L.POL'!Z39+'CBS SIS'!Z39+'CRM CCU'!Z39+'IE CFAI'!Z39+'IE PV1'!Z39+'IE PV2'!Z39+'IE C.RUG'!Z39+'MB DEP1'!Z39+'MB DEP2'!Z39+'MB DEPJ'!Z39+MER!Z39+'O PRU'!Z39+'O AJU'!Z39+'O RA'!Z39+'O C.EM'!Z39+'O OASIS'!Z39+'O POL'!Z39+'O MGAR'!Z39+'O MBOT'!Z39+'O JUT'!Z39+'O ESC'!Z39+'O ITEST'!Z39+'O MEDI'!Z39+'O TRAD'!Z39+'O MILA'!Z39+'O ITMILA'!Z39+'O LOLA'!Z39+'O OAC'!Z39+'O MIR'!Z39</f>
        <v>0</v>
      </c>
      <c r="AA32" s="38">
        <f>'CEIP AS'!AA39+'CEIP MO'!AA39+'CEIP EB'!AA39+'CEIP MU'!AA39+'PO AS'!AA39+'PO EB'!AA39+'PO MU'!AA39+'ACF AD'!AA39+'ACF JO'!AA39+'ACF N10'!AA39+'ACF MU'!AA39+'AA PRU'!AA39+'AA HIST'!AA39+'AA TERR'!AA39+'AA RE'!AA39+'B RAV'!AA39+'B RUS'!AA39+'CBS A.ESC'!AA39+'CBS A.SIT'!AA39+'CBS L.POL'!AA39+'CBS SIS'!AA39+'CRM CCU'!AA39+'IE CFAI'!AA39+'IE PV1'!AA39+'IE PV2'!AA39+'IE C.RUG'!AA39+'MB DEP1'!AA39+'MB DEP2'!AA39+'MB DEPJ'!AA39+MER!AA39+'O PRU'!AA39+'O AJU'!AA39+'O RA'!AA39+'O C.EM'!AA39+'O OASIS'!AA39+'O POL'!AA39+'O MGAR'!AA39+'O MBOT'!AA39+'O JUT'!AA39+'O ESC'!AA39+'O ITEST'!AA39+'O MEDI'!AA39+'O TRAD'!AA39+'O MILA'!AA39+'O ITMILA'!AA39+'O LOLA'!AA39+'O OAC'!AA39+'O MIR'!AA39</f>
        <v>0</v>
      </c>
      <c r="AB32" s="38">
        <f>'CEIP AS'!AB39+'CEIP MO'!AB39+'CEIP EB'!AB39+'CEIP MU'!AB39+'PO AS'!AB39+'PO EB'!AB39+'PO MU'!AB39+'ACF AD'!AB39+'ACF JO'!AB39+'ACF N10'!AB39+'ACF MU'!AB39+'AA PRU'!AB39+'AA HIST'!AB39+'AA TERR'!AB39+'AA RE'!AB39+'B RAV'!AB39+'B RUS'!AB39+'CBS A.ESC'!AB39+'CBS A.SIT'!AB39+'CBS L.POL'!AB39+'CBS SIS'!AB39+'CRM CCU'!AB39+'IE CFAI'!AB39+'IE PV1'!AB39+'IE PV2'!AB39+'IE C.RUG'!AB39+'MB DEP1'!AB39+'MB DEP2'!AB39+'MB DEPJ'!AB39+MER!AB39+'O PRU'!AB39+'O AJU'!AB39+'O RA'!AB39+'O C.EM'!AB39+'O OASIS'!AB39+'O POL'!AB39+'O MGAR'!AB39+'O MBOT'!AB39+'O JUT'!AB39+'O ESC'!AB39+'O ITEST'!AB39+'O MEDI'!AB39+'O TRAD'!AB39+'O MILA'!AB39+'O ITMILA'!AB39+'O LOLA'!AB39+'O OAC'!AB39+'O MIR'!AB39</f>
        <v>0</v>
      </c>
      <c r="AC32" s="38">
        <f>'CEIP AS'!AC39+'CEIP MO'!AC39+'CEIP EB'!AC39+'CEIP MU'!AC39+'PO AS'!AC39+'PO EB'!AC39+'PO MU'!AC39+'ACF AD'!AC39+'ACF JO'!AC39+'ACF N10'!AC39+'ACF MU'!AC39+'AA PRU'!AC39+'AA HIST'!AC39+'AA TERR'!AC39+'AA RE'!AC39+'B RAV'!AC39+'B RUS'!AC39+'CBS A.ESC'!AC39+'CBS A.SIT'!AC39+'CBS L.POL'!AC39+'CBS SIS'!AC39+'CRM CCU'!AC39+'IE CFAI'!AC39+'IE PV1'!AC39+'IE PV2'!AC39+'IE C.RUG'!AC39+'MB DEP1'!AC39+'MB DEP2'!AC39+'MB DEPJ'!AC39+MER!AC39+'O PRU'!AC39+'O AJU'!AC39+'O RA'!AC39+'O C.EM'!AC39+'O OASIS'!AC39+'O POL'!AC39+'O MGAR'!AC39+'O MBOT'!AC39+'O JUT'!AC39+'O ESC'!AC39+'O ITEST'!AC39+'O MEDI'!AC39+'O TRAD'!AC39+'O MILA'!AC39+'O ITMILA'!AC39+'O LOLA'!AC39+'O OAC'!AC39+'O MIR'!AC39</f>
        <v>0</v>
      </c>
      <c r="AD32" s="38">
        <f>'CEIP AS'!AD39+'CEIP MO'!AD39+'CEIP EB'!AD39+'CEIP MU'!AD39+'PO AS'!AD39+'PO EB'!AD39+'PO MU'!AD39+'ACF AD'!AD39+'ACF JO'!AD39+'ACF N10'!AD39+'ACF MU'!AD39+'AA PRU'!AD39+'AA HIST'!AD39+'AA TERR'!AD39+'AA RE'!AD39+'B RAV'!AD39+'B RUS'!AD39+'CBS A.ESC'!AD39+'CBS A.SIT'!AD39+'CBS L.POL'!AD39+'CBS SIS'!AD39+'CRM CCU'!AD39+'IE CFAI'!AD39+'IE PV1'!AD39+'IE PV2'!AD39+'IE C.RUG'!AD39+'MB DEP1'!AD39+'MB DEP2'!AD39+'MB DEPJ'!AD39+MER!AD39+'O PRU'!AD39+'O AJU'!AD39+'O RA'!AD39+'O C.EM'!AD39+'O OASIS'!AD39+'O POL'!AD39+'O MGAR'!AD39+'O MBOT'!AD39+'O JUT'!AD39+'O ESC'!AD39+'O ITEST'!AD39+'O MEDI'!AD39+'O TRAD'!AD39+'O MILA'!AD39+'O ITMILA'!AD39+'O LOLA'!AD39+'O OAC'!AD39+'O MIR'!AD39</f>
        <v>0</v>
      </c>
      <c r="AE32" s="38">
        <f>'CEIP AS'!AE39+'CEIP MO'!AE39+'CEIP EB'!AE39+'CEIP MU'!AE39+'PO AS'!AE39+'PO EB'!AE39+'PO MU'!AE39+'ACF AD'!AE39+'ACF JO'!AE39+'ACF N10'!AE39+'ACF MU'!AE39+'AA PRU'!AE39+'AA HIST'!AE39+'AA TERR'!AE39+'AA RE'!AE39+'B RAV'!AE39+'B RUS'!AE39+'CBS A.ESC'!AE39+'CBS A.SIT'!AE39+'CBS L.POL'!AE39+'CBS SIS'!AE39+'CRM CCU'!AE39+'IE CFAI'!AE39+'IE PV1'!AE39+'IE PV2'!AE39+'IE C.RUG'!AE39+'MB DEP1'!AE39+'MB DEP2'!AE39+'MB DEPJ'!AE39+MER!AE39+'O PRU'!AE39+'O AJU'!AE39+'O RA'!AE39+'O C.EM'!AE39+'O OASIS'!AE39+'O POL'!AE39+'O MGAR'!AE39+'O MBOT'!AE39+'O JUT'!AE39+'O ESC'!AE39+'O ITEST'!AE39+'O MEDI'!AE39+'O TRAD'!AE39+'O MILA'!AE39+'O ITMILA'!AE39+'O LOLA'!AE39+'O OAC'!AE39+'O MIR'!AE39</f>
        <v>0</v>
      </c>
      <c r="AF32" s="38">
        <f>'CEIP AS'!AF39+'CEIP MO'!AF39+'CEIP EB'!AF39+'CEIP MU'!AF39+'PO AS'!AF39+'PO EB'!AF39+'PO MU'!AF39+'ACF AD'!AF39+'ACF JO'!AF39+'ACF N10'!AF39+'ACF MU'!AF39+'AA PRU'!AF39+'AA HIST'!AF39+'AA TERR'!AF39+'AA RE'!AF39+'B RAV'!AF39+'B RUS'!AF39+'CBS A.ESC'!AF39+'CBS A.SIT'!AF39+'CBS L.POL'!AF39+'CBS SIS'!AF39+'CRM CCU'!AF39+'IE CFAI'!AF39+'IE PV1'!AF39+'IE PV2'!AF39+'IE C.RUG'!AF39+'MB DEP1'!AF39+'MB DEP2'!AF39+'MB DEPJ'!AF39+MER!AF39+'O PRU'!AF39+'O AJU'!AF39+'O RA'!AF39+'O C.EM'!AF39+'O OASIS'!AF39+'O POL'!AF39+'O MGAR'!AF39+'O MBOT'!AF39+'O JUT'!AF39+'O ESC'!AF39+'O ITEST'!AF39+'O MEDI'!AF39+'O TRAD'!AF39+'O MILA'!AF39+'O ITMILA'!AF39+'O LOLA'!AF39+'O OAC'!AF39+'O MIR'!AF39</f>
        <v>0</v>
      </c>
      <c r="AG32" s="38">
        <f>'CEIP AS'!AG39+'CEIP MO'!AG39+'CEIP EB'!AG39+'CEIP MU'!AG39+'PO AS'!AG39+'PO EB'!AG39+'PO MU'!AG39+'ACF AD'!AG39+'ACF JO'!AG39+'ACF N10'!AG39+'ACF MU'!AG39+'AA PRU'!AG39+'AA HIST'!AG39+'AA TERR'!AG39+'AA RE'!AG39+'B RAV'!AG39+'B RUS'!AG39+'CBS A.ESC'!AG39+'CBS A.SIT'!AG39+'CBS L.POL'!AG39+'CBS SIS'!AG39+'CRM CCU'!AG39+'IE CFAI'!AG39+'IE PV1'!AG39+'IE PV2'!AG39+'IE C.RUG'!AG39+'MB DEP1'!AG39+'MB DEP2'!AG39+'MB DEPJ'!AG39+MER!AG39+'O PRU'!AG39+'O AJU'!AG39+'O RA'!AG39+'O C.EM'!AG39+'O OASIS'!AG39+'O POL'!AG39+'O MGAR'!AG39+'O MBOT'!AG39+'O JUT'!AG39+'O ESC'!AG39+'O ITEST'!AG39+'O MEDI'!AG39+'O TRAD'!AG39+'O MILA'!AG39+'O ITMILA'!AG39+'O LOLA'!AG39+'O OAC'!AG39+'O MIR'!AG39</f>
        <v>0</v>
      </c>
      <c r="AH32" s="38">
        <f>'CEIP AS'!AH39+'CEIP MO'!AH39+'CEIP EB'!AH39+'CEIP MU'!AH39+'PO AS'!AH39+'PO EB'!AH39+'PO MU'!AH39+'ACF AD'!AH39+'ACF JO'!AH39+'ACF N10'!AH39+'ACF MU'!AH39+'AA PRU'!AH39+'AA HIST'!AH39+'AA TERR'!AH39+'AA RE'!AH39+'B RAV'!AH39+'B RUS'!AH39+'CBS A.ESC'!AH39+'CBS A.SIT'!AH39+'CBS L.POL'!AH39+'CBS SIS'!AH39+'CRM CCU'!AH39+'IE CFAI'!AH39+'IE PV1'!AH39+'IE PV2'!AH39+'IE C.RUG'!AH39+'MB DEP1'!AH39+'MB DEP2'!AH39+'MB DEPJ'!AH39+MER!AH39+'O PRU'!AH39+'O AJU'!AH39+'O RA'!AH39+'O C.EM'!AH39+'O OASIS'!AH39+'O POL'!AH39+'O MGAR'!AH39+'O MBOT'!AH39+'O JUT'!AH39+'O ESC'!AH39+'O ITEST'!AH39+'O MEDI'!AH39+'O TRAD'!AH39+'O MILA'!AH39+'O ITMILA'!AH39+'O LOLA'!AH39+'O OAC'!AH39+'O MIR'!AH39</f>
        <v>0</v>
      </c>
      <c r="AI32" s="38">
        <f>'CEIP AS'!AI39+'CEIP MO'!AI39+'CEIP EB'!AI39+'CEIP MU'!AI39+'PO AS'!AI39+'PO EB'!AI39+'PO MU'!AI39+'ACF AD'!AI39+'ACF JO'!AI39+'ACF N10'!AI39+'ACF MU'!AI39+'AA PRU'!AI39+'AA HIST'!AI39+'AA TERR'!AI39+'AA RE'!AI39+'B RAV'!AI39+'B RUS'!AI39+'CBS A.ESC'!AI39+'CBS A.SIT'!AI39+'CBS L.POL'!AI39+'CBS SIS'!AI39+'CRM CCU'!AI39+'IE CFAI'!AI39+'IE PV1'!AI39+'IE PV2'!AI39+'IE C.RUG'!AI39+'MB DEP1'!AI39+'MB DEP2'!AI39+'MB DEPJ'!AI39+MER!AI39+'O PRU'!AI39+'O AJU'!AI39+'O RA'!AI39+'O C.EM'!AI39+'O OASIS'!AI39+'O POL'!AI39+'O MGAR'!AI39+'O MBOT'!AI39+'O JUT'!AI39+'O ESC'!AI39+'O ITEST'!AI39+'O MEDI'!AI39+'O TRAD'!AI39+'O MILA'!AI39+'O ITMILA'!AI39+'O LOLA'!AI39+'O OAC'!AI39+'O MIR'!AI39</f>
        <v>0</v>
      </c>
      <c r="AJ32" s="38">
        <f>'CEIP AS'!AJ39+'CEIP MO'!AJ39+'CEIP EB'!AJ39+'CEIP MU'!AJ39+'PO AS'!AJ39+'PO EB'!AJ39+'PO MU'!AJ39+'ACF AD'!AJ39+'ACF JO'!AJ39+'ACF N10'!AJ39+'ACF MU'!AJ39+'AA PRU'!AJ39+'AA HIST'!AJ39+'AA TERR'!AJ39+'AA RE'!AJ39+'B RAV'!AJ39+'B RUS'!AJ39+'CBS A.ESC'!AJ39+'CBS A.SIT'!AJ39+'CBS L.POL'!AJ39+'CBS SIS'!AJ39+'CRM CCU'!AJ39+'IE CFAI'!AJ39+'IE PV1'!AJ39+'IE PV2'!AJ39+'IE C.RUG'!AJ39+'MB DEP1'!AJ39+'MB DEP2'!AJ39+'MB DEPJ'!AJ39+MER!AJ39+'O PRU'!AJ39+'O AJU'!AJ39+'O RA'!AJ39+'O C.EM'!AJ39+'O OASIS'!AJ39+'O POL'!AJ39+'O MGAR'!AJ39+'O MBOT'!AJ39+'O JUT'!AJ39+'O ESC'!AJ39+'O ITEST'!AJ39+'O MEDI'!AJ39+'O TRAD'!AJ39+'O MILA'!AJ39+'O ITMILA'!AJ39+'O LOLA'!AJ39+'O OAC'!AJ39+'O MIR'!AJ39</f>
        <v>0</v>
      </c>
      <c r="AK32" s="38">
        <f>'CEIP AS'!AK39+'CEIP MO'!AK39+'CEIP EB'!AK39+'CEIP MU'!AK39+'PO AS'!AK39+'PO EB'!AK39+'PO MU'!AK39+'ACF AD'!AK39+'ACF JO'!AK39+'ACF N10'!AK39+'ACF MU'!AK39+'AA PRU'!AK39+'AA HIST'!AK39+'AA TERR'!AK39+'AA RE'!AK39+'B RAV'!AK39+'B RUS'!AK39+'CBS A.ESC'!AK39+'CBS A.SIT'!AK39+'CBS L.POL'!AK39+'CBS SIS'!AK39+'CRM CCU'!AK39+'IE CFAI'!AK39+'IE PV1'!AK39+'IE PV2'!AK39+'IE C.RUG'!AK39+'MB DEP1'!AK39+'MB DEP2'!AK39+'MB DEPJ'!AK39+MER!AK39+'O PRU'!AK39+'O AJU'!AK39+'O RA'!AK39+'O C.EM'!AK39+'O OASIS'!AK39+'O POL'!AK39+'O MGAR'!AK39+'O MBOT'!AK39+'O JUT'!AK39+'O ESC'!AK39+'O ITEST'!AK39+'O MEDI'!AK39+'O TRAD'!AK39+'O MILA'!AK39+'O ITMILA'!AK39+'O LOLA'!AK39+'O OAC'!AK39+'O MIR'!AK39</f>
        <v>0</v>
      </c>
      <c r="AL32" s="38">
        <f>'CEIP AS'!AL39+'CEIP MO'!AL39+'CEIP EB'!AL39+'CEIP MU'!AL39+'PO AS'!AL39+'PO EB'!AL39+'PO MU'!AL39+'ACF AD'!AL39+'ACF JO'!AL39+'ACF N10'!AL39+'ACF MU'!AL39+'AA PRU'!AL39+'AA HIST'!AL39+'AA TERR'!AL39+'AA RE'!AL39+'B RAV'!AL39+'B RUS'!AL39+'CBS A.ESC'!AL39+'CBS A.SIT'!AL39+'CBS L.POL'!AL39+'CBS SIS'!AL39+'CRM CCU'!AL39+'IE CFAI'!AL39+'IE PV1'!AL39+'IE PV2'!AL39+'IE C.RUG'!AL39+'MB DEP1'!AL39+'MB DEP2'!AL39+'MB DEPJ'!AL39+MER!AL39+'O PRU'!AL39+'O AJU'!AL39+'O RA'!AL39+'O C.EM'!AL39+'O OASIS'!AL39+'O POL'!AL39+'O MGAR'!AL39+'O MBOT'!AL39+'O JUT'!AL39+'O ESC'!AL39+'O ITEST'!AL39+'O MEDI'!AL39+'O TRAD'!AL39+'O MILA'!AL39+'O ITMILA'!AL39+'O LOLA'!AL39+'O OAC'!AL39+'O MIR'!AL39</f>
        <v>0</v>
      </c>
      <c r="AM32" s="43">
        <f>SUM(B32:AL32)</f>
        <v>0</v>
      </c>
    </row>
    <row r="33" spans="1:39" x14ac:dyDescent="0.2">
      <c r="A33" s="34" t="s">
        <v>26</v>
      </c>
      <c r="B33" s="38">
        <f>'CEIP AS'!B40+'CEIP MO'!B40+'CEIP EB'!B40+'CEIP MU'!B40+'PO AS'!B40+'PO EB'!B40+'PO MU'!B40+'ACF AD'!B40+'ACF JO'!B40+'ACF N10'!B40+'ACF MU'!B40+'AA PRU'!B40+'AA HIST'!B40+'AA TERR'!B40+'AA RE'!B40+'B RAV'!B40+'B RUS'!B40+'CBS A.ESC'!B40+'CBS A.SIT'!B40+'CBS L.POL'!B40+'CBS SIS'!B40+'CRM CCU'!B40+'IE CFAI'!B40+'IE PV1'!B40+'IE PV2'!B40+'IE C.RUG'!B40+'MB DEP1'!B40+'MB DEP2'!B40+'MB DEPJ'!B40+MER!B40+'O PRU'!B40+'O AJU'!B40+'O RA'!B40+'O C.EM'!B40+'O OASIS'!B40+'O POL'!B40+'O MGAR'!B40+'O MBOT'!B40+'O JUT'!B40+'O ESC'!B40+'O ITEST'!B40+'O MEDI'!B40+'O TRAD'!B40+'O MILA'!B40+'O ITMILA'!B40+'O LOLA'!B40+'O OAC'!B40+'O MIR'!B40</f>
        <v>0</v>
      </c>
      <c r="C33" s="38">
        <f>'CEIP AS'!C40+'CEIP MO'!C40+'CEIP EB'!C40+'CEIP MU'!C40+'PO AS'!C40+'PO EB'!C40+'PO MU'!C40+'ACF AD'!C40+'ACF JO'!C40+'ACF N10'!C40+'ACF MU'!C40+'AA PRU'!C40+'AA HIST'!C40+'AA TERR'!C40+'AA RE'!C40+'B RAV'!C40+'B RUS'!C40+'CBS A.ESC'!C40+'CBS A.SIT'!C40+'CBS L.POL'!C40+'CBS SIS'!C40+'CRM CCU'!C40+'IE CFAI'!C40+'IE PV1'!C40+'IE PV2'!C40+'IE C.RUG'!C40+'MB DEP1'!C40+'MB DEP2'!C40+'MB DEPJ'!C40+MER!C40+'O PRU'!C40+'O AJU'!C40+'O RA'!C40+'O C.EM'!C40+'O OASIS'!C40+'O POL'!C40+'O MGAR'!C40+'O MBOT'!C40+'O JUT'!C40+'O ESC'!C40+'O ITEST'!C40+'O MEDI'!C40+'O TRAD'!C40+'O MILA'!C40+'O ITMILA'!C40+'O LOLA'!C40+'O OAC'!C40+'O MIR'!C40</f>
        <v>0</v>
      </c>
      <c r="D33" s="38">
        <f>'CEIP AS'!D40+'CEIP MO'!D40+'CEIP EB'!D40+'CEIP MU'!D40+'PO AS'!D40+'PO EB'!D40+'PO MU'!D40+'ACF AD'!D40+'ACF JO'!D40+'ACF N10'!D40+'ACF MU'!D40+'AA PRU'!D40+'AA HIST'!D40+'AA TERR'!D40+'AA RE'!D40+'B RAV'!D40+'B RUS'!D40+'CBS A.ESC'!D40+'CBS A.SIT'!D40+'CBS L.POL'!D40+'CBS SIS'!D40+'CRM CCU'!D40+'IE CFAI'!D40+'IE PV1'!D40+'IE PV2'!D40+'IE C.RUG'!D40+'MB DEP1'!D40+'MB DEP2'!D40+'MB DEPJ'!D40+MER!D40+'O PRU'!D40+'O AJU'!D40+'O RA'!D40+'O C.EM'!D40+'O OASIS'!D40+'O POL'!D40+'O MGAR'!D40+'O MBOT'!D40+'O JUT'!D40+'O ESC'!D40+'O ITEST'!D40+'O MEDI'!D40+'O TRAD'!D40+'O MILA'!D40+'O ITMILA'!D40+'O LOLA'!D40+'O OAC'!D40+'O MIR'!D40</f>
        <v>0</v>
      </c>
      <c r="E33" s="38">
        <f>'CEIP AS'!E40+'CEIP MO'!E40+'CEIP EB'!E40+'CEIP MU'!E40+'PO AS'!E40+'PO EB'!E40+'PO MU'!E40+'ACF AD'!E40+'ACF JO'!E40+'ACF N10'!E40+'ACF MU'!E40+'AA PRU'!E40+'AA HIST'!E40+'AA TERR'!E40+'AA RE'!E40+'B RAV'!E40+'B RUS'!E40+'CBS A.ESC'!E40+'CBS A.SIT'!E40+'CBS L.POL'!E40+'CBS SIS'!E40+'CRM CCU'!E40+'IE CFAI'!E40+'IE PV1'!E40+'IE PV2'!E40+'IE C.RUG'!E40+'MB DEP1'!E40+'MB DEP2'!E40+'MB DEPJ'!E40+MER!E40+'O PRU'!E40+'O AJU'!E40+'O RA'!E40+'O C.EM'!E40+'O OASIS'!E40+'O POL'!E40+'O MGAR'!E40+'O MBOT'!E40+'O JUT'!E40+'O ESC'!E40+'O ITEST'!E40+'O MEDI'!E40+'O TRAD'!E40+'O MILA'!E40+'O ITMILA'!E40+'O LOLA'!E40+'O OAC'!E40+'O MIR'!E40</f>
        <v>0</v>
      </c>
      <c r="F33" s="38">
        <f>'CEIP AS'!F40+'CEIP MO'!F40+'CEIP EB'!F40+'CEIP MU'!F40+'PO AS'!F40+'PO EB'!F40+'PO MU'!F40+'ACF AD'!F40+'ACF JO'!F40+'ACF N10'!F40+'ACF MU'!F40+'AA PRU'!F40+'AA HIST'!F40+'AA TERR'!F40+'AA RE'!F40+'B RAV'!F40+'B RUS'!F40+'CBS A.ESC'!F40+'CBS A.SIT'!F40+'CBS L.POL'!F40+'CBS SIS'!F40+'CRM CCU'!F40+'IE CFAI'!F40+'IE PV1'!F40+'IE PV2'!F40+'IE C.RUG'!F40+'MB DEP1'!F40+'MB DEP2'!F40+'MB DEPJ'!F40+MER!F40+'O PRU'!F40+'O AJU'!F40+'O RA'!F40+'O C.EM'!F40+'O OASIS'!F40+'O POL'!F40+'O MGAR'!F40+'O MBOT'!F40+'O JUT'!F40+'O ESC'!F40+'O ITEST'!F40+'O MEDI'!F40+'O TRAD'!F40+'O MILA'!F40+'O ITMILA'!F40+'O LOLA'!F40+'O OAC'!F40+'O MIR'!F40</f>
        <v>0</v>
      </c>
      <c r="G33" s="38">
        <f>'CEIP AS'!G40+'CEIP MO'!G40+'CEIP EB'!G40+'CEIP MU'!G40+'PO AS'!G40+'PO EB'!G40+'PO MU'!G40+'ACF AD'!G40+'ACF JO'!G40+'ACF N10'!G40+'ACF MU'!G40+'AA PRU'!G40+'AA HIST'!G40+'AA TERR'!G40+'AA RE'!G40+'B RAV'!G40+'B RUS'!G40+'CBS A.ESC'!G40+'CBS A.SIT'!G40+'CBS L.POL'!G40+'CBS SIS'!G40+'CRM CCU'!G40+'IE CFAI'!G40+'IE PV1'!G40+'IE PV2'!G40+'IE C.RUG'!G40+'MB DEP1'!G40+'MB DEP2'!G40+'MB DEPJ'!G40+MER!G40+'O PRU'!G40+'O AJU'!G40+'O RA'!G40+'O C.EM'!G40+'O OASIS'!G40+'O POL'!G40+'O MGAR'!G40+'O MBOT'!G40+'O JUT'!G40+'O ESC'!G40+'O ITEST'!G40+'O MEDI'!G40+'O TRAD'!G40+'O MILA'!G40+'O ITMILA'!G40+'O LOLA'!G40+'O OAC'!G40+'O MIR'!G40</f>
        <v>0</v>
      </c>
      <c r="H33" s="38">
        <f>'CEIP AS'!H40+'CEIP MO'!H40+'CEIP EB'!H40+'CEIP MU'!H40+'PO AS'!H40+'PO EB'!H40+'PO MU'!H40+'ACF AD'!H40+'ACF JO'!H40+'ACF N10'!H40+'ACF MU'!H40+'AA PRU'!H40+'AA HIST'!H40+'AA TERR'!H40+'AA RE'!H40+'B RAV'!H40+'B RUS'!H40+'CBS A.ESC'!H40+'CBS A.SIT'!H40+'CBS L.POL'!H40+'CBS SIS'!H40+'CRM CCU'!H40+'IE CFAI'!H40+'IE PV1'!H40+'IE PV2'!H40+'IE C.RUG'!H40+'MB DEP1'!H40+'MB DEP2'!H40+'MB DEPJ'!H40+MER!H40+'O PRU'!H40+'O AJU'!H40+'O RA'!H40+'O C.EM'!H40+'O OASIS'!H40+'O POL'!H40+'O MGAR'!H40+'O MBOT'!H40+'O JUT'!H40+'O ESC'!H40+'O ITEST'!H40+'O MEDI'!H40+'O TRAD'!H40+'O MILA'!H40+'O ITMILA'!H40+'O LOLA'!H40+'O OAC'!H40+'O MIR'!H40</f>
        <v>0</v>
      </c>
      <c r="I33" s="38">
        <f>'CEIP AS'!I40+'CEIP MO'!I40+'CEIP EB'!I40+'CEIP MU'!I40+'PO AS'!I40+'PO EB'!I40+'PO MU'!I40+'ACF AD'!I40+'ACF JO'!I40+'ACF N10'!I40+'ACF MU'!I40+'AA PRU'!I40+'AA HIST'!I40+'AA TERR'!I40+'AA RE'!I40+'B RAV'!I40+'B RUS'!I40+'CBS A.ESC'!I40+'CBS A.SIT'!I40+'CBS L.POL'!I40+'CBS SIS'!I40+'CRM CCU'!I40+'IE CFAI'!I40+'IE PV1'!I40+'IE PV2'!I40+'IE C.RUG'!I40+'MB DEP1'!I40+'MB DEP2'!I40+'MB DEPJ'!I40+MER!I40+'O PRU'!I40+'O AJU'!I40+'O RA'!I40+'O C.EM'!I40+'O OASIS'!I40+'O POL'!I40+'O MGAR'!I40+'O MBOT'!I40+'O JUT'!I40+'O ESC'!I40+'O ITEST'!I40+'O MEDI'!I40+'O TRAD'!I40+'O MILA'!I40+'O ITMILA'!I40+'O LOLA'!I40+'O OAC'!I40+'O MIR'!I40</f>
        <v>0</v>
      </c>
      <c r="J33" s="38">
        <f>'CEIP AS'!J40+'CEIP MO'!J40+'CEIP EB'!J40+'CEIP MU'!J40+'PO AS'!J40+'PO EB'!J40+'PO MU'!J40+'ACF AD'!J40+'ACF JO'!J40+'ACF N10'!J40+'ACF MU'!J40+'AA PRU'!J40+'AA HIST'!J40+'AA TERR'!J40+'AA RE'!J40+'B RAV'!J40+'B RUS'!J40+'CBS A.ESC'!J40+'CBS A.SIT'!J40+'CBS L.POL'!J40+'CBS SIS'!J40+'CRM CCU'!J40+'IE CFAI'!J40+'IE PV1'!J40+'IE PV2'!J40+'IE C.RUG'!J40+'MB DEP1'!J40+'MB DEP2'!J40+'MB DEPJ'!J40+MER!J40+'O PRU'!J40+'O AJU'!J40+'O RA'!J40+'O C.EM'!J40+'O OASIS'!J40+'O POL'!J40+'O MGAR'!J40+'O MBOT'!J40+'O JUT'!J40+'O ESC'!J40+'O ITEST'!J40+'O MEDI'!J40+'O TRAD'!J40+'O MILA'!J40+'O ITMILA'!J40+'O LOLA'!J40+'O OAC'!J40+'O MIR'!J40</f>
        <v>0</v>
      </c>
      <c r="K33" s="38">
        <f>'CEIP AS'!K40+'CEIP MO'!K40+'CEIP EB'!K40+'CEIP MU'!K40+'PO AS'!K40+'PO EB'!K40+'PO MU'!K40+'ACF AD'!K40+'ACF JO'!K40+'ACF N10'!K40+'ACF MU'!K40+'AA PRU'!K40+'AA HIST'!K40+'AA TERR'!K40+'AA RE'!K40+'B RAV'!K40+'B RUS'!K40+'CBS A.ESC'!K40+'CBS A.SIT'!K40+'CBS L.POL'!K40+'CBS SIS'!K40+'CRM CCU'!K40+'IE CFAI'!K40+'IE PV1'!K40+'IE PV2'!K40+'IE C.RUG'!K40+'MB DEP1'!K40+'MB DEP2'!K40+'MB DEPJ'!K40+MER!K40+'O PRU'!K40+'O AJU'!K40+'O RA'!K40+'O C.EM'!K40+'O OASIS'!K40+'O POL'!K40+'O MGAR'!K40+'O MBOT'!K40+'O JUT'!K40+'O ESC'!K40+'O ITEST'!K40+'O MEDI'!K40+'O TRAD'!K40+'O MILA'!K40+'O ITMILA'!K40+'O LOLA'!K40+'O OAC'!K40+'O MIR'!K40</f>
        <v>0</v>
      </c>
      <c r="L33" s="38">
        <f>'CEIP AS'!L40+'CEIP MO'!L40+'CEIP EB'!L40+'CEIP MU'!L40+'PO AS'!L40+'PO EB'!L40+'PO MU'!L40+'ACF AD'!L40+'ACF JO'!L40+'ACF N10'!L40+'ACF MU'!L40+'AA PRU'!L40+'AA HIST'!L40+'AA TERR'!L40+'AA RE'!L40+'B RAV'!L40+'B RUS'!L40+'CBS A.ESC'!L40+'CBS A.SIT'!L40+'CBS L.POL'!L40+'CBS SIS'!L40+'CRM CCU'!L40+'IE CFAI'!L40+'IE PV1'!L40+'IE PV2'!L40+'IE C.RUG'!L40+'MB DEP1'!L40+'MB DEP2'!L40+'MB DEPJ'!L40+MER!L40+'O PRU'!L40+'O AJU'!L40+'O RA'!L40+'O C.EM'!L40+'O OASIS'!L40+'O POL'!L40+'O MGAR'!L40+'O MBOT'!L40+'O JUT'!L40+'O ESC'!L40+'O ITEST'!L40+'O MEDI'!L40+'O TRAD'!L40+'O MILA'!L40+'O ITMILA'!L40+'O LOLA'!L40+'O OAC'!L40+'O MIR'!L40</f>
        <v>0</v>
      </c>
      <c r="M33" s="38">
        <f>'CEIP AS'!M40+'CEIP MO'!M40+'CEIP EB'!M40+'CEIP MU'!M40+'PO AS'!M40+'PO EB'!M40+'PO MU'!M40+'ACF AD'!M40+'ACF JO'!M40+'ACF N10'!M40+'ACF MU'!M40+'AA PRU'!M40+'AA HIST'!M40+'AA TERR'!M40+'AA RE'!M40+'B RAV'!M40+'B RUS'!M40+'CBS A.ESC'!M40+'CBS A.SIT'!M40+'CBS L.POL'!M40+'CBS SIS'!M40+'CRM CCU'!M40+'IE CFAI'!M40+'IE PV1'!M40+'IE PV2'!M40+'IE C.RUG'!M40+'MB DEP1'!M40+'MB DEP2'!M40+'MB DEPJ'!M40+MER!M40+'O PRU'!M40+'O AJU'!M40+'O RA'!M40+'O C.EM'!M40+'O OASIS'!M40+'O POL'!M40+'O MGAR'!M40+'O MBOT'!M40+'O JUT'!M40+'O ESC'!M40+'O ITEST'!M40+'O MEDI'!M40+'O TRAD'!M40+'O MILA'!M40+'O ITMILA'!M40+'O LOLA'!M40+'O OAC'!M40+'O MIR'!M40</f>
        <v>0</v>
      </c>
      <c r="N33" s="38">
        <f>'CEIP AS'!N40+'CEIP MO'!N40+'CEIP EB'!N40+'CEIP MU'!N40+'PO AS'!N40+'PO EB'!N40+'PO MU'!N40+'ACF AD'!N40+'ACF JO'!N40+'ACF N10'!N40+'ACF MU'!N40+'AA PRU'!N40+'AA HIST'!N40+'AA TERR'!N40+'AA RE'!N40+'B RAV'!N40+'B RUS'!N40+'CBS A.ESC'!N40+'CBS A.SIT'!N40+'CBS L.POL'!N40+'CBS SIS'!N40+'CRM CCU'!N40+'IE CFAI'!N40+'IE PV1'!N40+'IE PV2'!N40+'IE C.RUG'!N40+'MB DEP1'!N40+'MB DEP2'!N40+'MB DEPJ'!N40+MER!N40+'O PRU'!N40+'O AJU'!N40+'O RA'!N40+'O C.EM'!N40+'O OASIS'!N40+'O POL'!N40+'O MGAR'!N40+'O MBOT'!N40+'O JUT'!N40+'O ESC'!N40+'O ITEST'!N40+'O MEDI'!N40+'O TRAD'!N40+'O MILA'!N40+'O ITMILA'!N40+'O LOLA'!N40+'O OAC'!N40+'O MIR'!N40</f>
        <v>0</v>
      </c>
      <c r="O33" s="38">
        <f>'CEIP AS'!O40+'CEIP MO'!O40+'CEIP EB'!O40+'CEIP MU'!O40+'PO AS'!O40+'PO EB'!O40+'PO MU'!O40+'ACF AD'!O40+'ACF JO'!O40+'ACF N10'!O40+'ACF MU'!O40+'AA PRU'!O40+'AA HIST'!O40+'AA TERR'!O40+'AA RE'!O40+'B RAV'!O40+'B RUS'!O40+'CBS A.ESC'!O40+'CBS A.SIT'!O40+'CBS L.POL'!O40+'CBS SIS'!O40+'CRM CCU'!O40+'IE CFAI'!O40+'IE PV1'!O40+'IE PV2'!O40+'IE C.RUG'!O40+'MB DEP1'!O40+'MB DEP2'!O40+'MB DEPJ'!O40+MER!O40+'O PRU'!O40+'O AJU'!O40+'O RA'!O40+'O C.EM'!O40+'O OASIS'!O40+'O POL'!O40+'O MGAR'!O40+'O MBOT'!O40+'O JUT'!O40+'O ESC'!O40+'O ITEST'!O40+'O MEDI'!O40+'O TRAD'!O40+'O MILA'!O40+'O ITMILA'!O40+'O LOLA'!O40+'O OAC'!O40+'O MIR'!O40</f>
        <v>0</v>
      </c>
      <c r="P33" s="38">
        <f>'CEIP AS'!P40+'CEIP MO'!P40+'CEIP EB'!P40+'CEIP MU'!P40+'PO AS'!P40+'PO EB'!P40+'PO MU'!P40+'ACF AD'!P40+'ACF JO'!P40+'ACF N10'!P40+'ACF MU'!P40+'AA PRU'!P40+'AA HIST'!P40+'AA TERR'!P40+'AA RE'!P40+'B RAV'!P40+'B RUS'!P40+'CBS A.ESC'!P40+'CBS A.SIT'!P40+'CBS L.POL'!P40+'CBS SIS'!P40+'CRM CCU'!P40+'IE CFAI'!P40+'IE PV1'!P40+'IE PV2'!P40+'IE C.RUG'!P40+'MB DEP1'!P40+'MB DEP2'!P40+'MB DEPJ'!P40+MER!P40+'O PRU'!P40+'O AJU'!P40+'O RA'!P40+'O C.EM'!P40+'O OASIS'!P40+'O POL'!P40+'O MGAR'!P40+'O MBOT'!P40+'O JUT'!P40+'O ESC'!P40+'O ITEST'!P40+'O MEDI'!P40+'O TRAD'!P40+'O MILA'!P40+'O ITMILA'!P40+'O LOLA'!P40+'O OAC'!P40+'O MIR'!P40</f>
        <v>0</v>
      </c>
      <c r="Q33" s="38">
        <f>'CEIP AS'!Q40+'CEIP MO'!Q40+'CEIP EB'!Q40+'CEIP MU'!Q40+'PO AS'!Q40+'PO EB'!Q40+'PO MU'!Q40+'ACF AD'!Q40+'ACF JO'!Q40+'ACF N10'!Q40+'ACF MU'!Q40+'AA PRU'!Q40+'AA HIST'!Q40+'AA TERR'!Q40+'AA RE'!Q40+'B RAV'!Q40+'B RUS'!Q40+'CBS A.ESC'!Q40+'CBS A.SIT'!Q40+'CBS L.POL'!Q40+'CBS SIS'!Q40+'CRM CCU'!Q40+'IE CFAI'!Q40+'IE PV1'!Q40+'IE PV2'!Q40+'IE C.RUG'!Q40+'MB DEP1'!Q40+'MB DEP2'!Q40+'MB DEPJ'!Q40+MER!Q40+'O PRU'!Q40+'O AJU'!Q40+'O RA'!Q40+'O C.EM'!Q40+'O OASIS'!Q40+'O POL'!Q40+'O MGAR'!Q40+'O MBOT'!Q40+'O JUT'!Q40+'O ESC'!Q40+'O ITEST'!Q40+'O MEDI'!Q40+'O TRAD'!Q40+'O MILA'!Q40+'O ITMILA'!Q40+'O LOLA'!Q40+'O OAC'!Q40+'O MIR'!Q40</f>
        <v>0</v>
      </c>
      <c r="R33" s="38">
        <f>'CEIP AS'!R40+'CEIP MO'!R40+'CEIP EB'!R40+'CEIP MU'!R40+'PO AS'!R40+'PO EB'!R40+'PO MU'!R40+'ACF AD'!R40+'ACF JO'!R40+'ACF N10'!R40+'ACF MU'!R40+'AA PRU'!R40+'AA HIST'!R40+'AA TERR'!R40+'AA RE'!R40+'B RAV'!R40+'B RUS'!R40+'CBS A.ESC'!R40+'CBS A.SIT'!R40+'CBS L.POL'!R40+'CBS SIS'!R40+'CRM CCU'!R40+'IE CFAI'!R40+'IE PV1'!R40+'IE PV2'!R40+'IE C.RUG'!R40+'MB DEP1'!R40+'MB DEP2'!R40+'MB DEPJ'!R40+MER!R40+'O PRU'!R40+'O AJU'!R40+'O RA'!R40+'O C.EM'!R40+'O OASIS'!R40+'O POL'!R40+'O MGAR'!R40+'O MBOT'!R40+'O JUT'!R40+'O ESC'!R40+'O ITEST'!R40+'O MEDI'!R40+'O TRAD'!R40+'O MILA'!R40+'O ITMILA'!R40+'O LOLA'!R40+'O OAC'!R40+'O MIR'!R40</f>
        <v>0</v>
      </c>
      <c r="S33" s="38">
        <f>'CEIP AS'!S40+'CEIP MO'!S40+'CEIP EB'!S40+'CEIP MU'!S40+'PO AS'!S40+'PO EB'!S40+'PO MU'!S40+'ACF AD'!S40+'ACF JO'!S40+'ACF N10'!S40+'ACF MU'!S40+'AA PRU'!S40+'AA HIST'!S40+'AA TERR'!S40+'AA RE'!S40+'B RAV'!S40+'B RUS'!S40+'CBS A.ESC'!S40+'CBS A.SIT'!S40+'CBS L.POL'!S40+'CBS SIS'!S40+'CRM CCU'!S40+'IE CFAI'!S40+'IE PV1'!S40+'IE PV2'!S40+'IE C.RUG'!S40+'MB DEP1'!S40+'MB DEP2'!S40+'MB DEPJ'!S40+MER!S40+'O PRU'!S40+'O AJU'!S40+'O RA'!S40+'O C.EM'!S40+'O OASIS'!S40+'O POL'!S40+'O MGAR'!S40+'O MBOT'!S40+'O JUT'!S40+'O ESC'!S40+'O ITEST'!S40+'O MEDI'!S40+'O TRAD'!S40+'O MILA'!S40+'O ITMILA'!S40+'O LOLA'!S40+'O OAC'!S40+'O MIR'!S40</f>
        <v>0</v>
      </c>
      <c r="T33" s="38">
        <f>'CEIP AS'!T40+'CEIP MO'!T40+'CEIP EB'!T40+'CEIP MU'!T40+'PO AS'!T40+'PO EB'!T40+'PO MU'!T40+'ACF AD'!T40+'ACF JO'!T40+'ACF N10'!T40+'ACF MU'!T40+'AA PRU'!T40+'AA HIST'!T40+'AA TERR'!T40+'AA RE'!T40+'B RAV'!T40+'B RUS'!T40+'CBS A.ESC'!T40+'CBS A.SIT'!T40+'CBS L.POL'!T40+'CBS SIS'!T40+'CRM CCU'!T40+'IE CFAI'!T40+'IE PV1'!T40+'IE PV2'!T40+'IE C.RUG'!T40+'MB DEP1'!T40+'MB DEP2'!T40+'MB DEPJ'!T40+MER!T40+'O PRU'!T40+'O AJU'!T40+'O RA'!T40+'O C.EM'!T40+'O OASIS'!T40+'O POL'!T40+'O MGAR'!T40+'O MBOT'!T40+'O JUT'!T40+'O ESC'!T40+'O ITEST'!T40+'O MEDI'!T40+'O TRAD'!T40+'O MILA'!T40+'O ITMILA'!T40+'O LOLA'!T40+'O OAC'!T40+'O MIR'!T40</f>
        <v>0</v>
      </c>
      <c r="U33" s="38">
        <f>'CEIP AS'!U40+'CEIP MO'!U40+'CEIP EB'!U40+'CEIP MU'!U40+'PO AS'!U40+'PO EB'!U40+'PO MU'!U40+'ACF AD'!U40+'ACF JO'!U40+'ACF N10'!U40+'ACF MU'!U40+'AA PRU'!U40+'AA HIST'!U40+'AA TERR'!U40+'AA RE'!U40+'B RAV'!U40+'B RUS'!U40+'CBS A.ESC'!U40+'CBS A.SIT'!U40+'CBS L.POL'!U40+'CBS SIS'!U40+'CRM CCU'!U40+'IE CFAI'!U40+'IE PV1'!U40+'IE PV2'!U40+'IE C.RUG'!U40+'MB DEP1'!U40+'MB DEP2'!U40+'MB DEPJ'!U40+MER!U40+'O PRU'!U40+'O AJU'!U40+'O RA'!U40+'O C.EM'!U40+'O OASIS'!U40+'O POL'!U40+'O MGAR'!U40+'O MBOT'!U40+'O JUT'!U40+'O ESC'!U40+'O ITEST'!U40+'O MEDI'!U40+'O TRAD'!U40+'O MILA'!U40+'O ITMILA'!U40+'O LOLA'!U40+'O OAC'!U40+'O MIR'!U40</f>
        <v>0</v>
      </c>
      <c r="V33" s="38">
        <f>'CEIP AS'!V40+'CEIP MO'!V40+'CEIP EB'!V40+'CEIP MU'!V40+'PO AS'!V40+'PO EB'!V40+'PO MU'!V40+'ACF AD'!V40+'ACF JO'!V40+'ACF N10'!V40+'ACF MU'!V40+'AA PRU'!V40+'AA HIST'!V40+'AA TERR'!V40+'AA RE'!V40+'B RAV'!V40+'B RUS'!V40+'CBS A.ESC'!V40+'CBS A.SIT'!V40+'CBS L.POL'!V40+'CBS SIS'!V40+'CRM CCU'!V40+'IE CFAI'!V40+'IE PV1'!V40+'IE PV2'!V40+'IE C.RUG'!V40+'MB DEP1'!V40+'MB DEP2'!V40+'MB DEPJ'!V40+MER!V40+'O PRU'!V40+'O AJU'!V40+'O RA'!V40+'O C.EM'!V40+'O OASIS'!V40+'O POL'!V40+'O MGAR'!V40+'O MBOT'!V40+'O JUT'!V40+'O ESC'!V40+'O ITEST'!V40+'O MEDI'!V40+'O TRAD'!V40+'O MILA'!V40+'O ITMILA'!V40+'O LOLA'!V40+'O OAC'!V40+'O MIR'!V40</f>
        <v>0</v>
      </c>
      <c r="W33" s="38">
        <f>'CEIP AS'!W40+'CEIP MO'!W40+'CEIP EB'!W40+'CEIP MU'!W40+'PO AS'!W40+'PO EB'!W40+'PO MU'!W40+'ACF AD'!W40+'ACF JO'!W40+'ACF N10'!W40+'ACF MU'!W40+'AA PRU'!W40+'AA HIST'!W40+'AA TERR'!W40+'AA RE'!W40+'B RAV'!W40+'B RUS'!W40+'CBS A.ESC'!W40+'CBS A.SIT'!W40+'CBS L.POL'!W40+'CBS SIS'!W40+'CRM CCU'!W40+'IE CFAI'!W40+'IE PV1'!W40+'IE PV2'!W40+'IE C.RUG'!W40+'MB DEP1'!W40+'MB DEP2'!W40+'MB DEPJ'!W40+MER!W40+'O PRU'!W40+'O AJU'!W40+'O RA'!W40+'O C.EM'!W40+'O OASIS'!W40+'O POL'!W40+'O MGAR'!W40+'O MBOT'!W40+'O JUT'!W40+'O ESC'!W40+'O ITEST'!W40+'O MEDI'!W40+'O TRAD'!W40+'O MILA'!W40+'O ITMILA'!W40+'O LOLA'!W40+'O OAC'!W40+'O MIR'!W40</f>
        <v>0</v>
      </c>
      <c r="X33" s="38">
        <f>'CEIP AS'!X40+'CEIP MO'!X40+'CEIP EB'!X40+'CEIP MU'!X40+'PO AS'!X40+'PO EB'!X40+'PO MU'!X40+'ACF AD'!X40+'ACF JO'!X40+'ACF N10'!X40+'ACF MU'!X40+'AA PRU'!X40+'AA HIST'!X40+'AA TERR'!X40+'AA RE'!X40+'B RAV'!X40+'B RUS'!X40+'CBS A.ESC'!X40+'CBS A.SIT'!X40+'CBS L.POL'!X40+'CBS SIS'!X40+'CRM CCU'!X40+'IE CFAI'!X40+'IE PV1'!X40+'IE PV2'!X40+'IE C.RUG'!X40+'MB DEP1'!X40+'MB DEP2'!X40+'MB DEPJ'!X40+MER!X40+'O PRU'!X40+'O AJU'!X40+'O RA'!X40+'O C.EM'!X40+'O OASIS'!X40+'O POL'!X40+'O MGAR'!X40+'O MBOT'!X40+'O JUT'!X40+'O ESC'!X40+'O ITEST'!X40+'O MEDI'!X40+'O TRAD'!X40+'O MILA'!X40+'O ITMILA'!X40+'O LOLA'!X40+'O OAC'!X40+'O MIR'!X40</f>
        <v>0</v>
      </c>
      <c r="Y33" s="38">
        <f>'CEIP AS'!Y40+'CEIP MO'!Y40+'CEIP EB'!Y40+'CEIP MU'!Y40+'PO AS'!Y40+'PO EB'!Y40+'PO MU'!Y40+'ACF AD'!Y40+'ACF JO'!Y40+'ACF N10'!Y40+'ACF MU'!Y40+'AA PRU'!Y40+'AA HIST'!Y40+'AA TERR'!Y40+'AA RE'!Y40+'B RAV'!Y40+'B RUS'!Y40+'CBS A.ESC'!Y40+'CBS A.SIT'!Y40+'CBS L.POL'!Y40+'CBS SIS'!Y40+'CRM CCU'!Y40+'IE CFAI'!Y40+'IE PV1'!Y40+'IE PV2'!Y40+'IE C.RUG'!Y40+'MB DEP1'!Y40+'MB DEP2'!Y40+'MB DEPJ'!Y40+MER!Y40+'O PRU'!Y40+'O AJU'!Y40+'O RA'!Y40+'O C.EM'!Y40+'O OASIS'!Y40+'O POL'!Y40+'O MGAR'!Y40+'O MBOT'!Y40+'O JUT'!Y40+'O ESC'!Y40+'O ITEST'!Y40+'O MEDI'!Y40+'O TRAD'!Y40+'O MILA'!Y40+'O ITMILA'!Y40+'O LOLA'!Y40+'O OAC'!Y40+'O MIR'!Y40</f>
        <v>0</v>
      </c>
      <c r="Z33" s="38">
        <f>'CEIP AS'!Z40+'CEIP MO'!Z40+'CEIP EB'!Z40+'CEIP MU'!Z40+'PO AS'!Z40+'PO EB'!Z40+'PO MU'!Z40+'ACF AD'!Z40+'ACF JO'!Z40+'ACF N10'!Z40+'ACF MU'!Z40+'AA PRU'!Z40+'AA HIST'!Z40+'AA TERR'!Z40+'AA RE'!Z40+'B RAV'!Z40+'B RUS'!Z40+'CBS A.ESC'!Z40+'CBS A.SIT'!Z40+'CBS L.POL'!Z40+'CBS SIS'!Z40+'CRM CCU'!Z40+'IE CFAI'!Z40+'IE PV1'!Z40+'IE PV2'!Z40+'IE C.RUG'!Z40+'MB DEP1'!Z40+'MB DEP2'!Z40+'MB DEPJ'!Z40+MER!Z40+'O PRU'!Z40+'O AJU'!Z40+'O RA'!Z40+'O C.EM'!Z40+'O OASIS'!Z40+'O POL'!Z40+'O MGAR'!Z40+'O MBOT'!Z40+'O JUT'!Z40+'O ESC'!Z40+'O ITEST'!Z40+'O MEDI'!Z40+'O TRAD'!Z40+'O MILA'!Z40+'O ITMILA'!Z40+'O LOLA'!Z40+'O OAC'!Z40+'O MIR'!Z40</f>
        <v>0</v>
      </c>
      <c r="AA33" s="38">
        <f>'CEIP AS'!AA40+'CEIP MO'!AA40+'CEIP EB'!AA40+'CEIP MU'!AA40+'PO AS'!AA40+'PO EB'!AA40+'PO MU'!AA40+'ACF AD'!AA40+'ACF JO'!AA40+'ACF N10'!AA40+'ACF MU'!AA40+'AA PRU'!AA40+'AA HIST'!AA40+'AA TERR'!AA40+'AA RE'!AA40+'B RAV'!AA40+'B RUS'!AA40+'CBS A.ESC'!AA40+'CBS A.SIT'!AA40+'CBS L.POL'!AA40+'CBS SIS'!AA40+'CRM CCU'!AA40+'IE CFAI'!AA40+'IE PV1'!AA40+'IE PV2'!AA40+'IE C.RUG'!AA40+'MB DEP1'!AA40+'MB DEP2'!AA40+'MB DEPJ'!AA40+MER!AA40+'O PRU'!AA40+'O AJU'!AA40+'O RA'!AA40+'O C.EM'!AA40+'O OASIS'!AA40+'O POL'!AA40+'O MGAR'!AA40+'O MBOT'!AA40+'O JUT'!AA40+'O ESC'!AA40+'O ITEST'!AA40+'O MEDI'!AA40+'O TRAD'!AA40+'O MILA'!AA40+'O ITMILA'!AA40+'O LOLA'!AA40+'O OAC'!AA40+'O MIR'!AA40</f>
        <v>0</v>
      </c>
      <c r="AB33" s="38">
        <f>'CEIP AS'!AB40+'CEIP MO'!AB40+'CEIP EB'!AB40+'CEIP MU'!AB40+'PO AS'!AB40+'PO EB'!AB40+'PO MU'!AB40+'ACF AD'!AB40+'ACF JO'!AB40+'ACF N10'!AB40+'ACF MU'!AB40+'AA PRU'!AB40+'AA HIST'!AB40+'AA TERR'!AB40+'AA RE'!AB40+'B RAV'!AB40+'B RUS'!AB40+'CBS A.ESC'!AB40+'CBS A.SIT'!AB40+'CBS L.POL'!AB40+'CBS SIS'!AB40+'CRM CCU'!AB40+'IE CFAI'!AB40+'IE PV1'!AB40+'IE PV2'!AB40+'IE C.RUG'!AB40+'MB DEP1'!AB40+'MB DEP2'!AB40+'MB DEPJ'!AB40+MER!AB40+'O PRU'!AB40+'O AJU'!AB40+'O RA'!AB40+'O C.EM'!AB40+'O OASIS'!AB40+'O POL'!AB40+'O MGAR'!AB40+'O MBOT'!AB40+'O JUT'!AB40+'O ESC'!AB40+'O ITEST'!AB40+'O MEDI'!AB40+'O TRAD'!AB40+'O MILA'!AB40+'O ITMILA'!AB40+'O LOLA'!AB40+'O OAC'!AB40+'O MIR'!AB40</f>
        <v>0</v>
      </c>
      <c r="AC33" s="38">
        <f>'CEIP AS'!AC40+'CEIP MO'!AC40+'CEIP EB'!AC40+'CEIP MU'!AC40+'PO AS'!AC40+'PO EB'!AC40+'PO MU'!AC40+'ACF AD'!AC40+'ACF JO'!AC40+'ACF N10'!AC40+'ACF MU'!AC40+'AA PRU'!AC40+'AA HIST'!AC40+'AA TERR'!AC40+'AA RE'!AC40+'B RAV'!AC40+'B RUS'!AC40+'CBS A.ESC'!AC40+'CBS A.SIT'!AC40+'CBS L.POL'!AC40+'CBS SIS'!AC40+'CRM CCU'!AC40+'IE CFAI'!AC40+'IE PV1'!AC40+'IE PV2'!AC40+'IE C.RUG'!AC40+'MB DEP1'!AC40+'MB DEP2'!AC40+'MB DEPJ'!AC40+MER!AC40+'O PRU'!AC40+'O AJU'!AC40+'O RA'!AC40+'O C.EM'!AC40+'O OASIS'!AC40+'O POL'!AC40+'O MGAR'!AC40+'O MBOT'!AC40+'O JUT'!AC40+'O ESC'!AC40+'O ITEST'!AC40+'O MEDI'!AC40+'O TRAD'!AC40+'O MILA'!AC40+'O ITMILA'!AC40+'O LOLA'!AC40+'O OAC'!AC40+'O MIR'!AC40</f>
        <v>0</v>
      </c>
      <c r="AD33" s="38">
        <f>'CEIP AS'!AD40+'CEIP MO'!AD40+'CEIP EB'!AD40+'CEIP MU'!AD40+'PO AS'!AD40+'PO EB'!AD40+'PO MU'!AD40+'ACF AD'!AD40+'ACF JO'!AD40+'ACF N10'!AD40+'ACF MU'!AD40+'AA PRU'!AD40+'AA HIST'!AD40+'AA TERR'!AD40+'AA RE'!AD40+'B RAV'!AD40+'B RUS'!AD40+'CBS A.ESC'!AD40+'CBS A.SIT'!AD40+'CBS L.POL'!AD40+'CBS SIS'!AD40+'CRM CCU'!AD40+'IE CFAI'!AD40+'IE PV1'!AD40+'IE PV2'!AD40+'IE C.RUG'!AD40+'MB DEP1'!AD40+'MB DEP2'!AD40+'MB DEPJ'!AD40+MER!AD40+'O PRU'!AD40+'O AJU'!AD40+'O RA'!AD40+'O C.EM'!AD40+'O OASIS'!AD40+'O POL'!AD40+'O MGAR'!AD40+'O MBOT'!AD40+'O JUT'!AD40+'O ESC'!AD40+'O ITEST'!AD40+'O MEDI'!AD40+'O TRAD'!AD40+'O MILA'!AD40+'O ITMILA'!AD40+'O LOLA'!AD40+'O OAC'!AD40+'O MIR'!AD40</f>
        <v>0</v>
      </c>
      <c r="AE33" s="38">
        <f>'CEIP AS'!AE40+'CEIP MO'!AE40+'CEIP EB'!AE40+'CEIP MU'!AE40+'PO AS'!AE40+'PO EB'!AE40+'PO MU'!AE40+'ACF AD'!AE40+'ACF JO'!AE40+'ACF N10'!AE40+'ACF MU'!AE40+'AA PRU'!AE40+'AA HIST'!AE40+'AA TERR'!AE40+'AA RE'!AE40+'B RAV'!AE40+'B RUS'!AE40+'CBS A.ESC'!AE40+'CBS A.SIT'!AE40+'CBS L.POL'!AE40+'CBS SIS'!AE40+'CRM CCU'!AE40+'IE CFAI'!AE40+'IE PV1'!AE40+'IE PV2'!AE40+'IE C.RUG'!AE40+'MB DEP1'!AE40+'MB DEP2'!AE40+'MB DEPJ'!AE40+MER!AE40+'O PRU'!AE40+'O AJU'!AE40+'O RA'!AE40+'O C.EM'!AE40+'O OASIS'!AE40+'O POL'!AE40+'O MGAR'!AE40+'O MBOT'!AE40+'O JUT'!AE40+'O ESC'!AE40+'O ITEST'!AE40+'O MEDI'!AE40+'O TRAD'!AE40+'O MILA'!AE40+'O ITMILA'!AE40+'O LOLA'!AE40+'O OAC'!AE40+'O MIR'!AE40</f>
        <v>0</v>
      </c>
      <c r="AF33" s="38">
        <f>'CEIP AS'!AF40+'CEIP MO'!AF40+'CEIP EB'!AF40+'CEIP MU'!AF40+'PO AS'!AF40+'PO EB'!AF40+'PO MU'!AF40+'ACF AD'!AF40+'ACF JO'!AF40+'ACF N10'!AF40+'ACF MU'!AF40+'AA PRU'!AF40+'AA HIST'!AF40+'AA TERR'!AF40+'AA RE'!AF40+'B RAV'!AF40+'B RUS'!AF40+'CBS A.ESC'!AF40+'CBS A.SIT'!AF40+'CBS L.POL'!AF40+'CBS SIS'!AF40+'CRM CCU'!AF40+'IE CFAI'!AF40+'IE PV1'!AF40+'IE PV2'!AF40+'IE C.RUG'!AF40+'MB DEP1'!AF40+'MB DEP2'!AF40+'MB DEPJ'!AF40+MER!AF40+'O PRU'!AF40+'O AJU'!AF40+'O RA'!AF40+'O C.EM'!AF40+'O OASIS'!AF40+'O POL'!AF40+'O MGAR'!AF40+'O MBOT'!AF40+'O JUT'!AF40+'O ESC'!AF40+'O ITEST'!AF40+'O MEDI'!AF40+'O TRAD'!AF40+'O MILA'!AF40+'O ITMILA'!AF40+'O LOLA'!AF40+'O OAC'!AF40+'O MIR'!AF40</f>
        <v>0</v>
      </c>
      <c r="AG33" s="38">
        <f>'CEIP AS'!AG40+'CEIP MO'!AG40+'CEIP EB'!AG40+'CEIP MU'!AG40+'PO AS'!AG40+'PO EB'!AG40+'PO MU'!AG40+'ACF AD'!AG40+'ACF JO'!AG40+'ACF N10'!AG40+'ACF MU'!AG40+'AA PRU'!AG40+'AA HIST'!AG40+'AA TERR'!AG40+'AA RE'!AG40+'B RAV'!AG40+'B RUS'!AG40+'CBS A.ESC'!AG40+'CBS A.SIT'!AG40+'CBS L.POL'!AG40+'CBS SIS'!AG40+'CRM CCU'!AG40+'IE CFAI'!AG40+'IE PV1'!AG40+'IE PV2'!AG40+'IE C.RUG'!AG40+'MB DEP1'!AG40+'MB DEP2'!AG40+'MB DEPJ'!AG40+MER!AG40+'O PRU'!AG40+'O AJU'!AG40+'O RA'!AG40+'O C.EM'!AG40+'O OASIS'!AG40+'O POL'!AG40+'O MGAR'!AG40+'O MBOT'!AG40+'O JUT'!AG40+'O ESC'!AG40+'O ITEST'!AG40+'O MEDI'!AG40+'O TRAD'!AG40+'O MILA'!AG40+'O ITMILA'!AG40+'O LOLA'!AG40+'O OAC'!AG40+'O MIR'!AG40</f>
        <v>0</v>
      </c>
      <c r="AH33" s="38">
        <f>'CEIP AS'!AH40+'CEIP MO'!AH40+'CEIP EB'!AH40+'CEIP MU'!AH40+'PO AS'!AH40+'PO EB'!AH40+'PO MU'!AH40+'ACF AD'!AH40+'ACF JO'!AH40+'ACF N10'!AH40+'ACF MU'!AH40+'AA PRU'!AH40+'AA HIST'!AH40+'AA TERR'!AH40+'AA RE'!AH40+'B RAV'!AH40+'B RUS'!AH40+'CBS A.ESC'!AH40+'CBS A.SIT'!AH40+'CBS L.POL'!AH40+'CBS SIS'!AH40+'CRM CCU'!AH40+'IE CFAI'!AH40+'IE PV1'!AH40+'IE PV2'!AH40+'IE C.RUG'!AH40+'MB DEP1'!AH40+'MB DEP2'!AH40+'MB DEPJ'!AH40+MER!AH40+'O PRU'!AH40+'O AJU'!AH40+'O RA'!AH40+'O C.EM'!AH40+'O OASIS'!AH40+'O POL'!AH40+'O MGAR'!AH40+'O MBOT'!AH40+'O JUT'!AH40+'O ESC'!AH40+'O ITEST'!AH40+'O MEDI'!AH40+'O TRAD'!AH40+'O MILA'!AH40+'O ITMILA'!AH40+'O LOLA'!AH40+'O OAC'!AH40+'O MIR'!AH40</f>
        <v>0</v>
      </c>
      <c r="AI33" s="38">
        <f>'CEIP AS'!AI40+'CEIP MO'!AI40+'CEIP EB'!AI40+'CEIP MU'!AI40+'PO AS'!AI40+'PO EB'!AI40+'PO MU'!AI40+'ACF AD'!AI40+'ACF JO'!AI40+'ACF N10'!AI40+'ACF MU'!AI40+'AA PRU'!AI40+'AA HIST'!AI40+'AA TERR'!AI40+'AA RE'!AI40+'B RAV'!AI40+'B RUS'!AI40+'CBS A.ESC'!AI40+'CBS A.SIT'!AI40+'CBS L.POL'!AI40+'CBS SIS'!AI40+'CRM CCU'!AI40+'IE CFAI'!AI40+'IE PV1'!AI40+'IE PV2'!AI40+'IE C.RUG'!AI40+'MB DEP1'!AI40+'MB DEP2'!AI40+'MB DEPJ'!AI40+MER!AI40+'O PRU'!AI40+'O AJU'!AI40+'O RA'!AI40+'O C.EM'!AI40+'O OASIS'!AI40+'O POL'!AI40+'O MGAR'!AI40+'O MBOT'!AI40+'O JUT'!AI40+'O ESC'!AI40+'O ITEST'!AI40+'O MEDI'!AI40+'O TRAD'!AI40+'O MILA'!AI40+'O ITMILA'!AI40+'O LOLA'!AI40+'O OAC'!AI40+'O MIR'!AI40</f>
        <v>0</v>
      </c>
      <c r="AJ33" s="38">
        <f>'CEIP AS'!AJ40+'CEIP MO'!AJ40+'CEIP EB'!AJ40+'CEIP MU'!AJ40+'PO AS'!AJ40+'PO EB'!AJ40+'PO MU'!AJ40+'ACF AD'!AJ40+'ACF JO'!AJ40+'ACF N10'!AJ40+'ACF MU'!AJ40+'AA PRU'!AJ40+'AA HIST'!AJ40+'AA TERR'!AJ40+'AA RE'!AJ40+'B RAV'!AJ40+'B RUS'!AJ40+'CBS A.ESC'!AJ40+'CBS A.SIT'!AJ40+'CBS L.POL'!AJ40+'CBS SIS'!AJ40+'CRM CCU'!AJ40+'IE CFAI'!AJ40+'IE PV1'!AJ40+'IE PV2'!AJ40+'IE C.RUG'!AJ40+'MB DEP1'!AJ40+'MB DEP2'!AJ40+'MB DEPJ'!AJ40+MER!AJ40+'O PRU'!AJ40+'O AJU'!AJ40+'O RA'!AJ40+'O C.EM'!AJ40+'O OASIS'!AJ40+'O POL'!AJ40+'O MGAR'!AJ40+'O MBOT'!AJ40+'O JUT'!AJ40+'O ESC'!AJ40+'O ITEST'!AJ40+'O MEDI'!AJ40+'O TRAD'!AJ40+'O MILA'!AJ40+'O ITMILA'!AJ40+'O LOLA'!AJ40+'O OAC'!AJ40+'O MIR'!AJ40</f>
        <v>0</v>
      </c>
      <c r="AK33" s="38">
        <f>'CEIP AS'!AK40+'CEIP MO'!AK40+'CEIP EB'!AK40+'CEIP MU'!AK40+'PO AS'!AK40+'PO EB'!AK40+'PO MU'!AK40+'ACF AD'!AK40+'ACF JO'!AK40+'ACF N10'!AK40+'ACF MU'!AK40+'AA PRU'!AK40+'AA HIST'!AK40+'AA TERR'!AK40+'AA RE'!AK40+'B RAV'!AK40+'B RUS'!AK40+'CBS A.ESC'!AK40+'CBS A.SIT'!AK40+'CBS L.POL'!AK40+'CBS SIS'!AK40+'CRM CCU'!AK40+'IE CFAI'!AK40+'IE PV1'!AK40+'IE PV2'!AK40+'IE C.RUG'!AK40+'MB DEP1'!AK40+'MB DEP2'!AK40+'MB DEPJ'!AK40+MER!AK40+'O PRU'!AK40+'O AJU'!AK40+'O RA'!AK40+'O C.EM'!AK40+'O OASIS'!AK40+'O POL'!AK40+'O MGAR'!AK40+'O MBOT'!AK40+'O JUT'!AK40+'O ESC'!AK40+'O ITEST'!AK40+'O MEDI'!AK40+'O TRAD'!AK40+'O MILA'!AK40+'O ITMILA'!AK40+'O LOLA'!AK40+'O OAC'!AK40+'O MIR'!AK40</f>
        <v>0</v>
      </c>
      <c r="AL33" s="38">
        <f>'CEIP AS'!AL40+'CEIP MO'!AL40+'CEIP EB'!AL40+'CEIP MU'!AL40+'PO AS'!AL40+'PO EB'!AL40+'PO MU'!AL40+'ACF AD'!AL40+'ACF JO'!AL40+'ACF N10'!AL40+'ACF MU'!AL40+'AA PRU'!AL40+'AA HIST'!AL40+'AA TERR'!AL40+'AA RE'!AL40+'B RAV'!AL40+'B RUS'!AL40+'CBS A.ESC'!AL40+'CBS A.SIT'!AL40+'CBS L.POL'!AL40+'CBS SIS'!AL40+'CRM CCU'!AL40+'IE CFAI'!AL40+'IE PV1'!AL40+'IE PV2'!AL40+'IE C.RUG'!AL40+'MB DEP1'!AL40+'MB DEP2'!AL40+'MB DEPJ'!AL40+MER!AL40+'O PRU'!AL40+'O AJU'!AL40+'O RA'!AL40+'O C.EM'!AL40+'O OASIS'!AL40+'O POL'!AL40+'O MGAR'!AL40+'O MBOT'!AL40+'O JUT'!AL40+'O ESC'!AL40+'O ITEST'!AL40+'O MEDI'!AL40+'O TRAD'!AL40+'O MILA'!AL40+'O ITMILA'!AL40+'O LOLA'!AL40+'O OAC'!AL40+'O MIR'!AL40</f>
        <v>0</v>
      </c>
      <c r="AM33" s="43">
        <f>SUM(B33:AL33)</f>
        <v>0</v>
      </c>
    </row>
    <row r="34" spans="1:39" x14ac:dyDescent="0.2">
      <c r="A34" s="34" t="s">
        <v>27</v>
      </c>
      <c r="B34" s="38">
        <f>'CEIP AS'!B41+'CEIP MO'!B41+'CEIP EB'!B41+'CEIP MU'!B41+'PO AS'!B41+'PO EB'!B41+'PO MU'!B41+'ACF AD'!B41+'ACF JO'!B41+'ACF N10'!B41+'ACF MU'!B41+'AA PRU'!B41+'AA HIST'!B41+'AA TERR'!B41+'AA RE'!B41+'B RAV'!B41+'B RUS'!B41+'CBS A.ESC'!B41+'CBS A.SIT'!B41+'CBS L.POL'!B41+'CBS SIS'!B41+'CRM CCU'!B41+'IE CFAI'!B41+'IE PV1'!B41+'IE PV2'!B41+'IE C.RUG'!B41+'MB DEP1'!B41+'MB DEP2'!B41+'MB DEPJ'!B41+MER!B41+'O PRU'!B41+'O AJU'!B41+'O RA'!B41+'O C.EM'!B41+'O OASIS'!B41+'O POL'!B41+'O MGAR'!B41+'O MBOT'!B41+'O JUT'!B41+'O ESC'!B41+'O ITEST'!B41+'O MEDI'!B41+'O TRAD'!B41+'O MILA'!B41+'O ITMILA'!B41+'O LOLA'!B41+'O OAC'!B41+'O MIR'!B41</f>
        <v>0</v>
      </c>
      <c r="C34" s="38">
        <f>'CEIP AS'!C41+'CEIP MO'!C41+'CEIP EB'!C41+'CEIP MU'!C41+'PO AS'!C41+'PO EB'!C41+'PO MU'!C41+'ACF AD'!C41+'ACF JO'!C41+'ACF N10'!C41+'ACF MU'!C41+'AA PRU'!C41+'AA HIST'!C41+'AA TERR'!C41+'AA RE'!C41+'B RAV'!C41+'B RUS'!C41+'CBS A.ESC'!C41+'CBS A.SIT'!C41+'CBS L.POL'!C41+'CBS SIS'!C41+'CRM CCU'!C41+'IE CFAI'!C41+'IE PV1'!C41+'IE PV2'!C41+'IE C.RUG'!C41+'MB DEP1'!C41+'MB DEP2'!C41+'MB DEPJ'!C41+MER!C41+'O PRU'!C41+'O AJU'!C41+'O RA'!C41+'O C.EM'!C41+'O OASIS'!C41+'O POL'!C41+'O MGAR'!C41+'O MBOT'!C41+'O JUT'!C41+'O ESC'!C41+'O ITEST'!C41+'O MEDI'!C41+'O TRAD'!C41+'O MILA'!C41+'O ITMILA'!C41+'O LOLA'!C41+'O OAC'!C41+'O MIR'!C41</f>
        <v>0</v>
      </c>
      <c r="D34" s="38">
        <f>'CEIP AS'!D41+'CEIP MO'!D41+'CEIP EB'!D41+'CEIP MU'!D41+'PO AS'!D41+'PO EB'!D41+'PO MU'!D41+'ACF AD'!D41+'ACF JO'!D41+'ACF N10'!D41+'ACF MU'!D41+'AA PRU'!D41+'AA HIST'!D41+'AA TERR'!D41+'AA RE'!D41+'B RAV'!D41+'B RUS'!D41+'CBS A.ESC'!D41+'CBS A.SIT'!D41+'CBS L.POL'!D41+'CBS SIS'!D41+'CRM CCU'!D41+'IE CFAI'!D41+'IE PV1'!D41+'IE PV2'!D41+'IE C.RUG'!D41+'MB DEP1'!D41+'MB DEP2'!D41+'MB DEPJ'!D41+MER!D41+'O PRU'!D41+'O AJU'!D41+'O RA'!D41+'O C.EM'!D41+'O OASIS'!D41+'O POL'!D41+'O MGAR'!D41+'O MBOT'!D41+'O JUT'!D41+'O ESC'!D41+'O ITEST'!D41+'O MEDI'!D41+'O TRAD'!D41+'O MILA'!D41+'O ITMILA'!D41+'O LOLA'!D41+'O OAC'!D41+'O MIR'!D41</f>
        <v>0</v>
      </c>
      <c r="E34" s="38">
        <f>'CEIP AS'!E41+'CEIP MO'!E41+'CEIP EB'!E41+'CEIP MU'!E41+'PO AS'!E41+'PO EB'!E41+'PO MU'!E41+'ACF AD'!E41+'ACF JO'!E41+'ACF N10'!E41+'ACF MU'!E41+'AA PRU'!E41+'AA HIST'!E41+'AA TERR'!E41+'AA RE'!E41+'B RAV'!E41+'B RUS'!E41+'CBS A.ESC'!E41+'CBS A.SIT'!E41+'CBS L.POL'!E41+'CBS SIS'!E41+'CRM CCU'!E41+'IE CFAI'!E41+'IE PV1'!E41+'IE PV2'!E41+'IE C.RUG'!E41+'MB DEP1'!E41+'MB DEP2'!E41+'MB DEPJ'!E41+MER!E41+'O PRU'!E41+'O AJU'!E41+'O RA'!E41+'O C.EM'!E41+'O OASIS'!E41+'O POL'!E41+'O MGAR'!E41+'O MBOT'!E41+'O JUT'!E41+'O ESC'!E41+'O ITEST'!E41+'O MEDI'!E41+'O TRAD'!E41+'O MILA'!E41+'O ITMILA'!E41+'O LOLA'!E41+'O OAC'!E41+'O MIR'!E41</f>
        <v>0</v>
      </c>
      <c r="F34" s="38">
        <f>'CEIP AS'!F41+'CEIP MO'!F41+'CEIP EB'!F41+'CEIP MU'!F41+'PO AS'!F41+'PO EB'!F41+'PO MU'!F41+'ACF AD'!F41+'ACF JO'!F41+'ACF N10'!F41+'ACF MU'!F41+'AA PRU'!F41+'AA HIST'!F41+'AA TERR'!F41+'AA RE'!F41+'B RAV'!F41+'B RUS'!F41+'CBS A.ESC'!F41+'CBS A.SIT'!F41+'CBS L.POL'!F41+'CBS SIS'!F41+'CRM CCU'!F41+'IE CFAI'!F41+'IE PV1'!F41+'IE PV2'!F41+'IE C.RUG'!F41+'MB DEP1'!F41+'MB DEP2'!F41+'MB DEPJ'!F41+MER!F41+'O PRU'!F41+'O AJU'!F41+'O RA'!F41+'O C.EM'!F41+'O OASIS'!F41+'O POL'!F41+'O MGAR'!F41+'O MBOT'!F41+'O JUT'!F41+'O ESC'!F41+'O ITEST'!F41+'O MEDI'!F41+'O TRAD'!F41+'O MILA'!F41+'O ITMILA'!F41+'O LOLA'!F41+'O OAC'!F41+'O MIR'!F41</f>
        <v>0</v>
      </c>
      <c r="G34" s="38">
        <f>'CEIP AS'!G41+'CEIP MO'!G41+'CEIP EB'!G41+'CEIP MU'!G41+'PO AS'!G41+'PO EB'!G41+'PO MU'!G41+'ACF AD'!G41+'ACF JO'!G41+'ACF N10'!G41+'ACF MU'!G41+'AA PRU'!G41+'AA HIST'!G41+'AA TERR'!G41+'AA RE'!G41+'B RAV'!G41+'B RUS'!G41+'CBS A.ESC'!G41+'CBS A.SIT'!G41+'CBS L.POL'!G41+'CBS SIS'!G41+'CRM CCU'!G41+'IE CFAI'!G41+'IE PV1'!G41+'IE PV2'!G41+'IE C.RUG'!G41+'MB DEP1'!G41+'MB DEP2'!G41+'MB DEPJ'!G41+MER!G41+'O PRU'!G41+'O AJU'!G41+'O RA'!G41+'O C.EM'!G41+'O OASIS'!G41+'O POL'!G41+'O MGAR'!G41+'O MBOT'!G41+'O JUT'!G41+'O ESC'!G41+'O ITEST'!G41+'O MEDI'!G41+'O TRAD'!G41+'O MILA'!G41+'O ITMILA'!G41+'O LOLA'!G41+'O OAC'!G41+'O MIR'!G41</f>
        <v>0</v>
      </c>
      <c r="H34" s="38">
        <f>'CEIP AS'!H41+'CEIP MO'!H41+'CEIP EB'!H41+'CEIP MU'!H41+'PO AS'!H41+'PO EB'!H41+'PO MU'!H41+'ACF AD'!H41+'ACF JO'!H41+'ACF N10'!H41+'ACF MU'!H41+'AA PRU'!H41+'AA HIST'!H41+'AA TERR'!H41+'AA RE'!H41+'B RAV'!H41+'B RUS'!H41+'CBS A.ESC'!H41+'CBS A.SIT'!H41+'CBS L.POL'!H41+'CBS SIS'!H41+'CRM CCU'!H41+'IE CFAI'!H41+'IE PV1'!H41+'IE PV2'!H41+'IE C.RUG'!H41+'MB DEP1'!H41+'MB DEP2'!H41+'MB DEPJ'!H41+MER!H41+'O PRU'!H41+'O AJU'!H41+'O RA'!H41+'O C.EM'!H41+'O OASIS'!H41+'O POL'!H41+'O MGAR'!H41+'O MBOT'!H41+'O JUT'!H41+'O ESC'!H41+'O ITEST'!H41+'O MEDI'!H41+'O TRAD'!H41+'O MILA'!H41+'O ITMILA'!H41+'O LOLA'!H41+'O OAC'!H41+'O MIR'!H41</f>
        <v>0</v>
      </c>
      <c r="I34" s="38">
        <f>'CEIP AS'!I41+'CEIP MO'!I41+'CEIP EB'!I41+'CEIP MU'!I41+'PO AS'!I41+'PO EB'!I41+'PO MU'!I41+'ACF AD'!I41+'ACF JO'!I41+'ACF N10'!I41+'ACF MU'!I41+'AA PRU'!I41+'AA HIST'!I41+'AA TERR'!I41+'AA RE'!I41+'B RAV'!I41+'B RUS'!I41+'CBS A.ESC'!I41+'CBS A.SIT'!I41+'CBS L.POL'!I41+'CBS SIS'!I41+'CRM CCU'!I41+'IE CFAI'!I41+'IE PV1'!I41+'IE PV2'!I41+'IE C.RUG'!I41+'MB DEP1'!I41+'MB DEP2'!I41+'MB DEPJ'!I41+MER!I41+'O PRU'!I41+'O AJU'!I41+'O RA'!I41+'O C.EM'!I41+'O OASIS'!I41+'O POL'!I41+'O MGAR'!I41+'O MBOT'!I41+'O JUT'!I41+'O ESC'!I41+'O ITEST'!I41+'O MEDI'!I41+'O TRAD'!I41+'O MILA'!I41+'O ITMILA'!I41+'O LOLA'!I41+'O OAC'!I41+'O MIR'!I41</f>
        <v>0</v>
      </c>
      <c r="J34" s="38">
        <f>'CEIP AS'!J41+'CEIP MO'!J41+'CEIP EB'!J41+'CEIP MU'!J41+'PO AS'!J41+'PO EB'!J41+'PO MU'!J41+'ACF AD'!J41+'ACF JO'!J41+'ACF N10'!J41+'ACF MU'!J41+'AA PRU'!J41+'AA HIST'!J41+'AA TERR'!J41+'AA RE'!J41+'B RAV'!J41+'B RUS'!J41+'CBS A.ESC'!J41+'CBS A.SIT'!J41+'CBS L.POL'!J41+'CBS SIS'!J41+'CRM CCU'!J41+'IE CFAI'!J41+'IE PV1'!J41+'IE PV2'!J41+'IE C.RUG'!J41+'MB DEP1'!J41+'MB DEP2'!J41+'MB DEPJ'!J41+MER!J41+'O PRU'!J41+'O AJU'!J41+'O RA'!J41+'O C.EM'!J41+'O OASIS'!J41+'O POL'!J41+'O MGAR'!J41+'O MBOT'!J41+'O JUT'!J41+'O ESC'!J41+'O ITEST'!J41+'O MEDI'!J41+'O TRAD'!J41+'O MILA'!J41+'O ITMILA'!J41+'O LOLA'!J41+'O OAC'!J41+'O MIR'!J41</f>
        <v>0</v>
      </c>
      <c r="K34" s="38">
        <f>'CEIP AS'!K41+'CEIP MO'!K41+'CEIP EB'!K41+'CEIP MU'!K41+'PO AS'!K41+'PO EB'!K41+'PO MU'!K41+'ACF AD'!K41+'ACF JO'!K41+'ACF N10'!K41+'ACF MU'!K41+'AA PRU'!K41+'AA HIST'!K41+'AA TERR'!K41+'AA RE'!K41+'B RAV'!K41+'B RUS'!K41+'CBS A.ESC'!K41+'CBS A.SIT'!K41+'CBS L.POL'!K41+'CBS SIS'!K41+'CRM CCU'!K41+'IE CFAI'!K41+'IE PV1'!K41+'IE PV2'!K41+'IE C.RUG'!K41+'MB DEP1'!K41+'MB DEP2'!K41+'MB DEPJ'!K41+MER!K41+'O PRU'!K41+'O AJU'!K41+'O RA'!K41+'O C.EM'!K41+'O OASIS'!K41+'O POL'!K41+'O MGAR'!K41+'O MBOT'!K41+'O JUT'!K41+'O ESC'!K41+'O ITEST'!K41+'O MEDI'!K41+'O TRAD'!K41+'O MILA'!K41+'O ITMILA'!K41+'O LOLA'!K41+'O OAC'!K41+'O MIR'!K41</f>
        <v>0</v>
      </c>
      <c r="L34" s="38">
        <f>'CEIP AS'!L41+'CEIP MO'!L41+'CEIP EB'!L41+'CEIP MU'!L41+'PO AS'!L41+'PO EB'!L41+'PO MU'!L41+'ACF AD'!L41+'ACF JO'!L41+'ACF N10'!L41+'ACF MU'!L41+'AA PRU'!L41+'AA HIST'!L41+'AA TERR'!L41+'AA RE'!L41+'B RAV'!L41+'B RUS'!L41+'CBS A.ESC'!L41+'CBS A.SIT'!L41+'CBS L.POL'!L41+'CBS SIS'!L41+'CRM CCU'!L41+'IE CFAI'!L41+'IE PV1'!L41+'IE PV2'!L41+'IE C.RUG'!L41+'MB DEP1'!L41+'MB DEP2'!L41+'MB DEPJ'!L41+MER!L41+'O PRU'!L41+'O AJU'!L41+'O RA'!L41+'O C.EM'!L41+'O OASIS'!L41+'O POL'!L41+'O MGAR'!L41+'O MBOT'!L41+'O JUT'!L41+'O ESC'!L41+'O ITEST'!L41+'O MEDI'!L41+'O TRAD'!L41+'O MILA'!L41+'O ITMILA'!L41+'O LOLA'!L41+'O OAC'!L41+'O MIR'!L41</f>
        <v>0</v>
      </c>
      <c r="M34" s="38">
        <f>'CEIP AS'!M41+'CEIP MO'!M41+'CEIP EB'!M41+'CEIP MU'!M41+'PO AS'!M41+'PO EB'!M41+'PO MU'!M41+'ACF AD'!M41+'ACF JO'!M41+'ACF N10'!M41+'ACF MU'!M41+'AA PRU'!M41+'AA HIST'!M41+'AA TERR'!M41+'AA RE'!M41+'B RAV'!M41+'B RUS'!M41+'CBS A.ESC'!M41+'CBS A.SIT'!M41+'CBS L.POL'!M41+'CBS SIS'!M41+'CRM CCU'!M41+'IE CFAI'!M41+'IE PV1'!M41+'IE PV2'!M41+'IE C.RUG'!M41+'MB DEP1'!M41+'MB DEP2'!M41+'MB DEPJ'!M41+MER!M41+'O PRU'!M41+'O AJU'!M41+'O RA'!M41+'O C.EM'!M41+'O OASIS'!M41+'O POL'!M41+'O MGAR'!M41+'O MBOT'!M41+'O JUT'!M41+'O ESC'!M41+'O ITEST'!M41+'O MEDI'!M41+'O TRAD'!M41+'O MILA'!M41+'O ITMILA'!M41+'O LOLA'!M41+'O OAC'!M41+'O MIR'!M41</f>
        <v>0</v>
      </c>
      <c r="N34" s="38">
        <f>'CEIP AS'!N41+'CEIP MO'!N41+'CEIP EB'!N41+'CEIP MU'!N41+'PO AS'!N41+'PO EB'!N41+'PO MU'!N41+'ACF AD'!N41+'ACF JO'!N41+'ACF N10'!N41+'ACF MU'!N41+'AA PRU'!N41+'AA HIST'!N41+'AA TERR'!N41+'AA RE'!N41+'B RAV'!N41+'B RUS'!N41+'CBS A.ESC'!N41+'CBS A.SIT'!N41+'CBS L.POL'!N41+'CBS SIS'!N41+'CRM CCU'!N41+'IE CFAI'!N41+'IE PV1'!N41+'IE PV2'!N41+'IE C.RUG'!N41+'MB DEP1'!N41+'MB DEP2'!N41+'MB DEPJ'!N41+MER!N41+'O PRU'!N41+'O AJU'!N41+'O RA'!N41+'O C.EM'!N41+'O OASIS'!N41+'O POL'!N41+'O MGAR'!N41+'O MBOT'!N41+'O JUT'!N41+'O ESC'!N41+'O ITEST'!N41+'O MEDI'!N41+'O TRAD'!N41+'O MILA'!N41+'O ITMILA'!N41+'O LOLA'!N41+'O OAC'!N41+'O MIR'!N41</f>
        <v>0</v>
      </c>
      <c r="O34" s="38">
        <f>'CEIP AS'!O41+'CEIP MO'!O41+'CEIP EB'!O41+'CEIP MU'!O41+'PO AS'!O41+'PO EB'!O41+'PO MU'!O41+'ACF AD'!O41+'ACF JO'!O41+'ACF N10'!O41+'ACF MU'!O41+'AA PRU'!O41+'AA HIST'!O41+'AA TERR'!O41+'AA RE'!O41+'B RAV'!O41+'B RUS'!O41+'CBS A.ESC'!O41+'CBS A.SIT'!O41+'CBS L.POL'!O41+'CBS SIS'!O41+'CRM CCU'!O41+'IE CFAI'!O41+'IE PV1'!O41+'IE PV2'!O41+'IE C.RUG'!O41+'MB DEP1'!O41+'MB DEP2'!O41+'MB DEPJ'!O41+MER!O41+'O PRU'!O41+'O AJU'!O41+'O RA'!O41+'O C.EM'!O41+'O OASIS'!O41+'O POL'!O41+'O MGAR'!O41+'O MBOT'!O41+'O JUT'!O41+'O ESC'!O41+'O ITEST'!O41+'O MEDI'!O41+'O TRAD'!O41+'O MILA'!O41+'O ITMILA'!O41+'O LOLA'!O41+'O OAC'!O41+'O MIR'!O41</f>
        <v>0</v>
      </c>
      <c r="P34" s="38">
        <f>'CEIP AS'!P41+'CEIP MO'!P41+'CEIP EB'!P41+'CEIP MU'!P41+'PO AS'!P41+'PO EB'!P41+'PO MU'!P41+'ACF AD'!P41+'ACF JO'!P41+'ACF N10'!P41+'ACF MU'!P41+'AA PRU'!P41+'AA HIST'!P41+'AA TERR'!P41+'AA RE'!P41+'B RAV'!P41+'B RUS'!P41+'CBS A.ESC'!P41+'CBS A.SIT'!P41+'CBS L.POL'!P41+'CBS SIS'!P41+'CRM CCU'!P41+'IE CFAI'!P41+'IE PV1'!P41+'IE PV2'!P41+'IE C.RUG'!P41+'MB DEP1'!P41+'MB DEP2'!P41+'MB DEPJ'!P41+MER!P41+'O PRU'!P41+'O AJU'!P41+'O RA'!P41+'O C.EM'!P41+'O OASIS'!P41+'O POL'!P41+'O MGAR'!P41+'O MBOT'!P41+'O JUT'!P41+'O ESC'!P41+'O ITEST'!P41+'O MEDI'!P41+'O TRAD'!P41+'O MILA'!P41+'O ITMILA'!P41+'O LOLA'!P41+'O OAC'!P41+'O MIR'!P41</f>
        <v>0</v>
      </c>
      <c r="Q34" s="38">
        <f>'CEIP AS'!Q41+'CEIP MO'!Q41+'CEIP EB'!Q41+'CEIP MU'!Q41+'PO AS'!Q41+'PO EB'!Q41+'PO MU'!Q41+'ACF AD'!Q41+'ACF JO'!Q41+'ACF N10'!Q41+'ACF MU'!Q41+'AA PRU'!Q41+'AA HIST'!Q41+'AA TERR'!Q41+'AA RE'!Q41+'B RAV'!Q41+'B RUS'!Q41+'CBS A.ESC'!Q41+'CBS A.SIT'!Q41+'CBS L.POL'!Q41+'CBS SIS'!Q41+'CRM CCU'!Q41+'IE CFAI'!Q41+'IE PV1'!Q41+'IE PV2'!Q41+'IE C.RUG'!Q41+'MB DEP1'!Q41+'MB DEP2'!Q41+'MB DEPJ'!Q41+MER!Q41+'O PRU'!Q41+'O AJU'!Q41+'O RA'!Q41+'O C.EM'!Q41+'O OASIS'!Q41+'O POL'!Q41+'O MGAR'!Q41+'O MBOT'!Q41+'O JUT'!Q41+'O ESC'!Q41+'O ITEST'!Q41+'O MEDI'!Q41+'O TRAD'!Q41+'O MILA'!Q41+'O ITMILA'!Q41+'O LOLA'!Q41+'O OAC'!Q41+'O MIR'!Q41</f>
        <v>0</v>
      </c>
      <c r="R34" s="38">
        <f>'CEIP AS'!R41+'CEIP MO'!R41+'CEIP EB'!R41+'CEIP MU'!R41+'PO AS'!R41+'PO EB'!R41+'PO MU'!R41+'ACF AD'!R41+'ACF JO'!R41+'ACF N10'!R41+'ACF MU'!R41+'AA PRU'!R41+'AA HIST'!R41+'AA TERR'!R41+'AA RE'!R41+'B RAV'!R41+'B RUS'!R41+'CBS A.ESC'!R41+'CBS A.SIT'!R41+'CBS L.POL'!R41+'CBS SIS'!R41+'CRM CCU'!R41+'IE CFAI'!R41+'IE PV1'!R41+'IE PV2'!R41+'IE C.RUG'!R41+'MB DEP1'!R41+'MB DEP2'!R41+'MB DEPJ'!R41+MER!R41+'O PRU'!R41+'O AJU'!R41+'O RA'!R41+'O C.EM'!R41+'O OASIS'!R41+'O POL'!R41+'O MGAR'!R41+'O MBOT'!R41+'O JUT'!R41+'O ESC'!R41+'O ITEST'!R41+'O MEDI'!R41+'O TRAD'!R41+'O MILA'!R41+'O ITMILA'!R41+'O LOLA'!R41+'O OAC'!R41+'O MIR'!R41</f>
        <v>0</v>
      </c>
      <c r="S34" s="38">
        <f>'CEIP AS'!S41+'CEIP MO'!S41+'CEIP EB'!S41+'CEIP MU'!S41+'PO AS'!S41+'PO EB'!S41+'PO MU'!S41+'ACF AD'!S41+'ACF JO'!S41+'ACF N10'!S41+'ACF MU'!S41+'AA PRU'!S41+'AA HIST'!S41+'AA TERR'!S41+'AA RE'!S41+'B RAV'!S41+'B RUS'!S41+'CBS A.ESC'!S41+'CBS A.SIT'!S41+'CBS L.POL'!S41+'CBS SIS'!S41+'CRM CCU'!S41+'IE CFAI'!S41+'IE PV1'!S41+'IE PV2'!S41+'IE C.RUG'!S41+'MB DEP1'!S41+'MB DEP2'!S41+'MB DEPJ'!S41+MER!S41+'O PRU'!S41+'O AJU'!S41+'O RA'!S41+'O C.EM'!S41+'O OASIS'!S41+'O POL'!S41+'O MGAR'!S41+'O MBOT'!S41+'O JUT'!S41+'O ESC'!S41+'O ITEST'!S41+'O MEDI'!S41+'O TRAD'!S41+'O MILA'!S41+'O ITMILA'!S41+'O LOLA'!S41+'O OAC'!S41+'O MIR'!S41</f>
        <v>0</v>
      </c>
      <c r="T34" s="38">
        <f>'CEIP AS'!T41+'CEIP MO'!T41+'CEIP EB'!T41+'CEIP MU'!T41+'PO AS'!T41+'PO EB'!T41+'PO MU'!T41+'ACF AD'!T41+'ACF JO'!T41+'ACF N10'!T41+'ACF MU'!T41+'AA PRU'!T41+'AA HIST'!T41+'AA TERR'!T41+'AA RE'!T41+'B RAV'!T41+'B RUS'!T41+'CBS A.ESC'!T41+'CBS A.SIT'!T41+'CBS L.POL'!T41+'CBS SIS'!T41+'CRM CCU'!T41+'IE CFAI'!T41+'IE PV1'!T41+'IE PV2'!T41+'IE C.RUG'!T41+'MB DEP1'!T41+'MB DEP2'!T41+'MB DEPJ'!T41+MER!T41+'O PRU'!T41+'O AJU'!T41+'O RA'!T41+'O C.EM'!T41+'O OASIS'!T41+'O POL'!T41+'O MGAR'!T41+'O MBOT'!T41+'O JUT'!T41+'O ESC'!T41+'O ITEST'!T41+'O MEDI'!T41+'O TRAD'!T41+'O MILA'!T41+'O ITMILA'!T41+'O LOLA'!T41+'O OAC'!T41+'O MIR'!T41</f>
        <v>0</v>
      </c>
      <c r="U34" s="38">
        <f>'CEIP AS'!U41+'CEIP MO'!U41+'CEIP EB'!U41+'CEIP MU'!U41+'PO AS'!U41+'PO EB'!U41+'PO MU'!U41+'ACF AD'!U41+'ACF JO'!U41+'ACF N10'!U41+'ACF MU'!U41+'AA PRU'!U41+'AA HIST'!U41+'AA TERR'!U41+'AA RE'!U41+'B RAV'!U41+'B RUS'!U41+'CBS A.ESC'!U41+'CBS A.SIT'!U41+'CBS L.POL'!U41+'CBS SIS'!U41+'CRM CCU'!U41+'IE CFAI'!U41+'IE PV1'!U41+'IE PV2'!U41+'IE C.RUG'!U41+'MB DEP1'!U41+'MB DEP2'!U41+'MB DEPJ'!U41+MER!U41+'O PRU'!U41+'O AJU'!U41+'O RA'!U41+'O C.EM'!U41+'O OASIS'!U41+'O POL'!U41+'O MGAR'!U41+'O MBOT'!U41+'O JUT'!U41+'O ESC'!U41+'O ITEST'!U41+'O MEDI'!U41+'O TRAD'!U41+'O MILA'!U41+'O ITMILA'!U41+'O LOLA'!U41+'O OAC'!U41+'O MIR'!U41</f>
        <v>0</v>
      </c>
      <c r="V34" s="38">
        <f>'CEIP AS'!V41+'CEIP MO'!V41+'CEIP EB'!V41+'CEIP MU'!V41+'PO AS'!V41+'PO EB'!V41+'PO MU'!V41+'ACF AD'!V41+'ACF JO'!V41+'ACF N10'!V41+'ACF MU'!V41+'AA PRU'!V41+'AA HIST'!V41+'AA TERR'!V41+'AA RE'!V41+'B RAV'!V41+'B RUS'!V41+'CBS A.ESC'!V41+'CBS A.SIT'!V41+'CBS L.POL'!V41+'CBS SIS'!V41+'CRM CCU'!V41+'IE CFAI'!V41+'IE PV1'!V41+'IE PV2'!V41+'IE C.RUG'!V41+'MB DEP1'!V41+'MB DEP2'!V41+'MB DEPJ'!V41+MER!V41+'O PRU'!V41+'O AJU'!V41+'O RA'!V41+'O C.EM'!V41+'O OASIS'!V41+'O POL'!V41+'O MGAR'!V41+'O MBOT'!V41+'O JUT'!V41+'O ESC'!V41+'O ITEST'!V41+'O MEDI'!V41+'O TRAD'!V41+'O MILA'!V41+'O ITMILA'!V41+'O LOLA'!V41+'O OAC'!V41+'O MIR'!V41</f>
        <v>0</v>
      </c>
      <c r="W34" s="38">
        <f>'CEIP AS'!W41+'CEIP MO'!W41+'CEIP EB'!W41+'CEIP MU'!W41+'PO AS'!W41+'PO EB'!W41+'PO MU'!W41+'ACF AD'!W41+'ACF JO'!W41+'ACF N10'!W41+'ACF MU'!W41+'AA PRU'!W41+'AA HIST'!W41+'AA TERR'!W41+'AA RE'!W41+'B RAV'!W41+'B RUS'!W41+'CBS A.ESC'!W41+'CBS A.SIT'!W41+'CBS L.POL'!W41+'CBS SIS'!W41+'CRM CCU'!W41+'IE CFAI'!W41+'IE PV1'!W41+'IE PV2'!W41+'IE C.RUG'!W41+'MB DEP1'!W41+'MB DEP2'!W41+'MB DEPJ'!W41+MER!W41+'O PRU'!W41+'O AJU'!W41+'O RA'!W41+'O C.EM'!W41+'O OASIS'!W41+'O POL'!W41+'O MGAR'!W41+'O MBOT'!W41+'O JUT'!W41+'O ESC'!W41+'O ITEST'!W41+'O MEDI'!W41+'O TRAD'!W41+'O MILA'!W41+'O ITMILA'!W41+'O LOLA'!W41+'O OAC'!W41+'O MIR'!W41</f>
        <v>0</v>
      </c>
      <c r="X34" s="38">
        <f>'CEIP AS'!X41+'CEIP MO'!X41+'CEIP EB'!X41+'CEIP MU'!X41+'PO AS'!X41+'PO EB'!X41+'PO MU'!X41+'ACF AD'!X41+'ACF JO'!X41+'ACF N10'!X41+'ACF MU'!X41+'AA PRU'!X41+'AA HIST'!X41+'AA TERR'!X41+'AA RE'!X41+'B RAV'!X41+'B RUS'!X41+'CBS A.ESC'!X41+'CBS A.SIT'!X41+'CBS L.POL'!X41+'CBS SIS'!X41+'CRM CCU'!X41+'IE CFAI'!X41+'IE PV1'!X41+'IE PV2'!X41+'IE C.RUG'!X41+'MB DEP1'!X41+'MB DEP2'!X41+'MB DEPJ'!X41+MER!X41+'O PRU'!X41+'O AJU'!X41+'O RA'!X41+'O C.EM'!X41+'O OASIS'!X41+'O POL'!X41+'O MGAR'!X41+'O MBOT'!X41+'O JUT'!X41+'O ESC'!X41+'O ITEST'!X41+'O MEDI'!X41+'O TRAD'!X41+'O MILA'!X41+'O ITMILA'!X41+'O LOLA'!X41+'O OAC'!X41+'O MIR'!X41</f>
        <v>0</v>
      </c>
      <c r="Y34" s="38">
        <f>'CEIP AS'!Y41+'CEIP MO'!Y41+'CEIP EB'!Y41+'CEIP MU'!Y41+'PO AS'!Y41+'PO EB'!Y41+'PO MU'!Y41+'ACF AD'!Y41+'ACF JO'!Y41+'ACF N10'!Y41+'ACF MU'!Y41+'AA PRU'!Y41+'AA HIST'!Y41+'AA TERR'!Y41+'AA RE'!Y41+'B RAV'!Y41+'B RUS'!Y41+'CBS A.ESC'!Y41+'CBS A.SIT'!Y41+'CBS L.POL'!Y41+'CBS SIS'!Y41+'CRM CCU'!Y41+'IE CFAI'!Y41+'IE PV1'!Y41+'IE PV2'!Y41+'IE C.RUG'!Y41+'MB DEP1'!Y41+'MB DEP2'!Y41+'MB DEPJ'!Y41+MER!Y41+'O PRU'!Y41+'O AJU'!Y41+'O RA'!Y41+'O C.EM'!Y41+'O OASIS'!Y41+'O POL'!Y41+'O MGAR'!Y41+'O MBOT'!Y41+'O JUT'!Y41+'O ESC'!Y41+'O ITEST'!Y41+'O MEDI'!Y41+'O TRAD'!Y41+'O MILA'!Y41+'O ITMILA'!Y41+'O LOLA'!Y41+'O OAC'!Y41+'O MIR'!Y41</f>
        <v>0</v>
      </c>
      <c r="Z34" s="38">
        <f>'CEIP AS'!Z41+'CEIP MO'!Z41+'CEIP EB'!Z41+'CEIP MU'!Z41+'PO AS'!Z41+'PO EB'!Z41+'PO MU'!Z41+'ACF AD'!Z41+'ACF JO'!Z41+'ACF N10'!Z41+'ACF MU'!Z41+'AA PRU'!Z41+'AA HIST'!Z41+'AA TERR'!Z41+'AA RE'!Z41+'B RAV'!Z41+'B RUS'!Z41+'CBS A.ESC'!Z41+'CBS A.SIT'!Z41+'CBS L.POL'!Z41+'CBS SIS'!Z41+'CRM CCU'!Z41+'IE CFAI'!Z41+'IE PV1'!Z41+'IE PV2'!Z41+'IE C.RUG'!Z41+'MB DEP1'!Z41+'MB DEP2'!Z41+'MB DEPJ'!Z41+MER!Z41+'O PRU'!Z41+'O AJU'!Z41+'O RA'!Z41+'O C.EM'!Z41+'O OASIS'!Z41+'O POL'!Z41+'O MGAR'!Z41+'O MBOT'!Z41+'O JUT'!Z41+'O ESC'!Z41+'O ITEST'!Z41+'O MEDI'!Z41+'O TRAD'!Z41+'O MILA'!Z41+'O ITMILA'!Z41+'O LOLA'!Z41+'O OAC'!Z41+'O MIR'!Z41</f>
        <v>0</v>
      </c>
      <c r="AA34" s="38">
        <f>'CEIP AS'!AA41+'CEIP MO'!AA41+'CEIP EB'!AA41+'CEIP MU'!AA41+'PO AS'!AA41+'PO EB'!AA41+'PO MU'!AA41+'ACF AD'!AA41+'ACF JO'!AA41+'ACF N10'!AA41+'ACF MU'!AA41+'AA PRU'!AA41+'AA HIST'!AA41+'AA TERR'!AA41+'AA RE'!AA41+'B RAV'!AA41+'B RUS'!AA41+'CBS A.ESC'!AA41+'CBS A.SIT'!AA41+'CBS L.POL'!AA41+'CBS SIS'!AA41+'CRM CCU'!AA41+'IE CFAI'!AA41+'IE PV1'!AA41+'IE PV2'!AA41+'IE C.RUG'!AA41+'MB DEP1'!AA41+'MB DEP2'!AA41+'MB DEPJ'!AA41+MER!AA41+'O PRU'!AA41+'O AJU'!AA41+'O RA'!AA41+'O C.EM'!AA41+'O OASIS'!AA41+'O POL'!AA41+'O MGAR'!AA41+'O MBOT'!AA41+'O JUT'!AA41+'O ESC'!AA41+'O ITEST'!AA41+'O MEDI'!AA41+'O TRAD'!AA41+'O MILA'!AA41+'O ITMILA'!AA41+'O LOLA'!AA41+'O OAC'!AA41+'O MIR'!AA41</f>
        <v>0</v>
      </c>
      <c r="AB34" s="38">
        <f>'CEIP AS'!AB41+'CEIP MO'!AB41+'CEIP EB'!AB41+'CEIP MU'!AB41+'PO AS'!AB41+'PO EB'!AB41+'PO MU'!AB41+'ACF AD'!AB41+'ACF JO'!AB41+'ACF N10'!AB41+'ACF MU'!AB41+'AA PRU'!AB41+'AA HIST'!AB41+'AA TERR'!AB41+'AA RE'!AB41+'B RAV'!AB41+'B RUS'!AB41+'CBS A.ESC'!AB41+'CBS A.SIT'!AB41+'CBS L.POL'!AB41+'CBS SIS'!AB41+'CRM CCU'!AB41+'IE CFAI'!AB41+'IE PV1'!AB41+'IE PV2'!AB41+'IE C.RUG'!AB41+'MB DEP1'!AB41+'MB DEP2'!AB41+'MB DEPJ'!AB41+MER!AB41+'O PRU'!AB41+'O AJU'!AB41+'O RA'!AB41+'O C.EM'!AB41+'O OASIS'!AB41+'O POL'!AB41+'O MGAR'!AB41+'O MBOT'!AB41+'O JUT'!AB41+'O ESC'!AB41+'O ITEST'!AB41+'O MEDI'!AB41+'O TRAD'!AB41+'O MILA'!AB41+'O ITMILA'!AB41+'O LOLA'!AB41+'O OAC'!AB41+'O MIR'!AB41</f>
        <v>0</v>
      </c>
      <c r="AC34" s="38">
        <f>'CEIP AS'!AC41+'CEIP MO'!AC41+'CEIP EB'!AC41+'CEIP MU'!AC41+'PO AS'!AC41+'PO EB'!AC41+'PO MU'!AC41+'ACF AD'!AC41+'ACF JO'!AC41+'ACF N10'!AC41+'ACF MU'!AC41+'AA PRU'!AC41+'AA HIST'!AC41+'AA TERR'!AC41+'AA RE'!AC41+'B RAV'!AC41+'B RUS'!AC41+'CBS A.ESC'!AC41+'CBS A.SIT'!AC41+'CBS L.POL'!AC41+'CBS SIS'!AC41+'CRM CCU'!AC41+'IE CFAI'!AC41+'IE PV1'!AC41+'IE PV2'!AC41+'IE C.RUG'!AC41+'MB DEP1'!AC41+'MB DEP2'!AC41+'MB DEPJ'!AC41+MER!AC41+'O PRU'!AC41+'O AJU'!AC41+'O RA'!AC41+'O C.EM'!AC41+'O OASIS'!AC41+'O POL'!AC41+'O MGAR'!AC41+'O MBOT'!AC41+'O JUT'!AC41+'O ESC'!AC41+'O ITEST'!AC41+'O MEDI'!AC41+'O TRAD'!AC41+'O MILA'!AC41+'O ITMILA'!AC41+'O LOLA'!AC41+'O OAC'!AC41+'O MIR'!AC41</f>
        <v>0</v>
      </c>
      <c r="AD34" s="38">
        <f>'CEIP AS'!AD41+'CEIP MO'!AD41+'CEIP EB'!AD41+'CEIP MU'!AD41+'PO AS'!AD41+'PO EB'!AD41+'PO MU'!AD41+'ACF AD'!AD41+'ACF JO'!AD41+'ACF N10'!AD41+'ACF MU'!AD41+'AA PRU'!AD41+'AA HIST'!AD41+'AA TERR'!AD41+'AA RE'!AD41+'B RAV'!AD41+'B RUS'!AD41+'CBS A.ESC'!AD41+'CBS A.SIT'!AD41+'CBS L.POL'!AD41+'CBS SIS'!AD41+'CRM CCU'!AD41+'IE CFAI'!AD41+'IE PV1'!AD41+'IE PV2'!AD41+'IE C.RUG'!AD41+'MB DEP1'!AD41+'MB DEP2'!AD41+'MB DEPJ'!AD41+MER!AD41+'O PRU'!AD41+'O AJU'!AD41+'O RA'!AD41+'O C.EM'!AD41+'O OASIS'!AD41+'O POL'!AD41+'O MGAR'!AD41+'O MBOT'!AD41+'O JUT'!AD41+'O ESC'!AD41+'O ITEST'!AD41+'O MEDI'!AD41+'O TRAD'!AD41+'O MILA'!AD41+'O ITMILA'!AD41+'O LOLA'!AD41+'O OAC'!AD41+'O MIR'!AD41</f>
        <v>0</v>
      </c>
      <c r="AE34" s="38">
        <f>'CEIP AS'!AE41+'CEIP MO'!AE41+'CEIP EB'!AE41+'CEIP MU'!AE41+'PO AS'!AE41+'PO EB'!AE41+'PO MU'!AE41+'ACF AD'!AE41+'ACF JO'!AE41+'ACF N10'!AE41+'ACF MU'!AE41+'AA PRU'!AE41+'AA HIST'!AE41+'AA TERR'!AE41+'AA RE'!AE41+'B RAV'!AE41+'B RUS'!AE41+'CBS A.ESC'!AE41+'CBS A.SIT'!AE41+'CBS L.POL'!AE41+'CBS SIS'!AE41+'CRM CCU'!AE41+'IE CFAI'!AE41+'IE PV1'!AE41+'IE PV2'!AE41+'IE C.RUG'!AE41+'MB DEP1'!AE41+'MB DEP2'!AE41+'MB DEPJ'!AE41+MER!AE41+'O PRU'!AE41+'O AJU'!AE41+'O RA'!AE41+'O C.EM'!AE41+'O OASIS'!AE41+'O POL'!AE41+'O MGAR'!AE41+'O MBOT'!AE41+'O JUT'!AE41+'O ESC'!AE41+'O ITEST'!AE41+'O MEDI'!AE41+'O TRAD'!AE41+'O MILA'!AE41+'O ITMILA'!AE41+'O LOLA'!AE41+'O OAC'!AE41+'O MIR'!AE41</f>
        <v>48</v>
      </c>
      <c r="AF34" s="38">
        <f>'CEIP AS'!AF41+'CEIP MO'!AF41+'CEIP EB'!AF41+'CEIP MU'!AF41+'PO AS'!AF41+'PO EB'!AF41+'PO MU'!AF41+'ACF AD'!AF41+'ACF JO'!AF41+'ACF N10'!AF41+'ACF MU'!AF41+'AA PRU'!AF41+'AA HIST'!AF41+'AA TERR'!AF41+'AA RE'!AF41+'B RAV'!AF41+'B RUS'!AF41+'CBS A.ESC'!AF41+'CBS A.SIT'!AF41+'CBS L.POL'!AF41+'CBS SIS'!AF41+'CRM CCU'!AF41+'IE CFAI'!AF41+'IE PV1'!AF41+'IE PV2'!AF41+'IE C.RUG'!AF41+'MB DEP1'!AF41+'MB DEP2'!AF41+'MB DEPJ'!AF41+MER!AF41+'O PRU'!AF41+'O AJU'!AF41+'O RA'!AF41+'O C.EM'!AF41+'O OASIS'!AF41+'O POL'!AF41+'O MGAR'!AF41+'O MBOT'!AF41+'O JUT'!AF41+'O ESC'!AF41+'O ITEST'!AF41+'O MEDI'!AF41+'O TRAD'!AF41+'O MILA'!AF41+'O ITMILA'!AF41+'O LOLA'!AF41+'O OAC'!AF41+'O MIR'!AF41</f>
        <v>0</v>
      </c>
      <c r="AG34" s="38">
        <f>'CEIP AS'!AG41+'CEIP MO'!AG41+'CEIP EB'!AG41+'CEIP MU'!AG41+'PO AS'!AG41+'PO EB'!AG41+'PO MU'!AG41+'ACF AD'!AG41+'ACF JO'!AG41+'ACF N10'!AG41+'ACF MU'!AG41+'AA PRU'!AG41+'AA HIST'!AG41+'AA TERR'!AG41+'AA RE'!AG41+'B RAV'!AG41+'B RUS'!AG41+'CBS A.ESC'!AG41+'CBS A.SIT'!AG41+'CBS L.POL'!AG41+'CBS SIS'!AG41+'CRM CCU'!AG41+'IE CFAI'!AG41+'IE PV1'!AG41+'IE PV2'!AG41+'IE C.RUG'!AG41+'MB DEP1'!AG41+'MB DEP2'!AG41+'MB DEPJ'!AG41+MER!AG41+'O PRU'!AG41+'O AJU'!AG41+'O RA'!AG41+'O C.EM'!AG41+'O OASIS'!AG41+'O POL'!AG41+'O MGAR'!AG41+'O MBOT'!AG41+'O JUT'!AG41+'O ESC'!AG41+'O ITEST'!AG41+'O MEDI'!AG41+'O TRAD'!AG41+'O MILA'!AG41+'O ITMILA'!AG41+'O LOLA'!AG41+'O OAC'!AG41+'O MIR'!AG41</f>
        <v>0</v>
      </c>
      <c r="AH34" s="38">
        <f>'CEIP AS'!AH41+'CEIP MO'!AH41+'CEIP EB'!AH41+'CEIP MU'!AH41+'PO AS'!AH41+'PO EB'!AH41+'PO MU'!AH41+'ACF AD'!AH41+'ACF JO'!AH41+'ACF N10'!AH41+'ACF MU'!AH41+'AA PRU'!AH41+'AA HIST'!AH41+'AA TERR'!AH41+'AA RE'!AH41+'B RAV'!AH41+'B RUS'!AH41+'CBS A.ESC'!AH41+'CBS A.SIT'!AH41+'CBS L.POL'!AH41+'CBS SIS'!AH41+'CRM CCU'!AH41+'IE CFAI'!AH41+'IE PV1'!AH41+'IE PV2'!AH41+'IE C.RUG'!AH41+'MB DEP1'!AH41+'MB DEP2'!AH41+'MB DEPJ'!AH41+MER!AH41+'O PRU'!AH41+'O AJU'!AH41+'O RA'!AH41+'O C.EM'!AH41+'O OASIS'!AH41+'O POL'!AH41+'O MGAR'!AH41+'O MBOT'!AH41+'O JUT'!AH41+'O ESC'!AH41+'O ITEST'!AH41+'O MEDI'!AH41+'O TRAD'!AH41+'O MILA'!AH41+'O ITMILA'!AH41+'O LOLA'!AH41+'O OAC'!AH41+'O MIR'!AH41</f>
        <v>0</v>
      </c>
      <c r="AI34" s="38">
        <f>'CEIP AS'!AI41+'CEIP MO'!AI41+'CEIP EB'!AI41+'CEIP MU'!AI41+'PO AS'!AI41+'PO EB'!AI41+'PO MU'!AI41+'ACF AD'!AI41+'ACF JO'!AI41+'ACF N10'!AI41+'ACF MU'!AI41+'AA PRU'!AI41+'AA HIST'!AI41+'AA TERR'!AI41+'AA RE'!AI41+'B RAV'!AI41+'B RUS'!AI41+'CBS A.ESC'!AI41+'CBS A.SIT'!AI41+'CBS L.POL'!AI41+'CBS SIS'!AI41+'CRM CCU'!AI41+'IE CFAI'!AI41+'IE PV1'!AI41+'IE PV2'!AI41+'IE C.RUG'!AI41+'MB DEP1'!AI41+'MB DEP2'!AI41+'MB DEPJ'!AI41+MER!AI41+'O PRU'!AI41+'O AJU'!AI41+'O RA'!AI41+'O C.EM'!AI41+'O OASIS'!AI41+'O POL'!AI41+'O MGAR'!AI41+'O MBOT'!AI41+'O JUT'!AI41+'O ESC'!AI41+'O ITEST'!AI41+'O MEDI'!AI41+'O TRAD'!AI41+'O MILA'!AI41+'O ITMILA'!AI41+'O LOLA'!AI41+'O OAC'!AI41+'O MIR'!AI41</f>
        <v>0</v>
      </c>
      <c r="AJ34" s="38">
        <f>'CEIP AS'!AJ41+'CEIP MO'!AJ41+'CEIP EB'!AJ41+'CEIP MU'!AJ41+'PO AS'!AJ41+'PO EB'!AJ41+'PO MU'!AJ41+'ACF AD'!AJ41+'ACF JO'!AJ41+'ACF N10'!AJ41+'ACF MU'!AJ41+'AA PRU'!AJ41+'AA HIST'!AJ41+'AA TERR'!AJ41+'AA RE'!AJ41+'B RAV'!AJ41+'B RUS'!AJ41+'CBS A.ESC'!AJ41+'CBS A.SIT'!AJ41+'CBS L.POL'!AJ41+'CBS SIS'!AJ41+'CRM CCU'!AJ41+'IE CFAI'!AJ41+'IE PV1'!AJ41+'IE PV2'!AJ41+'IE C.RUG'!AJ41+'MB DEP1'!AJ41+'MB DEP2'!AJ41+'MB DEPJ'!AJ41+MER!AJ41+'O PRU'!AJ41+'O AJU'!AJ41+'O RA'!AJ41+'O C.EM'!AJ41+'O OASIS'!AJ41+'O POL'!AJ41+'O MGAR'!AJ41+'O MBOT'!AJ41+'O JUT'!AJ41+'O ESC'!AJ41+'O ITEST'!AJ41+'O MEDI'!AJ41+'O TRAD'!AJ41+'O MILA'!AJ41+'O ITMILA'!AJ41+'O LOLA'!AJ41+'O OAC'!AJ41+'O MIR'!AJ41</f>
        <v>0</v>
      </c>
      <c r="AK34" s="38">
        <f>'CEIP AS'!AK41+'CEIP MO'!AK41+'CEIP EB'!AK41+'CEIP MU'!AK41+'PO AS'!AK41+'PO EB'!AK41+'PO MU'!AK41+'ACF AD'!AK41+'ACF JO'!AK41+'ACF N10'!AK41+'ACF MU'!AK41+'AA PRU'!AK41+'AA HIST'!AK41+'AA TERR'!AK41+'AA RE'!AK41+'B RAV'!AK41+'B RUS'!AK41+'CBS A.ESC'!AK41+'CBS A.SIT'!AK41+'CBS L.POL'!AK41+'CBS SIS'!AK41+'CRM CCU'!AK41+'IE CFAI'!AK41+'IE PV1'!AK41+'IE PV2'!AK41+'IE C.RUG'!AK41+'MB DEP1'!AK41+'MB DEP2'!AK41+'MB DEPJ'!AK41+MER!AK41+'O PRU'!AK41+'O AJU'!AK41+'O RA'!AK41+'O C.EM'!AK41+'O OASIS'!AK41+'O POL'!AK41+'O MGAR'!AK41+'O MBOT'!AK41+'O JUT'!AK41+'O ESC'!AK41+'O ITEST'!AK41+'O MEDI'!AK41+'O TRAD'!AK41+'O MILA'!AK41+'O ITMILA'!AK41+'O LOLA'!AK41+'O OAC'!AK41+'O MIR'!AK41</f>
        <v>0</v>
      </c>
      <c r="AL34" s="38">
        <f>'CEIP AS'!AL41+'CEIP MO'!AL41+'CEIP EB'!AL41+'CEIP MU'!AL41+'PO AS'!AL41+'PO EB'!AL41+'PO MU'!AL41+'ACF AD'!AL41+'ACF JO'!AL41+'ACF N10'!AL41+'ACF MU'!AL41+'AA PRU'!AL41+'AA HIST'!AL41+'AA TERR'!AL41+'AA RE'!AL41+'B RAV'!AL41+'B RUS'!AL41+'CBS A.ESC'!AL41+'CBS A.SIT'!AL41+'CBS L.POL'!AL41+'CBS SIS'!AL41+'CRM CCU'!AL41+'IE CFAI'!AL41+'IE PV1'!AL41+'IE PV2'!AL41+'IE C.RUG'!AL41+'MB DEP1'!AL41+'MB DEP2'!AL41+'MB DEPJ'!AL41+MER!AL41+'O PRU'!AL41+'O AJU'!AL41+'O RA'!AL41+'O C.EM'!AL41+'O OASIS'!AL41+'O POL'!AL41+'O MGAR'!AL41+'O MBOT'!AL41+'O JUT'!AL41+'O ESC'!AL41+'O ITEST'!AL41+'O MEDI'!AL41+'O TRAD'!AL41+'O MILA'!AL41+'O ITMILA'!AL41+'O LOLA'!AL41+'O OAC'!AL41+'O MIR'!AL41</f>
        <v>0</v>
      </c>
      <c r="AM34" s="43">
        <f>SUM(B34:AL34)</f>
        <v>48</v>
      </c>
    </row>
    <row r="35" spans="1:39" x14ac:dyDescent="0.2">
      <c r="A35" s="8" t="s">
        <v>9</v>
      </c>
      <c r="B35" s="10">
        <v>1</v>
      </c>
      <c r="C35" s="10">
        <v>2</v>
      </c>
      <c r="D35" s="10">
        <v>3</v>
      </c>
      <c r="E35" s="10">
        <v>4</v>
      </c>
      <c r="F35" s="10">
        <v>5</v>
      </c>
      <c r="G35" s="11">
        <v>6</v>
      </c>
      <c r="H35" s="11">
        <v>7</v>
      </c>
      <c r="I35" s="10">
        <v>8</v>
      </c>
      <c r="J35" s="10">
        <v>9</v>
      </c>
      <c r="K35" s="10">
        <v>10</v>
      </c>
      <c r="L35" s="25">
        <v>11</v>
      </c>
      <c r="M35" s="10">
        <v>12</v>
      </c>
      <c r="N35" s="11">
        <v>13</v>
      </c>
      <c r="O35" s="11">
        <v>14</v>
      </c>
      <c r="P35" s="10">
        <v>15</v>
      </c>
      <c r="Q35" s="10">
        <v>16</v>
      </c>
      <c r="R35" s="10">
        <v>17</v>
      </c>
      <c r="S35" s="10">
        <v>18</v>
      </c>
      <c r="T35" s="10">
        <v>19</v>
      </c>
      <c r="U35" s="11">
        <v>20</v>
      </c>
      <c r="V35" s="11">
        <v>21</v>
      </c>
      <c r="W35" s="10">
        <v>22</v>
      </c>
      <c r="X35" s="27">
        <v>23</v>
      </c>
      <c r="Y35" s="10">
        <v>24</v>
      </c>
      <c r="Z35" s="10">
        <v>25</v>
      </c>
      <c r="AA35" s="10">
        <v>26</v>
      </c>
      <c r="AB35" s="11">
        <v>27</v>
      </c>
      <c r="AC35" s="11">
        <v>28</v>
      </c>
      <c r="AD35" s="10">
        <v>29</v>
      </c>
      <c r="AE35" s="10">
        <v>30</v>
      </c>
      <c r="AF35" s="6"/>
      <c r="AG35" s="6"/>
      <c r="AH35" s="6"/>
      <c r="AI35" s="6"/>
      <c r="AJ35" s="6"/>
      <c r="AK35" s="6"/>
      <c r="AL35" s="19" t="s">
        <v>0</v>
      </c>
    </row>
    <row r="36" spans="1:39" x14ac:dyDescent="0.2">
      <c r="A36" s="34" t="s">
        <v>25</v>
      </c>
      <c r="B36" s="38">
        <f>'CEIP AS'!B44+'CEIP MO'!B44+'CEIP EB'!B44+'CEIP MU'!B44+'PO AS'!B44+'PO EB'!B44+'PO MU'!B44+'ACF AD'!B44+'ACF JO'!B44+'ACF N10'!B44+'ACF MU'!B44+'AA PRU'!B44+'AA HIST'!B44+'AA TERR'!B44+'AA RE'!B44+'B RAV'!B44+'B RUS'!B44+'CBS A.ESC'!B44+'CBS A.SIT'!B44+'CBS L.POL'!B44+'CBS SIS'!B44+'CRM CCU'!B44+'IE CFAI'!B44+'IE PV1'!B44+'IE PV2'!B44+'IE C.RUG'!B44+'MB DEP1'!B44+'MB DEP2'!B44+'MB DEPJ'!B44+MER!B44+'O PRU'!B44+'O AJU'!B44+'O RA'!B44+'O C.EM'!B44+'O OASIS'!B44+'O POL'!B44+'O MGAR'!B44+'O MBOT'!B44+'O JUT'!B44+'O ESC'!B44+'O ITEST'!B44+'O MEDI'!B44+'O TRAD'!B44+'O MILA'!B44+'O ITMILA'!B44+'O LOLA'!B44+'O OAC'!B44+'O MIR'!B44</f>
        <v>0</v>
      </c>
      <c r="C36" s="38">
        <f>'CEIP AS'!C44+'CEIP MO'!C44+'CEIP EB'!C44+'CEIP MU'!C44+'PO AS'!C44+'PO EB'!C44+'PO MU'!C44+'ACF AD'!C44+'ACF JO'!C44+'ACF N10'!C44+'ACF MU'!C44+'AA PRU'!C44+'AA HIST'!C44+'AA TERR'!C44+'AA RE'!C44+'B RAV'!C44+'B RUS'!C44+'CBS A.ESC'!C44+'CBS A.SIT'!C44+'CBS L.POL'!C44+'CBS SIS'!C44+'CRM CCU'!C44+'IE CFAI'!C44+'IE PV1'!C44+'IE PV2'!C44+'IE C.RUG'!C44+'MB DEP1'!C44+'MB DEP2'!C44+'MB DEPJ'!C44+MER!C44+'O PRU'!C44+'O AJU'!C44+'O RA'!C44+'O C.EM'!C44+'O OASIS'!C44+'O POL'!C44+'O MGAR'!C44+'O MBOT'!C44+'O JUT'!C44+'O ESC'!C44+'O ITEST'!C44+'O MEDI'!C44+'O TRAD'!C44+'O MILA'!C44+'O ITMILA'!C44+'O LOLA'!C44+'O OAC'!C44+'O MIR'!C44</f>
        <v>0</v>
      </c>
      <c r="D36" s="38">
        <f>'CEIP AS'!D44+'CEIP MO'!D44+'CEIP EB'!D44+'CEIP MU'!D44+'PO AS'!D44+'PO EB'!D44+'PO MU'!D44+'ACF AD'!D44+'ACF JO'!D44+'ACF N10'!D44+'ACF MU'!D44+'AA PRU'!D44+'AA HIST'!D44+'AA TERR'!D44+'AA RE'!D44+'B RAV'!D44+'B RUS'!D44+'CBS A.ESC'!D44+'CBS A.SIT'!D44+'CBS L.POL'!D44+'CBS SIS'!D44+'CRM CCU'!D44+'IE CFAI'!D44+'IE PV1'!D44+'IE PV2'!D44+'IE C.RUG'!D44+'MB DEP1'!D44+'MB DEP2'!D44+'MB DEPJ'!D44+MER!D44+'O PRU'!D44+'O AJU'!D44+'O RA'!D44+'O C.EM'!D44+'O OASIS'!D44+'O POL'!D44+'O MGAR'!D44+'O MBOT'!D44+'O JUT'!D44+'O ESC'!D44+'O ITEST'!D44+'O MEDI'!D44+'O TRAD'!D44+'O MILA'!D44+'O ITMILA'!D44+'O LOLA'!D44+'O OAC'!D44+'O MIR'!D44</f>
        <v>0</v>
      </c>
      <c r="E36" s="38">
        <f>'CEIP AS'!E44+'CEIP MO'!E44+'CEIP EB'!E44+'CEIP MU'!E44+'PO AS'!E44+'PO EB'!E44+'PO MU'!E44+'ACF AD'!E44+'ACF JO'!E44+'ACF N10'!E44+'ACF MU'!E44+'AA PRU'!E44+'AA HIST'!E44+'AA TERR'!E44+'AA RE'!E44+'B RAV'!E44+'B RUS'!E44+'CBS A.ESC'!E44+'CBS A.SIT'!E44+'CBS L.POL'!E44+'CBS SIS'!E44+'CRM CCU'!E44+'IE CFAI'!E44+'IE PV1'!E44+'IE PV2'!E44+'IE C.RUG'!E44+'MB DEP1'!E44+'MB DEP2'!E44+'MB DEPJ'!E44+MER!E44+'O PRU'!E44+'O AJU'!E44+'O RA'!E44+'O C.EM'!E44+'O OASIS'!E44+'O POL'!E44+'O MGAR'!E44+'O MBOT'!E44+'O JUT'!E44+'O ESC'!E44+'O ITEST'!E44+'O MEDI'!E44+'O TRAD'!E44+'O MILA'!E44+'O ITMILA'!E44+'O LOLA'!E44+'O OAC'!E44+'O MIR'!E44</f>
        <v>0</v>
      </c>
      <c r="F36" s="38">
        <f>'CEIP AS'!F44+'CEIP MO'!F44+'CEIP EB'!F44+'CEIP MU'!F44+'PO AS'!F44+'PO EB'!F44+'PO MU'!F44+'ACF AD'!F44+'ACF JO'!F44+'ACF N10'!F44+'ACF MU'!F44+'AA PRU'!F44+'AA HIST'!F44+'AA TERR'!F44+'AA RE'!F44+'B RAV'!F44+'B RUS'!F44+'CBS A.ESC'!F44+'CBS A.SIT'!F44+'CBS L.POL'!F44+'CBS SIS'!F44+'CRM CCU'!F44+'IE CFAI'!F44+'IE PV1'!F44+'IE PV2'!F44+'IE C.RUG'!F44+'MB DEP1'!F44+'MB DEP2'!F44+'MB DEPJ'!F44+MER!F44+'O PRU'!F44+'O AJU'!F44+'O RA'!F44+'O C.EM'!F44+'O OASIS'!F44+'O POL'!F44+'O MGAR'!F44+'O MBOT'!F44+'O JUT'!F44+'O ESC'!F44+'O ITEST'!F44+'O MEDI'!F44+'O TRAD'!F44+'O MILA'!F44+'O ITMILA'!F44+'O LOLA'!F44+'O OAC'!F44+'O MIR'!F44</f>
        <v>0</v>
      </c>
      <c r="G36" s="38">
        <f>'CEIP AS'!G44+'CEIP MO'!G44+'CEIP EB'!G44+'CEIP MU'!G44+'PO AS'!G44+'PO EB'!G44+'PO MU'!G44+'ACF AD'!G44+'ACF JO'!G44+'ACF N10'!G44+'ACF MU'!G44+'AA PRU'!G44+'AA HIST'!G44+'AA TERR'!G44+'AA RE'!G44+'B RAV'!G44+'B RUS'!G44+'CBS A.ESC'!G44+'CBS A.SIT'!G44+'CBS L.POL'!G44+'CBS SIS'!G44+'CRM CCU'!G44+'IE CFAI'!G44+'IE PV1'!G44+'IE PV2'!G44+'IE C.RUG'!G44+'MB DEP1'!G44+'MB DEP2'!G44+'MB DEPJ'!G44+MER!G44+'O PRU'!G44+'O AJU'!G44+'O RA'!G44+'O C.EM'!G44+'O OASIS'!G44+'O POL'!G44+'O MGAR'!G44+'O MBOT'!G44+'O JUT'!G44+'O ESC'!G44+'O ITEST'!G44+'O MEDI'!G44+'O TRAD'!G44+'O MILA'!G44+'O ITMILA'!G44+'O LOLA'!G44+'O OAC'!G44+'O MIR'!G44</f>
        <v>0</v>
      </c>
      <c r="H36" s="38">
        <f>'CEIP AS'!H44+'CEIP MO'!H44+'CEIP EB'!H44+'CEIP MU'!H44+'PO AS'!H44+'PO EB'!H44+'PO MU'!H44+'ACF AD'!H44+'ACF JO'!H44+'ACF N10'!H44+'ACF MU'!H44+'AA PRU'!H44+'AA HIST'!H44+'AA TERR'!H44+'AA RE'!H44+'B RAV'!H44+'B RUS'!H44+'CBS A.ESC'!H44+'CBS A.SIT'!H44+'CBS L.POL'!H44+'CBS SIS'!H44+'CRM CCU'!H44+'IE CFAI'!H44+'IE PV1'!H44+'IE PV2'!H44+'IE C.RUG'!H44+'MB DEP1'!H44+'MB DEP2'!H44+'MB DEPJ'!H44+MER!H44+'O PRU'!H44+'O AJU'!H44+'O RA'!H44+'O C.EM'!H44+'O OASIS'!H44+'O POL'!H44+'O MGAR'!H44+'O MBOT'!H44+'O JUT'!H44+'O ESC'!H44+'O ITEST'!H44+'O MEDI'!H44+'O TRAD'!H44+'O MILA'!H44+'O ITMILA'!H44+'O LOLA'!H44+'O OAC'!H44+'O MIR'!H44</f>
        <v>0</v>
      </c>
      <c r="I36" s="38">
        <f>'CEIP AS'!I44+'CEIP MO'!I44+'CEIP EB'!I44+'CEIP MU'!I44+'PO AS'!I44+'PO EB'!I44+'PO MU'!I44+'ACF AD'!I44+'ACF JO'!I44+'ACF N10'!I44+'ACF MU'!I44+'AA PRU'!I44+'AA HIST'!I44+'AA TERR'!I44+'AA RE'!I44+'B RAV'!I44+'B RUS'!I44+'CBS A.ESC'!I44+'CBS A.SIT'!I44+'CBS L.POL'!I44+'CBS SIS'!I44+'CRM CCU'!I44+'IE CFAI'!I44+'IE PV1'!I44+'IE PV2'!I44+'IE C.RUG'!I44+'MB DEP1'!I44+'MB DEP2'!I44+'MB DEPJ'!I44+MER!I44+'O PRU'!I44+'O AJU'!I44+'O RA'!I44+'O C.EM'!I44+'O OASIS'!I44+'O POL'!I44+'O MGAR'!I44+'O MBOT'!I44+'O JUT'!I44+'O ESC'!I44+'O ITEST'!I44+'O MEDI'!I44+'O TRAD'!I44+'O MILA'!I44+'O ITMILA'!I44+'O LOLA'!I44+'O OAC'!I44+'O MIR'!I44</f>
        <v>0</v>
      </c>
      <c r="J36" s="38">
        <f>'CEIP AS'!J44+'CEIP MO'!J44+'CEIP EB'!J44+'CEIP MU'!J44+'PO AS'!J44+'PO EB'!J44+'PO MU'!J44+'ACF AD'!J44+'ACF JO'!J44+'ACF N10'!J44+'ACF MU'!J44+'AA PRU'!J44+'AA HIST'!J44+'AA TERR'!J44+'AA RE'!J44+'B RAV'!J44+'B RUS'!J44+'CBS A.ESC'!J44+'CBS A.SIT'!J44+'CBS L.POL'!J44+'CBS SIS'!J44+'CRM CCU'!J44+'IE CFAI'!J44+'IE PV1'!J44+'IE PV2'!J44+'IE C.RUG'!J44+'MB DEP1'!J44+'MB DEP2'!J44+'MB DEPJ'!J44+MER!J44+'O PRU'!J44+'O AJU'!J44+'O RA'!J44+'O C.EM'!J44+'O OASIS'!J44+'O POL'!J44+'O MGAR'!J44+'O MBOT'!J44+'O JUT'!J44+'O ESC'!J44+'O ITEST'!J44+'O MEDI'!J44+'O TRAD'!J44+'O MILA'!J44+'O ITMILA'!J44+'O LOLA'!J44+'O OAC'!J44+'O MIR'!J44</f>
        <v>0</v>
      </c>
      <c r="K36" s="38">
        <f>'CEIP AS'!K44+'CEIP MO'!K44+'CEIP EB'!K44+'CEIP MU'!K44+'PO AS'!K44+'PO EB'!K44+'PO MU'!K44+'ACF AD'!K44+'ACF JO'!K44+'ACF N10'!K44+'ACF MU'!K44+'AA PRU'!K44+'AA HIST'!K44+'AA TERR'!K44+'AA RE'!K44+'B RAV'!K44+'B RUS'!K44+'CBS A.ESC'!K44+'CBS A.SIT'!K44+'CBS L.POL'!K44+'CBS SIS'!K44+'CRM CCU'!K44+'IE CFAI'!K44+'IE PV1'!K44+'IE PV2'!K44+'IE C.RUG'!K44+'MB DEP1'!K44+'MB DEP2'!K44+'MB DEPJ'!K44+MER!K44+'O PRU'!K44+'O AJU'!K44+'O RA'!K44+'O C.EM'!K44+'O OASIS'!K44+'O POL'!K44+'O MGAR'!K44+'O MBOT'!K44+'O JUT'!K44+'O ESC'!K44+'O ITEST'!K44+'O MEDI'!K44+'O TRAD'!K44+'O MILA'!K44+'O ITMILA'!K44+'O LOLA'!K44+'O OAC'!K44+'O MIR'!K44</f>
        <v>0</v>
      </c>
      <c r="L36" s="38">
        <f>'CEIP AS'!L44+'CEIP MO'!L44+'CEIP EB'!L44+'CEIP MU'!L44+'PO AS'!L44+'PO EB'!L44+'PO MU'!L44+'ACF AD'!L44+'ACF JO'!L44+'ACF N10'!L44+'ACF MU'!L44+'AA PRU'!L44+'AA HIST'!L44+'AA TERR'!L44+'AA RE'!L44+'B RAV'!L44+'B RUS'!L44+'CBS A.ESC'!L44+'CBS A.SIT'!L44+'CBS L.POL'!L44+'CBS SIS'!L44+'CRM CCU'!L44+'IE CFAI'!L44+'IE PV1'!L44+'IE PV2'!L44+'IE C.RUG'!L44+'MB DEP1'!L44+'MB DEP2'!L44+'MB DEPJ'!L44+MER!L44+'O PRU'!L44+'O AJU'!L44+'O RA'!L44+'O C.EM'!L44+'O OASIS'!L44+'O POL'!L44+'O MGAR'!L44+'O MBOT'!L44+'O JUT'!L44+'O ESC'!L44+'O ITEST'!L44+'O MEDI'!L44+'O TRAD'!L44+'O MILA'!L44+'O ITMILA'!L44+'O LOLA'!L44+'O OAC'!L44+'O MIR'!L44</f>
        <v>0</v>
      </c>
      <c r="M36" s="38">
        <f>'CEIP AS'!M44+'CEIP MO'!M44+'CEIP EB'!M44+'CEIP MU'!M44+'PO AS'!M44+'PO EB'!M44+'PO MU'!M44+'ACF AD'!M44+'ACF JO'!M44+'ACF N10'!M44+'ACF MU'!M44+'AA PRU'!M44+'AA HIST'!M44+'AA TERR'!M44+'AA RE'!M44+'B RAV'!M44+'B RUS'!M44+'CBS A.ESC'!M44+'CBS A.SIT'!M44+'CBS L.POL'!M44+'CBS SIS'!M44+'CRM CCU'!M44+'IE CFAI'!M44+'IE PV1'!M44+'IE PV2'!M44+'IE C.RUG'!M44+'MB DEP1'!M44+'MB DEP2'!M44+'MB DEPJ'!M44+MER!M44+'O PRU'!M44+'O AJU'!M44+'O RA'!M44+'O C.EM'!M44+'O OASIS'!M44+'O POL'!M44+'O MGAR'!M44+'O MBOT'!M44+'O JUT'!M44+'O ESC'!M44+'O ITEST'!M44+'O MEDI'!M44+'O TRAD'!M44+'O MILA'!M44+'O ITMILA'!M44+'O LOLA'!M44+'O OAC'!M44+'O MIR'!M44</f>
        <v>0</v>
      </c>
      <c r="N36" s="38">
        <f>'CEIP AS'!N44+'CEIP MO'!N44+'CEIP EB'!N44+'CEIP MU'!N44+'PO AS'!N44+'PO EB'!N44+'PO MU'!N44+'ACF AD'!N44+'ACF JO'!N44+'ACF N10'!N44+'ACF MU'!N44+'AA PRU'!N44+'AA HIST'!N44+'AA TERR'!N44+'AA RE'!N44+'B RAV'!N44+'B RUS'!N44+'CBS A.ESC'!N44+'CBS A.SIT'!N44+'CBS L.POL'!N44+'CBS SIS'!N44+'CRM CCU'!N44+'IE CFAI'!N44+'IE PV1'!N44+'IE PV2'!N44+'IE C.RUG'!N44+'MB DEP1'!N44+'MB DEP2'!N44+'MB DEPJ'!N44+MER!N44+'O PRU'!N44+'O AJU'!N44+'O RA'!N44+'O C.EM'!N44+'O OASIS'!N44+'O POL'!N44+'O MGAR'!N44+'O MBOT'!N44+'O JUT'!N44+'O ESC'!N44+'O ITEST'!N44+'O MEDI'!N44+'O TRAD'!N44+'O MILA'!N44+'O ITMILA'!N44+'O LOLA'!N44+'O OAC'!N44+'O MIR'!N44</f>
        <v>0</v>
      </c>
      <c r="O36" s="38">
        <f>'CEIP AS'!O44+'CEIP MO'!O44+'CEIP EB'!O44+'CEIP MU'!O44+'PO AS'!O44+'PO EB'!O44+'PO MU'!O44+'ACF AD'!O44+'ACF JO'!O44+'ACF N10'!O44+'ACF MU'!O44+'AA PRU'!O44+'AA HIST'!O44+'AA TERR'!O44+'AA RE'!O44+'B RAV'!O44+'B RUS'!O44+'CBS A.ESC'!O44+'CBS A.SIT'!O44+'CBS L.POL'!O44+'CBS SIS'!O44+'CRM CCU'!O44+'IE CFAI'!O44+'IE PV1'!O44+'IE PV2'!O44+'IE C.RUG'!O44+'MB DEP1'!O44+'MB DEP2'!O44+'MB DEPJ'!O44+MER!O44+'O PRU'!O44+'O AJU'!O44+'O RA'!O44+'O C.EM'!O44+'O OASIS'!O44+'O POL'!O44+'O MGAR'!O44+'O MBOT'!O44+'O JUT'!O44+'O ESC'!O44+'O ITEST'!O44+'O MEDI'!O44+'O TRAD'!O44+'O MILA'!O44+'O ITMILA'!O44+'O LOLA'!O44+'O OAC'!O44+'O MIR'!O44</f>
        <v>0</v>
      </c>
      <c r="P36" s="38">
        <f>'CEIP AS'!P44+'CEIP MO'!P44+'CEIP EB'!P44+'CEIP MU'!P44+'PO AS'!P44+'PO EB'!P44+'PO MU'!P44+'ACF AD'!P44+'ACF JO'!P44+'ACF N10'!P44+'ACF MU'!P44+'AA PRU'!P44+'AA HIST'!P44+'AA TERR'!P44+'AA RE'!P44+'B RAV'!P44+'B RUS'!P44+'CBS A.ESC'!P44+'CBS A.SIT'!P44+'CBS L.POL'!P44+'CBS SIS'!P44+'CRM CCU'!P44+'IE CFAI'!P44+'IE PV1'!P44+'IE PV2'!P44+'IE C.RUG'!P44+'MB DEP1'!P44+'MB DEP2'!P44+'MB DEPJ'!P44+MER!P44+'O PRU'!P44+'O AJU'!P44+'O RA'!P44+'O C.EM'!P44+'O OASIS'!P44+'O POL'!P44+'O MGAR'!P44+'O MBOT'!P44+'O JUT'!P44+'O ESC'!P44+'O ITEST'!P44+'O MEDI'!P44+'O TRAD'!P44+'O MILA'!P44+'O ITMILA'!P44+'O LOLA'!P44+'O OAC'!P44+'O MIR'!P44</f>
        <v>0</v>
      </c>
      <c r="Q36" s="38">
        <f>'CEIP AS'!Q44+'CEIP MO'!Q44+'CEIP EB'!Q44+'CEIP MU'!Q44+'PO AS'!Q44+'PO EB'!Q44+'PO MU'!Q44+'ACF AD'!Q44+'ACF JO'!Q44+'ACF N10'!Q44+'ACF MU'!Q44+'AA PRU'!Q44+'AA HIST'!Q44+'AA TERR'!Q44+'AA RE'!Q44+'B RAV'!Q44+'B RUS'!Q44+'CBS A.ESC'!Q44+'CBS A.SIT'!Q44+'CBS L.POL'!Q44+'CBS SIS'!Q44+'CRM CCU'!Q44+'IE CFAI'!Q44+'IE PV1'!Q44+'IE PV2'!Q44+'IE C.RUG'!Q44+'MB DEP1'!Q44+'MB DEP2'!Q44+'MB DEPJ'!Q44+MER!Q44+'O PRU'!Q44+'O AJU'!Q44+'O RA'!Q44+'O C.EM'!Q44+'O OASIS'!Q44+'O POL'!Q44+'O MGAR'!Q44+'O MBOT'!Q44+'O JUT'!Q44+'O ESC'!Q44+'O ITEST'!Q44+'O MEDI'!Q44+'O TRAD'!Q44+'O MILA'!Q44+'O ITMILA'!Q44+'O LOLA'!Q44+'O OAC'!Q44+'O MIR'!Q44</f>
        <v>0</v>
      </c>
      <c r="R36" s="38">
        <f>'CEIP AS'!R44+'CEIP MO'!R44+'CEIP EB'!R44+'CEIP MU'!R44+'PO AS'!R44+'PO EB'!R44+'PO MU'!R44+'ACF AD'!R44+'ACF JO'!R44+'ACF N10'!R44+'ACF MU'!R44+'AA PRU'!R44+'AA HIST'!R44+'AA TERR'!R44+'AA RE'!R44+'B RAV'!R44+'B RUS'!R44+'CBS A.ESC'!R44+'CBS A.SIT'!R44+'CBS L.POL'!R44+'CBS SIS'!R44+'CRM CCU'!R44+'IE CFAI'!R44+'IE PV1'!R44+'IE PV2'!R44+'IE C.RUG'!R44+'MB DEP1'!R44+'MB DEP2'!R44+'MB DEPJ'!R44+MER!R44+'O PRU'!R44+'O AJU'!R44+'O RA'!R44+'O C.EM'!R44+'O OASIS'!R44+'O POL'!R44+'O MGAR'!R44+'O MBOT'!R44+'O JUT'!R44+'O ESC'!R44+'O ITEST'!R44+'O MEDI'!R44+'O TRAD'!R44+'O MILA'!R44+'O ITMILA'!R44+'O LOLA'!R44+'O OAC'!R44+'O MIR'!R44</f>
        <v>0</v>
      </c>
      <c r="S36" s="38">
        <f>'CEIP AS'!S44+'CEIP MO'!S44+'CEIP EB'!S44+'CEIP MU'!S44+'PO AS'!S44+'PO EB'!S44+'PO MU'!S44+'ACF AD'!S44+'ACF JO'!S44+'ACF N10'!S44+'ACF MU'!S44+'AA PRU'!S44+'AA HIST'!S44+'AA TERR'!S44+'AA RE'!S44+'B RAV'!S44+'B RUS'!S44+'CBS A.ESC'!S44+'CBS A.SIT'!S44+'CBS L.POL'!S44+'CBS SIS'!S44+'CRM CCU'!S44+'IE CFAI'!S44+'IE PV1'!S44+'IE PV2'!S44+'IE C.RUG'!S44+'MB DEP1'!S44+'MB DEP2'!S44+'MB DEPJ'!S44+MER!S44+'O PRU'!S44+'O AJU'!S44+'O RA'!S44+'O C.EM'!S44+'O OASIS'!S44+'O POL'!S44+'O MGAR'!S44+'O MBOT'!S44+'O JUT'!S44+'O ESC'!S44+'O ITEST'!S44+'O MEDI'!S44+'O TRAD'!S44+'O MILA'!S44+'O ITMILA'!S44+'O LOLA'!S44+'O OAC'!S44+'O MIR'!S44</f>
        <v>0</v>
      </c>
      <c r="T36" s="38">
        <f>'CEIP AS'!T44+'CEIP MO'!T44+'CEIP EB'!T44+'CEIP MU'!T44+'PO AS'!T44+'PO EB'!T44+'PO MU'!T44+'ACF AD'!T44+'ACF JO'!T44+'ACF N10'!T44+'ACF MU'!T44+'AA PRU'!T44+'AA HIST'!T44+'AA TERR'!T44+'AA RE'!T44+'B RAV'!T44+'B RUS'!T44+'CBS A.ESC'!T44+'CBS A.SIT'!T44+'CBS L.POL'!T44+'CBS SIS'!T44+'CRM CCU'!T44+'IE CFAI'!T44+'IE PV1'!T44+'IE PV2'!T44+'IE C.RUG'!T44+'MB DEP1'!T44+'MB DEP2'!T44+'MB DEPJ'!T44+MER!T44+'O PRU'!T44+'O AJU'!T44+'O RA'!T44+'O C.EM'!T44+'O OASIS'!T44+'O POL'!T44+'O MGAR'!T44+'O MBOT'!T44+'O JUT'!T44+'O ESC'!T44+'O ITEST'!T44+'O MEDI'!T44+'O TRAD'!T44+'O MILA'!T44+'O ITMILA'!T44+'O LOLA'!T44+'O OAC'!T44+'O MIR'!T44</f>
        <v>0</v>
      </c>
      <c r="U36" s="38">
        <f>'CEIP AS'!U44+'CEIP MO'!U44+'CEIP EB'!U44+'CEIP MU'!U44+'PO AS'!U44+'PO EB'!U44+'PO MU'!U44+'ACF AD'!U44+'ACF JO'!U44+'ACF N10'!U44+'ACF MU'!U44+'AA PRU'!U44+'AA HIST'!U44+'AA TERR'!U44+'AA RE'!U44+'B RAV'!U44+'B RUS'!U44+'CBS A.ESC'!U44+'CBS A.SIT'!U44+'CBS L.POL'!U44+'CBS SIS'!U44+'CRM CCU'!U44+'IE CFAI'!U44+'IE PV1'!U44+'IE PV2'!U44+'IE C.RUG'!U44+'MB DEP1'!U44+'MB DEP2'!U44+'MB DEPJ'!U44+MER!U44+'O PRU'!U44+'O AJU'!U44+'O RA'!U44+'O C.EM'!U44+'O OASIS'!U44+'O POL'!U44+'O MGAR'!U44+'O MBOT'!U44+'O JUT'!U44+'O ESC'!U44+'O ITEST'!U44+'O MEDI'!U44+'O TRAD'!U44+'O MILA'!U44+'O ITMILA'!U44+'O LOLA'!U44+'O OAC'!U44+'O MIR'!U44</f>
        <v>0</v>
      </c>
      <c r="V36" s="38">
        <f>'CEIP AS'!V44+'CEIP MO'!V44+'CEIP EB'!V44+'CEIP MU'!V44+'PO AS'!V44+'PO EB'!V44+'PO MU'!V44+'ACF AD'!V44+'ACF JO'!V44+'ACF N10'!V44+'ACF MU'!V44+'AA PRU'!V44+'AA HIST'!V44+'AA TERR'!V44+'AA RE'!V44+'B RAV'!V44+'B RUS'!V44+'CBS A.ESC'!V44+'CBS A.SIT'!V44+'CBS L.POL'!V44+'CBS SIS'!V44+'CRM CCU'!V44+'IE CFAI'!V44+'IE PV1'!V44+'IE PV2'!V44+'IE C.RUG'!V44+'MB DEP1'!V44+'MB DEP2'!V44+'MB DEPJ'!V44+MER!V44+'O PRU'!V44+'O AJU'!V44+'O RA'!V44+'O C.EM'!V44+'O OASIS'!V44+'O POL'!V44+'O MGAR'!V44+'O MBOT'!V44+'O JUT'!V44+'O ESC'!V44+'O ITEST'!V44+'O MEDI'!V44+'O TRAD'!V44+'O MILA'!V44+'O ITMILA'!V44+'O LOLA'!V44+'O OAC'!V44+'O MIR'!V44</f>
        <v>0</v>
      </c>
      <c r="W36" s="38">
        <f>'CEIP AS'!W44+'CEIP MO'!W44+'CEIP EB'!W44+'CEIP MU'!W44+'PO AS'!W44+'PO EB'!W44+'PO MU'!W44+'ACF AD'!W44+'ACF JO'!W44+'ACF N10'!W44+'ACF MU'!W44+'AA PRU'!W44+'AA HIST'!W44+'AA TERR'!W44+'AA RE'!W44+'B RAV'!W44+'B RUS'!W44+'CBS A.ESC'!W44+'CBS A.SIT'!W44+'CBS L.POL'!W44+'CBS SIS'!W44+'CRM CCU'!W44+'IE CFAI'!W44+'IE PV1'!W44+'IE PV2'!W44+'IE C.RUG'!W44+'MB DEP1'!W44+'MB DEP2'!W44+'MB DEPJ'!W44+MER!W44+'O PRU'!W44+'O AJU'!W44+'O RA'!W44+'O C.EM'!W44+'O OASIS'!W44+'O POL'!W44+'O MGAR'!W44+'O MBOT'!W44+'O JUT'!W44+'O ESC'!W44+'O ITEST'!W44+'O MEDI'!W44+'O TRAD'!W44+'O MILA'!W44+'O ITMILA'!W44+'O LOLA'!W44+'O OAC'!W44+'O MIR'!W44</f>
        <v>0</v>
      </c>
      <c r="X36" s="38">
        <f>'CEIP AS'!X44+'CEIP MO'!X44+'CEIP EB'!X44+'CEIP MU'!X44+'PO AS'!X44+'PO EB'!X44+'PO MU'!X44+'ACF AD'!X44+'ACF JO'!X44+'ACF N10'!X44+'ACF MU'!X44+'AA PRU'!X44+'AA HIST'!X44+'AA TERR'!X44+'AA RE'!X44+'B RAV'!X44+'B RUS'!X44+'CBS A.ESC'!X44+'CBS A.SIT'!X44+'CBS L.POL'!X44+'CBS SIS'!X44+'CRM CCU'!X44+'IE CFAI'!X44+'IE PV1'!X44+'IE PV2'!X44+'IE C.RUG'!X44+'MB DEP1'!X44+'MB DEP2'!X44+'MB DEPJ'!X44+MER!X44+'O PRU'!X44+'O AJU'!X44+'O RA'!X44+'O C.EM'!X44+'O OASIS'!X44+'O POL'!X44+'O MGAR'!X44+'O MBOT'!X44+'O JUT'!X44+'O ESC'!X44+'O ITEST'!X44+'O MEDI'!X44+'O TRAD'!X44+'O MILA'!X44+'O ITMILA'!X44+'O LOLA'!X44+'O OAC'!X44+'O MIR'!X44</f>
        <v>0</v>
      </c>
      <c r="Y36" s="38">
        <f>'CEIP AS'!Y44+'CEIP MO'!Y44+'CEIP EB'!Y44+'CEIP MU'!Y44+'PO AS'!Y44+'PO EB'!Y44+'PO MU'!Y44+'ACF AD'!Y44+'ACF JO'!Y44+'ACF N10'!Y44+'ACF MU'!Y44+'AA PRU'!Y44+'AA HIST'!Y44+'AA TERR'!Y44+'AA RE'!Y44+'B RAV'!Y44+'B RUS'!Y44+'CBS A.ESC'!Y44+'CBS A.SIT'!Y44+'CBS L.POL'!Y44+'CBS SIS'!Y44+'CRM CCU'!Y44+'IE CFAI'!Y44+'IE PV1'!Y44+'IE PV2'!Y44+'IE C.RUG'!Y44+'MB DEP1'!Y44+'MB DEP2'!Y44+'MB DEPJ'!Y44+MER!Y44+'O PRU'!Y44+'O AJU'!Y44+'O RA'!Y44+'O C.EM'!Y44+'O OASIS'!Y44+'O POL'!Y44+'O MGAR'!Y44+'O MBOT'!Y44+'O JUT'!Y44+'O ESC'!Y44+'O ITEST'!Y44+'O MEDI'!Y44+'O TRAD'!Y44+'O MILA'!Y44+'O ITMILA'!Y44+'O LOLA'!Y44+'O OAC'!Y44+'O MIR'!Y44</f>
        <v>0</v>
      </c>
      <c r="Z36" s="38">
        <f>'CEIP AS'!Z44+'CEIP MO'!Z44+'CEIP EB'!Z44+'CEIP MU'!Z44+'PO AS'!Z44+'PO EB'!Z44+'PO MU'!Z44+'ACF AD'!Z44+'ACF JO'!Z44+'ACF N10'!Z44+'ACF MU'!Z44+'AA PRU'!Z44+'AA HIST'!Z44+'AA TERR'!Z44+'AA RE'!Z44+'B RAV'!Z44+'B RUS'!Z44+'CBS A.ESC'!Z44+'CBS A.SIT'!Z44+'CBS L.POL'!Z44+'CBS SIS'!Z44+'CRM CCU'!Z44+'IE CFAI'!Z44+'IE PV1'!Z44+'IE PV2'!Z44+'IE C.RUG'!Z44+'MB DEP1'!Z44+'MB DEP2'!Z44+'MB DEPJ'!Z44+MER!Z44+'O PRU'!Z44+'O AJU'!Z44+'O RA'!Z44+'O C.EM'!Z44+'O OASIS'!Z44+'O POL'!Z44+'O MGAR'!Z44+'O MBOT'!Z44+'O JUT'!Z44+'O ESC'!Z44+'O ITEST'!Z44+'O MEDI'!Z44+'O TRAD'!Z44+'O MILA'!Z44+'O ITMILA'!Z44+'O LOLA'!Z44+'O OAC'!Z44+'O MIR'!Z44</f>
        <v>0</v>
      </c>
      <c r="AA36" s="38">
        <f>'CEIP AS'!AA44+'CEIP MO'!AA44+'CEIP EB'!AA44+'CEIP MU'!AA44+'PO AS'!AA44+'PO EB'!AA44+'PO MU'!AA44+'ACF AD'!AA44+'ACF JO'!AA44+'ACF N10'!AA44+'ACF MU'!AA44+'AA PRU'!AA44+'AA HIST'!AA44+'AA TERR'!AA44+'AA RE'!AA44+'B RAV'!AA44+'B RUS'!AA44+'CBS A.ESC'!AA44+'CBS A.SIT'!AA44+'CBS L.POL'!AA44+'CBS SIS'!AA44+'CRM CCU'!AA44+'IE CFAI'!AA44+'IE PV1'!AA44+'IE PV2'!AA44+'IE C.RUG'!AA44+'MB DEP1'!AA44+'MB DEP2'!AA44+'MB DEPJ'!AA44+MER!AA44+'O PRU'!AA44+'O AJU'!AA44+'O RA'!AA44+'O C.EM'!AA44+'O OASIS'!AA44+'O POL'!AA44+'O MGAR'!AA44+'O MBOT'!AA44+'O JUT'!AA44+'O ESC'!AA44+'O ITEST'!AA44+'O MEDI'!AA44+'O TRAD'!AA44+'O MILA'!AA44+'O ITMILA'!AA44+'O LOLA'!AA44+'O OAC'!AA44+'O MIR'!AA44</f>
        <v>0</v>
      </c>
      <c r="AB36" s="38">
        <f>'CEIP AS'!AB44+'CEIP MO'!AB44+'CEIP EB'!AB44+'CEIP MU'!AB44+'PO AS'!AB44+'PO EB'!AB44+'PO MU'!AB44+'ACF AD'!AB44+'ACF JO'!AB44+'ACF N10'!AB44+'ACF MU'!AB44+'AA PRU'!AB44+'AA HIST'!AB44+'AA TERR'!AB44+'AA RE'!AB44+'B RAV'!AB44+'B RUS'!AB44+'CBS A.ESC'!AB44+'CBS A.SIT'!AB44+'CBS L.POL'!AB44+'CBS SIS'!AB44+'CRM CCU'!AB44+'IE CFAI'!AB44+'IE PV1'!AB44+'IE PV2'!AB44+'IE C.RUG'!AB44+'MB DEP1'!AB44+'MB DEP2'!AB44+'MB DEPJ'!AB44+MER!AB44+'O PRU'!AB44+'O AJU'!AB44+'O RA'!AB44+'O C.EM'!AB44+'O OASIS'!AB44+'O POL'!AB44+'O MGAR'!AB44+'O MBOT'!AB44+'O JUT'!AB44+'O ESC'!AB44+'O ITEST'!AB44+'O MEDI'!AB44+'O TRAD'!AB44+'O MILA'!AB44+'O ITMILA'!AB44+'O LOLA'!AB44+'O OAC'!AB44+'O MIR'!AB44</f>
        <v>0</v>
      </c>
      <c r="AC36" s="38">
        <f>'CEIP AS'!AC44+'CEIP MO'!AC44+'CEIP EB'!AC44+'CEIP MU'!AC44+'PO AS'!AC44+'PO EB'!AC44+'PO MU'!AC44+'ACF AD'!AC44+'ACF JO'!AC44+'ACF N10'!AC44+'ACF MU'!AC44+'AA PRU'!AC44+'AA HIST'!AC44+'AA TERR'!AC44+'AA RE'!AC44+'B RAV'!AC44+'B RUS'!AC44+'CBS A.ESC'!AC44+'CBS A.SIT'!AC44+'CBS L.POL'!AC44+'CBS SIS'!AC44+'CRM CCU'!AC44+'IE CFAI'!AC44+'IE PV1'!AC44+'IE PV2'!AC44+'IE C.RUG'!AC44+'MB DEP1'!AC44+'MB DEP2'!AC44+'MB DEPJ'!AC44+MER!AC44+'O PRU'!AC44+'O AJU'!AC44+'O RA'!AC44+'O C.EM'!AC44+'O OASIS'!AC44+'O POL'!AC44+'O MGAR'!AC44+'O MBOT'!AC44+'O JUT'!AC44+'O ESC'!AC44+'O ITEST'!AC44+'O MEDI'!AC44+'O TRAD'!AC44+'O MILA'!AC44+'O ITMILA'!AC44+'O LOLA'!AC44+'O OAC'!AC44+'O MIR'!AC44</f>
        <v>0</v>
      </c>
      <c r="AD36" s="38">
        <f>'CEIP AS'!AD44+'CEIP MO'!AD44+'CEIP EB'!AD44+'CEIP MU'!AD44+'PO AS'!AD44+'PO EB'!AD44+'PO MU'!AD44+'ACF AD'!AD44+'ACF JO'!AD44+'ACF N10'!AD44+'ACF MU'!AD44+'AA PRU'!AD44+'AA HIST'!AD44+'AA TERR'!AD44+'AA RE'!AD44+'B RAV'!AD44+'B RUS'!AD44+'CBS A.ESC'!AD44+'CBS A.SIT'!AD44+'CBS L.POL'!AD44+'CBS SIS'!AD44+'CRM CCU'!AD44+'IE CFAI'!AD44+'IE PV1'!AD44+'IE PV2'!AD44+'IE C.RUG'!AD44+'MB DEP1'!AD44+'MB DEP2'!AD44+'MB DEPJ'!AD44+MER!AD44+'O PRU'!AD44+'O AJU'!AD44+'O RA'!AD44+'O C.EM'!AD44+'O OASIS'!AD44+'O POL'!AD44+'O MGAR'!AD44+'O MBOT'!AD44+'O JUT'!AD44+'O ESC'!AD44+'O ITEST'!AD44+'O MEDI'!AD44+'O TRAD'!AD44+'O MILA'!AD44+'O ITMILA'!AD44+'O LOLA'!AD44+'O OAC'!AD44+'O MIR'!AD44</f>
        <v>0</v>
      </c>
      <c r="AE36" s="38">
        <f>'CEIP AS'!AE44+'CEIP MO'!AE44+'CEIP EB'!AE44+'CEIP MU'!AE44+'PO AS'!AE44+'PO EB'!AE44+'PO MU'!AE44+'ACF AD'!AE44+'ACF JO'!AE44+'ACF N10'!AE44+'ACF MU'!AE44+'AA PRU'!AE44+'AA HIST'!AE44+'AA TERR'!AE44+'AA RE'!AE44+'B RAV'!AE44+'B RUS'!AE44+'CBS A.ESC'!AE44+'CBS A.SIT'!AE44+'CBS L.POL'!AE44+'CBS SIS'!AE44+'CRM CCU'!AE44+'IE CFAI'!AE44+'IE PV1'!AE44+'IE PV2'!AE44+'IE C.RUG'!AE44+'MB DEP1'!AE44+'MB DEP2'!AE44+'MB DEPJ'!AE44+MER!AE44+'O PRU'!AE44+'O AJU'!AE44+'O RA'!AE44+'O C.EM'!AE44+'O OASIS'!AE44+'O POL'!AE44+'O MGAR'!AE44+'O MBOT'!AE44+'O JUT'!AE44+'O ESC'!AE44+'O ITEST'!AE44+'O MEDI'!AE44+'O TRAD'!AE44+'O MILA'!AE44+'O ITMILA'!AE44+'O LOLA'!AE44+'O OAC'!AE44+'O MIR'!AE44</f>
        <v>0</v>
      </c>
      <c r="AF36" s="38">
        <f>'CEIP AS'!AF44+'CEIP MO'!AF44+'CEIP EB'!AF44+'CEIP MU'!AF44+'PO AS'!AF44+'PO EB'!AF44+'PO MU'!AF44+'ACF AD'!AF44+'ACF JO'!AF44+'ACF N10'!AF44+'ACF MU'!AF44+'AA PRU'!AF44+'AA HIST'!AF44+'AA TERR'!AF44+'AA RE'!AF44+'B RAV'!AF44+'B RUS'!AF44+'CBS A.ESC'!AF44+'CBS A.SIT'!AF44+'CBS L.POL'!AF44+'CBS SIS'!AF44+'CRM CCU'!AF44+'IE CFAI'!AF44+'IE PV1'!AF44+'IE PV2'!AF44+'IE C.RUG'!AF44+'MB DEP1'!AF44+'MB DEP2'!AF44+'MB DEPJ'!AF44+MER!AF44+'O PRU'!AF44+'O AJU'!AF44+'O RA'!AF44+'O C.EM'!AF44+'O OASIS'!AF44+'O POL'!AF44+'O MGAR'!AF44+'O MBOT'!AF44+'O JUT'!AF44+'O ESC'!AF44+'O ITEST'!AF44+'O MEDI'!AF44+'O TRAD'!AF44+'O MILA'!AF44+'O ITMILA'!AF44+'O LOLA'!AF44+'O OAC'!AF44+'O MIR'!AF44</f>
        <v>0</v>
      </c>
      <c r="AG36" s="38">
        <f>'CEIP AS'!AG44+'CEIP MO'!AG44+'CEIP EB'!AG44+'CEIP MU'!AG44+'PO AS'!AG44+'PO EB'!AG44+'PO MU'!AG44+'ACF AD'!AG44+'ACF JO'!AG44+'ACF N10'!AG44+'ACF MU'!AG44+'AA PRU'!AG44+'AA HIST'!AG44+'AA TERR'!AG44+'AA RE'!AG44+'B RAV'!AG44+'B RUS'!AG44+'CBS A.ESC'!AG44+'CBS A.SIT'!AG44+'CBS L.POL'!AG44+'CBS SIS'!AG44+'CRM CCU'!AG44+'IE CFAI'!AG44+'IE PV1'!AG44+'IE PV2'!AG44+'IE C.RUG'!AG44+'MB DEP1'!AG44+'MB DEP2'!AG44+'MB DEPJ'!AG44+MER!AG44+'O PRU'!AG44+'O AJU'!AG44+'O RA'!AG44+'O C.EM'!AG44+'O OASIS'!AG44+'O POL'!AG44+'O MGAR'!AG44+'O MBOT'!AG44+'O JUT'!AG44+'O ESC'!AG44+'O ITEST'!AG44+'O MEDI'!AG44+'O TRAD'!AG44+'O MILA'!AG44+'O ITMILA'!AG44+'O LOLA'!AG44+'O OAC'!AG44+'O MIR'!AG44</f>
        <v>0</v>
      </c>
      <c r="AH36" s="38">
        <f>'CEIP AS'!AH44+'CEIP MO'!AH44+'CEIP EB'!AH44+'CEIP MU'!AH44+'PO AS'!AH44+'PO EB'!AH44+'PO MU'!AH44+'ACF AD'!AH44+'ACF JO'!AH44+'ACF N10'!AH44+'ACF MU'!AH44+'AA PRU'!AH44+'AA HIST'!AH44+'AA TERR'!AH44+'AA RE'!AH44+'B RAV'!AH44+'B RUS'!AH44+'CBS A.ESC'!AH44+'CBS A.SIT'!AH44+'CBS L.POL'!AH44+'CBS SIS'!AH44+'CRM CCU'!AH44+'IE CFAI'!AH44+'IE PV1'!AH44+'IE PV2'!AH44+'IE C.RUG'!AH44+'MB DEP1'!AH44+'MB DEP2'!AH44+'MB DEPJ'!AH44+MER!AH44+'O PRU'!AH44+'O AJU'!AH44+'O RA'!AH44+'O C.EM'!AH44+'O OASIS'!AH44+'O POL'!AH44+'O MGAR'!AH44+'O MBOT'!AH44+'O JUT'!AH44+'O ESC'!AH44+'O ITEST'!AH44+'O MEDI'!AH44+'O TRAD'!AH44+'O MILA'!AH44+'O ITMILA'!AH44+'O LOLA'!AH44+'O OAC'!AH44+'O MIR'!AH44</f>
        <v>0</v>
      </c>
      <c r="AI36" s="38">
        <f>'CEIP AS'!AI44+'CEIP MO'!AI44+'CEIP EB'!AI44+'CEIP MU'!AI44+'PO AS'!AI44+'PO EB'!AI44+'PO MU'!AI44+'ACF AD'!AI44+'ACF JO'!AI44+'ACF N10'!AI44+'ACF MU'!AI44+'AA PRU'!AI44+'AA HIST'!AI44+'AA TERR'!AI44+'AA RE'!AI44+'B RAV'!AI44+'B RUS'!AI44+'CBS A.ESC'!AI44+'CBS A.SIT'!AI44+'CBS L.POL'!AI44+'CBS SIS'!AI44+'CRM CCU'!AI44+'IE CFAI'!AI44+'IE PV1'!AI44+'IE PV2'!AI44+'IE C.RUG'!AI44+'MB DEP1'!AI44+'MB DEP2'!AI44+'MB DEPJ'!AI44+MER!AI44+'O PRU'!AI44+'O AJU'!AI44+'O RA'!AI44+'O C.EM'!AI44+'O OASIS'!AI44+'O POL'!AI44+'O MGAR'!AI44+'O MBOT'!AI44+'O JUT'!AI44+'O ESC'!AI44+'O ITEST'!AI44+'O MEDI'!AI44+'O TRAD'!AI44+'O MILA'!AI44+'O ITMILA'!AI44+'O LOLA'!AI44+'O OAC'!AI44+'O MIR'!AI44</f>
        <v>0</v>
      </c>
      <c r="AJ36" s="38">
        <f>'CEIP AS'!AJ44+'CEIP MO'!AJ44+'CEIP EB'!AJ44+'CEIP MU'!AJ44+'PO AS'!AJ44+'PO EB'!AJ44+'PO MU'!AJ44+'ACF AD'!AJ44+'ACF JO'!AJ44+'ACF N10'!AJ44+'ACF MU'!AJ44+'AA PRU'!AJ44+'AA HIST'!AJ44+'AA TERR'!AJ44+'AA RE'!AJ44+'B RAV'!AJ44+'B RUS'!AJ44+'CBS A.ESC'!AJ44+'CBS A.SIT'!AJ44+'CBS L.POL'!AJ44+'CBS SIS'!AJ44+'CRM CCU'!AJ44+'IE CFAI'!AJ44+'IE PV1'!AJ44+'IE PV2'!AJ44+'IE C.RUG'!AJ44+'MB DEP1'!AJ44+'MB DEP2'!AJ44+'MB DEPJ'!AJ44+MER!AJ44+'O PRU'!AJ44+'O AJU'!AJ44+'O RA'!AJ44+'O C.EM'!AJ44+'O OASIS'!AJ44+'O POL'!AJ44+'O MGAR'!AJ44+'O MBOT'!AJ44+'O JUT'!AJ44+'O ESC'!AJ44+'O ITEST'!AJ44+'O MEDI'!AJ44+'O TRAD'!AJ44+'O MILA'!AJ44+'O ITMILA'!AJ44+'O LOLA'!AJ44+'O OAC'!AJ44+'O MIR'!AJ44</f>
        <v>0</v>
      </c>
      <c r="AK36" s="38">
        <f>'CEIP AS'!AK44+'CEIP MO'!AK44+'CEIP EB'!AK44+'CEIP MU'!AK44+'PO AS'!AK44+'PO EB'!AK44+'PO MU'!AK44+'ACF AD'!AK44+'ACF JO'!AK44+'ACF N10'!AK44+'ACF MU'!AK44+'AA PRU'!AK44+'AA HIST'!AK44+'AA TERR'!AK44+'AA RE'!AK44+'B RAV'!AK44+'B RUS'!AK44+'CBS A.ESC'!AK44+'CBS A.SIT'!AK44+'CBS L.POL'!AK44+'CBS SIS'!AK44+'CRM CCU'!AK44+'IE CFAI'!AK44+'IE PV1'!AK44+'IE PV2'!AK44+'IE C.RUG'!AK44+'MB DEP1'!AK44+'MB DEP2'!AK44+'MB DEPJ'!AK44+MER!AK44+'O PRU'!AK44+'O AJU'!AK44+'O RA'!AK44+'O C.EM'!AK44+'O OASIS'!AK44+'O POL'!AK44+'O MGAR'!AK44+'O MBOT'!AK44+'O JUT'!AK44+'O ESC'!AK44+'O ITEST'!AK44+'O MEDI'!AK44+'O TRAD'!AK44+'O MILA'!AK44+'O ITMILA'!AK44+'O LOLA'!AK44+'O OAC'!AK44+'O MIR'!AK44</f>
        <v>0</v>
      </c>
      <c r="AL36" s="38">
        <f>'CEIP AS'!AL44+'CEIP MO'!AL44+'CEIP EB'!AL44+'CEIP MU'!AL44+'PO AS'!AL44+'PO EB'!AL44+'PO MU'!AL44+'ACF AD'!AL44+'ACF JO'!AL44+'ACF N10'!AL44+'ACF MU'!AL44+'AA PRU'!AL44+'AA HIST'!AL44+'AA TERR'!AL44+'AA RE'!AL44+'B RAV'!AL44+'B RUS'!AL44+'CBS A.ESC'!AL44+'CBS A.SIT'!AL44+'CBS L.POL'!AL44+'CBS SIS'!AL44+'CRM CCU'!AL44+'IE CFAI'!AL44+'IE PV1'!AL44+'IE PV2'!AL44+'IE C.RUG'!AL44+'MB DEP1'!AL44+'MB DEP2'!AL44+'MB DEPJ'!AL44+MER!AL44+'O PRU'!AL44+'O AJU'!AL44+'O RA'!AL44+'O C.EM'!AL44+'O OASIS'!AL44+'O POL'!AL44+'O MGAR'!AL44+'O MBOT'!AL44+'O JUT'!AL44+'O ESC'!AL44+'O ITEST'!AL44+'O MEDI'!AL44+'O TRAD'!AL44+'O MILA'!AL44+'O ITMILA'!AL44+'O LOLA'!AL44+'O OAC'!AL44+'O MIR'!AL44</f>
        <v>0</v>
      </c>
      <c r="AM36" s="43">
        <f>SUM(B36:AL36)</f>
        <v>0</v>
      </c>
    </row>
    <row r="37" spans="1:39" x14ac:dyDescent="0.2">
      <c r="A37" s="34" t="s">
        <v>26</v>
      </c>
      <c r="B37" s="38">
        <f>'CEIP AS'!B45+'CEIP MO'!B45+'CEIP EB'!B45+'CEIP MU'!B45+'PO AS'!B45+'PO EB'!B45+'PO MU'!B45+'ACF AD'!B45+'ACF JO'!B45+'ACF N10'!B45+'ACF MU'!B45+'AA PRU'!B45+'AA HIST'!B45+'AA TERR'!B45+'AA RE'!B45+'B RAV'!B45+'B RUS'!B45+'CBS A.ESC'!B45+'CBS A.SIT'!B45+'CBS L.POL'!B45+'CBS SIS'!B45+'CRM CCU'!B45+'IE CFAI'!B45+'IE PV1'!B45+'IE PV2'!B45+'IE C.RUG'!B45+'MB DEP1'!B45+'MB DEP2'!B45+'MB DEPJ'!B45+MER!B45+'O PRU'!B45+'O AJU'!B45+'O RA'!B45+'O C.EM'!B45+'O OASIS'!B45+'O POL'!B45+'O MGAR'!B45+'O MBOT'!B45+'O JUT'!B45+'O ESC'!B45+'O ITEST'!B45+'O MEDI'!B45+'O TRAD'!B45+'O MILA'!B45+'O ITMILA'!B45+'O LOLA'!B45+'O OAC'!B45+'O MIR'!B45</f>
        <v>0</v>
      </c>
      <c r="C37" s="38">
        <f>'CEIP AS'!C45+'CEIP MO'!C45+'CEIP EB'!C45+'CEIP MU'!C45+'PO AS'!C45+'PO EB'!C45+'PO MU'!C45+'ACF AD'!C45+'ACF JO'!C45+'ACF N10'!C45+'ACF MU'!C45+'AA PRU'!C45+'AA HIST'!C45+'AA TERR'!C45+'AA RE'!C45+'B RAV'!C45+'B RUS'!C45+'CBS A.ESC'!C45+'CBS A.SIT'!C45+'CBS L.POL'!C45+'CBS SIS'!C45+'CRM CCU'!C45+'IE CFAI'!C45+'IE PV1'!C45+'IE PV2'!C45+'IE C.RUG'!C45+'MB DEP1'!C45+'MB DEP2'!C45+'MB DEPJ'!C45+MER!C45+'O PRU'!C45+'O AJU'!C45+'O RA'!C45+'O C.EM'!C45+'O OASIS'!C45+'O POL'!C45+'O MGAR'!C45+'O MBOT'!C45+'O JUT'!C45+'O ESC'!C45+'O ITEST'!C45+'O MEDI'!C45+'O TRAD'!C45+'O MILA'!C45+'O ITMILA'!C45+'O LOLA'!C45+'O OAC'!C45+'O MIR'!C45</f>
        <v>0</v>
      </c>
      <c r="D37" s="38">
        <f>'CEIP AS'!D45+'CEIP MO'!D45+'CEIP EB'!D45+'CEIP MU'!D45+'PO AS'!D45+'PO EB'!D45+'PO MU'!D45+'ACF AD'!D45+'ACF JO'!D45+'ACF N10'!D45+'ACF MU'!D45+'AA PRU'!D45+'AA HIST'!D45+'AA TERR'!D45+'AA RE'!D45+'B RAV'!D45+'B RUS'!D45+'CBS A.ESC'!D45+'CBS A.SIT'!D45+'CBS L.POL'!D45+'CBS SIS'!D45+'CRM CCU'!D45+'IE CFAI'!D45+'IE PV1'!D45+'IE PV2'!D45+'IE C.RUG'!D45+'MB DEP1'!D45+'MB DEP2'!D45+'MB DEPJ'!D45+MER!D45+'O PRU'!D45+'O AJU'!D45+'O RA'!D45+'O C.EM'!D45+'O OASIS'!D45+'O POL'!D45+'O MGAR'!D45+'O MBOT'!D45+'O JUT'!D45+'O ESC'!D45+'O ITEST'!D45+'O MEDI'!D45+'O TRAD'!D45+'O MILA'!D45+'O ITMILA'!D45+'O LOLA'!D45+'O OAC'!D45+'O MIR'!D45</f>
        <v>0</v>
      </c>
      <c r="E37" s="38">
        <f>'CEIP AS'!E45+'CEIP MO'!E45+'CEIP EB'!E45+'CEIP MU'!E45+'PO AS'!E45+'PO EB'!E45+'PO MU'!E45+'ACF AD'!E45+'ACF JO'!E45+'ACF N10'!E45+'ACF MU'!E45+'AA PRU'!E45+'AA HIST'!E45+'AA TERR'!E45+'AA RE'!E45+'B RAV'!E45+'B RUS'!E45+'CBS A.ESC'!E45+'CBS A.SIT'!E45+'CBS L.POL'!E45+'CBS SIS'!E45+'CRM CCU'!E45+'IE CFAI'!E45+'IE PV1'!E45+'IE PV2'!E45+'IE C.RUG'!E45+'MB DEP1'!E45+'MB DEP2'!E45+'MB DEPJ'!E45+MER!E45+'O PRU'!E45+'O AJU'!E45+'O RA'!E45+'O C.EM'!E45+'O OASIS'!E45+'O POL'!E45+'O MGAR'!E45+'O MBOT'!E45+'O JUT'!E45+'O ESC'!E45+'O ITEST'!E45+'O MEDI'!E45+'O TRAD'!E45+'O MILA'!E45+'O ITMILA'!E45+'O LOLA'!E45+'O OAC'!E45+'O MIR'!E45</f>
        <v>0</v>
      </c>
      <c r="F37" s="38">
        <f>'CEIP AS'!F45+'CEIP MO'!F45+'CEIP EB'!F45+'CEIP MU'!F45+'PO AS'!F45+'PO EB'!F45+'PO MU'!F45+'ACF AD'!F45+'ACF JO'!F45+'ACF N10'!F45+'ACF MU'!F45+'AA PRU'!F45+'AA HIST'!F45+'AA TERR'!F45+'AA RE'!F45+'B RAV'!F45+'B RUS'!F45+'CBS A.ESC'!F45+'CBS A.SIT'!F45+'CBS L.POL'!F45+'CBS SIS'!F45+'CRM CCU'!F45+'IE CFAI'!F45+'IE PV1'!F45+'IE PV2'!F45+'IE C.RUG'!F45+'MB DEP1'!F45+'MB DEP2'!F45+'MB DEPJ'!F45+MER!F45+'O PRU'!F45+'O AJU'!F45+'O RA'!F45+'O C.EM'!F45+'O OASIS'!F45+'O POL'!F45+'O MGAR'!F45+'O MBOT'!F45+'O JUT'!F45+'O ESC'!F45+'O ITEST'!F45+'O MEDI'!F45+'O TRAD'!F45+'O MILA'!F45+'O ITMILA'!F45+'O LOLA'!F45+'O OAC'!F45+'O MIR'!F45</f>
        <v>0</v>
      </c>
      <c r="G37" s="38">
        <f>'CEIP AS'!G45+'CEIP MO'!G45+'CEIP EB'!G45+'CEIP MU'!G45+'PO AS'!G45+'PO EB'!G45+'PO MU'!G45+'ACF AD'!G45+'ACF JO'!G45+'ACF N10'!G45+'ACF MU'!G45+'AA PRU'!G45+'AA HIST'!G45+'AA TERR'!G45+'AA RE'!G45+'B RAV'!G45+'B RUS'!G45+'CBS A.ESC'!G45+'CBS A.SIT'!G45+'CBS L.POL'!G45+'CBS SIS'!G45+'CRM CCU'!G45+'IE CFAI'!G45+'IE PV1'!G45+'IE PV2'!G45+'IE C.RUG'!G45+'MB DEP1'!G45+'MB DEP2'!G45+'MB DEPJ'!G45+MER!G45+'O PRU'!G45+'O AJU'!G45+'O RA'!G45+'O C.EM'!G45+'O OASIS'!G45+'O POL'!G45+'O MGAR'!G45+'O MBOT'!G45+'O JUT'!G45+'O ESC'!G45+'O ITEST'!G45+'O MEDI'!G45+'O TRAD'!G45+'O MILA'!G45+'O ITMILA'!G45+'O LOLA'!G45+'O OAC'!G45+'O MIR'!G45</f>
        <v>0</v>
      </c>
      <c r="H37" s="38">
        <f>'CEIP AS'!H45+'CEIP MO'!H45+'CEIP EB'!H45+'CEIP MU'!H45+'PO AS'!H45+'PO EB'!H45+'PO MU'!H45+'ACF AD'!H45+'ACF JO'!H45+'ACF N10'!H45+'ACF MU'!H45+'AA PRU'!H45+'AA HIST'!H45+'AA TERR'!H45+'AA RE'!H45+'B RAV'!H45+'B RUS'!H45+'CBS A.ESC'!H45+'CBS A.SIT'!H45+'CBS L.POL'!H45+'CBS SIS'!H45+'CRM CCU'!H45+'IE CFAI'!H45+'IE PV1'!H45+'IE PV2'!H45+'IE C.RUG'!H45+'MB DEP1'!H45+'MB DEP2'!H45+'MB DEPJ'!H45+MER!H45+'O PRU'!H45+'O AJU'!H45+'O RA'!H45+'O C.EM'!H45+'O OASIS'!H45+'O POL'!H45+'O MGAR'!H45+'O MBOT'!H45+'O JUT'!H45+'O ESC'!H45+'O ITEST'!H45+'O MEDI'!H45+'O TRAD'!H45+'O MILA'!H45+'O ITMILA'!H45+'O LOLA'!H45+'O OAC'!H45+'O MIR'!H45</f>
        <v>0</v>
      </c>
      <c r="I37" s="38">
        <f>'CEIP AS'!I45+'CEIP MO'!I45+'CEIP EB'!I45+'CEIP MU'!I45+'PO AS'!I45+'PO EB'!I45+'PO MU'!I45+'ACF AD'!I45+'ACF JO'!I45+'ACF N10'!I45+'ACF MU'!I45+'AA PRU'!I45+'AA HIST'!I45+'AA TERR'!I45+'AA RE'!I45+'B RAV'!I45+'B RUS'!I45+'CBS A.ESC'!I45+'CBS A.SIT'!I45+'CBS L.POL'!I45+'CBS SIS'!I45+'CRM CCU'!I45+'IE CFAI'!I45+'IE PV1'!I45+'IE PV2'!I45+'IE C.RUG'!I45+'MB DEP1'!I45+'MB DEP2'!I45+'MB DEPJ'!I45+MER!I45+'O PRU'!I45+'O AJU'!I45+'O RA'!I45+'O C.EM'!I45+'O OASIS'!I45+'O POL'!I45+'O MGAR'!I45+'O MBOT'!I45+'O JUT'!I45+'O ESC'!I45+'O ITEST'!I45+'O MEDI'!I45+'O TRAD'!I45+'O MILA'!I45+'O ITMILA'!I45+'O LOLA'!I45+'O OAC'!I45+'O MIR'!I45</f>
        <v>0</v>
      </c>
      <c r="J37" s="38">
        <f>'CEIP AS'!J45+'CEIP MO'!J45+'CEIP EB'!J45+'CEIP MU'!J45+'PO AS'!J45+'PO EB'!J45+'PO MU'!J45+'ACF AD'!J45+'ACF JO'!J45+'ACF N10'!J45+'ACF MU'!J45+'AA PRU'!J45+'AA HIST'!J45+'AA TERR'!J45+'AA RE'!J45+'B RAV'!J45+'B RUS'!J45+'CBS A.ESC'!J45+'CBS A.SIT'!J45+'CBS L.POL'!J45+'CBS SIS'!J45+'CRM CCU'!J45+'IE CFAI'!J45+'IE PV1'!J45+'IE PV2'!J45+'IE C.RUG'!J45+'MB DEP1'!J45+'MB DEP2'!J45+'MB DEPJ'!J45+MER!J45+'O PRU'!J45+'O AJU'!J45+'O RA'!J45+'O C.EM'!J45+'O OASIS'!J45+'O POL'!J45+'O MGAR'!J45+'O MBOT'!J45+'O JUT'!J45+'O ESC'!J45+'O ITEST'!J45+'O MEDI'!J45+'O TRAD'!J45+'O MILA'!J45+'O ITMILA'!J45+'O LOLA'!J45+'O OAC'!J45+'O MIR'!J45</f>
        <v>0</v>
      </c>
      <c r="K37" s="38">
        <f>'CEIP AS'!K45+'CEIP MO'!K45+'CEIP EB'!K45+'CEIP MU'!K45+'PO AS'!K45+'PO EB'!K45+'PO MU'!K45+'ACF AD'!K45+'ACF JO'!K45+'ACF N10'!K45+'ACF MU'!K45+'AA PRU'!K45+'AA HIST'!K45+'AA TERR'!K45+'AA RE'!K45+'B RAV'!K45+'B RUS'!K45+'CBS A.ESC'!K45+'CBS A.SIT'!K45+'CBS L.POL'!K45+'CBS SIS'!K45+'CRM CCU'!K45+'IE CFAI'!K45+'IE PV1'!K45+'IE PV2'!K45+'IE C.RUG'!K45+'MB DEP1'!K45+'MB DEP2'!K45+'MB DEPJ'!K45+MER!K45+'O PRU'!K45+'O AJU'!K45+'O RA'!K45+'O C.EM'!K45+'O OASIS'!K45+'O POL'!K45+'O MGAR'!K45+'O MBOT'!K45+'O JUT'!K45+'O ESC'!K45+'O ITEST'!K45+'O MEDI'!K45+'O TRAD'!K45+'O MILA'!K45+'O ITMILA'!K45+'O LOLA'!K45+'O OAC'!K45+'O MIR'!K45</f>
        <v>0</v>
      </c>
      <c r="L37" s="38">
        <f>'CEIP AS'!L45+'CEIP MO'!L45+'CEIP EB'!L45+'CEIP MU'!L45+'PO AS'!L45+'PO EB'!L45+'PO MU'!L45+'ACF AD'!L45+'ACF JO'!L45+'ACF N10'!L45+'ACF MU'!L45+'AA PRU'!L45+'AA HIST'!L45+'AA TERR'!L45+'AA RE'!L45+'B RAV'!L45+'B RUS'!L45+'CBS A.ESC'!L45+'CBS A.SIT'!L45+'CBS L.POL'!L45+'CBS SIS'!L45+'CRM CCU'!L45+'IE CFAI'!L45+'IE PV1'!L45+'IE PV2'!L45+'IE C.RUG'!L45+'MB DEP1'!L45+'MB DEP2'!L45+'MB DEPJ'!L45+MER!L45+'O PRU'!L45+'O AJU'!L45+'O RA'!L45+'O C.EM'!L45+'O OASIS'!L45+'O POL'!L45+'O MGAR'!L45+'O MBOT'!L45+'O JUT'!L45+'O ESC'!L45+'O ITEST'!L45+'O MEDI'!L45+'O TRAD'!L45+'O MILA'!L45+'O ITMILA'!L45+'O LOLA'!L45+'O OAC'!L45+'O MIR'!L45</f>
        <v>0</v>
      </c>
      <c r="M37" s="38">
        <f>'CEIP AS'!M45+'CEIP MO'!M45+'CEIP EB'!M45+'CEIP MU'!M45+'PO AS'!M45+'PO EB'!M45+'PO MU'!M45+'ACF AD'!M45+'ACF JO'!M45+'ACF N10'!M45+'ACF MU'!M45+'AA PRU'!M45+'AA HIST'!M45+'AA TERR'!M45+'AA RE'!M45+'B RAV'!M45+'B RUS'!M45+'CBS A.ESC'!M45+'CBS A.SIT'!M45+'CBS L.POL'!M45+'CBS SIS'!M45+'CRM CCU'!M45+'IE CFAI'!M45+'IE PV1'!M45+'IE PV2'!M45+'IE C.RUG'!M45+'MB DEP1'!M45+'MB DEP2'!M45+'MB DEPJ'!M45+MER!M45+'O PRU'!M45+'O AJU'!M45+'O RA'!M45+'O C.EM'!M45+'O OASIS'!M45+'O POL'!M45+'O MGAR'!M45+'O MBOT'!M45+'O JUT'!M45+'O ESC'!M45+'O ITEST'!M45+'O MEDI'!M45+'O TRAD'!M45+'O MILA'!M45+'O ITMILA'!M45+'O LOLA'!M45+'O OAC'!M45+'O MIR'!M45</f>
        <v>0</v>
      </c>
      <c r="N37" s="38">
        <f>'CEIP AS'!N45+'CEIP MO'!N45+'CEIP EB'!N45+'CEIP MU'!N45+'PO AS'!N45+'PO EB'!N45+'PO MU'!N45+'ACF AD'!N45+'ACF JO'!N45+'ACF N10'!N45+'ACF MU'!N45+'AA PRU'!N45+'AA HIST'!N45+'AA TERR'!N45+'AA RE'!N45+'B RAV'!N45+'B RUS'!N45+'CBS A.ESC'!N45+'CBS A.SIT'!N45+'CBS L.POL'!N45+'CBS SIS'!N45+'CRM CCU'!N45+'IE CFAI'!N45+'IE PV1'!N45+'IE PV2'!N45+'IE C.RUG'!N45+'MB DEP1'!N45+'MB DEP2'!N45+'MB DEPJ'!N45+MER!N45+'O PRU'!N45+'O AJU'!N45+'O RA'!N45+'O C.EM'!N45+'O OASIS'!N45+'O POL'!N45+'O MGAR'!N45+'O MBOT'!N45+'O JUT'!N45+'O ESC'!N45+'O ITEST'!N45+'O MEDI'!N45+'O TRAD'!N45+'O MILA'!N45+'O ITMILA'!N45+'O LOLA'!N45+'O OAC'!N45+'O MIR'!N45</f>
        <v>0</v>
      </c>
      <c r="O37" s="38">
        <f>'CEIP AS'!O45+'CEIP MO'!O45+'CEIP EB'!O45+'CEIP MU'!O45+'PO AS'!O45+'PO EB'!O45+'PO MU'!O45+'ACF AD'!O45+'ACF JO'!O45+'ACF N10'!O45+'ACF MU'!O45+'AA PRU'!O45+'AA HIST'!O45+'AA TERR'!O45+'AA RE'!O45+'B RAV'!O45+'B RUS'!O45+'CBS A.ESC'!O45+'CBS A.SIT'!O45+'CBS L.POL'!O45+'CBS SIS'!O45+'CRM CCU'!O45+'IE CFAI'!O45+'IE PV1'!O45+'IE PV2'!O45+'IE C.RUG'!O45+'MB DEP1'!O45+'MB DEP2'!O45+'MB DEPJ'!O45+MER!O45+'O PRU'!O45+'O AJU'!O45+'O RA'!O45+'O C.EM'!O45+'O OASIS'!O45+'O POL'!O45+'O MGAR'!O45+'O MBOT'!O45+'O JUT'!O45+'O ESC'!O45+'O ITEST'!O45+'O MEDI'!O45+'O TRAD'!O45+'O MILA'!O45+'O ITMILA'!O45+'O LOLA'!O45+'O OAC'!O45+'O MIR'!O45</f>
        <v>0</v>
      </c>
      <c r="P37" s="38">
        <f>'CEIP AS'!P45+'CEIP MO'!P45+'CEIP EB'!P45+'CEIP MU'!P45+'PO AS'!P45+'PO EB'!P45+'PO MU'!P45+'ACF AD'!P45+'ACF JO'!P45+'ACF N10'!P45+'ACF MU'!P45+'AA PRU'!P45+'AA HIST'!P45+'AA TERR'!P45+'AA RE'!P45+'B RAV'!P45+'B RUS'!P45+'CBS A.ESC'!P45+'CBS A.SIT'!P45+'CBS L.POL'!P45+'CBS SIS'!P45+'CRM CCU'!P45+'IE CFAI'!P45+'IE PV1'!P45+'IE PV2'!P45+'IE C.RUG'!P45+'MB DEP1'!P45+'MB DEP2'!P45+'MB DEPJ'!P45+MER!P45+'O PRU'!P45+'O AJU'!P45+'O RA'!P45+'O C.EM'!P45+'O OASIS'!P45+'O POL'!P45+'O MGAR'!P45+'O MBOT'!P45+'O JUT'!P45+'O ESC'!P45+'O ITEST'!P45+'O MEDI'!P45+'O TRAD'!P45+'O MILA'!P45+'O ITMILA'!P45+'O LOLA'!P45+'O OAC'!P45+'O MIR'!P45</f>
        <v>0</v>
      </c>
      <c r="Q37" s="38">
        <f>'CEIP AS'!Q45+'CEIP MO'!Q45+'CEIP EB'!Q45+'CEIP MU'!Q45+'PO AS'!Q45+'PO EB'!Q45+'PO MU'!Q45+'ACF AD'!Q45+'ACF JO'!Q45+'ACF N10'!Q45+'ACF MU'!Q45+'AA PRU'!Q45+'AA HIST'!Q45+'AA TERR'!Q45+'AA RE'!Q45+'B RAV'!Q45+'B RUS'!Q45+'CBS A.ESC'!Q45+'CBS A.SIT'!Q45+'CBS L.POL'!Q45+'CBS SIS'!Q45+'CRM CCU'!Q45+'IE CFAI'!Q45+'IE PV1'!Q45+'IE PV2'!Q45+'IE C.RUG'!Q45+'MB DEP1'!Q45+'MB DEP2'!Q45+'MB DEPJ'!Q45+MER!Q45+'O PRU'!Q45+'O AJU'!Q45+'O RA'!Q45+'O C.EM'!Q45+'O OASIS'!Q45+'O POL'!Q45+'O MGAR'!Q45+'O MBOT'!Q45+'O JUT'!Q45+'O ESC'!Q45+'O ITEST'!Q45+'O MEDI'!Q45+'O TRAD'!Q45+'O MILA'!Q45+'O ITMILA'!Q45+'O LOLA'!Q45+'O OAC'!Q45+'O MIR'!Q45</f>
        <v>0</v>
      </c>
      <c r="R37" s="38">
        <f>'CEIP AS'!R45+'CEIP MO'!R45+'CEIP EB'!R45+'CEIP MU'!R45+'PO AS'!R45+'PO EB'!R45+'PO MU'!R45+'ACF AD'!R45+'ACF JO'!R45+'ACF N10'!R45+'ACF MU'!R45+'AA PRU'!R45+'AA HIST'!R45+'AA TERR'!R45+'AA RE'!R45+'B RAV'!R45+'B RUS'!R45+'CBS A.ESC'!R45+'CBS A.SIT'!R45+'CBS L.POL'!R45+'CBS SIS'!R45+'CRM CCU'!R45+'IE CFAI'!R45+'IE PV1'!R45+'IE PV2'!R45+'IE C.RUG'!R45+'MB DEP1'!R45+'MB DEP2'!R45+'MB DEPJ'!R45+MER!R45+'O PRU'!R45+'O AJU'!R45+'O RA'!R45+'O C.EM'!R45+'O OASIS'!R45+'O POL'!R45+'O MGAR'!R45+'O MBOT'!R45+'O JUT'!R45+'O ESC'!R45+'O ITEST'!R45+'O MEDI'!R45+'O TRAD'!R45+'O MILA'!R45+'O ITMILA'!R45+'O LOLA'!R45+'O OAC'!R45+'O MIR'!R45</f>
        <v>0</v>
      </c>
      <c r="S37" s="38">
        <f>'CEIP AS'!S45+'CEIP MO'!S45+'CEIP EB'!S45+'CEIP MU'!S45+'PO AS'!S45+'PO EB'!S45+'PO MU'!S45+'ACF AD'!S45+'ACF JO'!S45+'ACF N10'!S45+'ACF MU'!S45+'AA PRU'!S45+'AA HIST'!S45+'AA TERR'!S45+'AA RE'!S45+'B RAV'!S45+'B RUS'!S45+'CBS A.ESC'!S45+'CBS A.SIT'!S45+'CBS L.POL'!S45+'CBS SIS'!S45+'CRM CCU'!S45+'IE CFAI'!S45+'IE PV1'!S45+'IE PV2'!S45+'IE C.RUG'!S45+'MB DEP1'!S45+'MB DEP2'!S45+'MB DEPJ'!S45+MER!S45+'O PRU'!S45+'O AJU'!S45+'O RA'!S45+'O C.EM'!S45+'O OASIS'!S45+'O POL'!S45+'O MGAR'!S45+'O MBOT'!S45+'O JUT'!S45+'O ESC'!S45+'O ITEST'!S45+'O MEDI'!S45+'O TRAD'!S45+'O MILA'!S45+'O ITMILA'!S45+'O LOLA'!S45+'O OAC'!S45+'O MIR'!S45</f>
        <v>0</v>
      </c>
      <c r="T37" s="38">
        <f>'CEIP AS'!T45+'CEIP MO'!T45+'CEIP EB'!T45+'CEIP MU'!T45+'PO AS'!T45+'PO EB'!T45+'PO MU'!T45+'ACF AD'!T45+'ACF JO'!T45+'ACF N10'!T45+'ACF MU'!T45+'AA PRU'!T45+'AA HIST'!T45+'AA TERR'!T45+'AA RE'!T45+'B RAV'!T45+'B RUS'!T45+'CBS A.ESC'!T45+'CBS A.SIT'!T45+'CBS L.POL'!T45+'CBS SIS'!T45+'CRM CCU'!T45+'IE CFAI'!T45+'IE PV1'!T45+'IE PV2'!T45+'IE C.RUG'!T45+'MB DEP1'!T45+'MB DEP2'!T45+'MB DEPJ'!T45+MER!T45+'O PRU'!T45+'O AJU'!T45+'O RA'!T45+'O C.EM'!T45+'O OASIS'!T45+'O POL'!T45+'O MGAR'!T45+'O MBOT'!T45+'O JUT'!T45+'O ESC'!T45+'O ITEST'!T45+'O MEDI'!T45+'O TRAD'!T45+'O MILA'!T45+'O ITMILA'!T45+'O LOLA'!T45+'O OAC'!T45+'O MIR'!T45</f>
        <v>0</v>
      </c>
      <c r="U37" s="38">
        <f>'CEIP AS'!U45+'CEIP MO'!U45+'CEIP EB'!U45+'CEIP MU'!U45+'PO AS'!U45+'PO EB'!U45+'PO MU'!U45+'ACF AD'!U45+'ACF JO'!U45+'ACF N10'!U45+'ACF MU'!U45+'AA PRU'!U45+'AA HIST'!U45+'AA TERR'!U45+'AA RE'!U45+'B RAV'!U45+'B RUS'!U45+'CBS A.ESC'!U45+'CBS A.SIT'!U45+'CBS L.POL'!U45+'CBS SIS'!U45+'CRM CCU'!U45+'IE CFAI'!U45+'IE PV1'!U45+'IE PV2'!U45+'IE C.RUG'!U45+'MB DEP1'!U45+'MB DEP2'!U45+'MB DEPJ'!U45+MER!U45+'O PRU'!U45+'O AJU'!U45+'O RA'!U45+'O C.EM'!U45+'O OASIS'!U45+'O POL'!U45+'O MGAR'!U45+'O MBOT'!U45+'O JUT'!U45+'O ESC'!U45+'O ITEST'!U45+'O MEDI'!U45+'O TRAD'!U45+'O MILA'!U45+'O ITMILA'!U45+'O LOLA'!U45+'O OAC'!U45+'O MIR'!U45</f>
        <v>0</v>
      </c>
      <c r="V37" s="38">
        <f>'CEIP AS'!V45+'CEIP MO'!V45+'CEIP EB'!V45+'CEIP MU'!V45+'PO AS'!V45+'PO EB'!V45+'PO MU'!V45+'ACF AD'!V45+'ACF JO'!V45+'ACF N10'!V45+'ACF MU'!V45+'AA PRU'!V45+'AA HIST'!V45+'AA TERR'!V45+'AA RE'!V45+'B RAV'!V45+'B RUS'!V45+'CBS A.ESC'!V45+'CBS A.SIT'!V45+'CBS L.POL'!V45+'CBS SIS'!V45+'CRM CCU'!V45+'IE CFAI'!V45+'IE PV1'!V45+'IE PV2'!V45+'IE C.RUG'!V45+'MB DEP1'!V45+'MB DEP2'!V45+'MB DEPJ'!V45+MER!V45+'O PRU'!V45+'O AJU'!V45+'O RA'!V45+'O C.EM'!V45+'O OASIS'!V45+'O POL'!V45+'O MGAR'!V45+'O MBOT'!V45+'O JUT'!V45+'O ESC'!V45+'O ITEST'!V45+'O MEDI'!V45+'O TRAD'!V45+'O MILA'!V45+'O ITMILA'!V45+'O LOLA'!V45+'O OAC'!V45+'O MIR'!V45</f>
        <v>0</v>
      </c>
      <c r="W37" s="38">
        <f>'CEIP AS'!W45+'CEIP MO'!W45+'CEIP EB'!W45+'CEIP MU'!W45+'PO AS'!W45+'PO EB'!W45+'PO MU'!W45+'ACF AD'!W45+'ACF JO'!W45+'ACF N10'!W45+'ACF MU'!W45+'AA PRU'!W45+'AA HIST'!W45+'AA TERR'!W45+'AA RE'!W45+'B RAV'!W45+'B RUS'!W45+'CBS A.ESC'!W45+'CBS A.SIT'!W45+'CBS L.POL'!W45+'CBS SIS'!W45+'CRM CCU'!W45+'IE CFAI'!W45+'IE PV1'!W45+'IE PV2'!W45+'IE C.RUG'!W45+'MB DEP1'!W45+'MB DEP2'!W45+'MB DEPJ'!W45+MER!W45+'O PRU'!W45+'O AJU'!W45+'O RA'!W45+'O C.EM'!W45+'O OASIS'!W45+'O POL'!W45+'O MGAR'!W45+'O MBOT'!W45+'O JUT'!W45+'O ESC'!W45+'O ITEST'!W45+'O MEDI'!W45+'O TRAD'!W45+'O MILA'!W45+'O ITMILA'!W45+'O LOLA'!W45+'O OAC'!W45+'O MIR'!W45</f>
        <v>0</v>
      </c>
      <c r="X37" s="38">
        <f>'CEIP AS'!X45+'CEIP MO'!X45+'CEIP EB'!X45+'CEIP MU'!X45+'PO AS'!X45+'PO EB'!X45+'PO MU'!X45+'ACF AD'!X45+'ACF JO'!X45+'ACF N10'!X45+'ACF MU'!X45+'AA PRU'!X45+'AA HIST'!X45+'AA TERR'!X45+'AA RE'!X45+'B RAV'!X45+'B RUS'!X45+'CBS A.ESC'!X45+'CBS A.SIT'!X45+'CBS L.POL'!X45+'CBS SIS'!X45+'CRM CCU'!X45+'IE CFAI'!X45+'IE PV1'!X45+'IE PV2'!X45+'IE C.RUG'!X45+'MB DEP1'!X45+'MB DEP2'!X45+'MB DEPJ'!X45+MER!X45+'O PRU'!X45+'O AJU'!X45+'O RA'!X45+'O C.EM'!X45+'O OASIS'!X45+'O POL'!X45+'O MGAR'!X45+'O MBOT'!X45+'O JUT'!X45+'O ESC'!X45+'O ITEST'!X45+'O MEDI'!X45+'O TRAD'!X45+'O MILA'!X45+'O ITMILA'!X45+'O LOLA'!X45+'O OAC'!X45+'O MIR'!X45</f>
        <v>0</v>
      </c>
      <c r="Y37" s="38">
        <f>'CEIP AS'!Y45+'CEIP MO'!Y45+'CEIP EB'!Y45+'CEIP MU'!Y45+'PO AS'!Y45+'PO EB'!Y45+'PO MU'!Y45+'ACF AD'!Y45+'ACF JO'!Y45+'ACF N10'!Y45+'ACF MU'!Y45+'AA PRU'!Y45+'AA HIST'!Y45+'AA TERR'!Y45+'AA RE'!Y45+'B RAV'!Y45+'B RUS'!Y45+'CBS A.ESC'!Y45+'CBS A.SIT'!Y45+'CBS L.POL'!Y45+'CBS SIS'!Y45+'CRM CCU'!Y45+'IE CFAI'!Y45+'IE PV1'!Y45+'IE PV2'!Y45+'IE C.RUG'!Y45+'MB DEP1'!Y45+'MB DEP2'!Y45+'MB DEPJ'!Y45+MER!Y45+'O PRU'!Y45+'O AJU'!Y45+'O RA'!Y45+'O C.EM'!Y45+'O OASIS'!Y45+'O POL'!Y45+'O MGAR'!Y45+'O MBOT'!Y45+'O JUT'!Y45+'O ESC'!Y45+'O ITEST'!Y45+'O MEDI'!Y45+'O TRAD'!Y45+'O MILA'!Y45+'O ITMILA'!Y45+'O LOLA'!Y45+'O OAC'!Y45+'O MIR'!Y45</f>
        <v>0</v>
      </c>
      <c r="Z37" s="38">
        <f>'CEIP AS'!Z45+'CEIP MO'!Z45+'CEIP EB'!Z45+'CEIP MU'!Z45+'PO AS'!Z45+'PO EB'!Z45+'PO MU'!Z45+'ACF AD'!Z45+'ACF JO'!Z45+'ACF N10'!Z45+'ACF MU'!Z45+'AA PRU'!Z45+'AA HIST'!Z45+'AA TERR'!Z45+'AA RE'!Z45+'B RAV'!Z45+'B RUS'!Z45+'CBS A.ESC'!Z45+'CBS A.SIT'!Z45+'CBS L.POL'!Z45+'CBS SIS'!Z45+'CRM CCU'!Z45+'IE CFAI'!Z45+'IE PV1'!Z45+'IE PV2'!Z45+'IE C.RUG'!Z45+'MB DEP1'!Z45+'MB DEP2'!Z45+'MB DEPJ'!Z45+MER!Z45+'O PRU'!Z45+'O AJU'!Z45+'O RA'!Z45+'O C.EM'!Z45+'O OASIS'!Z45+'O POL'!Z45+'O MGAR'!Z45+'O MBOT'!Z45+'O JUT'!Z45+'O ESC'!Z45+'O ITEST'!Z45+'O MEDI'!Z45+'O TRAD'!Z45+'O MILA'!Z45+'O ITMILA'!Z45+'O LOLA'!Z45+'O OAC'!Z45+'O MIR'!Z45</f>
        <v>0</v>
      </c>
      <c r="AA37" s="38">
        <f>'CEIP AS'!AA45+'CEIP MO'!AA45+'CEIP EB'!AA45+'CEIP MU'!AA45+'PO AS'!AA45+'PO EB'!AA45+'PO MU'!AA45+'ACF AD'!AA45+'ACF JO'!AA45+'ACF N10'!AA45+'ACF MU'!AA45+'AA PRU'!AA45+'AA HIST'!AA45+'AA TERR'!AA45+'AA RE'!AA45+'B RAV'!AA45+'B RUS'!AA45+'CBS A.ESC'!AA45+'CBS A.SIT'!AA45+'CBS L.POL'!AA45+'CBS SIS'!AA45+'CRM CCU'!AA45+'IE CFAI'!AA45+'IE PV1'!AA45+'IE PV2'!AA45+'IE C.RUG'!AA45+'MB DEP1'!AA45+'MB DEP2'!AA45+'MB DEPJ'!AA45+MER!AA45+'O PRU'!AA45+'O AJU'!AA45+'O RA'!AA45+'O C.EM'!AA45+'O OASIS'!AA45+'O POL'!AA45+'O MGAR'!AA45+'O MBOT'!AA45+'O JUT'!AA45+'O ESC'!AA45+'O ITEST'!AA45+'O MEDI'!AA45+'O TRAD'!AA45+'O MILA'!AA45+'O ITMILA'!AA45+'O LOLA'!AA45+'O OAC'!AA45+'O MIR'!AA45</f>
        <v>0</v>
      </c>
      <c r="AB37" s="38">
        <f>'CEIP AS'!AB45+'CEIP MO'!AB45+'CEIP EB'!AB45+'CEIP MU'!AB45+'PO AS'!AB45+'PO EB'!AB45+'PO MU'!AB45+'ACF AD'!AB45+'ACF JO'!AB45+'ACF N10'!AB45+'ACF MU'!AB45+'AA PRU'!AB45+'AA HIST'!AB45+'AA TERR'!AB45+'AA RE'!AB45+'B RAV'!AB45+'B RUS'!AB45+'CBS A.ESC'!AB45+'CBS A.SIT'!AB45+'CBS L.POL'!AB45+'CBS SIS'!AB45+'CRM CCU'!AB45+'IE CFAI'!AB45+'IE PV1'!AB45+'IE PV2'!AB45+'IE C.RUG'!AB45+'MB DEP1'!AB45+'MB DEP2'!AB45+'MB DEPJ'!AB45+MER!AB45+'O PRU'!AB45+'O AJU'!AB45+'O RA'!AB45+'O C.EM'!AB45+'O OASIS'!AB45+'O POL'!AB45+'O MGAR'!AB45+'O MBOT'!AB45+'O JUT'!AB45+'O ESC'!AB45+'O ITEST'!AB45+'O MEDI'!AB45+'O TRAD'!AB45+'O MILA'!AB45+'O ITMILA'!AB45+'O LOLA'!AB45+'O OAC'!AB45+'O MIR'!AB45</f>
        <v>0</v>
      </c>
      <c r="AC37" s="38">
        <f>'CEIP AS'!AC45+'CEIP MO'!AC45+'CEIP EB'!AC45+'CEIP MU'!AC45+'PO AS'!AC45+'PO EB'!AC45+'PO MU'!AC45+'ACF AD'!AC45+'ACF JO'!AC45+'ACF N10'!AC45+'ACF MU'!AC45+'AA PRU'!AC45+'AA HIST'!AC45+'AA TERR'!AC45+'AA RE'!AC45+'B RAV'!AC45+'B RUS'!AC45+'CBS A.ESC'!AC45+'CBS A.SIT'!AC45+'CBS L.POL'!AC45+'CBS SIS'!AC45+'CRM CCU'!AC45+'IE CFAI'!AC45+'IE PV1'!AC45+'IE PV2'!AC45+'IE C.RUG'!AC45+'MB DEP1'!AC45+'MB DEP2'!AC45+'MB DEPJ'!AC45+MER!AC45+'O PRU'!AC45+'O AJU'!AC45+'O RA'!AC45+'O C.EM'!AC45+'O OASIS'!AC45+'O POL'!AC45+'O MGAR'!AC45+'O MBOT'!AC45+'O JUT'!AC45+'O ESC'!AC45+'O ITEST'!AC45+'O MEDI'!AC45+'O TRAD'!AC45+'O MILA'!AC45+'O ITMILA'!AC45+'O LOLA'!AC45+'O OAC'!AC45+'O MIR'!AC45</f>
        <v>0</v>
      </c>
      <c r="AD37" s="38">
        <f>'CEIP AS'!AD45+'CEIP MO'!AD45+'CEIP EB'!AD45+'CEIP MU'!AD45+'PO AS'!AD45+'PO EB'!AD45+'PO MU'!AD45+'ACF AD'!AD45+'ACF JO'!AD45+'ACF N10'!AD45+'ACF MU'!AD45+'AA PRU'!AD45+'AA HIST'!AD45+'AA TERR'!AD45+'AA RE'!AD45+'B RAV'!AD45+'B RUS'!AD45+'CBS A.ESC'!AD45+'CBS A.SIT'!AD45+'CBS L.POL'!AD45+'CBS SIS'!AD45+'CRM CCU'!AD45+'IE CFAI'!AD45+'IE PV1'!AD45+'IE PV2'!AD45+'IE C.RUG'!AD45+'MB DEP1'!AD45+'MB DEP2'!AD45+'MB DEPJ'!AD45+MER!AD45+'O PRU'!AD45+'O AJU'!AD45+'O RA'!AD45+'O C.EM'!AD45+'O OASIS'!AD45+'O POL'!AD45+'O MGAR'!AD45+'O MBOT'!AD45+'O JUT'!AD45+'O ESC'!AD45+'O ITEST'!AD45+'O MEDI'!AD45+'O TRAD'!AD45+'O MILA'!AD45+'O ITMILA'!AD45+'O LOLA'!AD45+'O OAC'!AD45+'O MIR'!AD45</f>
        <v>0</v>
      </c>
      <c r="AE37" s="38">
        <f>'CEIP AS'!AE45+'CEIP MO'!AE45+'CEIP EB'!AE45+'CEIP MU'!AE45+'PO AS'!AE45+'PO EB'!AE45+'PO MU'!AE45+'ACF AD'!AE45+'ACF JO'!AE45+'ACF N10'!AE45+'ACF MU'!AE45+'AA PRU'!AE45+'AA HIST'!AE45+'AA TERR'!AE45+'AA RE'!AE45+'B RAV'!AE45+'B RUS'!AE45+'CBS A.ESC'!AE45+'CBS A.SIT'!AE45+'CBS L.POL'!AE45+'CBS SIS'!AE45+'CRM CCU'!AE45+'IE CFAI'!AE45+'IE PV1'!AE45+'IE PV2'!AE45+'IE C.RUG'!AE45+'MB DEP1'!AE45+'MB DEP2'!AE45+'MB DEPJ'!AE45+MER!AE45+'O PRU'!AE45+'O AJU'!AE45+'O RA'!AE45+'O C.EM'!AE45+'O OASIS'!AE45+'O POL'!AE45+'O MGAR'!AE45+'O MBOT'!AE45+'O JUT'!AE45+'O ESC'!AE45+'O ITEST'!AE45+'O MEDI'!AE45+'O TRAD'!AE45+'O MILA'!AE45+'O ITMILA'!AE45+'O LOLA'!AE45+'O OAC'!AE45+'O MIR'!AE45</f>
        <v>0</v>
      </c>
      <c r="AF37" s="38">
        <f>'CEIP AS'!AF45+'CEIP MO'!AF45+'CEIP EB'!AF45+'CEIP MU'!AF45+'PO AS'!AF45+'PO EB'!AF45+'PO MU'!AF45+'ACF AD'!AF45+'ACF JO'!AF45+'ACF N10'!AF45+'ACF MU'!AF45+'AA PRU'!AF45+'AA HIST'!AF45+'AA TERR'!AF45+'AA RE'!AF45+'B RAV'!AF45+'B RUS'!AF45+'CBS A.ESC'!AF45+'CBS A.SIT'!AF45+'CBS L.POL'!AF45+'CBS SIS'!AF45+'CRM CCU'!AF45+'IE CFAI'!AF45+'IE PV1'!AF45+'IE PV2'!AF45+'IE C.RUG'!AF45+'MB DEP1'!AF45+'MB DEP2'!AF45+'MB DEPJ'!AF45+MER!AF45+'O PRU'!AF45+'O AJU'!AF45+'O RA'!AF45+'O C.EM'!AF45+'O OASIS'!AF45+'O POL'!AF45+'O MGAR'!AF45+'O MBOT'!AF45+'O JUT'!AF45+'O ESC'!AF45+'O ITEST'!AF45+'O MEDI'!AF45+'O TRAD'!AF45+'O MILA'!AF45+'O ITMILA'!AF45+'O LOLA'!AF45+'O OAC'!AF45+'O MIR'!AF45</f>
        <v>0</v>
      </c>
      <c r="AG37" s="38">
        <f>'CEIP AS'!AG45+'CEIP MO'!AG45+'CEIP EB'!AG45+'CEIP MU'!AG45+'PO AS'!AG45+'PO EB'!AG45+'PO MU'!AG45+'ACF AD'!AG45+'ACF JO'!AG45+'ACF N10'!AG45+'ACF MU'!AG45+'AA PRU'!AG45+'AA HIST'!AG45+'AA TERR'!AG45+'AA RE'!AG45+'B RAV'!AG45+'B RUS'!AG45+'CBS A.ESC'!AG45+'CBS A.SIT'!AG45+'CBS L.POL'!AG45+'CBS SIS'!AG45+'CRM CCU'!AG45+'IE CFAI'!AG45+'IE PV1'!AG45+'IE PV2'!AG45+'IE C.RUG'!AG45+'MB DEP1'!AG45+'MB DEP2'!AG45+'MB DEPJ'!AG45+MER!AG45+'O PRU'!AG45+'O AJU'!AG45+'O RA'!AG45+'O C.EM'!AG45+'O OASIS'!AG45+'O POL'!AG45+'O MGAR'!AG45+'O MBOT'!AG45+'O JUT'!AG45+'O ESC'!AG45+'O ITEST'!AG45+'O MEDI'!AG45+'O TRAD'!AG45+'O MILA'!AG45+'O ITMILA'!AG45+'O LOLA'!AG45+'O OAC'!AG45+'O MIR'!AG45</f>
        <v>0</v>
      </c>
      <c r="AH37" s="38">
        <f>'CEIP AS'!AH45+'CEIP MO'!AH45+'CEIP EB'!AH45+'CEIP MU'!AH45+'PO AS'!AH45+'PO EB'!AH45+'PO MU'!AH45+'ACF AD'!AH45+'ACF JO'!AH45+'ACF N10'!AH45+'ACF MU'!AH45+'AA PRU'!AH45+'AA HIST'!AH45+'AA TERR'!AH45+'AA RE'!AH45+'B RAV'!AH45+'B RUS'!AH45+'CBS A.ESC'!AH45+'CBS A.SIT'!AH45+'CBS L.POL'!AH45+'CBS SIS'!AH45+'CRM CCU'!AH45+'IE CFAI'!AH45+'IE PV1'!AH45+'IE PV2'!AH45+'IE C.RUG'!AH45+'MB DEP1'!AH45+'MB DEP2'!AH45+'MB DEPJ'!AH45+MER!AH45+'O PRU'!AH45+'O AJU'!AH45+'O RA'!AH45+'O C.EM'!AH45+'O OASIS'!AH45+'O POL'!AH45+'O MGAR'!AH45+'O MBOT'!AH45+'O JUT'!AH45+'O ESC'!AH45+'O ITEST'!AH45+'O MEDI'!AH45+'O TRAD'!AH45+'O MILA'!AH45+'O ITMILA'!AH45+'O LOLA'!AH45+'O OAC'!AH45+'O MIR'!AH45</f>
        <v>0</v>
      </c>
      <c r="AI37" s="38">
        <f>'CEIP AS'!AI45+'CEIP MO'!AI45+'CEIP EB'!AI45+'CEIP MU'!AI45+'PO AS'!AI45+'PO EB'!AI45+'PO MU'!AI45+'ACF AD'!AI45+'ACF JO'!AI45+'ACF N10'!AI45+'ACF MU'!AI45+'AA PRU'!AI45+'AA HIST'!AI45+'AA TERR'!AI45+'AA RE'!AI45+'B RAV'!AI45+'B RUS'!AI45+'CBS A.ESC'!AI45+'CBS A.SIT'!AI45+'CBS L.POL'!AI45+'CBS SIS'!AI45+'CRM CCU'!AI45+'IE CFAI'!AI45+'IE PV1'!AI45+'IE PV2'!AI45+'IE C.RUG'!AI45+'MB DEP1'!AI45+'MB DEP2'!AI45+'MB DEPJ'!AI45+MER!AI45+'O PRU'!AI45+'O AJU'!AI45+'O RA'!AI45+'O C.EM'!AI45+'O OASIS'!AI45+'O POL'!AI45+'O MGAR'!AI45+'O MBOT'!AI45+'O JUT'!AI45+'O ESC'!AI45+'O ITEST'!AI45+'O MEDI'!AI45+'O TRAD'!AI45+'O MILA'!AI45+'O ITMILA'!AI45+'O LOLA'!AI45+'O OAC'!AI45+'O MIR'!AI45</f>
        <v>0</v>
      </c>
      <c r="AJ37" s="38">
        <f>'CEIP AS'!AJ45+'CEIP MO'!AJ45+'CEIP EB'!AJ45+'CEIP MU'!AJ45+'PO AS'!AJ45+'PO EB'!AJ45+'PO MU'!AJ45+'ACF AD'!AJ45+'ACF JO'!AJ45+'ACF N10'!AJ45+'ACF MU'!AJ45+'AA PRU'!AJ45+'AA HIST'!AJ45+'AA TERR'!AJ45+'AA RE'!AJ45+'B RAV'!AJ45+'B RUS'!AJ45+'CBS A.ESC'!AJ45+'CBS A.SIT'!AJ45+'CBS L.POL'!AJ45+'CBS SIS'!AJ45+'CRM CCU'!AJ45+'IE CFAI'!AJ45+'IE PV1'!AJ45+'IE PV2'!AJ45+'IE C.RUG'!AJ45+'MB DEP1'!AJ45+'MB DEP2'!AJ45+'MB DEPJ'!AJ45+MER!AJ45+'O PRU'!AJ45+'O AJU'!AJ45+'O RA'!AJ45+'O C.EM'!AJ45+'O OASIS'!AJ45+'O POL'!AJ45+'O MGAR'!AJ45+'O MBOT'!AJ45+'O JUT'!AJ45+'O ESC'!AJ45+'O ITEST'!AJ45+'O MEDI'!AJ45+'O TRAD'!AJ45+'O MILA'!AJ45+'O ITMILA'!AJ45+'O LOLA'!AJ45+'O OAC'!AJ45+'O MIR'!AJ45</f>
        <v>0</v>
      </c>
      <c r="AK37" s="38">
        <f>'CEIP AS'!AK45+'CEIP MO'!AK45+'CEIP EB'!AK45+'CEIP MU'!AK45+'PO AS'!AK45+'PO EB'!AK45+'PO MU'!AK45+'ACF AD'!AK45+'ACF JO'!AK45+'ACF N10'!AK45+'ACF MU'!AK45+'AA PRU'!AK45+'AA HIST'!AK45+'AA TERR'!AK45+'AA RE'!AK45+'B RAV'!AK45+'B RUS'!AK45+'CBS A.ESC'!AK45+'CBS A.SIT'!AK45+'CBS L.POL'!AK45+'CBS SIS'!AK45+'CRM CCU'!AK45+'IE CFAI'!AK45+'IE PV1'!AK45+'IE PV2'!AK45+'IE C.RUG'!AK45+'MB DEP1'!AK45+'MB DEP2'!AK45+'MB DEPJ'!AK45+MER!AK45+'O PRU'!AK45+'O AJU'!AK45+'O RA'!AK45+'O C.EM'!AK45+'O OASIS'!AK45+'O POL'!AK45+'O MGAR'!AK45+'O MBOT'!AK45+'O JUT'!AK45+'O ESC'!AK45+'O ITEST'!AK45+'O MEDI'!AK45+'O TRAD'!AK45+'O MILA'!AK45+'O ITMILA'!AK45+'O LOLA'!AK45+'O OAC'!AK45+'O MIR'!AK45</f>
        <v>0</v>
      </c>
      <c r="AL37" s="38">
        <f>'CEIP AS'!AL45+'CEIP MO'!AL45+'CEIP EB'!AL45+'CEIP MU'!AL45+'PO AS'!AL45+'PO EB'!AL45+'PO MU'!AL45+'ACF AD'!AL45+'ACF JO'!AL45+'ACF N10'!AL45+'ACF MU'!AL45+'AA PRU'!AL45+'AA HIST'!AL45+'AA TERR'!AL45+'AA RE'!AL45+'B RAV'!AL45+'B RUS'!AL45+'CBS A.ESC'!AL45+'CBS A.SIT'!AL45+'CBS L.POL'!AL45+'CBS SIS'!AL45+'CRM CCU'!AL45+'IE CFAI'!AL45+'IE PV1'!AL45+'IE PV2'!AL45+'IE C.RUG'!AL45+'MB DEP1'!AL45+'MB DEP2'!AL45+'MB DEPJ'!AL45+MER!AL45+'O PRU'!AL45+'O AJU'!AL45+'O RA'!AL45+'O C.EM'!AL45+'O OASIS'!AL45+'O POL'!AL45+'O MGAR'!AL45+'O MBOT'!AL45+'O JUT'!AL45+'O ESC'!AL45+'O ITEST'!AL45+'O MEDI'!AL45+'O TRAD'!AL45+'O MILA'!AL45+'O ITMILA'!AL45+'O LOLA'!AL45+'O OAC'!AL45+'O MIR'!AL45</f>
        <v>0</v>
      </c>
      <c r="AM37" s="43">
        <f>SUM(B37:AL37)</f>
        <v>0</v>
      </c>
    </row>
    <row r="38" spans="1:39" x14ac:dyDescent="0.2">
      <c r="A38" s="34" t="s">
        <v>27</v>
      </c>
      <c r="B38" s="38">
        <f>'CEIP AS'!B46+'CEIP MO'!B46+'CEIP EB'!B46+'CEIP MU'!B46+'PO AS'!B46+'PO EB'!B46+'PO MU'!B46+'ACF AD'!B46+'ACF JO'!B46+'ACF N10'!B46+'ACF MU'!B46+'AA PRU'!B46+'AA HIST'!B46+'AA TERR'!B46+'AA RE'!B46+'B RAV'!B46+'B RUS'!B46+'CBS A.ESC'!B46+'CBS A.SIT'!B46+'CBS L.POL'!B46+'CBS SIS'!B46+'CRM CCU'!B46+'IE CFAI'!B46+'IE PV1'!B46+'IE PV2'!B46+'IE C.RUG'!B46+'MB DEP1'!B46+'MB DEP2'!B46+'MB DEPJ'!B46+MER!B46+'O PRU'!B46+'O AJU'!B46+'O RA'!B46+'O C.EM'!B46+'O OASIS'!B46+'O POL'!B46+'O MGAR'!B46+'O MBOT'!B46+'O JUT'!B46+'O ESC'!B46+'O ITEST'!B46+'O MEDI'!B46+'O TRAD'!B46+'O MILA'!B46+'O ITMILA'!B46+'O LOLA'!B46+'O OAC'!B46+'O MIR'!B46</f>
        <v>0</v>
      </c>
      <c r="C38" s="38">
        <f>'CEIP AS'!C46+'CEIP MO'!C46+'CEIP EB'!C46+'CEIP MU'!C46+'PO AS'!C46+'PO EB'!C46+'PO MU'!C46+'ACF AD'!C46+'ACF JO'!C46+'ACF N10'!C46+'ACF MU'!C46+'AA PRU'!C46+'AA HIST'!C46+'AA TERR'!C46+'AA RE'!C46+'B RAV'!C46+'B RUS'!C46+'CBS A.ESC'!C46+'CBS A.SIT'!C46+'CBS L.POL'!C46+'CBS SIS'!C46+'CRM CCU'!C46+'IE CFAI'!C46+'IE PV1'!C46+'IE PV2'!C46+'IE C.RUG'!C46+'MB DEP1'!C46+'MB DEP2'!C46+'MB DEPJ'!C46+MER!C46+'O PRU'!C46+'O AJU'!C46+'O RA'!C46+'O C.EM'!C46+'O OASIS'!C46+'O POL'!C46+'O MGAR'!C46+'O MBOT'!C46+'O JUT'!C46+'O ESC'!C46+'O ITEST'!C46+'O MEDI'!C46+'O TRAD'!C46+'O MILA'!C46+'O ITMILA'!C46+'O LOLA'!C46+'O OAC'!C46+'O MIR'!C46</f>
        <v>0</v>
      </c>
      <c r="D38" s="38">
        <f>'CEIP AS'!D46+'CEIP MO'!D46+'CEIP EB'!D46+'CEIP MU'!D46+'PO AS'!D46+'PO EB'!D46+'PO MU'!D46+'ACF AD'!D46+'ACF JO'!D46+'ACF N10'!D46+'ACF MU'!D46+'AA PRU'!D46+'AA HIST'!D46+'AA TERR'!D46+'AA RE'!D46+'B RAV'!D46+'B RUS'!D46+'CBS A.ESC'!D46+'CBS A.SIT'!D46+'CBS L.POL'!D46+'CBS SIS'!D46+'CRM CCU'!D46+'IE CFAI'!D46+'IE PV1'!D46+'IE PV2'!D46+'IE C.RUG'!D46+'MB DEP1'!D46+'MB DEP2'!D46+'MB DEPJ'!D46+MER!D46+'O PRU'!D46+'O AJU'!D46+'O RA'!D46+'O C.EM'!D46+'O OASIS'!D46+'O POL'!D46+'O MGAR'!D46+'O MBOT'!D46+'O JUT'!D46+'O ESC'!D46+'O ITEST'!D46+'O MEDI'!D46+'O TRAD'!D46+'O MILA'!D46+'O ITMILA'!D46+'O LOLA'!D46+'O OAC'!D46+'O MIR'!D46</f>
        <v>0</v>
      </c>
      <c r="E38" s="38">
        <f>'CEIP AS'!E46+'CEIP MO'!E46+'CEIP EB'!E46+'CEIP MU'!E46+'PO AS'!E46+'PO EB'!E46+'PO MU'!E46+'ACF AD'!E46+'ACF JO'!E46+'ACF N10'!E46+'ACF MU'!E46+'AA PRU'!E46+'AA HIST'!E46+'AA TERR'!E46+'AA RE'!E46+'B RAV'!E46+'B RUS'!E46+'CBS A.ESC'!E46+'CBS A.SIT'!E46+'CBS L.POL'!E46+'CBS SIS'!E46+'CRM CCU'!E46+'IE CFAI'!E46+'IE PV1'!E46+'IE PV2'!E46+'IE C.RUG'!E46+'MB DEP1'!E46+'MB DEP2'!E46+'MB DEPJ'!E46+MER!E46+'O PRU'!E46+'O AJU'!E46+'O RA'!E46+'O C.EM'!E46+'O OASIS'!E46+'O POL'!E46+'O MGAR'!E46+'O MBOT'!E46+'O JUT'!E46+'O ESC'!E46+'O ITEST'!E46+'O MEDI'!E46+'O TRAD'!E46+'O MILA'!E46+'O ITMILA'!E46+'O LOLA'!E46+'O OAC'!E46+'O MIR'!E46</f>
        <v>0</v>
      </c>
      <c r="F38" s="38">
        <f>'CEIP AS'!F46+'CEIP MO'!F46+'CEIP EB'!F46+'CEIP MU'!F46+'PO AS'!F46+'PO EB'!F46+'PO MU'!F46+'ACF AD'!F46+'ACF JO'!F46+'ACF N10'!F46+'ACF MU'!F46+'AA PRU'!F46+'AA HIST'!F46+'AA TERR'!F46+'AA RE'!F46+'B RAV'!F46+'B RUS'!F46+'CBS A.ESC'!F46+'CBS A.SIT'!F46+'CBS L.POL'!F46+'CBS SIS'!F46+'CRM CCU'!F46+'IE CFAI'!F46+'IE PV1'!F46+'IE PV2'!F46+'IE C.RUG'!F46+'MB DEP1'!F46+'MB DEP2'!F46+'MB DEPJ'!F46+MER!F46+'O PRU'!F46+'O AJU'!F46+'O RA'!F46+'O C.EM'!F46+'O OASIS'!F46+'O POL'!F46+'O MGAR'!F46+'O MBOT'!F46+'O JUT'!F46+'O ESC'!F46+'O ITEST'!F46+'O MEDI'!F46+'O TRAD'!F46+'O MILA'!F46+'O ITMILA'!F46+'O LOLA'!F46+'O OAC'!F46+'O MIR'!F46</f>
        <v>0</v>
      </c>
      <c r="G38" s="38">
        <f>'CEIP AS'!G46+'CEIP MO'!G46+'CEIP EB'!G46+'CEIP MU'!G46+'PO AS'!G46+'PO EB'!G46+'PO MU'!G46+'ACF AD'!G46+'ACF JO'!G46+'ACF N10'!G46+'ACF MU'!G46+'AA PRU'!G46+'AA HIST'!G46+'AA TERR'!G46+'AA RE'!G46+'B RAV'!G46+'B RUS'!G46+'CBS A.ESC'!G46+'CBS A.SIT'!G46+'CBS L.POL'!G46+'CBS SIS'!G46+'CRM CCU'!G46+'IE CFAI'!G46+'IE PV1'!G46+'IE PV2'!G46+'IE C.RUG'!G46+'MB DEP1'!G46+'MB DEP2'!G46+'MB DEPJ'!G46+MER!G46+'O PRU'!G46+'O AJU'!G46+'O RA'!G46+'O C.EM'!G46+'O OASIS'!G46+'O POL'!G46+'O MGAR'!G46+'O MBOT'!G46+'O JUT'!G46+'O ESC'!G46+'O ITEST'!G46+'O MEDI'!G46+'O TRAD'!G46+'O MILA'!G46+'O ITMILA'!G46+'O LOLA'!G46+'O OAC'!G46+'O MIR'!G46</f>
        <v>0</v>
      </c>
      <c r="H38" s="38">
        <f>'CEIP AS'!H46+'CEIP MO'!H46+'CEIP EB'!H46+'CEIP MU'!H46+'PO AS'!H46+'PO EB'!H46+'PO MU'!H46+'ACF AD'!H46+'ACF JO'!H46+'ACF N10'!H46+'ACF MU'!H46+'AA PRU'!H46+'AA HIST'!H46+'AA TERR'!H46+'AA RE'!H46+'B RAV'!H46+'B RUS'!H46+'CBS A.ESC'!H46+'CBS A.SIT'!H46+'CBS L.POL'!H46+'CBS SIS'!H46+'CRM CCU'!H46+'IE CFAI'!H46+'IE PV1'!H46+'IE PV2'!H46+'IE C.RUG'!H46+'MB DEP1'!H46+'MB DEP2'!H46+'MB DEPJ'!H46+MER!H46+'O PRU'!H46+'O AJU'!H46+'O RA'!H46+'O C.EM'!H46+'O OASIS'!H46+'O POL'!H46+'O MGAR'!H46+'O MBOT'!H46+'O JUT'!H46+'O ESC'!H46+'O ITEST'!H46+'O MEDI'!H46+'O TRAD'!H46+'O MILA'!H46+'O ITMILA'!H46+'O LOLA'!H46+'O OAC'!H46+'O MIR'!H46</f>
        <v>0</v>
      </c>
      <c r="I38" s="38">
        <f>'CEIP AS'!I46+'CEIP MO'!I46+'CEIP EB'!I46+'CEIP MU'!I46+'PO AS'!I46+'PO EB'!I46+'PO MU'!I46+'ACF AD'!I46+'ACF JO'!I46+'ACF N10'!I46+'ACF MU'!I46+'AA PRU'!I46+'AA HIST'!I46+'AA TERR'!I46+'AA RE'!I46+'B RAV'!I46+'B RUS'!I46+'CBS A.ESC'!I46+'CBS A.SIT'!I46+'CBS L.POL'!I46+'CBS SIS'!I46+'CRM CCU'!I46+'IE CFAI'!I46+'IE PV1'!I46+'IE PV2'!I46+'IE C.RUG'!I46+'MB DEP1'!I46+'MB DEP2'!I46+'MB DEPJ'!I46+MER!I46+'O PRU'!I46+'O AJU'!I46+'O RA'!I46+'O C.EM'!I46+'O OASIS'!I46+'O POL'!I46+'O MGAR'!I46+'O MBOT'!I46+'O JUT'!I46+'O ESC'!I46+'O ITEST'!I46+'O MEDI'!I46+'O TRAD'!I46+'O MILA'!I46+'O ITMILA'!I46+'O LOLA'!I46+'O OAC'!I46+'O MIR'!I46</f>
        <v>0</v>
      </c>
      <c r="J38" s="38">
        <f>'CEIP AS'!J46+'CEIP MO'!J46+'CEIP EB'!J46+'CEIP MU'!J46+'PO AS'!J46+'PO EB'!J46+'PO MU'!J46+'ACF AD'!J46+'ACF JO'!J46+'ACF N10'!J46+'ACF MU'!J46+'AA PRU'!J46+'AA HIST'!J46+'AA TERR'!J46+'AA RE'!J46+'B RAV'!J46+'B RUS'!J46+'CBS A.ESC'!J46+'CBS A.SIT'!J46+'CBS L.POL'!J46+'CBS SIS'!J46+'CRM CCU'!J46+'IE CFAI'!J46+'IE PV1'!J46+'IE PV2'!J46+'IE C.RUG'!J46+'MB DEP1'!J46+'MB DEP2'!J46+'MB DEPJ'!J46+MER!J46+'O PRU'!J46+'O AJU'!J46+'O RA'!J46+'O C.EM'!J46+'O OASIS'!J46+'O POL'!J46+'O MGAR'!J46+'O MBOT'!J46+'O JUT'!J46+'O ESC'!J46+'O ITEST'!J46+'O MEDI'!J46+'O TRAD'!J46+'O MILA'!J46+'O ITMILA'!J46+'O LOLA'!J46+'O OAC'!J46+'O MIR'!J46</f>
        <v>0</v>
      </c>
      <c r="K38" s="38">
        <f>'CEIP AS'!K46+'CEIP MO'!K46+'CEIP EB'!K46+'CEIP MU'!K46+'PO AS'!K46+'PO EB'!K46+'PO MU'!K46+'ACF AD'!K46+'ACF JO'!K46+'ACF N10'!K46+'ACF MU'!K46+'AA PRU'!K46+'AA HIST'!K46+'AA TERR'!K46+'AA RE'!K46+'B RAV'!K46+'B RUS'!K46+'CBS A.ESC'!K46+'CBS A.SIT'!K46+'CBS L.POL'!K46+'CBS SIS'!K46+'CRM CCU'!K46+'IE CFAI'!K46+'IE PV1'!K46+'IE PV2'!K46+'IE C.RUG'!K46+'MB DEP1'!K46+'MB DEP2'!K46+'MB DEPJ'!K46+MER!K46+'O PRU'!K46+'O AJU'!K46+'O RA'!K46+'O C.EM'!K46+'O OASIS'!K46+'O POL'!K46+'O MGAR'!K46+'O MBOT'!K46+'O JUT'!K46+'O ESC'!K46+'O ITEST'!K46+'O MEDI'!K46+'O TRAD'!K46+'O MILA'!K46+'O ITMILA'!K46+'O LOLA'!K46+'O OAC'!K46+'O MIR'!K46</f>
        <v>0</v>
      </c>
      <c r="L38" s="38">
        <f>'CEIP AS'!L46+'CEIP MO'!L46+'CEIP EB'!L46+'CEIP MU'!L46+'PO AS'!L46+'PO EB'!L46+'PO MU'!L46+'ACF AD'!L46+'ACF JO'!L46+'ACF N10'!L46+'ACF MU'!L46+'AA PRU'!L46+'AA HIST'!L46+'AA TERR'!L46+'AA RE'!L46+'B RAV'!L46+'B RUS'!L46+'CBS A.ESC'!L46+'CBS A.SIT'!L46+'CBS L.POL'!L46+'CBS SIS'!L46+'CRM CCU'!L46+'IE CFAI'!L46+'IE PV1'!L46+'IE PV2'!L46+'IE C.RUG'!L46+'MB DEP1'!L46+'MB DEP2'!L46+'MB DEPJ'!L46+MER!L46+'O PRU'!L46+'O AJU'!L46+'O RA'!L46+'O C.EM'!L46+'O OASIS'!L46+'O POL'!L46+'O MGAR'!L46+'O MBOT'!L46+'O JUT'!L46+'O ESC'!L46+'O ITEST'!L46+'O MEDI'!L46+'O TRAD'!L46+'O MILA'!L46+'O ITMILA'!L46+'O LOLA'!L46+'O OAC'!L46+'O MIR'!L46</f>
        <v>0</v>
      </c>
      <c r="M38" s="38">
        <f>'CEIP AS'!M46+'CEIP MO'!M46+'CEIP EB'!M46+'CEIP MU'!M46+'PO AS'!M46+'PO EB'!M46+'PO MU'!M46+'ACF AD'!M46+'ACF JO'!M46+'ACF N10'!M46+'ACF MU'!M46+'AA PRU'!M46+'AA HIST'!M46+'AA TERR'!M46+'AA RE'!M46+'B RAV'!M46+'B RUS'!M46+'CBS A.ESC'!M46+'CBS A.SIT'!M46+'CBS L.POL'!M46+'CBS SIS'!M46+'CRM CCU'!M46+'IE CFAI'!M46+'IE PV1'!M46+'IE PV2'!M46+'IE C.RUG'!M46+'MB DEP1'!M46+'MB DEP2'!M46+'MB DEPJ'!M46+MER!M46+'O PRU'!M46+'O AJU'!M46+'O RA'!M46+'O C.EM'!M46+'O OASIS'!M46+'O POL'!M46+'O MGAR'!M46+'O MBOT'!M46+'O JUT'!M46+'O ESC'!M46+'O ITEST'!M46+'O MEDI'!M46+'O TRAD'!M46+'O MILA'!M46+'O ITMILA'!M46+'O LOLA'!M46+'O OAC'!M46+'O MIR'!M46</f>
        <v>0</v>
      </c>
      <c r="N38" s="38">
        <f>'CEIP AS'!N46+'CEIP MO'!N46+'CEIP EB'!N46+'CEIP MU'!N46+'PO AS'!N46+'PO EB'!N46+'PO MU'!N46+'ACF AD'!N46+'ACF JO'!N46+'ACF N10'!N46+'ACF MU'!N46+'AA PRU'!N46+'AA HIST'!N46+'AA TERR'!N46+'AA RE'!N46+'B RAV'!N46+'B RUS'!N46+'CBS A.ESC'!N46+'CBS A.SIT'!N46+'CBS L.POL'!N46+'CBS SIS'!N46+'CRM CCU'!N46+'IE CFAI'!N46+'IE PV1'!N46+'IE PV2'!N46+'IE C.RUG'!N46+'MB DEP1'!N46+'MB DEP2'!N46+'MB DEPJ'!N46+MER!N46+'O PRU'!N46+'O AJU'!N46+'O RA'!N46+'O C.EM'!N46+'O OASIS'!N46+'O POL'!N46+'O MGAR'!N46+'O MBOT'!N46+'O JUT'!N46+'O ESC'!N46+'O ITEST'!N46+'O MEDI'!N46+'O TRAD'!N46+'O MILA'!N46+'O ITMILA'!N46+'O LOLA'!N46+'O OAC'!N46+'O MIR'!N46</f>
        <v>0</v>
      </c>
      <c r="O38" s="38">
        <f>'CEIP AS'!O46+'CEIP MO'!O46+'CEIP EB'!O46+'CEIP MU'!O46+'PO AS'!O46+'PO EB'!O46+'PO MU'!O46+'ACF AD'!O46+'ACF JO'!O46+'ACF N10'!O46+'ACF MU'!O46+'AA PRU'!O46+'AA HIST'!O46+'AA TERR'!O46+'AA RE'!O46+'B RAV'!O46+'B RUS'!O46+'CBS A.ESC'!O46+'CBS A.SIT'!O46+'CBS L.POL'!O46+'CBS SIS'!O46+'CRM CCU'!O46+'IE CFAI'!O46+'IE PV1'!O46+'IE PV2'!O46+'IE C.RUG'!O46+'MB DEP1'!O46+'MB DEP2'!O46+'MB DEPJ'!O46+MER!O46+'O PRU'!O46+'O AJU'!O46+'O RA'!O46+'O C.EM'!O46+'O OASIS'!O46+'O POL'!O46+'O MGAR'!O46+'O MBOT'!O46+'O JUT'!O46+'O ESC'!O46+'O ITEST'!O46+'O MEDI'!O46+'O TRAD'!O46+'O MILA'!O46+'O ITMILA'!O46+'O LOLA'!O46+'O OAC'!O46+'O MIR'!O46</f>
        <v>0</v>
      </c>
      <c r="P38" s="38">
        <f>'CEIP AS'!P46+'CEIP MO'!P46+'CEIP EB'!P46+'CEIP MU'!P46+'PO AS'!P46+'PO EB'!P46+'PO MU'!P46+'ACF AD'!P46+'ACF JO'!P46+'ACF N10'!P46+'ACF MU'!P46+'AA PRU'!P46+'AA HIST'!P46+'AA TERR'!P46+'AA RE'!P46+'B RAV'!P46+'B RUS'!P46+'CBS A.ESC'!P46+'CBS A.SIT'!P46+'CBS L.POL'!P46+'CBS SIS'!P46+'CRM CCU'!P46+'IE CFAI'!P46+'IE PV1'!P46+'IE PV2'!P46+'IE C.RUG'!P46+'MB DEP1'!P46+'MB DEP2'!P46+'MB DEPJ'!P46+MER!P46+'O PRU'!P46+'O AJU'!P46+'O RA'!P46+'O C.EM'!P46+'O OASIS'!P46+'O POL'!P46+'O MGAR'!P46+'O MBOT'!P46+'O JUT'!P46+'O ESC'!P46+'O ITEST'!P46+'O MEDI'!P46+'O TRAD'!P46+'O MILA'!P46+'O ITMILA'!P46+'O LOLA'!P46+'O OAC'!P46+'O MIR'!P46</f>
        <v>0</v>
      </c>
      <c r="Q38" s="38">
        <f>'CEIP AS'!Q46+'CEIP MO'!Q46+'CEIP EB'!Q46+'CEIP MU'!Q46+'PO AS'!Q46+'PO EB'!Q46+'PO MU'!Q46+'ACF AD'!Q46+'ACF JO'!Q46+'ACF N10'!Q46+'ACF MU'!Q46+'AA PRU'!Q46+'AA HIST'!Q46+'AA TERR'!Q46+'AA RE'!Q46+'B RAV'!Q46+'B RUS'!Q46+'CBS A.ESC'!Q46+'CBS A.SIT'!Q46+'CBS L.POL'!Q46+'CBS SIS'!Q46+'CRM CCU'!Q46+'IE CFAI'!Q46+'IE PV1'!Q46+'IE PV2'!Q46+'IE C.RUG'!Q46+'MB DEP1'!Q46+'MB DEP2'!Q46+'MB DEPJ'!Q46+MER!Q46+'O PRU'!Q46+'O AJU'!Q46+'O RA'!Q46+'O C.EM'!Q46+'O OASIS'!Q46+'O POL'!Q46+'O MGAR'!Q46+'O MBOT'!Q46+'O JUT'!Q46+'O ESC'!Q46+'O ITEST'!Q46+'O MEDI'!Q46+'O TRAD'!Q46+'O MILA'!Q46+'O ITMILA'!Q46+'O LOLA'!Q46+'O OAC'!Q46+'O MIR'!Q46</f>
        <v>0</v>
      </c>
      <c r="R38" s="38">
        <f>'CEIP AS'!R46+'CEIP MO'!R46+'CEIP EB'!R46+'CEIP MU'!R46+'PO AS'!R46+'PO EB'!R46+'PO MU'!R46+'ACF AD'!R46+'ACF JO'!R46+'ACF N10'!R46+'ACF MU'!R46+'AA PRU'!R46+'AA HIST'!R46+'AA TERR'!R46+'AA RE'!R46+'B RAV'!R46+'B RUS'!R46+'CBS A.ESC'!R46+'CBS A.SIT'!R46+'CBS L.POL'!R46+'CBS SIS'!R46+'CRM CCU'!R46+'IE CFAI'!R46+'IE PV1'!R46+'IE PV2'!R46+'IE C.RUG'!R46+'MB DEP1'!R46+'MB DEP2'!R46+'MB DEPJ'!R46+MER!R46+'O PRU'!R46+'O AJU'!R46+'O RA'!R46+'O C.EM'!R46+'O OASIS'!R46+'O POL'!R46+'O MGAR'!R46+'O MBOT'!R46+'O JUT'!R46+'O ESC'!R46+'O ITEST'!R46+'O MEDI'!R46+'O TRAD'!R46+'O MILA'!R46+'O ITMILA'!R46+'O LOLA'!R46+'O OAC'!R46+'O MIR'!R46</f>
        <v>0</v>
      </c>
      <c r="S38" s="38">
        <f>'CEIP AS'!S46+'CEIP MO'!S46+'CEIP EB'!S46+'CEIP MU'!S46+'PO AS'!S46+'PO EB'!S46+'PO MU'!S46+'ACF AD'!S46+'ACF JO'!S46+'ACF N10'!S46+'ACF MU'!S46+'AA PRU'!S46+'AA HIST'!S46+'AA TERR'!S46+'AA RE'!S46+'B RAV'!S46+'B RUS'!S46+'CBS A.ESC'!S46+'CBS A.SIT'!S46+'CBS L.POL'!S46+'CBS SIS'!S46+'CRM CCU'!S46+'IE CFAI'!S46+'IE PV1'!S46+'IE PV2'!S46+'IE C.RUG'!S46+'MB DEP1'!S46+'MB DEP2'!S46+'MB DEPJ'!S46+MER!S46+'O PRU'!S46+'O AJU'!S46+'O RA'!S46+'O C.EM'!S46+'O OASIS'!S46+'O POL'!S46+'O MGAR'!S46+'O MBOT'!S46+'O JUT'!S46+'O ESC'!S46+'O ITEST'!S46+'O MEDI'!S46+'O TRAD'!S46+'O MILA'!S46+'O ITMILA'!S46+'O LOLA'!S46+'O OAC'!S46+'O MIR'!S46</f>
        <v>0</v>
      </c>
      <c r="T38" s="38">
        <f>'CEIP AS'!T46+'CEIP MO'!T46+'CEIP EB'!T46+'CEIP MU'!T46+'PO AS'!T46+'PO EB'!T46+'PO MU'!T46+'ACF AD'!T46+'ACF JO'!T46+'ACF N10'!T46+'ACF MU'!T46+'AA PRU'!T46+'AA HIST'!T46+'AA TERR'!T46+'AA RE'!T46+'B RAV'!T46+'B RUS'!T46+'CBS A.ESC'!T46+'CBS A.SIT'!T46+'CBS L.POL'!T46+'CBS SIS'!T46+'CRM CCU'!T46+'IE CFAI'!T46+'IE PV1'!T46+'IE PV2'!T46+'IE C.RUG'!T46+'MB DEP1'!T46+'MB DEP2'!T46+'MB DEPJ'!T46+MER!T46+'O PRU'!T46+'O AJU'!T46+'O RA'!T46+'O C.EM'!T46+'O OASIS'!T46+'O POL'!T46+'O MGAR'!T46+'O MBOT'!T46+'O JUT'!T46+'O ESC'!T46+'O ITEST'!T46+'O MEDI'!T46+'O TRAD'!T46+'O MILA'!T46+'O ITMILA'!T46+'O LOLA'!T46+'O OAC'!T46+'O MIR'!T46</f>
        <v>0</v>
      </c>
      <c r="U38" s="38">
        <f>'CEIP AS'!U46+'CEIP MO'!U46+'CEIP EB'!U46+'CEIP MU'!U46+'PO AS'!U46+'PO EB'!U46+'PO MU'!U46+'ACF AD'!U46+'ACF JO'!U46+'ACF N10'!U46+'ACF MU'!U46+'AA PRU'!U46+'AA HIST'!U46+'AA TERR'!U46+'AA RE'!U46+'B RAV'!U46+'B RUS'!U46+'CBS A.ESC'!U46+'CBS A.SIT'!U46+'CBS L.POL'!U46+'CBS SIS'!U46+'CRM CCU'!U46+'IE CFAI'!U46+'IE PV1'!U46+'IE PV2'!U46+'IE C.RUG'!U46+'MB DEP1'!U46+'MB DEP2'!U46+'MB DEPJ'!U46+MER!U46+'O PRU'!U46+'O AJU'!U46+'O RA'!U46+'O C.EM'!U46+'O OASIS'!U46+'O POL'!U46+'O MGAR'!U46+'O MBOT'!U46+'O JUT'!U46+'O ESC'!U46+'O ITEST'!U46+'O MEDI'!U46+'O TRAD'!U46+'O MILA'!U46+'O ITMILA'!U46+'O LOLA'!U46+'O OAC'!U46+'O MIR'!U46</f>
        <v>0</v>
      </c>
      <c r="V38" s="38">
        <f>'CEIP AS'!V46+'CEIP MO'!V46+'CEIP EB'!V46+'CEIP MU'!V46+'PO AS'!V46+'PO EB'!V46+'PO MU'!V46+'ACF AD'!V46+'ACF JO'!V46+'ACF N10'!V46+'ACF MU'!V46+'AA PRU'!V46+'AA HIST'!V46+'AA TERR'!V46+'AA RE'!V46+'B RAV'!V46+'B RUS'!V46+'CBS A.ESC'!V46+'CBS A.SIT'!V46+'CBS L.POL'!V46+'CBS SIS'!V46+'CRM CCU'!V46+'IE CFAI'!V46+'IE PV1'!V46+'IE PV2'!V46+'IE C.RUG'!V46+'MB DEP1'!V46+'MB DEP2'!V46+'MB DEPJ'!V46+MER!V46+'O PRU'!V46+'O AJU'!V46+'O RA'!V46+'O C.EM'!V46+'O OASIS'!V46+'O POL'!V46+'O MGAR'!V46+'O MBOT'!V46+'O JUT'!V46+'O ESC'!V46+'O ITEST'!V46+'O MEDI'!V46+'O TRAD'!V46+'O MILA'!V46+'O ITMILA'!V46+'O LOLA'!V46+'O OAC'!V46+'O MIR'!V46</f>
        <v>0</v>
      </c>
      <c r="W38" s="38">
        <f>'CEIP AS'!W46+'CEIP MO'!W46+'CEIP EB'!W46+'CEIP MU'!W46+'PO AS'!W46+'PO EB'!W46+'PO MU'!W46+'ACF AD'!W46+'ACF JO'!W46+'ACF N10'!W46+'ACF MU'!W46+'AA PRU'!W46+'AA HIST'!W46+'AA TERR'!W46+'AA RE'!W46+'B RAV'!W46+'B RUS'!W46+'CBS A.ESC'!W46+'CBS A.SIT'!W46+'CBS L.POL'!W46+'CBS SIS'!W46+'CRM CCU'!W46+'IE CFAI'!W46+'IE PV1'!W46+'IE PV2'!W46+'IE C.RUG'!W46+'MB DEP1'!W46+'MB DEP2'!W46+'MB DEPJ'!W46+MER!W46+'O PRU'!W46+'O AJU'!W46+'O RA'!W46+'O C.EM'!W46+'O OASIS'!W46+'O POL'!W46+'O MGAR'!W46+'O MBOT'!W46+'O JUT'!W46+'O ESC'!W46+'O ITEST'!W46+'O MEDI'!W46+'O TRAD'!W46+'O MILA'!W46+'O ITMILA'!W46+'O LOLA'!W46+'O OAC'!W46+'O MIR'!W46</f>
        <v>0</v>
      </c>
      <c r="X38" s="38">
        <f>'CEIP AS'!X46+'CEIP MO'!X46+'CEIP EB'!X46+'CEIP MU'!X46+'PO AS'!X46+'PO EB'!X46+'PO MU'!X46+'ACF AD'!X46+'ACF JO'!X46+'ACF N10'!X46+'ACF MU'!X46+'AA PRU'!X46+'AA HIST'!X46+'AA TERR'!X46+'AA RE'!X46+'B RAV'!X46+'B RUS'!X46+'CBS A.ESC'!X46+'CBS A.SIT'!X46+'CBS L.POL'!X46+'CBS SIS'!X46+'CRM CCU'!X46+'IE CFAI'!X46+'IE PV1'!X46+'IE PV2'!X46+'IE C.RUG'!X46+'MB DEP1'!X46+'MB DEP2'!X46+'MB DEPJ'!X46+MER!X46+'O PRU'!X46+'O AJU'!X46+'O RA'!X46+'O C.EM'!X46+'O OASIS'!X46+'O POL'!X46+'O MGAR'!X46+'O MBOT'!X46+'O JUT'!X46+'O ESC'!X46+'O ITEST'!X46+'O MEDI'!X46+'O TRAD'!X46+'O MILA'!X46+'O ITMILA'!X46+'O LOLA'!X46+'O OAC'!X46+'O MIR'!X46</f>
        <v>0</v>
      </c>
      <c r="Y38" s="38">
        <f>'CEIP AS'!Y46+'CEIP MO'!Y46+'CEIP EB'!Y46+'CEIP MU'!Y46+'PO AS'!Y46+'PO EB'!Y46+'PO MU'!Y46+'ACF AD'!Y46+'ACF JO'!Y46+'ACF N10'!Y46+'ACF MU'!Y46+'AA PRU'!Y46+'AA HIST'!Y46+'AA TERR'!Y46+'AA RE'!Y46+'B RAV'!Y46+'B RUS'!Y46+'CBS A.ESC'!Y46+'CBS A.SIT'!Y46+'CBS L.POL'!Y46+'CBS SIS'!Y46+'CRM CCU'!Y46+'IE CFAI'!Y46+'IE PV1'!Y46+'IE PV2'!Y46+'IE C.RUG'!Y46+'MB DEP1'!Y46+'MB DEP2'!Y46+'MB DEPJ'!Y46+MER!Y46+'O PRU'!Y46+'O AJU'!Y46+'O RA'!Y46+'O C.EM'!Y46+'O OASIS'!Y46+'O POL'!Y46+'O MGAR'!Y46+'O MBOT'!Y46+'O JUT'!Y46+'O ESC'!Y46+'O ITEST'!Y46+'O MEDI'!Y46+'O TRAD'!Y46+'O MILA'!Y46+'O ITMILA'!Y46+'O LOLA'!Y46+'O OAC'!Y46+'O MIR'!Y46</f>
        <v>0</v>
      </c>
      <c r="Z38" s="38">
        <f>'CEIP AS'!Z46+'CEIP MO'!Z46+'CEIP EB'!Z46+'CEIP MU'!Z46+'PO AS'!Z46+'PO EB'!Z46+'PO MU'!Z46+'ACF AD'!Z46+'ACF JO'!Z46+'ACF N10'!Z46+'ACF MU'!Z46+'AA PRU'!Z46+'AA HIST'!Z46+'AA TERR'!Z46+'AA RE'!Z46+'B RAV'!Z46+'B RUS'!Z46+'CBS A.ESC'!Z46+'CBS A.SIT'!Z46+'CBS L.POL'!Z46+'CBS SIS'!Z46+'CRM CCU'!Z46+'IE CFAI'!Z46+'IE PV1'!Z46+'IE PV2'!Z46+'IE C.RUG'!Z46+'MB DEP1'!Z46+'MB DEP2'!Z46+'MB DEPJ'!Z46+MER!Z46+'O PRU'!Z46+'O AJU'!Z46+'O RA'!Z46+'O C.EM'!Z46+'O OASIS'!Z46+'O POL'!Z46+'O MGAR'!Z46+'O MBOT'!Z46+'O JUT'!Z46+'O ESC'!Z46+'O ITEST'!Z46+'O MEDI'!Z46+'O TRAD'!Z46+'O MILA'!Z46+'O ITMILA'!Z46+'O LOLA'!Z46+'O OAC'!Z46+'O MIR'!Z46</f>
        <v>0</v>
      </c>
      <c r="AA38" s="38">
        <f>'CEIP AS'!AA46+'CEIP MO'!AA46+'CEIP EB'!AA46+'CEIP MU'!AA46+'PO AS'!AA46+'PO EB'!AA46+'PO MU'!AA46+'ACF AD'!AA46+'ACF JO'!AA46+'ACF N10'!AA46+'ACF MU'!AA46+'AA PRU'!AA46+'AA HIST'!AA46+'AA TERR'!AA46+'AA RE'!AA46+'B RAV'!AA46+'B RUS'!AA46+'CBS A.ESC'!AA46+'CBS A.SIT'!AA46+'CBS L.POL'!AA46+'CBS SIS'!AA46+'CRM CCU'!AA46+'IE CFAI'!AA46+'IE PV1'!AA46+'IE PV2'!AA46+'IE C.RUG'!AA46+'MB DEP1'!AA46+'MB DEP2'!AA46+'MB DEPJ'!AA46+MER!AA46+'O PRU'!AA46+'O AJU'!AA46+'O RA'!AA46+'O C.EM'!AA46+'O OASIS'!AA46+'O POL'!AA46+'O MGAR'!AA46+'O MBOT'!AA46+'O JUT'!AA46+'O ESC'!AA46+'O ITEST'!AA46+'O MEDI'!AA46+'O TRAD'!AA46+'O MILA'!AA46+'O ITMILA'!AA46+'O LOLA'!AA46+'O OAC'!AA46+'O MIR'!AA46</f>
        <v>0</v>
      </c>
      <c r="AB38" s="38">
        <f>'CEIP AS'!AB46+'CEIP MO'!AB46+'CEIP EB'!AB46+'CEIP MU'!AB46+'PO AS'!AB46+'PO EB'!AB46+'PO MU'!AB46+'ACF AD'!AB46+'ACF JO'!AB46+'ACF N10'!AB46+'ACF MU'!AB46+'AA PRU'!AB46+'AA HIST'!AB46+'AA TERR'!AB46+'AA RE'!AB46+'B RAV'!AB46+'B RUS'!AB46+'CBS A.ESC'!AB46+'CBS A.SIT'!AB46+'CBS L.POL'!AB46+'CBS SIS'!AB46+'CRM CCU'!AB46+'IE CFAI'!AB46+'IE PV1'!AB46+'IE PV2'!AB46+'IE C.RUG'!AB46+'MB DEP1'!AB46+'MB DEP2'!AB46+'MB DEPJ'!AB46+MER!AB46+'O PRU'!AB46+'O AJU'!AB46+'O RA'!AB46+'O C.EM'!AB46+'O OASIS'!AB46+'O POL'!AB46+'O MGAR'!AB46+'O MBOT'!AB46+'O JUT'!AB46+'O ESC'!AB46+'O ITEST'!AB46+'O MEDI'!AB46+'O TRAD'!AB46+'O MILA'!AB46+'O ITMILA'!AB46+'O LOLA'!AB46+'O OAC'!AB46+'O MIR'!AB46</f>
        <v>0</v>
      </c>
      <c r="AC38" s="38">
        <f>'CEIP AS'!AC46+'CEIP MO'!AC46+'CEIP EB'!AC46+'CEIP MU'!AC46+'PO AS'!AC46+'PO EB'!AC46+'PO MU'!AC46+'ACF AD'!AC46+'ACF JO'!AC46+'ACF N10'!AC46+'ACF MU'!AC46+'AA PRU'!AC46+'AA HIST'!AC46+'AA TERR'!AC46+'AA RE'!AC46+'B RAV'!AC46+'B RUS'!AC46+'CBS A.ESC'!AC46+'CBS A.SIT'!AC46+'CBS L.POL'!AC46+'CBS SIS'!AC46+'CRM CCU'!AC46+'IE CFAI'!AC46+'IE PV1'!AC46+'IE PV2'!AC46+'IE C.RUG'!AC46+'MB DEP1'!AC46+'MB DEP2'!AC46+'MB DEPJ'!AC46+MER!AC46+'O PRU'!AC46+'O AJU'!AC46+'O RA'!AC46+'O C.EM'!AC46+'O OASIS'!AC46+'O POL'!AC46+'O MGAR'!AC46+'O MBOT'!AC46+'O JUT'!AC46+'O ESC'!AC46+'O ITEST'!AC46+'O MEDI'!AC46+'O TRAD'!AC46+'O MILA'!AC46+'O ITMILA'!AC46+'O LOLA'!AC46+'O OAC'!AC46+'O MIR'!AC46</f>
        <v>0</v>
      </c>
      <c r="AD38" s="38">
        <f>'CEIP AS'!AD46+'CEIP MO'!AD46+'CEIP EB'!AD46+'CEIP MU'!AD46+'PO AS'!AD46+'PO EB'!AD46+'PO MU'!AD46+'ACF AD'!AD46+'ACF JO'!AD46+'ACF N10'!AD46+'ACF MU'!AD46+'AA PRU'!AD46+'AA HIST'!AD46+'AA TERR'!AD46+'AA RE'!AD46+'B RAV'!AD46+'B RUS'!AD46+'CBS A.ESC'!AD46+'CBS A.SIT'!AD46+'CBS L.POL'!AD46+'CBS SIS'!AD46+'CRM CCU'!AD46+'IE CFAI'!AD46+'IE PV1'!AD46+'IE PV2'!AD46+'IE C.RUG'!AD46+'MB DEP1'!AD46+'MB DEP2'!AD46+'MB DEPJ'!AD46+MER!AD46+'O PRU'!AD46+'O AJU'!AD46+'O RA'!AD46+'O C.EM'!AD46+'O OASIS'!AD46+'O POL'!AD46+'O MGAR'!AD46+'O MBOT'!AD46+'O JUT'!AD46+'O ESC'!AD46+'O ITEST'!AD46+'O MEDI'!AD46+'O TRAD'!AD46+'O MILA'!AD46+'O ITMILA'!AD46+'O LOLA'!AD46+'O OAC'!AD46+'O MIR'!AD46</f>
        <v>0</v>
      </c>
      <c r="AE38" s="38">
        <f>'CEIP AS'!AE46+'CEIP MO'!AE46+'CEIP EB'!AE46+'CEIP MU'!AE46+'PO AS'!AE46+'PO EB'!AE46+'PO MU'!AE46+'ACF AD'!AE46+'ACF JO'!AE46+'ACF N10'!AE46+'ACF MU'!AE46+'AA PRU'!AE46+'AA HIST'!AE46+'AA TERR'!AE46+'AA RE'!AE46+'B RAV'!AE46+'B RUS'!AE46+'CBS A.ESC'!AE46+'CBS A.SIT'!AE46+'CBS L.POL'!AE46+'CBS SIS'!AE46+'CRM CCU'!AE46+'IE CFAI'!AE46+'IE PV1'!AE46+'IE PV2'!AE46+'IE C.RUG'!AE46+'MB DEP1'!AE46+'MB DEP2'!AE46+'MB DEPJ'!AE46+MER!AE46+'O PRU'!AE46+'O AJU'!AE46+'O RA'!AE46+'O C.EM'!AE46+'O OASIS'!AE46+'O POL'!AE46+'O MGAR'!AE46+'O MBOT'!AE46+'O JUT'!AE46+'O ESC'!AE46+'O ITEST'!AE46+'O MEDI'!AE46+'O TRAD'!AE46+'O MILA'!AE46+'O ITMILA'!AE46+'O LOLA'!AE46+'O OAC'!AE46+'O MIR'!AE46</f>
        <v>0</v>
      </c>
      <c r="AF38" s="38">
        <f>'CEIP AS'!AF46+'CEIP MO'!AF46+'CEIP EB'!AF46+'CEIP MU'!AF46+'PO AS'!AF46+'PO EB'!AF46+'PO MU'!AF46+'ACF AD'!AF46+'ACF JO'!AF46+'ACF N10'!AF46+'ACF MU'!AF46+'AA PRU'!AF46+'AA HIST'!AF46+'AA TERR'!AF46+'AA RE'!AF46+'B RAV'!AF46+'B RUS'!AF46+'CBS A.ESC'!AF46+'CBS A.SIT'!AF46+'CBS L.POL'!AF46+'CBS SIS'!AF46+'CRM CCU'!AF46+'IE CFAI'!AF46+'IE PV1'!AF46+'IE PV2'!AF46+'IE C.RUG'!AF46+'MB DEP1'!AF46+'MB DEP2'!AF46+'MB DEPJ'!AF46+MER!AF46+'O PRU'!AF46+'O AJU'!AF46+'O RA'!AF46+'O C.EM'!AF46+'O OASIS'!AF46+'O POL'!AF46+'O MGAR'!AF46+'O MBOT'!AF46+'O JUT'!AF46+'O ESC'!AF46+'O ITEST'!AF46+'O MEDI'!AF46+'O TRAD'!AF46+'O MILA'!AF46+'O ITMILA'!AF46+'O LOLA'!AF46+'O OAC'!AF46+'O MIR'!AF46</f>
        <v>0</v>
      </c>
      <c r="AG38" s="38">
        <f>'CEIP AS'!AG46+'CEIP MO'!AG46+'CEIP EB'!AG46+'CEIP MU'!AG46+'PO AS'!AG46+'PO EB'!AG46+'PO MU'!AG46+'ACF AD'!AG46+'ACF JO'!AG46+'ACF N10'!AG46+'ACF MU'!AG46+'AA PRU'!AG46+'AA HIST'!AG46+'AA TERR'!AG46+'AA RE'!AG46+'B RAV'!AG46+'B RUS'!AG46+'CBS A.ESC'!AG46+'CBS A.SIT'!AG46+'CBS L.POL'!AG46+'CBS SIS'!AG46+'CRM CCU'!AG46+'IE CFAI'!AG46+'IE PV1'!AG46+'IE PV2'!AG46+'IE C.RUG'!AG46+'MB DEP1'!AG46+'MB DEP2'!AG46+'MB DEPJ'!AG46+MER!AG46+'O PRU'!AG46+'O AJU'!AG46+'O RA'!AG46+'O C.EM'!AG46+'O OASIS'!AG46+'O POL'!AG46+'O MGAR'!AG46+'O MBOT'!AG46+'O JUT'!AG46+'O ESC'!AG46+'O ITEST'!AG46+'O MEDI'!AG46+'O TRAD'!AG46+'O MILA'!AG46+'O ITMILA'!AG46+'O LOLA'!AG46+'O OAC'!AG46+'O MIR'!AG46</f>
        <v>0</v>
      </c>
      <c r="AH38" s="38">
        <f>'CEIP AS'!AH46+'CEIP MO'!AH46+'CEIP EB'!AH46+'CEIP MU'!AH46+'PO AS'!AH46+'PO EB'!AH46+'PO MU'!AH46+'ACF AD'!AH46+'ACF JO'!AH46+'ACF N10'!AH46+'ACF MU'!AH46+'AA PRU'!AH46+'AA HIST'!AH46+'AA TERR'!AH46+'AA RE'!AH46+'B RAV'!AH46+'B RUS'!AH46+'CBS A.ESC'!AH46+'CBS A.SIT'!AH46+'CBS L.POL'!AH46+'CBS SIS'!AH46+'CRM CCU'!AH46+'IE CFAI'!AH46+'IE PV1'!AH46+'IE PV2'!AH46+'IE C.RUG'!AH46+'MB DEP1'!AH46+'MB DEP2'!AH46+'MB DEPJ'!AH46+MER!AH46+'O PRU'!AH46+'O AJU'!AH46+'O RA'!AH46+'O C.EM'!AH46+'O OASIS'!AH46+'O POL'!AH46+'O MGAR'!AH46+'O MBOT'!AH46+'O JUT'!AH46+'O ESC'!AH46+'O ITEST'!AH46+'O MEDI'!AH46+'O TRAD'!AH46+'O MILA'!AH46+'O ITMILA'!AH46+'O LOLA'!AH46+'O OAC'!AH46+'O MIR'!AH46</f>
        <v>0</v>
      </c>
      <c r="AI38" s="38">
        <f>'CEIP AS'!AI46+'CEIP MO'!AI46+'CEIP EB'!AI46+'CEIP MU'!AI46+'PO AS'!AI46+'PO EB'!AI46+'PO MU'!AI46+'ACF AD'!AI46+'ACF JO'!AI46+'ACF N10'!AI46+'ACF MU'!AI46+'AA PRU'!AI46+'AA HIST'!AI46+'AA TERR'!AI46+'AA RE'!AI46+'B RAV'!AI46+'B RUS'!AI46+'CBS A.ESC'!AI46+'CBS A.SIT'!AI46+'CBS L.POL'!AI46+'CBS SIS'!AI46+'CRM CCU'!AI46+'IE CFAI'!AI46+'IE PV1'!AI46+'IE PV2'!AI46+'IE C.RUG'!AI46+'MB DEP1'!AI46+'MB DEP2'!AI46+'MB DEPJ'!AI46+MER!AI46+'O PRU'!AI46+'O AJU'!AI46+'O RA'!AI46+'O C.EM'!AI46+'O OASIS'!AI46+'O POL'!AI46+'O MGAR'!AI46+'O MBOT'!AI46+'O JUT'!AI46+'O ESC'!AI46+'O ITEST'!AI46+'O MEDI'!AI46+'O TRAD'!AI46+'O MILA'!AI46+'O ITMILA'!AI46+'O LOLA'!AI46+'O OAC'!AI46+'O MIR'!AI46</f>
        <v>0</v>
      </c>
      <c r="AJ38" s="38">
        <f>'CEIP AS'!AJ46+'CEIP MO'!AJ46+'CEIP EB'!AJ46+'CEIP MU'!AJ46+'PO AS'!AJ46+'PO EB'!AJ46+'PO MU'!AJ46+'ACF AD'!AJ46+'ACF JO'!AJ46+'ACF N10'!AJ46+'ACF MU'!AJ46+'AA PRU'!AJ46+'AA HIST'!AJ46+'AA TERR'!AJ46+'AA RE'!AJ46+'B RAV'!AJ46+'B RUS'!AJ46+'CBS A.ESC'!AJ46+'CBS A.SIT'!AJ46+'CBS L.POL'!AJ46+'CBS SIS'!AJ46+'CRM CCU'!AJ46+'IE CFAI'!AJ46+'IE PV1'!AJ46+'IE PV2'!AJ46+'IE C.RUG'!AJ46+'MB DEP1'!AJ46+'MB DEP2'!AJ46+'MB DEPJ'!AJ46+MER!AJ46+'O PRU'!AJ46+'O AJU'!AJ46+'O RA'!AJ46+'O C.EM'!AJ46+'O OASIS'!AJ46+'O POL'!AJ46+'O MGAR'!AJ46+'O MBOT'!AJ46+'O JUT'!AJ46+'O ESC'!AJ46+'O ITEST'!AJ46+'O MEDI'!AJ46+'O TRAD'!AJ46+'O MILA'!AJ46+'O ITMILA'!AJ46+'O LOLA'!AJ46+'O OAC'!AJ46+'O MIR'!AJ46</f>
        <v>0</v>
      </c>
      <c r="AK38" s="38">
        <f>'CEIP AS'!AK46+'CEIP MO'!AK46+'CEIP EB'!AK46+'CEIP MU'!AK46+'PO AS'!AK46+'PO EB'!AK46+'PO MU'!AK46+'ACF AD'!AK46+'ACF JO'!AK46+'ACF N10'!AK46+'ACF MU'!AK46+'AA PRU'!AK46+'AA HIST'!AK46+'AA TERR'!AK46+'AA RE'!AK46+'B RAV'!AK46+'B RUS'!AK46+'CBS A.ESC'!AK46+'CBS A.SIT'!AK46+'CBS L.POL'!AK46+'CBS SIS'!AK46+'CRM CCU'!AK46+'IE CFAI'!AK46+'IE PV1'!AK46+'IE PV2'!AK46+'IE C.RUG'!AK46+'MB DEP1'!AK46+'MB DEP2'!AK46+'MB DEPJ'!AK46+MER!AK46+'O PRU'!AK46+'O AJU'!AK46+'O RA'!AK46+'O C.EM'!AK46+'O OASIS'!AK46+'O POL'!AK46+'O MGAR'!AK46+'O MBOT'!AK46+'O JUT'!AK46+'O ESC'!AK46+'O ITEST'!AK46+'O MEDI'!AK46+'O TRAD'!AK46+'O MILA'!AK46+'O ITMILA'!AK46+'O LOLA'!AK46+'O OAC'!AK46+'O MIR'!AK46</f>
        <v>0</v>
      </c>
      <c r="AL38" s="38">
        <f>'CEIP AS'!AL46+'CEIP MO'!AL46+'CEIP EB'!AL46+'CEIP MU'!AL46+'PO AS'!AL46+'PO EB'!AL46+'PO MU'!AL46+'ACF AD'!AL46+'ACF JO'!AL46+'ACF N10'!AL46+'ACF MU'!AL46+'AA PRU'!AL46+'AA HIST'!AL46+'AA TERR'!AL46+'AA RE'!AL46+'B RAV'!AL46+'B RUS'!AL46+'CBS A.ESC'!AL46+'CBS A.SIT'!AL46+'CBS L.POL'!AL46+'CBS SIS'!AL46+'CRM CCU'!AL46+'IE CFAI'!AL46+'IE PV1'!AL46+'IE PV2'!AL46+'IE C.RUG'!AL46+'MB DEP1'!AL46+'MB DEP2'!AL46+'MB DEPJ'!AL46+MER!AL46+'O PRU'!AL46+'O AJU'!AL46+'O RA'!AL46+'O C.EM'!AL46+'O OASIS'!AL46+'O POL'!AL46+'O MGAR'!AL46+'O MBOT'!AL46+'O JUT'!AL46+'O ESC'!AL46+'O ITEST'!AL46+'O MEDI'!AL46+'O TRAD'!AL46+'O MILA'!AL46+'O ITMILA'!AL46+'O LOLA'!AL46+'O OAC'!AL46+'O MIR'!AL46</f>
        <v>0</v>
      </c>
      <c r="AM38" s="43">
        <f>SUM(B38:AL38)</f>
        <v>0</v>
      </c>
    </row>
    <row r="39" spans="1:39" x14ac:dyDescent="0.2">
      <c r="A39" s="8" t="s">
        <v>10</v>
      </c>
      <c r="B39" s="18" t="s">
        <v>0</v>
      </c>
      <c r="C39" s="6" t="s">
        <v>0</v>
      </c>
      <c r="D39" s="10">
        <v>1</v>
      </c>
      <c r="E39" s="10">
        <v>2</v>
      </c>
      <c r="F39" s="10">
        <v>3</v>
      </c>
      <c r="G39" s="11">
        <v>4</v>
      </c>
      <c r="H39" s="11">
        <v>5</v>
      </c>
      <c r="I39" s="10">
        <v>6</v>
      </c>
      <c r="J39" s="10">
        <v>7</v>
      </c>
      <c r="K39" s="10">
        <v>8</v>
      </c>
      <c r="L39" s="10">
        <v>9</v>
      </c>
      <c r="M39" s="10">
        <v>10</v>
      </c>
      <c r="N39" s="11">
        <v>11</v>
      </c>
      <c r="O39" s="29">
        <v>12</v>
      </c>
      <c r="P39" s="10">
        <v>13</v>
      </c>
      <c r="Q39" s="10">
        <v>14</v>
      </c>
      <c r="R39" s="10">
        <v>15</v>
      </c>
      <c r="S39" s="10">
        <v>16</v>
      </c>
      <c r="T39" s="10">
        <v>17</v>
      </c>
      <c r="U39" s="11">
        <v>18</v>
      </c>
      <c r="V39" s="11">
        <v>19</v>
      </c>
      <c r="W39" s="10">
        <v>20</v>
      </c>
      <c r="X39" s="10">
        <v>21</v>
      </c>
      <c r="Y39" s="10">
        <v>22</v>
      </c>
      <c r="Z39" s="10">
        <v>23</v>
      </c>
      <c r="AA39" s="10">
        <v>24</v>
      </c>
      <c r="AB39" s="11">
        <v>25</v>
      </c>
      <c r="AC39" s="11">
        <v>26</v>
      </c>
      <c r="AD39" s="10">
        <v>27</v>
      </c>
      <c r="AE39" s="10">
        <v>28</v>
      </c>
      <c r="AF39" s="13">
        <v>29</v>
      </c>
      <c r="AG39" s="10">
        <v>30</v>
      </c>
      <c r="AH39" s="10">
        <v>31</v>
      </c>
      <c r="AI39" s="6" t="s">
        <v>0</v>
      </c>
      <c r="AJ39" s="6" t="s">
        <v>0</v>
      </c>
      <c r="AK39" s="6" t="s">
        <v>0</v>
      </c>
      <c r="AL39" s="19" t="s">
        <v>0</v>
      </c>
    </row>
    <row r="40" spans="1:39" x14ac:dyDescent="0.2">
      <c r="A40" s="34" t="s">
        <v>25</v>
      </c>
      <c r="B40" s="38">
        <f>'CEIP AS'!B49+'CEIP MO'!B49+'CEIP EB'!B49+'CEIP MU'!B49+'PO AS'!B49+'PO EB'!B49+'PO MU'!B49+'ACF AD'!B49+'ACF JO'!B49+'ACF N10'!B49+'ACF MU'!B49+'AA PRU'!B49+'AA HIST'!B49+'AA TERR'!B49+'AA RE'!B49+'B RAV'!B49+'B RUS'!B49+'CBS A.ESC'!B49+'CBS A.SIT'!B49+'CBS L.POL'!B49+'CBS SIS'!B49+'CRM CCU'!B49+'IE CFAI'!B49+'IE PV1'!B49+'IE PV2'!B49+'IE C.RUG'!B49+'MB DEP1'!B49+'MB DEP2'!B49+'MB DEPJ'!B49+MER!B49+'O PRU'!B49+'O AJU'!B49+'O RA'!B49+'O C.EM'!B49+'O OASIS'!B49+'O POL'!B49+'O MGAR'!B49+'O MBOT'!B49+'O JUT'!B49+'O ESC'!B49+'O ITEST'!B49+'O MEDI'!B49+'O TRAD'!B49+'O MILA'!B49+'O ITMILA'!B49+'O LOLA'!B49+'O OAC'!B49+'O MIR'!B49</f>
        <v>0</v>
      </c>
      <c r="C40" s="38">
        <f>'CEIP AS'!C49+'CEIP MO'!C49+'CEIP EB'!C49+'CEIP MU'!C49+'PO AS'!C49+'PO EB'!C49+'PO MU'!C49+'ACF AD'!C49+'ACF JO'!C49+'ACF N10'!C49+'ACF MU'!C49+'AA PRU'!C49+'AA HIST'!C49+'AA TERR'!C49+'AA RE'!C49+'B RAV'!C49+'B RUS'!C49+'CBS A.ESC'!C49+'CBS A.SIT'!C49+'CBS L.POL'!C49+'CBS SIS'!C49+'CRM CCU'!C49+'IE CFAI'!C49+'IE PV1'!C49+'IE PV2'!C49+'IE C.RUG'!C49+'MB DEP1'!C49+'MB DEP2'!C49+'MB DEPJ'!C49+MER!C49+'O PRU'!C49+'O AJU'!C49+'O RA'!C49+'O C.EM'!C49+'O OASIS'!C49+'O POL'!C49+'O MGAR'!C49+'O MBOT'!C49+'O JUT'!C49+'O ESC'!C49+'O ITEST'!C49+'O MEDI'!C49+'O TRAD'!C49+'O MILA'!C49+'O ITMILA'!C49+'O LOLA'!C49+'O OAC'!C49+'O MIR'!C49</f>
        <v>0</v>
      </c>
      <c r="D40" s="38">
        <f>'CEIP AS'!D49+'CEIP MO'!D49+'CEIP EB'!D49+'CEIP MU'!D49+'PO AS'!D49+'PO EB'!D49+'PO MU'!D49+'ACF AD'!D49+'ACF JO'!D49+'ACF N10'!D49+'ACF MU'!D49+'AA PRU'!D49+'AA HIST'!D49+'AA TERR'!D49+'AA RE'!D49+'B RAV'!D49+'B RUS'!D49+'CBS A.ESC'!D49+'CBS A.SIT'!D49+'CBS L.POL'!D49+'CBS SIS'!D49+'CRM CCU'!D49+'IE CFAI'!D49+'IE PV1'!D49+'IE PV2'!D49+'IE C.RUG'!D49+'MB DEP1'!D49+'MB DEP2'!D49+'MB DEPJ'!D49+MER!D49+'O PRU'!D49+'O AJU'!D49+'O RA'!D49+'O C.EM'!D49+'O OASIS'!D49+'O POL'!D49+'O MGAR'!D49+'O MBOT'!D49+'O JUT'!D49+'O ESC'!D49+'O ITEST'!D49+'O MEDI'!D49+'O TRAD'!D49+'O MILA'!D49+'O ITMILA'!D49+'O LOLA'!D49+'O OAC'!D49+'O MIR'!D49</f>
        <v>0</v>
      </c>
      <c r="E40" s="38">
        <f>'CEIP AS'!E49+'CEIP MO'!E49+'CEIP EB'!E49+'CEIP MU'!E49+'PO AS'!E49+'PO EB'!E49+'PO MU'!E49+'ACF AD'!E49+'ACF JO'!E49+'ACF N10'!E49+'ACF MU'!E49+'AA PRU'!E49+'AA HIST'!E49+'AA TERR'!E49+'AA RE'!E49+'B RAV'!E49+'B RUS'!E49+'CBS A.ESC'!E49+'CBS A.SIT'!E49+'CBS L.POL'!E49+'CBS SIS'!E49+'CRM CCU'!E49+'IE CFAI'!E49+'IE PV1'!E49+'IE PV2'!E49+'IE C.RUG'!E49+'MB DEP1'!E49+'MB DEP2'!E49+'MB DEPJ'!E49+MER!E49+'O PRU'!E49+'O AJU'!E49+'O RA'!E49+'O C.EM'!E49+'O OASIS'!E49+'O POL'!E49+'O MGAR'!E49+'O MBOT'!E49+'O JUT'!E49+'O ESC'!E49+'O ITEST'!E49+'O MEDI'!E49+'O TRAD'!E49+'O MILA'!E49+'O ITMILA'!E49+'O LOLA'!E49+'O OAC'!E49+'O MIR'!E49</f>
        <v>0</v>
      </c>
      <c r="F40" s="38">
        <f>'CEIP AS'!F49+'CEIP MO'!F49+'CEIP EB'!F49+'CEIP MU'!F49+'PO AS'!F49+'PO EB'!F49+'PO MU'!F49+'ACF AD'!F49+'ACF JO'!F49+'ACF N10'!F49+'ACF MU'!F49+'AA PRU'!F49+'AA HIST'!F49+'AA TERR'!F49+'AA RE'!F49+'B RAV'!F49+'B RUS'!F49+'CBS A.ESC'!F49+'CBS A.SIT'!F49+'CBS L.POL'!F49+'CBS SIS'!F49+'CRM CCU'!F49+'IE CFAI'!F49+'IE PV1'!F49+'IE PV2'!F49+'IE C.RUG'!F49+'MB DEP1'!F49+'MB DEP2'!F49+'MB DEPJ'!F49+MER!F49+'O PRU'!F49+'O AJU'!F49+'O RA'!F49+'O C.EM'!F49+'O OASIS'!F49+'O POL'!F49+'O MGAR'!F49+'O MBOT'!F49+'O JUT'!F49+'O ESC'!F49+'O ITEST'!F49+'O MEDI'!F49+'O TRAD'!F49+'O MILA'!F49+'O ITMILA'!F49+'O LOLA'!F49+'O OAC'!F49+'O MIR'!F49</f>
        <v>0</v>
      </c>
      <c r="G40" s="38">
        <f>'CEIP AS'!G49+'CEIP MO'!G49+'CEIP EB'!G49+'CEIP MU'!G49+'PO AS'!G49+'PO EB'!G49+'PO MU'!G49+'ACF AD'!G49+'ACF JO'!G49+'ACF N10'!G49+'ACF MU'!G49+'AA PRU'!G49+'AA HIST'!G49+'AA TERR'!G49+'AA RE'!G49+'B RAV'!G49+'B RUS'!G49+'CBS A.ESC'!G49+'CBS A.SIT'!G49+'CBS L.POL'!G49+'CBS SIS'!G49+'CRM CCU'!G49+'IE CFAI'!G49+'IE PV1'!G49+'IE PV2'!G49+'IE C.RUG'!G49+'MB DEP1'!G49+'MB DEP2'!G49+'MB DEPJ'!G49+MER!G49+'O PRU'!G49+'O AJU'!G49+'O RA'!G49+'O C.EM'!G49+'O OASIS'!G49+'O POL'!G49+'O MGAR'!G49+'O MBOT'!G49+'O JUT'!G49+'O ESC'!G49+'O ITEST'!G49+'O MEDI'!G49+'O TRAD'!G49+'O MILA'!G49+'O ITMILA'!G49+'O LOLA'!G49+'O OAC'!G49+'O MIR'!G49</f>
        <v>0</v>
      </c>
      <c r="H40" s="38">
        <f>'CEIP AS'!H49+'CEIP MO'!H49+'CEIP EB'!H49+'CEIP MU'!H49+'PO AS'!H49+'PO EB'!H49+'PO MU'!H49+'ACF AD'!H49+'ACF JO'!H49+'ACF N10'!H49+'ACF MU'!H49+'AA PRU'!H49+'AA HIST'!H49+'AA TERR'!H49+'AA RE'!H49+'B RAV'!H49+'B RUS'!H49+'CBS A.ESC'!H49+'CBS A.SIT'!H49+'CBS L.POL'!H49+'CBS SIS'!H49+'CRM CCU'!H49+'IE CFAI'!H49+'IE PV1'!H49+'IE PV2'!H49+'IE C.RUG'!H49+'MB DEP1'!H49+'MB DEP2'!H49+'MB DEPJ'!H49+MER!H49+'O PRU'!H49+'O AJU'!H49+'O RA'!H49+'O C.EM'!H49+'O OASIS'!H49+'O POL'!H49+'O MGAR'!H49+'O MBOT'!H49+'O JUT'!H49+'O ESC'!H49+'O ITEST'!H49+'O MEDI'!H49+'O TRAD'!H49+'O MILA'!H49+'O ITMILA'!H49+'O LOLA'!H49+'O OAC'!H49+'O MIR'!H49</f>
        <v>0</v>
      </c>
      <c r="I40" s="38">
        <f>'CEIP AS'!I49+'CEIP MO'!I49+'CEIP EB'!I49+'CEIP MU'!I49+'PO AS'!I49+'PO EB'!I49+'PO MU'!I49+'ACF AD'!I49+'ACF JO'!I49+'ACF N10'!I49+'ACF MU'!I49+'AA PRU'!I49+'AA HIST'!I49+'AA TERR'!I49+'AA RE'!I49+'B RAV'!I49+'B RUS'!I49+'CBS A.ESC'!I49+'CBS A.SIT'!I49+'CBS L.POL'!I49+'CBS SIS'!I49+'CRM CCU'!I49+'IE CFAI'!I49+'IE PV1'!I49+'IE PV2'!I49+'IE C.RUG'!I49+'MB DEP1'!I49+'MB DEP2'!I49+'MB DEPJ'!I49+MER!I49+'O PRU'!I49+'O AJU'!I49+'O RA'!I49+'O C.EM'!I49+'O OASIS'!I49+'O POL'!I49+'O MGAR'!I49+'O MBOT'!I49+'O JUT'!I49+'O ESC'!I49+'O ITEST'!I49+'O MEDI'!I49+'O TRAD'!I49+'O MILA'!I49+'O ITMILA'!I49+'O LOLA'!I49+'O OAC'!I49+'O MIR'!I49</f>
        <v>0</v>
      </c>
      <c r="J40" s="38">
        <f>'CEIP AS'!J49+'CEIP MO'!J49+'CEIP EB'!J49+'CEIP MU'!J49+'PO AS'!J49+'PO EB'!J49+'PO MU'!J49+'ACF AD'!J49+'ACF JO'!J49+'ACF N10'!J49+'ACF MU'!J49+'AA PRU'!J49+'AA HIST'!J49+'AA TERR'!J49+'AA RE'!J49+'B RAV'!J49+'B RUS'!J49+'CBS A.ESC'!J49+'CBS A.SIT'!J49+'CBS L.POL'!J49+'CBS SIS'!J49+'CRM CCU'!J49+'IE CFAI'!J49+'IE PV1'!J49+'IE PV2'!J49+'IE C.RUG'!J49+'MB DEP1'!J49+'MB DEP2'!J49+'MB DEPJ'!J49+MER!J49+'O PRU'!J49+'O AJU'!J49+'O RA'!J49+'O C.EM'!J49+'O OASIS'!J49+'O POL'!J49+'O MGAR'!J49+'O MBOT'!J49+'O JUT'!J49+'O ESC'!J49+'O ITEST'!J49+'O MEDI'!J49+'O TRAD'!J49+'O MILA'!J49+'O ITMILA'!J49+'O LOLA'!J49+'O OAC'!J49+'O MIR'!J49</f>
        <v>0</v>
      </c>
      <c r="K40" s="38">
        <f>'CEIP AS'!K49+'CEIP MO'!K49+'CEIP EB'!K49+'CEIP MU'!K49+'PO AS'!K49+'PO EB'!K49+'PO MU'!K49+'ACF AD'!K49+'ACF JO'!K49+'ACF N10'!K49+'ACF MU'!K49+'AA PRU'!K49+'AA HIST'!K49+'AA TERR'!K49+'AA RE'!K49+'B RAV'!K49+'B RUS'!K49+'CBS A.ESC'!K49+'CBS A.SIT'!K49+'CBS L.POL'!K49+'CBS SIS'!K49+'CRM CCU'!K49+'IE CFAI'!K49+'IE PV1'!K49+'IE PV2'!K49+'IE C.RUG'!K49+'MB DEP1'!K49+'MB DEP2'!K49+'MB DEPJ'!K49+MER!K49+'O PRU'!K49+'O AJU'!K49+'O RA'!K49+'O C.EM'!K49+'O OASIS'!K49+'O POL'!K49+'O MGAR'!K49+'O MBOT'!K49+'O JUT'!K49+'O ESC'!K49+'O ITEST'!K49+'O MEDI'!K49+'O TRAD'!K49+'O MILA'!K49+'O ITMILA'!K49+'O LOLA'!K49+'O OAC'!K49+'O MIR'!K49</f>
        <v>0</v>
      </c>
      <c r="L40" s="38">
        <f>'CEIP AS'!L49+'CEIP MO'!L49+'CEIP EB'!L49+'CEIP MU'!L49+'PO AS'!L49+'PO EB'!L49+'PO MU'!L49+'ACF AD'!L49+'ACF JO'!L49+'ACF N10'!L49+'ACF MU'!L49+'AA PRU'!L49+'AA HIST'!L49+'AA TERR'!L49+'AA RE'!L49+'B RAV'!L49+'B RUS'!L49+'CBS A.ESC'!L49+'CBS A.SIT'!L49+'CBS L.POL'!L49+'CBS SIS'!L49+'CRM CCU'!L49+'IE CFAI'!L49+'IE PV1'!L49+'IE PV2'!L49+'IE C.RUG'!L49+'MB DEP1'!L49+'MB DEP2'!L49+'MB DEPJ'!L49+MER!L49+'O PRU'!L49+'O AJU'!L49+'O RA'!L49+'O C.EM'!L49+'O OASIS'!L49+'O POL'!L49+'O MGAR'!L49+'O MBOT'!L49+'O JUT'!L49+'O ESC'!L49+'O ITEST'!L49+'O MEDI'!L49+'O TRAD'!L49+'O MILA'!L49+'O ITMILA'!L49+'O LOLA'!L49+'O OAC'!L49+'O MIR'!L49</f>
        <v>0</v>
      </c>
      <c r="M40" s="38">
        <f>'CEIP AS'!M49+'CEIP MO'!M49+'CEIP EB'!M49+'CEIP MU'!M49+'PO AS'!M49+'PO EB'!M49+'PO MU'!M49+'ACF AD'!M49+'ACF JO'!M49+'ACF N10'!M49+'ACF MU'!M49+'AA PRU'!M49+'AA HIST'!M49+'AA TERR'!M49+'AA RE'!M49+'B RAV'!M49+'B RUS'!M49+'CBS A.ESC'!M49+'CBS A.SIT'!M49+'CBS L.POL'!M49+'CBS SIS'!M49+'CRM CCU'!M49+'IE CFAI'!M49+'IE PV1'!M49+'IE PV2'!M49+'IE C.RUG'!M49+'MB DEP1'!M49+'MB DEP2'!M49+'MB DEPJ'!M49+MER!M49+'O PRU'!M49+'O AJU'!M49+'O RA'!M49+'O C.EM'!M49+'O OASIS'!M49+'O POL'!M49+'O MGAR'!M49+'O MBOT'!M49+'O JUT'!M49+'O ESC'!M49+'O ITEST'!M49+'O MEDI'!M49+'O TRAD'!M49+'O MILA'!M49+'O ITMILA'!M49+'O LOLA'!M49+'O OAC'!M49+'O MIR'!M49</f>
        <v>0</v>
      </c>
      <c r="N40" s="38">
        <f>'CEIP AS'!N49+'CEIP MO'!N49+'CEIP EB'!N49+'CEIP MU'!N49+'PO AS'!N49+'PO EB'!N49+'PO MU'!N49+'ACF AD'!N49+'ACF JO'!N49+'ACF N10'!N49+'ACF MU'!N49+'AA PRU'!N49+'AA HIST'!N49+'AA TERR'!N49+'AA RE'!N49+'B RAV'!N49+'B RUS'!N49+'CBS A.ESC'!N49+'CBS A.SIT'!N49+'CBS L.POL'!N49+'CBS SIS'!N49+'CRM CCU'!N49+'IE CFAI'!N49+'IE PV1'!N49+'IE PV2'!N49+'IE C.RUG'!N49+'MB DEP1'!N49+'MB DEP2'!N49+'MB DEPJ'!N49+MER!N49+'O PRU'!N49+'O AJU'!N49+'O RA'!N49+'O C.EM'!N49+'O OASIS'!N49+'O POL'!N49+'O MGAR'!N49+'O MBOT'!N49+'O JUT'!N49+'O ESC'!N49+'O ITEST'!N49+'O MEDI'!N49+'O TRAD'!N49+'O MILA'!N49+'O ITMILA'!N49+'O LOLA'!N49+'O OAC'!N49+'O MIR'!N49</f>
        <v>0</v>
      </c>
      <c r="O40" s="38">
        <f>'CEIP AS'!O49+'CEIP MO'!O49+'CEIP EB'!O49+'CEIP MU'!O49+'PO AS'!O49+'PO EB'!O49+'PO MU'!O49+'ACF AD'!O49+'ACF JO'!O49+'ACF N10'!O49+'ACF MU'!O49+'AA PRU'!O49+'AA HIST'!O49+'AA TERR'!O49+'AA RE'!O49+'B RAV'!O49+'B RUS'!O49+'CBS A.ESC'!O49+'CBS A.SIT'!O49+'CBS L.POL'!O49+'CBS SIS'!O49+'CRM CCU'!O49+'IE CFAI'!O49+'IE PV1'!O49+'IE PV2'!O49+'IE C.RUG'!O49+'MB DEP1'!O49+'MB DEP2'!O49+'MB DEPJ'!O49+MER!O49+'O PRU'!O49+'O AJU'!O49+'O RA'!O49+'O C.EM'!O49+'O OASIS'!O49+'O POL'!O49+'O MGAR'!O49+'O MBOT'!O49+'O JUT'!O49+'O ESC'!O49+'O ITEST'!O49+'O MEDI'!O49+'O TRAD'!O49+'O MILA'!O49+'O ITMILA'!O49+'O LOLA'!O49+'O OAC'!O49+'O MIR'!O49</f>
        <v>0</v>
      </c>
      <c r="P40" s="38">
        <f>'CEIP AS'!P49+'CEIP MO'!P49+'CEIP EB'!P49+'CEIP MU'!P49+'PO AS'!P49+'PO EB'!P49+'PO MU'!P49+'ACF AD'!P49+'ACF JO'!P49+'ACF N10'!P49+'ACF MU'!P49+'AA PRU'!P49+'AA HIST'!P49+'AA TERR'!P49+'AA RE'!P49+'B RAV'!P49+'B RUS'!P49+'CBS A.ESC'!P49+'CBS A.SIT'!P49+'CBS L.POL'!P49+'CBS SIS'!P49+'CRM CCU'!P49+'IE CFAI'!P49+'IE PV1'!P49+'IE PV2'!P49+'IE C.RUG'!P49+'MB DEP1'!P49+'MB DEP2'!P49+'MB DEPJ'!P49+MER!P49+'O PRU'!P49+'O AJU'!P49+'O RA'!P49+'O C.EM'!P49+'O OASIS'!P49+'O POL'!P49+'O MGAR'!P49+'O MBOT'!P49+'O JUT'!P49+'O ESC'!P49+'O ITEST'!P49+'O MEDI'!P49+'O TRAD'!P49+'O MILA'!P49+'O ITMILA'!P49+'O LOLA'!P49+'O OAC'!P49+'O MIR'!P49</f>
        <v>0</v>
      </c>
      <c r="Q40" s="38">
        <f>'CEIP AS'!Q49+'CEIP MO'!Q49+'CEIP EB'!Q49+'CEIP MU'!Q49+'PO AS'!Q49+'PO EB'!Q49+'PO MU'!Q49+'ACF AD'!Q49+'ACF JO'!Q49+'ACF N10'!Q49+'ACF MU'!Q49+'AA PRU'!Q49+'AA HIST'!Q49+'AA TERR'!Q49+'AA RE'!Q49+'B RAV'!Q49+'B RUS'!Q49+'CBS A.ESC'!Q49+'CBS A.SIT'!Q49+'CBS L.POL'!Q49+'CBS SIS'!Q49+'CRM CCU'!Q49+'IE CFAI'!Q49+'IE PV1'!Q49+'IE PV2'!Q49+'IE C.RUG'!Q49+'MB DEP1'!Q49+'MB DEP2'!Q49+'MB DEPJ'!Q49+MER!Q49+'O PRU'!Q49+'O AJU'!Q49+'O RA'!Q49+'O C.EM'!Q49+'O OASIS'!Q49+'O POL'!Q49+'O MGAR'!Q49+'O MBOT'!Q49+'O JUT'!Q49+'O ESC'!Q49+'O ITEST'!Q49+'O MEDI'!Q49+'O TRAD'!Q49+'O MILA'!Q49+'O ITMILA'!Q49+'O LOLA'!Q49+'O OAC'!Q49+'O MIR'!Q49</f>
        <v>0</v>
      </c>
      <c r="R40" s="38">
        <f>'CEIP AS'!R49+'CEIP MO'!R49+'CEIP EB'!R49+'CEIP MU'!R49+'PO AS'!R49+'PO EB'!R49+'PO MU'!R49+'ACF AD'!R49+'ACF JO'!R49+'ACF N10'!R49+'ACF MU'!R49+'AA PRU'!R49+'AA HIST'!R49+'AA TERR'!R49+'AA RE'!R49+'B RAV'!R49+'B RUS'!R49+'CBS A.ESC'!R49+'CBS A.SIT'!R49+'CBS L.POL'!R49+'CBS SIS'!R49+'CRM CCU'!R49+'IE CFAI'!R49+'IE PV1'!R49+'IE PV2'!R49+'IE C.RUG'!R49+'MB DEP1'!R49+'MB DEP2'!R49+'MB DEPJ'!R49+MER!R49+'O PRU'!R49+'O AJU'!R49+'O RA'!R49+'O C.EM'!R49+'O OASIS'!R49+'O POL'!R49+'O MGAR'!R49+'O MBOT'!R49+'O JUT'!R49+'O ESC'!R49+'O ITEST'!R49+'O MEDI'!R49+'O TRAD'!R49+'O MILA'!R49+'O ITMILA'!R49+'O LOLA'!R49+'O OAC'!R49+'O MIR'!R49</f>
        <v>0</v>
      </c>
      <c r="S40" s="38">
        <f>'CEIP AS'!S49+'CEIP MO'!S49+'CEIP EB'!S49+'CEIP MU'!S49+'PO AS'!S49+'PO EB'!S49+'PO MU'!S49+'ACF AD'!S49+'ACF JO'!S49+'ACF N10'!S49+'ACF MU'!S49+'AA PRU'!S49+'AA HIST'!S49+'AA TERR'!S49+'AA RE'!S49+'B RAV'!S49+'B RUS'!S49+'CBS A.ESC'!S49+'CBS A.SIT'!S49+'CBS L.POL'!S49+'CBS SIS'!S49+'CRM CCU'!S49+'IE CFAI'!S49+'IE PV1'!S49+'IE PV2'!S49+'IE C.RUG'!S49+'MB DEP1'!S49+'MB DEP2'!S49+'MB DEPJ'!S49+MER!S49+'O PRU'!S49+'O AJU'!S49+'O RA'!S49+'O C.EM'!S49+'O OASIS'!S49+'O POL'!S49+'O MGAR'!S49+'O MBOT'!S49+'O JUT'!S49+'O ESC'!S49+'O ITEST'!S49+'O MEDI'!S49+'O TRAD'!S49+'O MILA'!S49+'O ITMILA'!S49+'O LOLA'!S49+'O OAC'!S49+'O MIR'!S49</f>
        <v>0</v>
      </c>
      <c r="T40" s="38">
        <f>'CEIP AS'!T49+'CEIP MO'!T49+'CEIP EB'!T49+'CEIP MU'!T49+'PO AS'!T49+'PO EB'!T49+'PO MU'!T49+'ACF AD'!T49+'ACF JO'!T49+'ACF N10'!T49+'ACF MU'!T49+'AA PRU'!T49+'AA HIST'!T49+'AA TERR'!T49+'AA RE'!T49+'B RAV'!T49+'B RUS'!T49+'CBS A.ESC'!T49+'CBS A.SIT'!T49+'CBS L.POL'!T49+'CBS SIS'!T49+'CRM CCU'!T49+'IE CFAI'!T49+'IE PV1'!T49+'IE PV2'!T49+'IE C.RUG'!T49+'MB DEP1'!T49+'MB DEP2'!T49+'MB DEPJ'!T49+MER!T49+'O PRU'!T49+'O AJU'!T49+'O RA'!T49+'O C.EM'!T49+'O OASIS'!T49+'O POL'!T49+'O MGAR'!T49+'O MBOT'!T49+'O JUT'!T49+'O ESC'!T49+'O ITEST'!T49+'O MEDI'!T49+'O TRAD'!T49+'O MILA'!T49+'O ITMILA'!T49+'O LOLA'!T49+'O OAC'!T49+'O MIR'!T49</f>
        <v>0</v>
      </c>
      <c r="U40" s="38">
        <f>'CEIP AS'!U49+'CEIP MO'!U49+'CEIP EB'!U49+'CEIP MU'!U49+'PO AS'!U49+'PO EB'!U49+'PO MU'!U49+'ACF AD'!U49+'ACF JO'!U49+'ACF N10'!U49+'ACF MU'!U49+'AA PRU'!U49+'AA HIST'!U49+'AA TERR'!U49+'AA RE'!U49+'B RAV'!U49+'B RUS'!U49+'CBS A.ESC'!U49+'CBS A.SIT'!U49+'CBS L.POL'!U49+'CBS SIS'!U49+'CRM CCU'!U49+'IE CFAI'!U49+'IE PV1'!U49+'IE PV2'!U49+'IE C.RUG'!U49+'MB DEP1'!U49+'MB DEP2'!U49+'MB DEPJ'!U49+MER!U49+'O PRU'!U49+'O AJU'!U49+'O RA'!U49+'O C.EM'!U49+'O OASIS'!U49+'O POL'!U49+'O MGAR'!U49+'O MBOT'!U49+'O JUT'!U49+'O ESC'!U49+'O ITEST'!U49+'O MEDI'!U49+'O TRAD'!U49+'O MILA'!U49+'O ITMILA'!U49+'O LOLA'!U49+'O OAC'!U49+'O MIR'!U49</f>
        <v>0</v>
      </c>
      <c r="V40" s="38">
        <f>'CEIP AS'!V49+'CEIP MO'!V49+'CEIP EB'!V49+'CEIP MU'!V49+'PO AS'!V49+'PO EB'!V49+'PO MU'!V49+'ACF AD'!V49+'ACF JO'!V49+'ACF N10'!V49+'ACF MU'!V49+'AA PRU'!V49+'AA HIST'!V49+'AA TERR'!V49+'AA RE'!V49+'B RAV'!V49+'B RUS'!V49+'CBS A.ESC'!V49+'CBS A.SIT'!V49+'CBS L.POL'!V49+'CBS SIS'!V49+'CRM CCU'!V49+'IE CFAI'!V49+'IE PV1'!V49+'IE PV2'!V49+'IE C.RUG'!V49+'MB DEP1'!V49+'MB DEP2'!V49+'MB DEPJ'!V49+MER!V49+'O PRU'!V49+'O AJU'!V49+'O RA'!V49+'O C.EM'!V49+'O OASIS'!V49+'O POL'!V49+'O MGAR'!V49+'O MBOT'!V49+'O JUT'!V49+'O ESC'!V49+'O ITEST'!V49+'O MEDI'!V49+'O TRAD'!V49+'O MILA'!V49+'O ITMILA'!V49+'O LOLA'!V49+'O OAC'!V49+'O MIR'!V49</f>
        <v>0</v>
      </c>
      <c r="W40" s="38">
        <f>'CEIP AS'!W49+'CEIP MO'!W49+'CEIP EB'!W49+'CEIP MU'!W49+'PO AS'!W49+'PO EB'!W49+'PO MU'!W49+'ACF AD'!W49+'ACF JO'!W49+'ACF N10'!W49+'ACF MU'!W49+'AA PRU'!W49+'AA HIST'!W49+'AA TERR'!W49+'AA RE'!W49+'B RAV'!W49+'B RUS'!W49+'CBS A.ESC'!W49+'CBS A.SIT'!W49+'CBS L.POL'!W49+'CBS SIS'!W49+'CRM CCU'!W49+'IE CFAI'!W49+'IE PV1'!W49+'IE PV2'!W49+'IE C.RUG'!W49+'MB DEP1'!W49+'MB DEP2'!W49+'MB DEPJ'!W49+MER!W49+'O PRU'!W49+'O AJU'!W49+'O RA'!W49+'O C.EM'!W49+'O OASIS'!W49+'O POL'!W49+'O MGAR'!W49+'O MBOT'!W49+'O JUT'!W49+'O ESC'!W49+'O ITEST'!W49+'O MEDI'!W49+'O TRAD'!W49+'O MILA'!W49+'O ITMILA'!W49+'O LOLA'!W49+'O OAC'!W49+'O MIR'!W49</f>
        <v>0</v>
      </c>
      <c r="X40" s="38">
        <f>'CEIP AS'!X49+'CEIP MO'!X49+'CEIP EB'!X49+'CEIP MU'!X49+'PO AS'!X49+'PO EB'!X49+'PO MU'!X49+'ACF AD'!X49+'ACF JO'!X49+'ACF N10'!X49+'ACF MU'!X49+'AA PRU'!X49+'AA HIST'!X49+'AA TERR'!X49+'AA RE'!X49+'B RAV'!X49+'B RUS'!X49+'CBS A.ESC'!X49+'CBS A.SIT'!X49+'CBS L.POL'!X49+'CBS SIS'!X49+'CRM CCU'!X49+'IE CFAI'!X49+'IE PV1'!X49+'IE PV2'!X49+'IE C.RUG'!X49+'MB DEP1'!X49+'MB DEP2'!X49+'MB DEPJ'!X49+MER!X49+'O PRU'!X49+'O AJU'!X49+'O RA'!X49+'O C.EM'!X49+'O OASIS'!X49+'O POL'!X49+'O MGAR'!X49+'O MBOT'!X49+'O JUT'!X49+'O ESC'!X49+'O ITEST'!X49+'O MEDI'!X49+'O TRAD'!X49+'O MILA'!X49+'O ITMILA'!X49+'O LOLA'!X49+'O OAC'!X49+'O MIR'!X49</f>
        <v>0</v>
      </c>
      <c r="Y40" s="38">
        <f>'CEIP AS'!Y49+'CEIP MO'!Y49+'CEIP EB'!Y49+'CEIP MU'!Y49+'PO AS'!Y49+'PO EB'!Y49+'PO MU'!Y49+'ACF AD'!Y49+'ACF JO'!Y49+'ACF N10'!Y49+'ACF MU'!Y49+'AA PRU'!Y49+'AA HIST'!Y49+'AA TERR'!Y49+'AA RE'!Y49+'B RAV'!Y49+'B RUS'!Y49+'CBS A.ESC'!Y49+'CBS A.SIT'!Y49+'CBS L.POL'!Y49+'CBS SIS'!Y49+'CRM CCU'!Y49+'IE CFAI'!Y49+'IE PV1'!Y49+'IE PV2'!Y49+'IE C.RUG'!Y49+'MB DEP1'!Y49+'MB DEP2'!Y49+'MB DEPJ'!Y49+MER!Y49+'O PRU'!Y49+'O AJU'!Y49+'O RA'!Y49+'O C.EM'!Y49+'O OASIS'!Y49+'O POL'!Y49+'O MGAR'!Y49+'O MBOT'!Y49+'O JUT'!Y49+'O ESC'!Y49+'O ITEST'!Y49+'O MEDI'!Y49+'O TRAD'!Y49+'O MILA'!Y49+'O ITMILA'!Y49+'O LOLA'!Y49+'O OAC'!Y49+'O MIR'!Y49</f>
        <v>0</v>
      </c>
      <c r="Z40" s="38">
        <f>'CEIP AS'!Z49+'CEIP MO'!Z49+'CEIP EB'!Z49+'CEIP MU'!Z49+'PO AS'!Z49+'PO EB'!Z49+'PO MU'!Z49+'ACF AD'!Z49+'ACF JO'!Z49+'ACF N10'!Z49+'ACF MU'!Z49+'AA PRU'!Z49+'AA HIST'!Z49+'AA TERR'!Z49+'AA RE'!Z49+'B RAV'!Z49+'B RUS'!Z49+'CBS A.ESC'!Z49+'CBS A.SIT'!Z49+'CBS L.POL'!Z49+'CBS SIS'!Z49+'CRM CCU'!Z49+'IE CFAI'!Z49+'IE PV1'!Z49+'IE PV2'!Z49+'IE C.RUG'!Z49+'MB DEP1'!Z49+'MB DEP2'!Z49+'MB DEPJ'!Z49+MER!Z49+'O PRU'!Z49+'O AJU'!Z49+'O RA'!Z49+'O C.EM'!Z49+'O OASIS'!Z49+'O POL'!Z49+'O MGAR'!Z49+'O MBOT'!Z49+'O JUT'!Z49+'O ESC'!Z49+'O ITEST'!Z49+'O MEDI'!Z49+'O TRAD'!Z49+'O MILA'!Z49+'O ITMILA'!Z49+'O LOLA'!Z49+'O OAC'!Z49+'O MIR'!Z49</f>
        <v>0</v>
      </c>
      <c r="AA40" s="38">
        <f>'CEIP AS'!AA49+'CEIP MO'!AA49+'CEIP EB'!AA49+'CEIP MU'!AA49+'PO AS'!AA49+'PO EB'!AA49+'PO MU'!AA49+'ACF AD'!AA49+'ACF JO'!AA49+'ACF N10'!AA49+'ACF MU'!AA49+'AA PRU'!AA49+'AA HIST'!AA49+'AA TERR'!AA49+'AA RE'!AA49+'B RAV'!AA49+'B RUS'!AA49+'CBS A.ESC'!AA49+'CBS A.SIT'!AA49+'CBS L.POL'!AA49+'CBS SIS'!AA49+'CRM CCU'!AA49+'IE CFAI'!AA49+'IE PV1'!AA49+'IE PV2'!AA49+'IE C.RUG'!AA49+'MB DEP1'!AA49+'MB DEP2'!AA49+'MB DEPJ'!AA49+MER!AA49+'O PRU'!AA49+'O AJU'!AA49+'O RA'!AA49+'O C.EM'!AA49+'O OASIS'!AA49+'O POL'!AA49+'O MGAR'!AA49+'O MBOT'!AA49+'O JUT'!AA49+'O ESC'!AA49+'O ITEST'!AA49+'O MEDI'!AA49+'O TRAD'!AA49+'O MILA'!AA49+'O ITMILA'!AA49+'O LOLA'!AA49+'O OAC'!AA49+'O MIR'!AA49</f>
        <v>0</v>
      </c>
      <c r="AB40" s="38">
        <f>'CEIP AS'!AB49+'CEIP MO'!AB49+'CEIP EB'!AB49+'CEIP MU'!AB49+'PO AS'!AB49+'PO EB'!AB49+'PO MU'!AB49+'ACF AD'!AB49+'ACF JO'!AB49+'ACF N10'!AB49+'ACF MU'!AB49+'AA PRU'!AB49+'AA HIST'!AB49+'AA TERR'!AB49+'AA RE'!AB49+'B RAV'!AB49+'B RUS'!AB49+'CBS A.ESC'!AB49+'CBS A.SIT'!AB49+'CBS L.POL'!AB49+'CBS SIS'!AB49+'CRM CCU'!AB49+'IE CFAI'!AB49+'IE PV1'!AB49+'IE PV2'!AB49+'IE C.RUG'!AB49+'MB DEP1'!AB49+'MB DEP2'!AB49+'MB DEPJ'!AB49+MER!AB49+'O PRU'!AB49+'O AJU'!AB49+'O RA'!AB49+'O C.EM'!AB49+'O OASIS'!AB49+'O POL'!AB49+'O MGAR'!AB49+'O MBOT'!AB49+'O JUT'!AB49+'O ESC'!AB49+'O ITEST'!AB49+'O MEDI'!AB49+'O TRAD'!AB49+'O MILA'!AB49+'O ITMILA'!AB49+'O LOLA'!AB49+'O OAC'!AB49+'O MIR'!AB49</f>
        <v>0</v>
      </c>
      <c r="AC40" s="38">
        <f>'CEIP AS'!AC49+'CEIP MO'!AC49+'CEIP EB'!AC49+'CEIP MU'!AC49+'PO AS'!AC49+'PO EB'!AC49+'PO MU'!AC49+'ACF AD'!AC49+'ACF JO'!AC49+'ACF N10'!AC49+'ACF MU'!AC49+'AA PRU'!AC49+'AA HIST'!AC49+'AA TERR'!AC49+'AA RE'!AC49+'B RAV'!AC49+'B RUS'!AC49+'CBS A.ESC'!AC49+'CBS A.SIT'!AC49+'CBS L.POL'!AC49+'CBS SIS'!AC49+'CRM CCU'!AC49+'IE CFAI'!AC49+'IE PV1'!AC49+'IE PV2'!AC49+'IE C.RUG'!AC49+'MB DEP1'!AC49+'MB DEP2'!AC49+'MB DEPJ'!AC49+MER!AC49+'O PRU'!AC49+'O AJU'!AC49+'O RA'!AC49+'O C.EM'!AC49+'O OASIS'!AC49+'O POL'!AC49+'O MGAR'!AC49+'O MBOT'!AC49+'O JUT'!AC49+'O ESC'!AC49+'O ITEST'!AC49+'O MEDI'!AC49+'O TRAD'!AC49+'O MILA'!AC49+'O ITMILA'!AC49+'O LOLA'!AC49+'O OAC'!AC49+'O MIR'!AC49</f>
        <v>0</v>
      </c>
      <c r="AD40" s="38">
        <f>'CEIP AS'!AD49+'CEIP MO'!AD49+'CEIP EB'!AD49+'CEIP MU'!AD49+'PO AS'!AD49+'PO EB'!AD49+'PO MU'!AD49+'ACF AD'!AD49+'ACF JO'!AD49+'ACF N10'!AD49+'ACF MU'!AD49+'AA PRU'!AD49+'AA HIST'!AD49+'AA TERR'!AD49+'AA RE'!AD49+'B RAV'!AD49+'B RUS'!AD49+'CBS A.ESC'!AD49+'CBS A.SIT'!AD49+'CBS L.POL'!AD49+'CBS SIS'!AD49+'CRM CCU'!AD49+'IE CFAI'!AD49+'IE PV1'!AD49+'IE PV2'!AD49+'IE C.RUG'!AD49+'MB DEP1'!AD49+'MB DEP2'!AD49+'MB DEPJ'!AD49+MER!AD49+'O PRU'!AD49+'O AJU'!AD49+'O RA'!AD49+'O C.EM'!AD49+'O OASIS'!AD49+'O POL'!AD49+'O MGAR'!AD49+'O MBOT'!AD49+'O JUT'!AD49+'O ESC'!AD49+'O ITEST'!AD49+'O MEDI'!AD49+'O TRAD'!AD49+'O MILA'!AD49+'O ITMILA'!AD49+'O LOLA'!AD49+'O OAC'!AD49+'O MIR'!AD49</f>
        <v>0</v>
      </c>
      <c r="AE40" s="38">
        <f>'CEIP AS'!AE49+'CEIP MO'!AE49+'CEIP EB'!AE49+'CEIP MU'!AE49+'PO AS'!AE49+'PO EB'!AE49+'PO MU'!AE49+'ACF AD'!AE49+'ACF JO'!AE49+'ACF N10'!AE49+'ACF MU'!AE49+'AA PRU'!AE49+'AA HIST'!AE49+'AA TERR'!AE49+'AA RE'!AE49+'B RAV'!AE49+'B RUS'!AE49+'CBS A.ESC'!AE49+'CBS A.SIT'!AE49+'CBS L.POL'!AE49+'CBS SIS'!AE49+'CRM CCU'!AE49+'IE CFAI'!AE49+'IE PV1'!AE49+'IE PV2'!AE49+'IE C.RUG'!AE49+'MB DEP1'!AE49+'MB DEP2'!AE49+'MB DEPJ'!AE49+MER!AE49+'O PRU'!AE49+'O AJU'!AE49+'O RA'!AE49+'O C.EM'!AE49+'O OASIS'!AE49+'O POL'!AE49+'O MGAR'!AE49+'O MBOT'!AE49+'O JUT'!AE49+'O ESC'!AE49+'O ITEST'!AE49+'O MEDI'!AE49+'O TRAD'!AE49+'O MILA'!AE49+'O ITMILA'!AE49+'O LOLA'!AE49+'O OAC'!AE49+'O MIR'!AE49</f>
        <v>0</v>
      </c>
      <c r="AF40" s="38">
        <f>'CEIP AS'!AF49+'CEIP MO'!AF49+'CEIP EB'!AF49+'CEIP MU'!AF49+'PO AS'!AF49+'PO EB'!AF49+'PO MU'!AF49+'ACF AD'!AF49+'ACF JO'!AF49+'ACF N10'!AF49+'ACF MU'!AF49+'AA PRU'!AF49+'AA HIST'!AF49+'AA TERR'!AF49+'AA RE'!AF49+'B RAV'!AF49+'B RUS'!AF49+'CBS A.ESC'!AF49+'CBS A.SIT'!AF49+'CBS L.POL'!AF49+'CBS SIS'!AF49+'CRM CCU'!AF49+'IE CFAI'!AF49+'IE PV1'!AF49+'IE PV2'!AF49+'IE C.RUG'!AF49+'MB DEP1'!AF49+'MB DEP2'!AF49+'MB DEPJ'!AF49+MER!AF49+'O PRU'!AF49+'O AJU'!AF49+'O RA'!AF49+'O C.EM'!AF49+'O OASIS'!AF49+'O POL'!AF49+'O MGAR'!AF49+'O MBOT'!AF49+'O JUT'!AF49+'O ESC'!AF49+'O ITEST'!AF49+'O MEDI'!AF49+'O TRAD'!AF49+'O MILA'!AF49+'O ITMILA'!AF49+'O LOLA'!AF49+'O OAC'!AF49+'O MIR'!AF49</f>
        <v>0</v>
      </c>
      <c r="AG40" s="38">
        <f>'CEIP AS'!AG49+'CEIP MO'!AG49+'CEIP EB'!AG49+'CEIP MU'!AG49+'PO AS'!AG49+'PO EB'!AG49+'PO MU'!AG49+'ACF AD'!AG49+'ACF JO'!AG49+'ACF N10'!AG49+'ACF MU'!AG49+'AA PRU'!AG49+'AA HIST'!AG49+'AA TERR'!AG49+'AA RE'!AG49+'B RAV'!AG49+'B RUS'!AG49+'CBS A.ESC'!AG49+'CBS A.SIT'!AG49+'CBS L.POL'!AG49+'CBS SIS'!AG49+'CRM CCU'!AG49+'IE CFAI'!AG49+'IE PV1'!AG49+'IE PV2'!AG49+'IE C.RUG'!AG49+'MB DEP1'!AG49+'MB DEP2'!AG49+'MB DEPJ'!AG49+MER!AG49+'O PRU'!AG49+'O AJU'!AG49+'O RA'!AG49+'O C.EM'!AG49+'O OASIS'!AG49+'O POL'!AG49+'O MGAR'!AG49+'O MBOT'!AG49+'O JUT'!AG49+'O ESC'!AG49+'O ITEST'!AG49+'O MEDI'!AG49+'O TRAD'!AG49+'O MILA'!AG49+'O ITMILA'!AG49+'O LOLA'!AG49+'O OAC'!AG49+'O MIR'!AG49</f>
        <v>0</v>
      </c>
      <c r="AH40" s="38">
        <f>'CEIP AS'!AH49+'CEIP MO'!AH49+'CEIP EB'!AH49+'CEIP MU'!AH49+'PO AS'!AH49+'PO EB'!AH49+'PO MU'!AH49+'ACF AD'!AH49+'ACF JO'!AH49+'ACF N10'!AH49+'ACF MU'!AH49+'AA PRU'!AH49+'AA HIST'!AH49+'AA TERR'!AH49+'AA RE'!AH49+'B RAV'!AH49+'B RUS'!AH49+'CBS A.ESC'!AH49+'CBS A.SIT'!AH49+'CBS L.POL'!AH49+'CBS SIS'!AH49+'CRM CCU'!AH49+'IE CFAI'!AH49+'IE PV1'!AH49+'IE PV2'!AH49+'IE C.RUG'!AH49+'MB DEP1'!AH49+'MB DEP2'!AH49+'MB DEPJ'!AH49+MER!AH49+'O PRU'!AH49+'O AJU'!AH49+'O RA'!AH49+'O C.EM'!AH49+'O OASIS'!AH49+'O POL'!AH49+'O MGAR'!AH49+'O MBOT'!AH49+'O JUT'!AH49+'O ESC'!AH49+'O ITEST'!AH49+'O MEDI'!AH49+'O TRAD'!AH49+'O MILA'!AH49+'O ITMILA'!AH49+'O LOLA'!AH49+'O OAC'!AH49+'O MIR'!AH49</f>
        <v>0</v>
      </c>
      <c r="AI40" s="38">
        <f>'CEIP AS'!AI49+'CEIP MO'!AI49+'CEIP EB'!AI49+'CEIP MU'!AI49+'PO AS'!AI49+'PO EB'!AI49+'PO MU'!AI49+'ACF AD'!AI49+'ACF JO'!AI49+'ACF N10'!AI49+'ACF MU'!AI49+'AA PRU'!AI49+'AA HIST'!AI49+'AA TERR'!AI49+'AA RE'!AI49+'B RAV'!AI49+'B RUS'!AI49+'CBS A.ESC'!AI49+'CBS A.SIT'!AI49+'CBS L.POL'!AI49+'CBS SIS'!AI49+'CRM CCU'!AI49+'IE CFAI'!AI49+'IE PV1'!AI49+'IE PV2'!AI49+'IE C.RUG'!AI49+'MB DEP1'!AI49+'MB DEP2'!AI49+'MB DEPJ'!AI49+MER!AI49+'O PRU'!AI49+'O AJU'!AI49+'O RA'!AI49+'O C.EM'!AI49+'O OASIS'!AI49+'O POL'!AI49+'O MGAR'!AI49+'O MBOT'!AI49+'O JUT'!AI49+'O ESC'!AI49+'O ITEST'!AI49+'O MEDI'!AI49+'O TRAD'!AI49+'O MILA'!AI49+'O ITMILA'!AI49+'O LOLA'!AI49+'O OAC'!AI49+'O MIR'!AI49</f>
        <v>0</v>
      </c>
      <c r="AJ40" s="38">
        <f>'CEIP AS'!AJ49+'CEIP MO'!AJ49+'CEIP EB'!AJ49+'CEIP MU'!AJ49+'PO AS'!AJ49+'PO EB'!AJ49+'PO MU'!AJ49+'ACF AD'!AJ49+'ACF JO'!AJ49+'ACF N10'!AJ49+'ACF MU'!AJ49+'AA PRU'!AJ49+'AA HIST'!AJ49+'AA TERR'!AJ49+'AA RE'!AJ49+'B RAV'!AJ49+'B RUS'!AJ49+'CBS A.ESC'!AJ49+'CBS A.SIT'!AJ49+'CBS L.POL'!AJ49+'CBS SIS'!AJ49+'CRM CCU'!AJ49+'IE CFAI'!AJ49+'IE PV1'!AJ49+'IE PV2'!AJ49+'IE C.RUG'!AJ49+'MB DEP1'!AJ49+'MB DEP2'!AJ49+'MB DEPJ'!AJ49+MER!AJ49+'O PRU'!AJ49+'O AJU'!AJ49+'O RA'!AJ49+'O C.EM'!AJ49+'O OASIS'!AJ49+'O POL'!AJ49+'O MGAR'!AJ49+'O MBOT'!AJ49+'O JUT'!AJ49+'O ESC'!AJ49+'O ITEST'!AJ49+'O MEDI'!AJ49+'O TRAD'!AJ49+'O MILA'!AJ49+'O ITMILA'!AJ49+'O LOLA'!AJ49+'O OAC'!AJ49+'O MIR'!AJ49</f>
        <v>0</v>
      </c>
      <c r="AK40" s="38">
        <f>'CEIP AS'!AK49+'CEIP MO'!AK49+'CEIP EB'!AK49+'CEIP MU'!AK49+'PO AS'!AK49+'PO EB'!AK49+'PO MU'!AK49+'ACF AD'!AK49+'ACF JO'!AK49+'ACF N10'!AK49+'ACF MU'!AK49+'AA PRU'!AK49+'AA HIST'!AK49+'AA TERR'!AK49+'AA RE'!AK49+'B RAV'!AK49+'B RUS'!AK49+'CBS A.ESC'!AK49+'CBS A.SIT'!AK49+'CBS L.POL'!AK49+'CBS SIS'!AK49+'CRM CCU'!AK49+'IE CFAI'!AK49+'IE PV1'!AK49+'IE PV2'!AK49+'IE C.RUG'!AK49+'MB DEP1'!AK49+'MB DEP2'!AK49+'MB DEPJ'!AK49+MER!AK49+'O PRU'!AK49+'O AJU'!AK49+'O RA'!AK49+'O C.EM'!AK49+'O OASIS'!AK49+'O POL'!AK49+'O MGAR'!AK49+'O MBOT'!AK49+'O JUT'!AK49+'O ESC'!AK49+'O ITEST'!AK49+'O MEDI'!AK49+'O TRAD'!AK49+'O MILA'!AK49+'O ITMILA'!AK49+'O LOLA'!AK49+'O OAC'!AK49+'O MIR'!AK49</f>
        <v>0</v>
      </c>
      <c r="AL40" s="38">
        <f>'CEIP AS'!AL49+'CEIP MO'!AL49+'CEIP EB'!AL49+'CEIP MU'!AL49+'PO AS'!AL49+'PO EB'!AL49+'PO MU'!AL49+'ACF AD'!AL49+'ACF JO'!AL49+'ACF N10'!AL49+'ACF MU'!AL49+'AA PRU'!AL49+'AA HIST'!AL49+'AA TERR'!AL49+'AA RE'!AL49+'B RAV'!AL49+'B RUS'!AL49+'CBS A.ESC'!AL49+'CBS A.SIT'!AL49+'CBS L.POL'!AL49+'CBS SIS'!AL49+'CRM CCU'!AL49+'IE CFAI'!AL49+'IE PV1'!AL49+'IE PV2'!AL49+'IE C.RUG'!AL49+'MB DEP1'!AL49+'MB DEP2'!AL49+'MB DEPJ'!AL49+MER!AL49+'O PRU'!AL49+'O AJU'!AL49+'O RA'!AL49+'O C.EM'!AL49+'O OASIS'!AL49+'O POL'!AL49+'O MGAR'!AL49+'O MBOT'!AL49+'O JUT'!AL49+'O ESC'!AL49+'O ITEST'!AL49+'O MEDI'!AL49+'O TRAD'!AL49+'O MILA'!AL49+'O ITMILA'!AL49+'O LOLA'!AL49+'O OAC'!AL49+'O MIR'!AL49</f>
        <v>0</v>
      </c>
      <c r="AM40" s="43">
        <f>SUM(B40:AL40)</f>
        <v>0</v>
      </c>
    </row>
    <row r="41" spans="1:39" x14ac:dyDescent="0.2">
      <c r="A41" s="34" t="s">
        <v>26</v>
      </c>
      <c r="B41" s="38">
        <f>'CEIP AS'!B50+'CEIP MO'!B50+'CEIP EB'!B50+'CEIP MU'!B50+'PO AS'!B50+'PO EB'!B50+'PO MU'!B50+'ACF AD'!B50+'ACF JO'!B50+'ACF N10'!B50+'ACF MU'!B50+'AA PRU'!B50+'AA HIST'!B50+'AA TERR'!B50+'AA RE'!B50+'B RAV'!B50+'B RUS'!B50+'CBS A.ESC'!B50+'CBS A.SIT'!B50+'CBS L.POL'!B50+'CBS SIS'!B50+'CRM CCU'!B50+'IE CFAI'!B50+'IE PV1'!B50+'IE PV2'!B50+'IE C.RUG'!B50+'MB DEP1'!B50+'MB DEP2'!B50+'MB DEPJ'!B50+MER!B50+'O PRU'!B50+'O AJU'!B50+'O RA'!B50+'O C.EM'!B50+'O OASIS'!B50+'O POL'!B50+'O MGAR'!B50+'O MBOT'!B50+'O JUT'!B50+'O ESC'!B50+'O ITEST'!B50+'O MEDI'!B50+'O TRAD'!B50+'O MILA'!B50+'O ITMILA'!B50+'O LOLA'!B50+'O OAC'!B50+'O MIR'!B50</f>
        <v>0</v>
      </c>
      <c r="C41" s="38">
        <f>'CEIP AS'!C50+'CEIP MO'!C50+'CEIP EB'!C50+'CEIP MU'!C50+'PO AS'!C50+'PO EB'!C50+'PO MU'!C50+'ACF AD'!C50+'ACF JO'!C50+'ACF N10'!C50+'ACF MU'!C50+'AA PRU'!C50+'AA HIST'!C50+'AA TERR'!C50+'AA RE'!C50+'B RAV'!C50+'B RUS'!C50+'CBS A.ESC'!C50+'CBS A.SIT'!C50+'CBS L.POL'!C50+'CBS SIS'!C50+'CRM CCU'!C50+'IE CFAI'!C50+'IE PV1'!C50+'IE PV2'!C50+'IE C.RUG'!C50+'MB DEP1'!C50+'MB DEP2'!C50+'MB DEPJ'!C50+MER!C50+'O PRU'!C50+'O AJU'!C50+'O RA'!C50+'O C.EM'!C50+'O OASIS'!C50+'O POL'!C50+'O MGAR'!C50+'O MBOT'!C50+'O JUT'!C50+'O ESC'!C50+'O ITEST'!C50+'O MEDI'!C50+'O TRAD'!C50+'O MILA'!C50+'O ITMILA'!C50+'O LOLA'!C50+'O OAC'!C50+'O MIR'!C50</f>
        <v>0</v>
      </c>
      <c r="D41" s="38">
        <f>'CEIP AS'!D50+'CEIP MO'!D50+'CEIP EB'!D50+'CEIP MU'!D50+'PO AS'!D50+'PO EB'!D50+'PO MU'!D50+'ACF AD'!D50+'ACF JO'!D50+'ACF N10'!D50+'ACF MU'!D50+'AA PRU'!D50+'AA HIST'!D50+'AA TERR'!D50+'AA RE'!D50+'B RAV'!D50+'B RUS'!D50+'CBS A.ESC'!D50+'CBS A.SIT'!D50+'CBS L.POL'!D50+'CBS SIS'!D50+'CRM CCU'!D50+'IE CFAI'!D50+'IE PV1'!D50+'IE PV2'!D50+'IE C.RUG'!D50+'MB DEP1'!D50+'MB DEP2'!D50+'MB DEPJ'!D50+MER!D50+'O PRU'!D50+'O AJU'!D50+'O RA'!D50+'O C.EM'!D50+'O OASIS'!D50+'O POL'!D50+'O MGAR'!D50+'O MBOT'!D50+'O JUT'!D50+'O ESC'!D50+'O ITEST'!D50+'O MEDI'!D50+'O TRAD'!D50+'O MILA'!D50+'O ITMILA'!D50+'O LOLA'!D50+'O OAC'!D50+'O MIR'!D50</f>
        <v>0</v>
      </c>
      <c r="E41" s="38">
        <f>'CEIP AS'!E50+'CEIP MO'!E50+'CEIP EB'!E50+'CEIP MU'!E50+'PO AS'!E50+'PO EB'!E50+'PO MU'!E50+'ACF AD'!E50+'ACF JO'!E50+'ACF N10'!E50+'ACF MU'!E50+'AA PRU'!E50+'AA HIST'!E50+'AA TERR'!E50+'AA RE'!E50+'B RAV'!E50+'B RUS'!E50+'CBS A.ESC'!E50+'CBS A.SIT'!E50+'CBS L.POL'!E50+'CBS SIS'!E50+'CRM CCU'!E50+'IE CFAI'!E50+'IE PV1'!E50+'IE PV2'!E50+'IE C.RUG'!E50+'MB DEP1'!E50+'MB DEP2'!E50+'MB DEPJ'!E50+MER!E50+'O PRU'!E50+'O AJU'!E50+'O RA'!E50+'O C.EM'!E50+'O OASIS'!E50+'O POL'!E50+'O MGAR'!E50+'O MBOT'!E50+'O JUT'!E50+'O ESC'!E50+'O ITEST'!E50+'O MEDI'!E50+'O TRAD'!E50+'O MILA'!E50+'O ITMILA'!E50+'O LOLA'!E50+'O OAC'!E50+'O MIR'!E50</f>
        <v>0</v>
      </c>
      <c r="F41" s="38">
        <f>'CEIP AS'!F50+'CEIP MO'!F50+'CEIP EB'!F50+'CEIP MU'!F50+'PO AS'!F50+'PO EB'!F50+'PO MU'!F50+'ACF AD'!F50+'ACF JO'!F50+'ACF N10'!F50+'ACF MU'!F50+'AA PRU'!F50+'AA HIST'!F50+'AA TERR'!F50+'AA RE'!F50+'B RAV'!F50+'B RUS'!F50+'CBS A.ESC'!F50+'CBS A.SIT'!F50+'CBS L.POL'!F50+'CBS SIS'!F50+'CRM CCU'!F50+'IE CFAI'!F50+'IE PV1'!F50+'IE PV2'!F50+'IE C.RUG'!F50+'MB DEP1'!F50+'MB DEP2'!F50+'MB DEPJ'!F50+MER!F50+'O PRU'!F50+'O AJU'!F50+'O RA'!F50+'O C.EM'!F50+'O OASIS'!F50+'O POL'!F50+'O MGAR'!F50+'O MBOT'!F50+'O JUT'!F50+'O ESC'!F50+'O ITEST'!F50+'O MEDI'!F50+'O TRAD'!F50+'O MILA'!F50+'O ITMILA'!F50+'O LOLA'!F50+'O OAC'!F50+'O MIR'!F50</f>
        <v>0</v>
      </c>
      <c r="G41" s="38">
        <f>'CEIP AS'!G50+'CEIP MO'!G50+'CEIP EB'!G50+'CEIP MU'!G50+'PO AS'!G50+'PO EB'!G50+'PO MU'!G50+'ACF AD'!G50+'ACF JO'!G50+'ACF N10'!G50+'ACF MU'!G50+'AA PRU'!G50+'AA HIST'!G50+'AA TERR'!G50+'AA RE'!G50+'B RAV'!G50+'B RUS'!G50+'CBS A.ESC'!G50+'CBS A.SIT'!G50+'CBS L.POL'!G50+'CBS SIS'!G50+'CRM CCU'!G50+'IE CFAI'!G50+'IE PV1'!G50+'IE PV2'!G50+'IE C.RUG'!G50+'MB DEP1'!G50+'MB DEP2'!G50+'MB DEPJ'!G50+MER!G50+'O PRU'!G50+'O AJU'!G50+'O RA'!G50+'O C.EM'!G50+'O OASIS'!G50+'O POL'!G50+'O MGAR'!G50+'O MBOT'!G50+'O JUT'!G50+'O ESC'!G50+'O ITEST'!G50+'O MEDI'!G50+'O TRAD'!G50+'O MILA'!G50+'O ITMILA'!G50+'O LOLA'!G50+'O OAC'!G50+'O MIR'!G50</f>
        <v>0</v>
      </c>
      <c r="H41" s="38">
        <f>'CEIP AS'!H50+'CEIP MO'!H50+'CEIP EB'!H50+'CEIP MU'!H50+'PO AS'!H50+'PO EB'!H50+'PO MU'!H50+'ACF AD'!H50+'ACF JO'!H50+'ACF N10'!H50+'ACF MU'!H50+'AA PRU'!H50+'AA HIST'!H50+'AA TERR'!H50+'AA RE'!H50+'B RAV'!H50+'B RUS'!H50+'CBS A.ESC'!H50+'CBS A.SIT'!H50+'CBS L.POL'!H50+'CBS SIS'!H50+'CRM CCU'!H50+'IE CFAI'!H50+'IE PV1'!H50+'IE PV2'!H50+'IE C.RUG'!H50+'MB DEP1'!H50+'MB DEP2'!H50+'MB DEPJ'!H50+MER!H50+'O PRU'!H50+'O AJU'!H50+'O RA'!H50+'O C.EM'!H50+'O OASIS'!H50+'O POL'!H50+'O MGAR'!H50+'O MBOT'!H50+'O JUT'!H50+'O ESC'!H50+'O ITEST'!H50+'O MEDI'!H50+'O TRAD'!H50+'O MILA'!H50+'O ITMILA'!H50+'O LOLA'!H50+'O OAC'!H50+'O MIR'!H50</f>
        <v>0</v>
      </c>
      <c r="I41" s="38">
        <f>'CEIP AS'!I50+'CEIP MO'!I50+'CEIP EB'!I50+'CEIP MU'!I50+'PO AS'!I50+'PO EB'!I50+'PO MU'!I50+'ACF AD'!I50+'ACF JO'!I50+'ACF N10'!I50+'ACF MU'!I50+'AA PRU'!I50+'AA HIST'!I50+'AA TERR'!I50+'AA RE'!I50+'B RAV'!I50+'B RUS'!I50+'CBS A.ESC'!I50+'CBS A.SIT'!I50+'CBS L.POL'!I50+'CBS SIS'!I50+'CRM CCU'!I50+'IE CFAI'!I50+'IE PV1'!I50+'IE PV2'!I50+'IE C.RUG'!I50+'MB DEP1'!I50+'MB DEP2'!I50+'MB DEPJ'!I50+MER!I50+'O PRU'!I50+'O AJU'!I50+'O RA'!I50+'O C.EM'!I50+'O OASIS'!I50+'O POL'!I50+'O MGAR'!I50+'O MBOT'!I50+'O JUT'!I50+'O ESC'!I50+'O ITEST'!I50+'O MEDI'!I50+'O TRAD'!I50+'O MILA'!I50+'O ITMILA'!I50+'O LOLA'!I50+'O OAC'!I50+'O MIR'!I50</f>
        <v>0</v>
      </c>
      <c r="J41" s="38">
        <f>'CEIP AS'!J50+'CEIP MO'!J50+'CEIP EB'!J50+'CEIP MU'!J50+'PO AS'!J50+'PO EB'!J50+'PO MU'!J50+'ACF AD'!J50+'ACF JO'!J50+'ACF N10'!J50+'ACF MU'!J50+'AA PRU'!J50+'AA HIST'!J50+'AA TERR'!J50+'AA RE'!J50+'B RAV'!J50+'B RUS'!J50+'CBS A.ESC'!J50+'CBS A.SIT'!J50+'CBS L.POL'!J50+'CBS SIS'!J50+'CRM CCU'!J50+'IE CFAI'!J50+'IE PV1'!J50+'IE PV2'!J50+'IE C.RUG'!J50+'MB DEP1'!J50+'MB DEP2'!J50+'MB DEPJ'!J50+MER!J50+'O PRU'!J50+'O AJU'!J50+'O RA'!J50+'O C.EM'!J50+'O OASIS'!J50+'O POL'!J50+'O MGAR'!J50+'O MBOT'!J50+'O JUT'!J50+'O ESC'!J50+'O ITEST'!J50+'O MEDI'!J50+'O TRAD'!J50+'O MILA'!J50+'O ITMILA'!J50+'O LOLA'!J50+'O OAC'!J50+'O MIR'!J50</f>
        <v>0</v>
      </c>
      <c r="K41" s="38">
        <f>'CEIP AS'!K50+'CEIP MO'!K50+'CEIP EB'!K50+'CEIP MU'!K50+'PO AS'!K50+'PO EB'!K50+'PO MU'!K50+'ACF AD'!K50+'ACF JO'!K50+'ACF N10'!K50+'ACF MU'!K50+'AA PRU'!K50+'AA HIST'!K50+'AA TERR'!K50+'AA RE'!K50+'B RAV'!K50+'B RUS'!K50+'CBS A.ESC'!K50+'CBS A.SIT'!K50+'CBS L.POL'!K50+'CBS SIS'!K50+'CRM CCU'!K50+'IE CFAI'!K50+'IE PV1'!K50+'IE PV2'!K50+'IE C.RUG'!K50+'MB DEP1'!K50+'MB DEP2'!K50+'MB DEPJ'!K50+MER!K50+'O PRU'!K50+'O AJU'!K50+'O RA'!K50+'O C.EM'!K50+'O OASIS'!K50+'O POL'!K50+'O MGAR'!K50+'O MBOT'!K50+'O JUT'!K50+'O ESC'!K50+'O ITEST'!K50+'O MEDI'!K50+'O TRAD'!K50+'O MILA'!K50+'O ITMILA'!K50+'O LOLA'!K50+'O OAC'!K50+'O MIR'!K50</f>
        <v>0</v>
      </c>
      <c r="L41" s="38">
        <f>'CEIP AS'!L50+'CEIP MO'!L50+'CEIP EB'!L50+'CEIP MU'!L50+'PO AS'!L50+'PO EB'!L50+'PO MU'!L50+'ACF AD'!L50+'ACF JO'!L50+'ACF N10'!L50+'ACF MU'!L50+'AA PRU'!L50+'AA HIST'!L50+'AA TERR'!L50+'AA RE'!L50+'B RAV'!L50+'B RUS'!L50+'CBS A.ESC'!L50+'CBS A.SIT'!L50+'CBS L.POL'!L50+'CBS SIS'!L50+'CRM CCU'!L50+'IE CFAI'!L50+'IE PV1'!L50+'IE PV2'!L50+'IE C.RUG'!L50+'MB DEP1'!L50+'MB DEP2'!L50+'MB DEPJ'!L50+MER!L50+'O PRU'!L50+'O AJU'!L50+'O RA'!L50+'O C.EM'!L50+'O OASIS'!L50+'O POL'!L50+'O MGAR'!L50+'O MBOT'!L50+'O JUT'!L50+'O ESC'!L50+'O ITEST'!L50+'O MEDI'!L50+'O TRAD'!L50+'O MILA'!L50+'O ITMILA'!L50+'O LOLA'!L50+'O OAC'!L50+'O MIR'!L50</f>
        <v>0</v>
      </c>
      <c r="M41" s="38">
        <f>'CEIP AS'!M50+'CEIP MO'!M50+'CEIP EB'!M50+'CEIP MU'!M50+'PO AS'!M50+'PO EB'!M50+'PO MU'!M50+'ACF AD'!M50+'ACF JO'!M50+'ACF N10'!M50+'ACF MU'!M50+'AA PRU'!M50+'AA HIST'!M50+'AA TERR'!M50+'AA RE'!M50+'B RAV'!M50+'B RUS'!M50+'CBS A.ESC'!M50+'CBS A.SIT'!M50+'CBS L.POL'!M50+'CBS SIS'!M50+'CRM CCU'!M50+'IE CFAI'!M50+'IE PV1'!M50+'IE PV2'!M50+'IE C.RUG'!M50+'MB DEP1'!M50+'MB DEP2'!M50+'MB DEPJ'!M50+MER!M50+'O PRU'!M50+'O AJU'!M50+'O RA'!M50+'O C.EM'!M50+'O OASIS'!M50+'O POL'!M50+'O MGAR'!M50+'O MBOT'!M50+'O JUT'!M50+'O ESC'!M50+'O ITEST'!M50+'O MEDI'!M50+'O TRAD'!M50+'O MILA'!M50+'O ITMILA'!M50+'O LOLA'!M50+'O OAC'!M50+'O MIR'!M50</f>
        <v>0</v>
      </c>
      <c r="N41" s="38">
        <f>'CEIP AS'!N50+'CEIP MO'!N50+'CEIP EB'!N50+'CEIP MU'!N50+'PO AS'!N50+'PO EB'!N50+'PO MU'!N50+'ACF AD'!N50+'ACF JO'!N50+'ACF N10'!N50+'ACF MU'!N50+'AA PRU'!N50+'AA HIST'!N50+'AA TERR'!N50+'AA RE'!N50+'B RAV'!N50+'B RUS'!N50+'CBS A.ESC'!N50+'CBS A.SIT'!N50+'CBS L.POL'!N50+'CBS SIS'!N50+'CRM CCU'!N50+'IE CFAI'!N50+'IE PV1'!N50+'IE PV2'!N50+'IE C.RUG'!N50+'MB DEP1'!N50+'MB DEP2'!N50+'MB DEPJ'!N50+MER!N50+'O PRU'!N50+'O AJU'!N50+'O RA'!N50+'O C.EM'!N50+'O OASIS'!N50+'O POL'!N50+'O MGAR'!N50+'O MBOT'!N50+'O JUT'!N50+'O ESC'!N50+'O ITEST'!N50+'O MEDI'!N50+'O TRAD'!N50+'O MILA'!N50+'O ITMILA'!N50+'O LOLA'!N50+'O OAC'!N50+'O MIR'!N50</f>
        <v>0</v>
      </c>
      <c r="O41" s="38">
        <f>'CEIP AS'!O50+'CEIP MO'!O50+'CEIP EB'!O50+'CEIP MU'!O50+'PO AS'!O50+'PO EB'!O50+'PO MU'!O50+'ACF AD'!O50+'ACF JO'!O50+'ACF N10'!O50+'ACF MU'!O50+'AA PRU'!O50+'AA HIST'!O50+'AA TERR'!O50+'AA RE'!O50+'B RAV'!O50+'B RUS'!O50+'CBS A.ESC'!O50+'CBS A.SIT'!O50+'CBS L.POL'!O50+'CBS SIS'!O50+'CRM CCU'!O50+'IE CFAI'!O50+'IE PV1'!O50+'IE PV2'!O50+'IE C.RUG'!O50+'MB DEP1'!O50+'MB DEP2'!O50+'MB DEPJ'!O50+MER!O50+'O PRU'!O50+'O AJU'!O50+'O RA'!O50+'O C.EM'!O50+'O OASIS'!O50+'O POL'!O50+'O MGAR'!O50+'O MBOT'!O50+'O JUT'!O50+'O ESC'!O50+'O ITEST'!O50+'O MEDI'!O50+'O TRAD'!O50+'O MILA'!O50+'O ITMILA'!O50+'O LOLA'!O50+'O OAC'!O50+'O MIR'!O50</f>
        <v>0</v>
      </c>
      <c r="P41" s="38">
        <f>'CEIP AS'!P50+'CEIP MO'!P50+'CEIP EB'!P50+'CEIP MU'!P50+'PO AS'!P50+'PO EB'!P50+'PO MU'!P50+'ACF AD'!P50+'ACF JO'!P50+'ACF N10'!P50+'ACF MU'!P50+'AA PRU'!P50+'AA HIST'!P50+'AA TERR'!P50+'AA RE'!P50+'B RAV'!P50+'B RUS'!P50+'CBS A.ESC'!P50+'CBS A.SIT'!P50+'CBS L.POL'!P50+'CBS SIS'!P50+'CRM CCU'!P50+'IE CFAI'!P50+'IE PV1'!P50+'IE PV2'!P50+'IE C.RUG'!P50+'MB DEP1'!P50+'MB DEP2'!P50+'MB DEPJ'!P50+MER!P50+'O PRU'!P50+'O AJU'!P50+'O RA'!P50+'O C.EM'!P50+'O OASIS'!P50+'O POL'!P50+'O MGAR'!P50+'O MBOT'!P50+'O JUT'!P50+'O ESC'!P50+'O ITEST'!P50+'O MEDI'!P50+'O TRAD'!P50+'O MILA'!P50+'O ITMILA'!P50+'O LOLA'!P50+'O OAC'!P50+'O MIR'!P50</f>
        <v>0</v>
      </c>
      <c r="Q41" s="38">
        <f>'CEIP AS'!Q50+'CEIP MO'!Q50+'CEIP EB'!Q50+'CEIP MU'!Q50+'PO AS'!Q50+'PO EB'!Q50+'PO MU'!Q50+'ACF AD'!Q50+'ACF JO'!Q50+'ACF N10'!Q50+'ACF MU'!Q50+'AA PRU'!Q50+'AA HIST'!Q50+'AA TERR'!Q50+'AA RE'!Q50+'B RAV'!Q50+'B RUS'!Q50+'CBS A.ESC'!Q50+'CBS A.SIT'!Q50+'CBS L.POL'!Q50+'CBS SIS'!Q50+'CRM CCU'!Q50+'IE CFAI'!Q50+'IE PV1'!Q50+'IE PV2'!Q50+'IE C.RUG'!Q50+'MB DEP1'!Q50+'MB DEP2'!Q50+'MB DEPJ'!Q50+MER!Q50+'O PRU'!Q50+'O AJU'!Q50+'O RA'!Q50+'O C.EM'!Q50+'O OASIS'!Q50+'O POL'!Q50+'O MGAR'!Q50+'O MBOT'!Q50+'O JUT'!Q50+'O ESC'!Q50+'O ITEST'!Q50+'O MEDI'!Q50+'O TRAD'!Q50+'O MILA'!Q50+'O ITMILA'!Q50+'O LOLA'!Q50+'O OAC'!Q50+'O MIR'!Q50</f>
        <v>0</v>
      </c>
      <c r="R41" s="38">
        <f>'CEIP AS'!R50+'CEIP MO'!R50+'CEIP EB'!R50+'CEIP MU'!R50+'PO AS'!R50+'PO EB'!R50+'PO MU'!R50+'ACF AD'!R50+'ACF JO'!R50+'ACF N10'!R50+'ACF MU'!R50+'AA PRU'!R50+'AA HIST'!R50+'AA TERR'!R50+'AA RE'!R50+'B RAV'!R50+'B RUS'!R50+'CBS A.ESC'!R50+'CBS A.SIT'!R50+'CBS L.POL'!R50+'CBS SIS'!R50+'CRM CCU'!R50+'IE CFAI'!R50+'IE PV1'!R50+'IE PV2'!R50+'IE C.RUG'!R50+'MB DEP1'!R50+'MB DEP2'!R50+'MB DEPJ'!R50+MER!R50+'O PRU'!R50+'O AJU'!R50+'O RA'!R50+'O C.EM'!R50+'O OASIS'!R50+'O POL'!R50+'O MGAR'!R50+'O MBOT'!R50+'O JUT'!R50+'O ESC'!R50+'O ITEST'!R50+'O MEDI'!R50+'O TRAD'!R50+'O MILA'!R50+'O ITMILA'!R50+'O LOLA'!R50+'O OAC'!R50+'O MIR'!R50</f>
        <v>0</v>
      </c>
      <c r="S41" s="38">
        <f>'CEIP AS'!S50+'CEIP MO'!S50+'CEIP EB'!S50+'CEIP MU'!S50+'PO AS'!S50+'PO EB'!S50+'PO MU'!S50+'ACF AD'!S50+'ACF JO'!S50+'ACF N10'!S50+'ACF MU'!S50+'AA PRU'!S50+'AA HIST'!S50+'AA TERR'!S50+'AA RE'!S50+'B RAV'!S50+'B RUS'!S50+'CBS A.ESC'!S50+'CBS A.SIT'!S50+'CBS L.POL'!S50+'CBS SIS'!S50+'CRM CCU'!S50+'IE CFAI'!S50+'IE PV1'!S50+'IE PV2'!S50+'IE C.RUG'!S50+'MB DEP1'!S50+'MB DEP2'!S50+'MB DEPJ'!S50+MER!S50+'O PRU'!S50+'O AJU'!S50+'O RA'!S50+'O C.EM'!S50+'O OASIS'!S50+'O POL'!S50+'O MGAR'!S50+'O MBOT'!S50+'O JUT'!S50+'O ESC'!S50+'O ITEST'!S50+'O MEDI'!S50+'O TRAD'!S50+'O MILA'!S50+'O ITMILA'!S50+'O LOLA'!S50+'O OAC'!S50+'O MIR'!S50</f>
        <v>0</v>
      </c>
      <c r="T41" s="38">
        <f>'CEIP AS'!T50+'CEIP MO'!T50+'CEIP EB'!T50+'CEIP MU'!T50+'PO AS'!T50+'PO EB'!T50+'PO MU'!T50+'ACF AD'!T50+'ACF JO'!T50+'ACF N10'!T50+'ACF MU'!T50+'AA PRU'!T50+'AA HIST'!T50+'AA TERR'!T50+'AA RE'!T50+'B RAV'!T50+'B RUS'!T50+'CBS A.ESC'!T50+'CBS A.SIT'!T50+'CBS L.POL'!T50+'CBS SIS'!T50+'CRM CCU'!T50+'IE CFAI'!T50+'IE PV1'!T50+'IE PV2'!T50+'IE C.RUG'!T50+'MB DEP1'!T50+'MB DEP2'!T50+'MB DEPJ'!T50+MER!T50+'O PRU'!T50+'O AJU'!T50+'O RA'!T50+'O C.EM'!T50+'O OASIS'!T50+'O POL'!T50+'O MGAR'!T50+'O MBOT'!T50+'O JUT'!T50+'O ESC'!T50+'O ITEST'!T50+'O MEDI'!T50+'O TRAD'!T50+'O MILA'!T50+'O ITMILA'!T50+'O LOLA'!T50+'O OAC'!T50+'O MIR'!T50</f>
        <v>0</v>
      </c>
      <c r="U41" s="38">
        <f>'CEIP AS'!U50+'CEIP MO'!U50+'CEIP EB'!U50+'CEIP MU'!U50+'PO AS'!U50+'PO EB'!U50+'PO MU'!U50+'ACF AD'!U50+'ACF JO'!U50+'ACF N10'!U50+'ACF MU'!U50+'AA PRU'!U50+'AA HIST'!U50+'AA TERR'!U50+'AA RE'!U50+'B RAV'!U50+'B RUS'!U50+'CBS A.ESC'!U50+'CBS A.SIT'!U50+'CBS L.POL'!U50+'CBS SIS'!U50+'CRM CCU'!U50+'IE CFAI'!U50+'IE PV1'!U50+'IE PV2'!U50+'IE C.RUG'!U50+'MB DEP1'!U50+'MB DEP2'!U50+'MB DEPJ'!U50+MER!U50+'O PRU'!U50+'O AJU'!U50+'O RA'!U50+'O C.EM'!U50+'O OASIS'!U50+'O POL'!U50+'O MGAR'!U50+'O MBOT'!U50+'O JUT'!U50+'O ESC'!U50+'O ITEST'!U50+'O MEDI'!U50+'O TRAD'!U50+'O MILA'!U50+'O ITMILA'!U50+'O LOLA'!U50+'O OAC'!U50+'O MIR'!U50</f>
        <v>0</v>
      </c>
      <c r="V41" s="38">
        <f>'CEIP AS'!V50+'CEIP MO'!V50+'CEIP EB'!V50+'CEIP MU'!V50+'PO AS'!V50+'PO EB'!V50+'PO MU'!V50+'ACF AD'!V50+'ACF JO'!V50+'ACF N10'!V50+'ACF MU'!V50+'AA PRU'!V50+'AA HIST'!V50+'AA TERR'!V50+'AA RE'!V50+'B RAV'!V50+'B RUS'!V50+'CBS A.ESC'!V50+'CBS A.SIT'!V50+'CBS L.POL'!V50+'CBS SIS'!V50+'CRM CCU'!V50+'IE CFAI'!V50+'IE PV1'!V50+'IE PV2'!V50+'IE C.RUG'!V50+'MB DEP1'!V50+'MB DEP2'!V50+'MB DEPJ'!V50+MER!V50+'O PRU'!V50+'O AJU'!V50+'O RA'!V50+'O C.EM'!V50+'O OASIS'!V50+'O POL'!V50+'O MGAR'!V50+'O MBOT'!V50+'O JUT'!V50+'O ESC'!V50+'O ITEST'!V50+'O MEDI'!V50+'O TRAD'!V50+'O MILA'!V50+'O ITMILA'!V50+'O LOLA'!V50+'O OAC'!V50+'O MIR'!V50</f>
        <v>0</v>
      </c>
      <c r="W41" s="38">
        <f>'CEIP AS'!W50+'CEIP MO'!W50+'CEIP EB'!W50+'CEIP MU'!W50+'PO AS'!W50+'PO EB'!W50+'PO MU'!W50+'ACF AD'!W50+'ACF JO'!W50+'ACF N10'!W50+'ACF MU'!W50+'AA PRU'!W50+'AA HIST'!W50+'AA TERR'!W50+'AA RE'!W50+'B RAV'!W50+'B RUS'!W50+'CBS A.ESC'!W50+'CBS A.SIT'!W50+'CBS L.POL'!W50+'CBS SIS'!W50+'CRM CCU'!W50+'IE CFAI'!W50+'IE PV1'!W50+'IE PV2'!W50+'IE C.RUG'!W50+'MB DEP1'!W50+'MB DEP2'!W50+'MB DEPJ'!W50+MER!W50+'O PRU'!W50+'O AJU'!W50+'O RA'!W50+'O C.EM'!W50+'O OASIS'!W50+'O POL'!W50+'O MGAR'!W50+'O MBOT'!W50+'O JUT'!W50+'O ESC'!W50+'O ITEST'!W50+'O MEDI'!W50+'O TRAD'!W50+'O MILA'!W50+'O ITMILA'!W50+'O LOLA'!W50+'O OAC'!W50+'O MIR'!W50</f>
        <v>0</v>
      </c>
      <c r="X41" s="38">
        <f>'CEIP AS'!X50+'CEIP MO'!X50+'CEIP EB'!X50+'CEIP MU'!X50+'PO AS'!X50+'PO EB'!X50+'PO MU'!X50+'ACF AD'!X50+'ACF JO'!X50+'ACF N10'!X50+'ACF MU'!X50+'AA PRU'!X50+'AA HIST'!X50+'AA TERR'!X50+'AA RE'!X50+'B RAV'!X50+'B RUS'!X50+'CBS A.ESC'!X50+'CBS A.SIT'!X50+'CBS L.POL'!X50+'CBS SIS'!X50+'CRM CCU'!X50+'IE CFAI'!X50+'IE PV1'!X50+'IE PV2'!X50+'IE C.RUG'!X50+'MB DEP1'!X50+'MB DEP2'!X50+'MB DEPJ'!X50+MER!X50+'O PRU'!X50+'O AJU'!X50+'O RA'!X50+'O C.EM'!X50+'O OASIS'!X50+'O POL'!X50+'O MGAR'!X50+'O MBOT'!X50+'O JUT'!X50+'O ESC'!X50+'O ITEST'!X50+'O MEDI'!X50+'O TRAD'!X50+'O MILA'!X50+'O ITMILA'!X50+'O LOLA'!X50+'O OAC'!X50+'O MIR'!X50</f>
        <v>0</v>
      </c>
      <c r="Y41" s="38">
        <f>'CEIP AS'!Y50+'CEIP MO'!Y50+'CEIP EB'!Y50+'CEIP MU'!Y50+'PO AS'!Y50+'PO EB'!Y50+'PO MU'!Y50+'ACF AD'!Y50+'ACF JO'!Y50+'ACF N10'!Y50+'ACF MU'!Y50+'AA PRU'!Y50+'AA HIST'!Y50+'AA TERR'!Y50+'AA RE'!Y50+'B RAV'!Y50+'B RUS'!Y50+'CBS A.ESC'!Y50+'CBS A.SIT'!Y50+'CBS L.POL'!Y50+'CBS SIS'!Y50+'CRM CCU'!Y50+'IE CFAI'!Y50+'IE PV1'!Y50+'IE PV2'!Y50+'IE C.RUG'!Y50+'MB DEP1'!Y50+'MB DEP2'!Y50+'MB DEPJ'!Y50+MER!Y50+'O PRU'!Y50+'O AJU'!Y50+'O RA'!Y50+'O C.EM'!Y50+'O OASIS'!Y50+'O POL'!Y50+'O MGAR'!Y50+'O MBOT'!Y50+'O JUT'!Y50+'O ESC'!Y50+'O ITEST'!Y50+'O MEDI'!Y50+'O TRAD'!Y50+'O MILA'!Y50+'O ITMILA'!Y50+'O LOLA'!Y50+'O OAC'!Y50+'O MIR'!Y50</f>
        <v>0</v>
      </c>
      <c r="Z41" s="38">
        <f>'CEIP AS'!Z50+'CEIP MO'!Z50+'CEIP EB'!Z50+'CEIP MU'!Z50+'PO AS'!Z50+'PO EB'!Z50+'PO MU'!Z50+'ACF AD'!Z50+'ACF JO'!Z50+'ACF N10'!Z50+'ACF MU'!Z50+'AA PRU'!Z50+'AA HIST'!Z50+'AA TERR'!Z50+'AA RE'!Z50+'B RAV'!Z50+'B RUS'!Z50+'CBS A.ESC'!Z50+'CBS A.SIT'!Z50+'CBS L.POL'!Z50+'CBS SIS'!Z50+'CRM CCU'!Z50+'IE CFAI'!Z50+'IE PV1'!Z50+'IE PV2'!Z50+'IE C.RUG'!Z50+'MB DEP1'!Z50+'MB DEP2'!Z50+'MB DEPJ'!Z50+MER!Z50+'O PRU'!Z50+'O AJU'!Z50+'O RA'!Z50+'O C.EM'!Z50+'O OASIS'!Z50+'O POL'!Z50+'O MGAR'!Z50+'O MBOT'!Z50+'O JUT'!Z50+'O ESC'!Z50+'O ITEST'!Z50+'O MEDI'!Z50+'O TRAD'!Z50+'O MILA'!Z50+'O ITMILA'!Z50+'O LOLA'!Z50+'O OAC'!Z50+'O MIR'!Z50</f>
        <v>0</v>
      </c>
      <c r="AA41" s="38">
        <f>'CEIP AS'!AA50+'CEIP MO'!AA50+'CEIP EB'!AA50+'CEIP MU'!AA50+'PO AS'!AA50+'PO EB'!AA50+'PO MU'!AA50+'ACF AD'!AA50+'ACF JO'!AA50+'ACF N10'!AA50+'ACF MU'!AA50+'AA PRU'!AA50+'AA HIST'!AA50+'AA TERR'!AA50+'AA RE'!AA50+'B RAV'!AA50+'B RUS'!AA50+'CBS A.ESC'!AA50+'CBS A.SIT'!AA50+'CBS L.POL'!AA50+'CBS SIS'!AA50+'CRM CCU'!AA50+'IE CFAI'!AA50+'IE PV1'!AA50+'IE PV2'!AA50+'IE C.RUG'!AA50+'MB DEP1'!AA50+'MB DEP2'!AA50+'MB DEPJ'!AA50+MER!AA50+'O PRU'!AA50+'O AJU'!AA50+'O RA'!AA50+'O C.EM'!AA50+'O OASIS'!AA50+'O POL'!AA50+'O MGAR'!AA50+'O MBOT'!AA50+'O JUT'!AA50+'O ESC'!AA50+'O ITEST'!AA50+'O MEDI'!AA50+'O TRAD'!AA50+'O MILA'!AA50+'O ITMILA'!AA50+'O LOLA'!AA50+'O OAC'!AA50+'O MIR'!AA50</f>
        <v>0</v>
      </c>
      <c r="AB41" s="38">
        <f>'CEIP AS'!AB50+'CEIP MO'!AB50+'CEIP EB'!AB50+'CEIP MU'!AB50+'PO AS'!AB50+'PO EB'!AB50+'PO MU'!AB50+'ACF AD'!AB50+'ACF JO'!AB50+'ACF N10'!AB50+'ACF MU'!AB50+'AA PRU'!AB50+'AA HIST'!AB50+'AA TERR'!AB50+'AA RE'!AB50+'B RAV'!AB50+'B RUS'!AB50+'CBS A.ESC'!AB50+'CBS A.SIT'!AB50+'CBS L.POL'!AB50+'CBS SIS'!AB50+'CRM CCU'!AB50+'IE CFAI'!AB50+'IE PV1'!AB50+'IE PV2'!AB50+'IE C.RUG'!AB50+'MB DEP1'!AB50+'MB DEP2'!AB50+'MB DEPJ'!AB50+MER!AB50+'O PRU'!AB50+'O AJU'!AB50+'O RA'!AB50+'O C.EM'!AB50+'O OASIS'!AB50+'O POL'!AB50+'O MGAR'!AB50+'O MBOT'!AB50+'O JUT'!AB50+'O ESC'!AB50+'O ITEST'!AB50+'O MEDI'!AB50+'O TRAD'!AB50+'O MILA'!AB50+'O ITMILA'!AB50+'O LOLA'!AB50+'O OAC'!AB50+'O MIR'!AB50</f>
        <v>0</v>
      </c>
      <c r="AC41" s="38">
        <f>'CEIP AS'!AC50+'CEIP MO'!AC50+'CEIP EB'!AC50+'CEIP MU'!AC50+'PO AS'!AC50+'PO EB'!AC50+'PO MU'!AC50+'ACF AD'!AC50+'ACF JO'!AC50+'ACF N10'!AC50+'ACF MU'!AC50+'AA PRU'!AC50+'AA HIST'!AC50+'AA TERR'!AC50+'AA RE'!AC50+'B RAV'!AC50+'B RUS'!AC50+'CBS A.ESC'!AC50+'CBS A.SIT'!AC50+'CBS L.POL'!AC50+'CBS SIS'!AC50+'CRM CCU'!AC50+'IE CFAI'!AC50+'IE PV1'!AC50+'IE PV2'!AC50+'IE C.RUG'!AC50+'MB DEP1'!AC50+'MB DEP2'!AC50+'MB DEPJ'!AC50+MER!AC50+'O PRU'!AC50+'O AJU'!AC50+'O RA'!AC50+'O C.EM'!AC50+'O OASIS'!AC50+'O POL'!AC50+'O MGAR'!AC50+'O MBOT'!AC50+'O JUT'!AC50+'O ESC'!AC50+'O ITEST'!AC50+'O MEDI'!AC50+'O TRAD'!AC50+'O MILA'!AC50+'O ITMILA'!AC50+'O LOLA'!AC50+'O OAC'!AC50+'O MIR'!AC50</f>
        <v>0</v>
      </c>
      <c r="AD41" s="38">
        <f>'CEIP AS'!AD50+'CEIP MO'!AD50+'CEIP EB'!AD50+'CEIP MU'!AD50+'PO AS'!AD50+'PO EB'!AD50+'PO MU'!AD50+'ACF AD'!AD50+'ACF JO'!AD50+'ACF N10'!AD50+'ACF MU'!AD50+'AA PRU'!AD50+'AA HIST'!AD50+'AA TERR'!AD50+'AA RE'!AD50+'B RAV'!AD50+'B RUS'!AD50+'CBS A.ESC'!AD50+'CBS A.SIT'!AD50+'CBS L.POL'!AD50+'CBS SIS'!AD50+'CRM CCU'!AD50+'IE CFAI'!AD50+'IE PV1'!AD50+'IE PV2'!AD50+'IE C.RUG'!AD50+'MB DEP1'!AD50+'MB DEP2'!AD50+'MB DEPJ'!AD50+MER!AD50+'O PRU'!AD50+'O AJU'!AD50+'O RA'!AD50+'O C.EM'!AD50+'O OASIS'!AD50+'O POL'!AD50+'O MGAR'!AD50+'O MBOT'!AD50+'O JUT'!AD50+'O ESC'!AD50+'O ITEST'!AD50+'O MEDI'!AD50+'O TRAD'!AD50+'O MILA'!AD50+'O ITMILA'!AD50+'O LOLA'!AD50+'O OAC'!AD50+'O MIR'!AD50</f>
        <v>0</v>
      </c>
      <c r="AE41" s="38">
        <f>'CEIP AS'!AE50+'CEIP MO'!AE50+'CEIP EB'!AE50+'CEIP MU'!AE50+'PO AS'!AE50+'PO EB'!AE50+'PO MU'!AE50+'ACF AD'!AE50+'ACF JO'!AE50+'ACF N10'!AE50+'ACF MU'!AE50+'AA PRU'!AE50+'AA HIST'!AE50+'AA TERR'!AE50+'AA RE'!AE50+'B RAV'!AE50+'B RUS'!AE50+'CBS A.ESC'!AE50+'CBS A.SIT'!AE50+'CBS L.POL'!AE50+'CBS SIS'!AE50+'CRM CCU'!AE50+'IE CFAI'!AE50+'IE PV1'!AE50+'IE PV2'!AE50+'IE C.RUG'!AE50+'MB DEP1'!AE50+'MB DEP2'!AE50+'MB DEPJ'!AE50+MER!AE50+'O PRU'!AE50+'O AJU'!AE50+'O RA'!AE50+'O C.EM'!AE50+'O OASIS'!AE50+'O POL'!AE50+'O MGAR'!AE50+'O MBOT'!AE50+'O JUT'!AE50+'O ESC'!AE50+'O ITEST'!AE50+'O MEDI'!AE50+'O TRAD'!AE50+'O MILA'!AE50+'O ITMILA'!AE50+'O LOLA'!AE50+'O OAC'!AE50+'O MIR'!AE50</f>
        <v>0</v>
      </c>
      <c r="AF41" s="38">
        <f>'CEIP AS'!AF50+'CEIP MO'!AF50+'CEIP EB'!AF50+'CEIP MU'!AF50+'PO AS'!AF50+'PO EB'!AF50+'PO MU'!AF50+'ACF AD'!AF50+'ACF JO'!AF50+'ACF N10'!AF50+'ACF MU'!AF50+'AA PRU'!AF50+'AA HIST'!AF50+'AA TERR'!AF50+'AA RE'!AF50+'B RAV'!AF50+'B RUS'!AF50+'CBS A.ESC'!AF50+'CBS A.SIT'!AF50+'CBS L.POL'!AF50+'CBS SIS'!AF50+'CRM CCU'!AF50+'IE CFAI'!AF50+'IE PV1'!AF50+'IE PV2'!AF50+'IE C.RUG'!AF50+'MB DEP1'!AF50+'MB DEP2'!AF50+'MB DEPJ'!AF50+MER!AF50+'O PRU'!AF50+'O AJU'!AF50+'O RA'!AF50+'O C.EM'!AF50+'O OASIS'!AF50+'O POL'!AF50+'O MGAR'!AF50+'O MBOT'!AF50+'O JUT'!AF50+'O ESC'!AF50+'O ITEST'!AF50+'O MEDI'!AF50+'O TRAD'!AF50+'O MILA'!AF50+'O ITMILA'!AF50+'O LOLA'!AF50+'O OAC'!AF50+'O MIR'!AF50</f>
        <v>0</v>
      </c>
      <c r="AG41" s="38">
        <f>'CEIP AS'!AG50+'CEIP MO'!AG50+'CEIP EB'!AG50+'CEIP MU'!AG50+'PO AS'!AG50+'PO EB'!AG50+'PO MU'!AG50+'ACF AD'!AG50+'ACF JO'!AG50+'ACF N10'!AG50+'ACF MU'!AG50+'AA PRU'!AG50+'AA HIST'!AG50+'AA TERR'!AG50+'AA RE'!AG50+'B RAV'!AG50+'B RUS'!AG50+'CBS A.ESC'!AG50+'CBS A.SIT'!AG50+'CBS L.POL'!AG50+'CBS SIS'!AG50+'CRM CCU'!AG50+'IE CFAI'!AG50+'IE PV1'!AG50+'IE PV2'!AG50+'IE C.RUG'!AG50+'MB DEP1'!AG50+'MB DEP2'!AG50+'MB DEPJ'!AG50+MER!AG50+'O PRU'!AG50+'O AJU'!AG50+'O RA'!AG50+'O C.EM'!AG50+'O OASIS'!AG50+'O POL'!AG50+'O MGAR'!AG50+'O MBOT'!AG50+'O JUT'!AG50+'O ESC'!AG50+'O ITEST'!AG50+'O MEDI'!AG50+'O TRAD'!AG50+'O MILA'!AG50+'O ITMILA'!AG50+'O LOLA'!AG50+'O OAC'!AG50+'O MIR'!AG50</f>
        <v>0</v>
      </c>
      <c r="AH41" s="38">
        <f>'CEIP AS'!AH50+'CEIP MO'!AH50+'CEIP EB'!AH50+'CEIP MU'!AH50+'PO AS'!AH50+'PO EB'!AH50+'PO MU'!AH50+'ACF AD'!AH50+'ACF JO'!AH50+'ACF N10'!AH50+'ACF MU'!AH50+'AA PRU'!AH50+'AA HIST'!AH50+'AA TERR'!AH50+'AA RE'!AH50+'B RAV'!AH50+'B RUS'!AH50+'CBS A.ESC'!AH50+'CBS A.SIT'!AH50+'CBS L.POL'!AH50+'CBS SIS'!AH50+'CRM CCU'!AH50+'IE CFAI'!AH50+'IE PV1'!AH50+'IE PV2'!AH50+'IE C.RUG'!AH50+'MB DEP1'!AH50+'MB DEP2'!AH50+'MB DEPJ'!AH50+MER!AH50+'O PRU'!AH50+'O AJU'!AH50+'O RA'!AH50+'O C.EM'!AH50+'O OASIS'!AH50+'O POL'!AH50+'O MGAR'!AH50+'O MBOT'!AH50+'O JUT'!AH50+'O ESC'!AH50+'O ITEST'!AH50+'O MEDI'!AH50+'O TRAD'!AH50+'O MILA'!AH50+'O ITMILA'!AH50+'O LOLA'!AH50+'O OAC'!AH50+'O MIR'!AH50</f>
        <v>0</v>
      </c>
      <c r="AI41" s="38">
        <f>'CEIP AS'!AI50+'CEIP MO'!AI50+'CEIP EB'!AI50+'CEIP MU'!AI50+'PO AS'!AI50+'PO EB'!AI50+'PO MU'!AI50+'ACF AD'!AI50+'ACF JO'!AI50+'ACF N10'!AI50+'ACF MU'!AI50+'AA PRU'!AI50+'AA HIST'!AI50+'AA TERR'!AI50+'AA RE'!AI50+'B RAV'!AI50+'B RUS'!AI50+'CBS A.ESC'!AI50+'CBS A.SIT'!AI50+'CBS L.POL'!AI50+'CBS SIS'!AI50+'CRM CCU'!AI50+'IE CFAI'!AI50+'IE PV1'!AI50+'IE PV2'!AI50+'IE C.RUG'!AI50+'MB DEP1'!AI50+'MB DEP2'!AI50+'MB DEPJ'!AI50+MER!AI50+'O PRU'!AI50+'O AJU'!AI50+'O RA'!AI50+'O C.EM'!AI50+'O OASIS'!AI50+'O POL'!AI50+'O MGAR'!AI50+'O MBOT'!AI50+'O JUT'!AI50+'O ESC'!AI50+'O ITEST'!AI50+'O MEDI'!AI50+'O TRAD'!AI50+'O MILA'!AI50+'O ITMILA'!AI50+'O LOLA'!AI50+'O OAC'!AI50+'O MIR'!AI50</f>
        <v>0</v>
      </c>
      <c r="AJ41" s="38">
        <f>'CEIP AS'!AJ50+'CEIP MO'!AJ50+'CEIP EB'!AJ50+'CEIP MU'!AJ50+'PO AS'!AJ50+'PO EB'!AJ50+'PO MU'!AJ50+'ACF AD'!AJ50+'ACF JO'!AJ50+'ACF N10'!AJ50+'ACF MU'!AJ50+'AA PRU'!AJ50+'AA HIST'!AJ50+'AA TERR'!AJ50+'AA RE'!AJ50+'B RAV'!AJ50+'B RUS'!AJ50+'CBS A.ESC'!AJ50+'CBS A.SIT'!AJ50+'CBS L.POL'!AJ50+'CBS SIS'!AJ50+'CRM CCU'!AJ50+'IE CFAI'!AJ50+'IE PV1'!AJ50+'IE PV2'!AJ50+'IE C.RUG'!AJ50+'MB DEP1'!AJ50+'MB DEP2'!AJ50+'MB DEPJ'!AJ50+MER!AJ50+'O PRU'!AJ50+'O AJU'!AJ50+'O RA'!AJ50+'O C.EM'!AJ50+'O OASIS'!AJ50+'O POL'!AJ50+'O MGAR'!AJ50+'O MBOT'!AJ50+'O JUT'!AJ50+'O ESC'!AJ50+'O ITEST'!AJ50+'O MEDI'!AJ50+'O TRAD'!AJ50+'O MILA'!AJ50+'O ITMILA'!AJ50+'O LOLA'!AJ50+'O OAC'!AJ50+'O MIR'!AJ50</f>
        <v>0</v>
      </c>
      <c r="AK41" s="38">
        <f>'CEIP AS'!AK50+'CEIP MO'!AK50+'CEIP EB'!AK50+'CEIP MU'!AK50+'PO AS'!AK50+'PO EB'!AK50+'PO MU'!AK50+'ACF AD'!AK50+'ACF JO'!AK50+'ACF N10'!AK50+'ACF MU'!AK50+'AA PRU'!AK50+'AA HIST'!AK50+'AA TERR'!AK50+'AA RE'!AK50+'B RAV'!AK50+'B RUS'!AK50+'CBS A.ESC'!AK50+'CBS A.SIT'!AK50+'CBS L.POL'!AK50+'CBS SIS'!AK50+'CRM CCU'!AK50+'IE CFAI'!AK50+'IE PV1'!AK50+'IE PV2'!AK50+'IE C.RUG'!AK50+'MB DEP1'!AK50+'MB DEP2'!AK50+'MB DEPJ'!AK50+MER!AK50+'O PRU'!AK50+'O AJU'!AK50+'O RA'!AK50+'O C.EM'!AK50+'O OASIS'!AK50+'O POL'!AK50+'O MGAR'!AK50+'O MBOT'!AK50+'O JUT'!AK50+'O ESC'!AK50+'O ITEST'!AK50+'O MEDI'!AK50+'O TRAD'!AK50+'O MILA'!AK50+'O ITMILA'!AK50+'O LOLA'!AK50+'O OAC'!AK50+'O MIR'!AK50</f>
        <v>0</v>
      </c>
      <c r="AL41" s="38">
        <f>'CEIP AS'!AL50+'CEIP MO'!AL50+'CEIP EB'!AL50+'CEIP MU'!AL50+'PO AS'!AL50+'PO EB'!AL50+'PO MU'!AL50+'ACF AD'!AL50+'ACF JO'!AL50+'ACF N10'!AL50+'ACF MU'!AL50+'AA PRU'!AL50+'AA HIST'!AL50+'AA TERR'!AL50+'AA RE'!AL50+'B RAV'!AL50+'B RUS'!AL50+'CBS A.ESC'!AL50+'CBS A.SIT'!AL50+'CBS L.POL'!AL50+'CBS SIS'!AL50+'CRM CCU'!AL50+'IE CFAI'!AL50+'IE PV1'!AL50+'IE PV2'!AL50+'IE C.RUG'!AL50+'MB DEP1'!AL50+'MB DEP2'!AL50+'MB DEPJ'!AL50+MER!AL50+'O PRU'!AL50+'O AJU'!AL50+'O RA'!AL50+'O C.EM'!AL50+'O OASIS'!AL50+'O POL'!AL50+'O MGAR'!AL50+'O MBOT'!AL50+'O JUT'!AL50+'O ESC'!AL50+'O ITEST'!AL50+'O MEDI'!AL50+'O TRAD'!AL50+'O MILA'!AL50+'O ITMILA'!AL50+'O LOLA'!AL50+'O OAC'!AL50+'O MIR'!AL50</f>
        <v>0</v>
      </c>
      <c r="AM41" s="43">
        <f>SUM(B41:AL41)</f>
        <v>0</v>
      </c>
    </row>
    <row r="42" spans="1:39" x14ac:dyDescent="0.2">
      <c r="A42" s="34" t="s">
        <v>27</v>
      </c>
      <c r="B42" s="38">
        <f>'CEIP AS'!B51+'CEIP MO'!B51+'CEIP EB'!B51+'CEIP MU'!B51+'PO AS'!B51+'PO EB'!B51+'PO MU'!B51+'ACF AD'!B51+'ACF JO'!B51+'ACF N10'!B51+'ACF MU'!B51+'AA PRU'!B51+'AA HIST'!B51+'AA TERR'!B51+'AA RE'!B51+'B RAV'!B51+'B RUS'!B51+'CBS A.ESC'!B51+'CBS A.SIT'!B51+'CBS L.POL'!B51+'CBS SIS'!B51+'CRM CCU'!B51+'IE CFAI'!B51+'IE PV1'!B51+'IE PV2'!B51+'IE C.RUG'!B51+'MB DEP1'!B51+'MB DEP2'!B51+'MB DEPJ'!B51+MER!B51+'O PRU'!B51+'O AJU'!B51+'O RA'!B51+'O C.EM'!B51+'O OASIS'!B51+'O POL'!B51+'O MGAR'!B51+'O MBOT'!B51+'O JUT'!B51+'O ESC'!B51+'O ITEST'!B51+'O MEDI'!B51+'O TRAD'!B51+'O MILA'!B51+'O ITMILA'!B51+'O LOLA'!B51+'O OAC'!B51+'O MIR'!B51</f>
        <v>0</v>
      </c>
      <c r="C42" s="38">
        <f>'CEIP AS'!C51+'CEIP MO'!C51+'CEIP EB'!C51+'CEIP MU'!C51+'PO AS'!C51+'PO EB'!C51+'PO MU'!C51+'ACF AD'!C51+'ACF JO'!C51+'ACF N10'!C51+'ACF MU'!C51+'AA PRU'!C51+'AA HIST'!C51+'AA TERR'!C51+'AA RE'!C51+'B RAV'!C51+'B RUS'!C51+'CBS A.ESC'!C51+'CBS A.SIT'!C51+'CBS L.POL'!C51+'CBS SIS'!C51+'CRM CCU'!C51+'IE CFAI'!C51+'IE PV1'!C51+'IE PV2'!C51+'IE C.RUG'!C51+'MB DEP1'!C51+'MB DEP2'!C51+'MB DEPJ'!C51+MER!C51+'O PRU'!C51+'O AJU'!C51+'O RA'!C51+'O C.EM'!C51+'O OASIS'!C51+'O POL'!C51+'O MGAR'!C51+'O MBOT'!C51+'O JUT'!C51+'O ESC'!C51+'O ITEST'!C51+'O MEDI'!C51+'O TRAD'!C51+'O MILA'!C51+'O ITMILA'!C51+'O LOLA'!C51+'O OAC'!C51+'O MIR'!C51</f>
        <v>0</v>
      </c>
      <c r="D42" s="38">
        <f>'CEIP AS'!D51+'CEIP MO'!D51+'CEIP EB'!D51+'CEIP MU'!D51+'PO AS'!D51+'PO EB'!D51+'PO MU'!D51+'ACF AD'!D51+'ACF JO'!D51+'ACF N10'!D51+'ACF MU'!D51+'AA PRU'!D51+'AA HIST'!D51+'AA TERR'!D51+'AA RE'!D51+'B RAV'!D51+'B RUS'!D51+'CBS A.ESC'!D51+'CBS A.SIT'!D51+'CBS L.POL'!D51+'CBS SIS'!D51+'CRM CCU'!D51+'IE CFAI'!D51+'IE PV1'!D51+'IE PV2'!D51+'IE C.RUG'!D51+'MB DEP1'!D51+'MB DEP2'!D51+'MB DEPJ'!D51+MER!D51+'O PRU'!D51+'O AJU'!D51+'O RA'!D51+'O C.EM'!D51+'O OASIS'!D51+'O POL'!D51+'O MGAR'!D51+'O MBOT'!D51+'O JUT'!D51+'O ESC'!D51+'O ITEST'!D51+'O MEDI'!D51+'O TRAD'!D51+'O MILA'!D51+'O ITMILA'!D51+'O LOLA'!D51+'O OAC'!D51+'O MIR'!D51</f>
        <v>0</v>
      </c>
      <c r="E42" s="38">
        <f>'CEIP AS'!E51+'CEIP MO'!E51+'CEIP EB'!E51+'CEIP MU'!E51+'PO AS'!E51+'PO EB'!E51+'PO MU'!E51+'ACF AD'!E51+'ACF JO'!E51+'ACF N10'!E51+'ACF MU'!E51+'AA PRU'!E51+'AA HIST'!E51+'AA TERR'!E51+'AA RE'!E51+'B RAV'!E51+'B RUS'!E51+'CBS A.ESC'!E51+'CBS A.SIT'!E51+'CBS L.POL'!E51+'CBS SIS'!E51+'CRM CCU'!E51+'IE CFAI'!E51+'IE PV1'!E51+'IE PV2'!E51+'IE C.RUG'!E51+'MB DEP1'!E51+'MB DEP2'!E51+'MB DEPJ'!E51+MER!E51+'O PRU'!E51+'O AJU'!E51+'O RA'!E51+'O C.EM'!E51+'O OASIS'!E51+'O POL'!E51+'O MGAR'!E51+'O MBOT'!E51+'O JUT'!E51+'O ESC'!E51+'O ITEST'!E51+'O MEDI'!E51+'O TRAD'!E51+'O MILA'!E51+'O ITMILA'!E51+'O LOLA'!E51+'O OAC'!E51+'O MIR'!E51</f>
        <v>0</v>
      </c>
      <c r="F42" s="38">
        <f>'CEIP AS'!F51+'CEIP MO'!F51+'CEIP EB'!F51+'CEIP MU'!F51+'PO AS'!F51+'PO EB'!F51+'PO MU'!F51+'ACF AD'!F51+'ACF JO'!F51+'ACF N10'!F51+'ACF MU'!F51+'AA PRU'!F51+'AA HIST'!F51+'AA TERR'!F51+'AA RE'!F51+'B RAV'!F51+'B RUS'!F51+'CBS A.ESC'!F51+'CBS A.SIT'!F51+'CBS L.POL'!F51+'CBS SIS'!F51+'CRM CCU'!F51+'IE CFAI'!F51+'IE PV1'!F51+'IE PV2'!F51+'IE C.RUG'!F51+'MB DEP1'!F51+'MB DEP2'!F51+'MB DEPJ'!F51+MER!F51+'O PRU'!F51+'O AJU'!F51+'O RA'!F51+'O C.EM'!F51+'O OASIS'!F51+'O POL'!F51+'O MGAR'!F51+'O MBOT'!F51+'O JUT'!F51+'O ESC'!F51+'O ITEST'!F51+'O MEDI'!F51+'O TRAD'!F51+'O MILA'!F51+'O ITMILA'!F51+'O LOLA'!F51+'O OAC'!F51+'O MIR'!F51</f>
        <v>0</v>
      </c>
      <c r="G42" s="38">
        <f>'CEIP AS'!G51+'CEIP MO'!G51+'CEIP EB'!G51+'CEIP MU'!G51+'PO AS'!G51+'PO EB'!G51+'PO MU'!G51+'ACF AD'!G51+'ACF JO'!G51+'ACF N10'!G51+'ACF MU'!G51+'AA PRU'!G51+'AA HIST'!G51+'AA TERR'!G51+'AA RE'!G51+'B RAV'!G51+'B RUS'!G51+'CBS A.ESC'!G51+'CBS A.SIT'!G51+'CBS L.POL'!G51+'CBS SIS'!G51+'CRM CCU'!G51+'IE CFAI'!G51+'IE PV1'!G51+'IE PV2'!G51+'IE C.RUG'!G51+'MB DEP1'!G51+'MB DEP2'!G51+'MB DEPJ'!G51+MER!G51+'O PRU'!G51+'O AJU'!G51+'O RA'!G51+'O C.EM'!G51+'O OASIS'!G51+'O POL'!G51+'O MGAR'!G51+'O MBOT'!G51+'O JUT'!G51+'O ESC'!G51+'O ITEST'!G51+'O MEDI'!G51+'O TRAD'!G51+'O MILA'!G51+'O ITMILA'!G51+'O LOLA'!G51+'O OAC'!G51+'O MIR'!G51</f>
        <v>0</v>
      </c>
      <c r="H42" s="38">
        <f>'CEIP AS'!H51+'CEIP MO'!H51+'CEIP EB'!H51+'CEIP MU'!H51+'PO AS'!H51+'PO EB'!H51+'PO MU'!H51+'ACF AD'!H51+'ACF JO'!H51+'ACF N10'!H51+'ACF MU'!H51+'AA PRU'!H51+'AA HIST'!H51+'AA TERR'!H51+'AA RE'!H51+'B RAV'!H51+'B RUS'!H51+'CBS A.ESC'!H51+'CBS A.SIT'!H51+'CBS L.POL'!H51+'CBS SIS'!H51+'CRM CCU'!H51+'IE CFAI'!H51+'IE PV1'!H51+'IE PV2'!H51+'IE C.RUG'!H51+'MB DEP1'!H51+'MB DEP2'!H51+'MB DEPJ'!H51+MER!H51+'O PRU'!H51+'O AJU'!H51+'O RA'!H51+'O C.EM'!H51+'O OASIS'!H51+'O POL'!H51+'O MGAR'!H51+'O MBOT'!H51+'O JUT'!H51+'O ESC'!H51+'O ITEST'!H51+'O MEDI'!H51+'O TRAD'!H51+'O MILA'!H51+'O ITMILA'!H51+'O LOLA'!H51+'O OAC'!H51+'O MIR'!H51</f>
        <v>0</v>
      </c>
      <c r="I42" s="38">
        <f>'CEIP AS'!I51+'CEIP MO'!I51+'CEIP EB'!I51+'CEIP MU'!I51+'PO AS'!I51+'PO EB'!I51+'PO MU'!I51+'ACF AD'!I51+'ACF JO'!I51+'ACF N10'!I51+'ACF MU'!I51+'AA PRU'!I51+'AA HIST'!I51+'AA TERR'!I51+'AA RE'!I51+'B RAV'!I51+'B RUS'!I51+'CBS A.ESC'!I51+'CBS A.SIT'!I51+'CBS L.POL'!I51+'CBS SIS'!I51+'CRM CCU'!I51+'IE CFAI'!I51+'IE PV1'!I51+'IE PV2'!I51+'IE C.RUG'!I51+'MB DEP1'!I51+'MB DEP2'!I51+'MB DEPJ'!I51+MER!I51+'O PRU'!I51+'O AJU'!I51+'O RA'!I51+'O C.EM'!I51+'O OASIS'!I51+'O POL'!I51+'O MGAR'!I51+'O MBOT'!I51+'O JUT'!I51+'O ESC'!I51+'O ITEST'!I51+'O MEDI'!I51+'O TRAD'!I51+'O MILA'!I51+'O ITMILA'!I51+'O LOLA'!I51+'O OAC'!I51+'O MIR'!I51</f>
        <v>0</v>
      </c>
      <c r="J42" s="38">
        <f>'CEIP AS'!J51+'CEIP MO'!J51+'CEIP EB'!J51+'CEIP MU'!J51+'PO AS'!J51+'PO EB'!J51+'PO MU'!J51+'ACF AD'!J51+'ACF JO'!J51+'ACF N10'!J51+'ACF MU'!J51+'AA PRU'!J51+'AA HIST'!J51+'AA TERR'!J51+'AA RE'!J51+'B RAV'!J51+'B RUS'!J51+'CBS A.ESC'!J51+'CBS A.SIT'!J51+'CBS L.POL'!J51+'CBS SIS'!J51+'CRM CCU'!J51+'IE CFAI'!J51+'IE PV1'!J51+'IE PV2'!J51+'IE C.RUG'!J51+'MB DEP1'!J51+'MB DEP2'!J51+'MB DEPJ'!J51+MER!J51+'O PRU'!J51+'O AJU'!J51+'O RA'!J51+'O C.EM'!J51+'O OASIS'!J51+'O POL'!J51+'O MGAR'!J51+'O MBOT'!J51+'O JUT'!J51+'O ESC'!J51+'O ITEST'!J51+'O MEDI'!J51+'O TRAD'!J51+'O MILA'!J51+'O ITMILA'!J51+'O LOLA'!J51+'O OAC'!J51+'O MIR'!J51</f>
        <v>0</v>
      </c>
      <c r="K42" s="38">
        <f>'CEIP AS'!K51+'CEIP MO'!K51+'CEIP EB'!K51+'CEIP MU'!K51+'PO AS'!K51+'PO EB'!K51+'PO MU'!K51+'ACF AD'!K51+'ACF JO'!K51+'ACF N10'!K51+'ACF MU'!K51+'AA PRU'!K51+'AA HIST'!K51+'AA TERR'!K51+'AA RE'!K51+'B RAV'!K51+'B RUS'!K51+'CBS A.ESC'!K51+'CBS A.SIT'!K51+'CBS L.POL'!K51+'CBS SIS'!K51+'CRM CCU'!K51+'IE CFAI'!K51+'IE PV1'!K51+'IE PV2'!K51+'IE C.RUG'!K51+'MB DEP1'!K51+'MB DEP2'!K51+'MB DEPJ'!K51+MER!K51+'O PRU'!K51+'O AJU'!K51+'O RA'!K51+'O C.EM'!K51+'O OASIS'!K51+'O POL'!K51+'O MGAR'!K51+'O MBOT'!K51+'O JUT'!K51+'O ESC'!K51+'O ITEST'!K51+'O MEDI'!K51+'O TRAD'!K51+'O MILA'!K51+'O ITMILA'!K51+'O LOLA'!K51+'O OAC'!K51+'O MIR'!K51</f>
        <v>0</v>
      </c>
      <c r="L42" s="38">
        <f>'CEIP AS'!L51+'CEIP MO'!L51+'CEIP EB'!L51+'CEIP MU'!L51+'PO AS'!L51+'PO EB'!L51+'PO MU'!L51+'ACF AD'!L51+'ACF JO'!L51+'ACF N10'!L51+'ACF MU'!L51+'AA PRU'!L51+'AA HIST'!L51+'AA TERR'!L51+'AA RE'!L51+'B RAV'!L51+'B RUS'!L51+'CBS A.ESC'!L51+'CBS A.SIT'!L51+'CBS L.POL'!L51+'CBS SIS'!L51+'CRM CCU'!L51+'IE CFAI'!L51+'IE PV1'!L51+'IE PV2'!L51+'IE C.RUG'!L51+'MB DEP1'!L51+'MB DEP2'!L51+'MB DEPJ'!L51+MER!L51+'O PRU'!L51+'O AJU'!L51+'O RA'!L51+'O C.EM'!L51+'O OASIS'!L51+'O POL'!L51+'O MGAR'!L51+'O MBOT'!L51+'O JUT'!L51+'O ESC'!L51+'O ITEST'!L51+'O MEDI'!L51+'O TRAD'!L51+'O MILA'!L51+'O ITMILA'!L51+'O LOLA'!L51+'O OAC'!L51+'O MIR'!L51</f>
        <v>0</v>
      </c>
      <c r="M42" s="38">
        <f>'CEIP AS'!M51+'CEIP MO'!M51+'CEIP EB'!M51+'CEIP MU'!M51+'PO AS'!M51+'PO EB'!M51+'PO MU'!M51+'ACF AD'!M51+'ACF JO'!M51+'ACF N10'!M51+'ACF MU'!M51+'AA PRU'!M51+'AA HIST'!M51+'AA TERR'!M51+'AA RE'!M51+'B RAV'!M51+'B RUS'!M51+'CBS A.ESC'!M51+'CBS A.SIT'!M51+'CBS L.POL'!M51+'CBS SIS'!M51+'CRM CCU'!M51+'IE CFAI'!M51+'IE PV1'!M51+'IE PV2'!M51+'IE C.RUG'!M51+'MB DEP1'!M51+'MB DEP2'!M51+'MB DEPJ'!M51+MER!M51+'O PRU'!M51+'O AJU'!M51+'O RA'!M51+'O C.EM'!M51+'O OASIS'!M51+'O POL'!M51+'O MGAR'!M51+'O MBOT'!M51+'O JUT'!M51+'O ESC'!M51+'O ITEST'!M51+'O MEDI'!M51+'O TRAD'!M51+'O MILA'!M51+'O ITMILA'!M51+'O LOLA'!M51+'O OAC'!M51+'O MIR'!M51</f>
        <v>0</v>
      </c>
      <c r="N42" s="38">
        <f>'CEIP AS'!N51+'CEIP MO'!N51+'CEIP EB'!N51+'CEIP MU'!N51+'PO AS'!N51+'PO EB'!N51+'PO MU'!N51+'ACF AD'!N51+'ACF JO'!N51+'ACF N10'!N51+'ACF MU'!N51+'AA PRU'!N51+'AA HIST'!N51+'AA TERR'!N51+'AA RE'!N51+'B RAV'!N51+'B RUS'!N51+'CBS A.ESC'!N51+'CBS A.SIT'!N51+'CBS L.POL'!N51+'CBS SIS'!N51+'CRM CCU'!N51+'IE CFAI'!N51+'IE PV1'!N51+'IE PV2'!N51+'IE C.RUG'!N51+'MB DEP1'!N51+'MB DEP2'!N51+'MB DEPJ'!N51+MER!N51+'O PRU'!N51+'O AJU'!N51+'O RA'!N51+'O C.EM'!N51+'O OASIS'!N51+'O POL'!N51+'O MGAR'!N51+'O MBOT'!N51+'O JUT'!N51+'O ESC'!N51+'O ITEST'!N51+'O MEDI'!N51+'O TRAD'!N51+'O MILA'!N51+'O ITMILA'!N51+'O LOLA'!N51+'O OAC'!N51+'O MIR'!N51</f>
        <v>0</v>
      </c>
      <c r="O42" s="38">
        <f>'CEIP AS'!O51+'CEIP MO'!O51+'CEIP EB'!O51+'CEIP MU'!O51+'PO AS'!O51+'PO EB'!O51+'PO MU'!O51+'ACF AD'!O51+'ACF JO'!O51+'ACF N10'!O51+'ACF MU'!O51+'AA PRU'!O51+'AA HIST'!O51+'AA TERR'!O51+'AA RE'!O51+'B RAV'!O51+'B RUS'!O51+'CBS A.ESC'!O51+'CBS A.SIT'!O51+'CBS L.POL'!O51+'CBS SIS'!O51+'CRM CCU'!O51+'IE CFAI'!O51+'IE PV1'!O51+'IE PV2'!O51+'IE C.RUG'!O51+'MB DEP1'!O51+'MB DEP2'!O51+'MB DEPJ'!O51+MER!O51+'O PRU'!O51+'O AJU'!O51+'O RA'!O51+'O C.EM'!O51+'O OASIS'!O51+'O POL'!O51+'O MGAR'!O51+'O MBOT'!O51+'O JUT'!O51+'O ESC'!O51+'O ITEST'!O51+'O MEDI'!O51+'O TRAD'!O51+'O MILA'!O51+'O ITMILA'!O51+'O LOLA'!O51+'O OAC'!O51+'O MIR'!O51</f>
        <v>0</v>
      </c>
      <c r="P42" s="38">
        <f>'CEIP AS'!P51+'CEIP MO'!P51+'CEIP EB'!P51+'CEIP MU'!P51+'PO AS'!P51+'PO EB'!P51+'PO MU'!P51+'ACF AD'!P51+'ACF JO'!P51+'ACF N10'!P51+'ACF MU'!P51+'AA PRU'!P51+'AA HIST'!P51+'AA TERR'!P51+'AA RE'!P51+'B RAV'!P51+'B RUS'!P51+'CBS A.ESC'!P51+'CBS A.SIT'!P51+'CBS L.POL'!P51+'CBS SIS'!P51+'CRM CCU'!P51+'IE CFAI'!P51+'IE PV1'!P51+'IE PV2'!P51+'IE C.RUG'!P51+'MB DEP1'!P51+'MB DEP2'!P51+'MB DEPJ'!P51+MER!P51+'O PRU'!P51+'O AJU'!P51+'O RA'!P51+'O C.EM'!P51+'O OASIS'!P51+'O POL'!P51+'O MGAR'!P51+'O MBOT'!P51+'O JUT'!P51+'O ESC'!P51+'O ITEST'!P51+'O MEDI'!P51+'O TRAD'!P51+'O MILA'!P51+'O ITMILA'!P51+'O LOLA'!P51+'O OAC'!P51+'O MIR'!P51</f>
        <v>0</v>
      </c>
      <c r="Q42" s="38">
        <f>'CEIP AS'!Q51+'CEIP MO'!Q51+'CEIP EB'!Q51+'CEIP MU'!Q51+'PO AS'!Q51+'PO EB'!Q51+'PO MU'!Q51+'ACF AD'!Q51+'ACF JO'!Q51+'ACF N10'!Q51+'ACF MU'!Q51+'AA PRU'!Q51+'AA HIST'!Q51+'AA TERR'!Q51+'AA RE'!Q51+'B RAV'!Q51+'B RUS'!Q51+'CBS A.ESC'!Q51+'CBS A.SIT'!Q51+'CBS L.POL'!Q51+'CBS SIS'!Q51+'CRM CCU'!Q51+'IE CFAI'!Q51+'IE PV1'!Q51+'IE PV2'!Q51+'IE C.RUG'!Q51+'MB DEP1'!Q51+'MB DEP2'!Q51+'MB DEPJ'!Q51+MER!Q51+'O PRU'!Q51+'O AJU'!Q51+'O RA'!Q51+'O C.EM'!Q51+'O OASIS'!Q51+'O POL'!Q51+'O MGAR'!Q51+'O MBOT'!Q51+'O JUT'!Q51+'O ESC'!Q51+'O ITEST'!Q51+'O MEDI'!Q51+'O TRAD'!Q51+'O MILA'!Q51+'O ITMILA'!Q51+'O LOLA'!Q51+'O OAC'!Q51+'O MIR'!Q51</f>
        <v>0</v>
      </c>
      <c r="R42" s="38">
        <f>'CEIP AS'!R51+'CEIP MO'!R51+'CEIP EB'!R51+'CEIP MU'!R51+'PO AS'!R51+'PO EB'!R51+'PO MU'!R51+'ACF AD'!R51+'ACF JO'!R51+'ACF N10'!R51+'ACF MU'!R51+'AA PRU'!R51+'AA HIST'!R51+'AA TERR'!R51+'AA RE'!R51+'B RAV'!R51+'B RUS'!R51+'CBS A.ESC'!R51+'CBS A.SIT'!R51+'CBS L.POL'!R51+'CBS SIS'!R51+'CRM CCU'!R51+'IE CFAI'!R51+'IE PV1'!R51+'IE PV2'!R51+'IE C.RUG'!R51+'MB DEP1'!R51+'MB DEP2'!R51+'MB DEPJ'!R51+MER!R51+'O PRU'!R51+'O AJU'!R51+'O RA'!R51+'O C.EM'!R51+'O OASIS'!R51+'O POL'!R51+'O MGAR'!R51+'O MBOT'!R51+'O JUT'!R51+'O ESC'!R51+'O ITEST'!R51+'O MEDI'!R51+'O TRAD'!R51+'O MILA'!R51+'O ITMILA'!R51+'O LOLA'!R51+'O OAC'!R51+'O MIR'!R51</f>
        <v>0</v>
      </c>
      <c r="S42" s="38">
        <f>'CEIP AS'!S51+'CEIP MO'!S51+'CEIP EB'!S51+'CEIP MU'!S51+'PO AS'!S51+'PO EB'!S51+'PO MU'!S51+'ACF AD'!S51+'ACF JO'!S51+'ACF N10'!S51+'ACF MU'!S51+'AA PRU'!S51+'AA HIST'!S51+'AA TERR'!S51+'AA RE'!S51+'B RAV'!S51+'B RUS'!S51+'CBS A.ESC'!S51+'CBS A.SIT'!S51+'CBS L.POL'!S51+'CBS SIS'!S51+'CRM CCU'!S51+'IE CFAI'!S51+'IE PV1'!S51+'IE PV2'!S51+'IE C.RUG'!S51+'MB DEP1'!S51+'MB DEP2'!S51+'MB DEPJ'!S51+MER!S51+'O PRU'!S51+'O AJU'!S51+'O RA'!S51+'O C.EM'!S51+'O OASIS'!S51+'O POL'!S51+'O MGAR'!S51+'O MBOT'!S51+'O JUT'!S51+'O ESC'!S51+'O ITEST'!S51+'O MEDI'!S51+'O TRAD'!S51+'O MILA'!S51+'O ITMILA'!S51+'O LOLA'!S51+'O OAC'!S51+'O MIR'!S51</f>
        <v>0</v>
      </c>
      <c r="T42" s="38">
        <f>'CEIP AS'!T51+'CEIP MO'!T51+'CEIP EB'!T51+'CEIP MU'!T51+'PO AS'!T51+'PO EB'!T51+'PO MU'!T51+'ACF AD'!T51+'ACF JO'!T51+'ACF N10'!T51+'ACF MU'!T51+'AA PRU'!T51+'AA HIST'!T51+'AA TERR'!T51+'AA RE'!T51+'B RAV'!T51+'B RUS'!T51+'CBS A.ESC'!T51+'CBS A.SIT'!T51+'CBS L.POL'!T51+'CBS SIS'!T51+'CRM CCU'!T51+'IE CFAI'!T51+'IE PV1'!T51+'IE PV2'!T51+'IE C.RUG'!T51+'MB DEP1'!T51+'MB DEP2'!T51+'MB DEPJ'!T51+MER!T51+'O PRU'!T51+'O AJU'!T51+'O RA'!T51+'O C.EM'!T51+'O OASIS'!T51+'O POL'!T51+'O MGAR'!T51+'O MBOT'!T51+'O JUT'!T51+'O ESC'!T51+'O ITEST'!T51+'O MEDI'!T51+'O TRAD'!T51+'O MILA'!T51+'O ITMILA'!T51+'O LOLA'!T51+'O OAC'!T51+'O MIR'!T51</f>
        <v>0</v>
      </c>
      <c r="U42" s="38">
        <f>'CEIP AS'!U51+'CEIP MO'!U51+'CEIP EB'!U51+'CEIP MU'!U51+'PO AS'!U51+'PO EB'!U51+'PO MU'!U51+'ACF AD'!U51+'ACF JO'!U51+'ACF N10'!U51+'ACF MU'!U51+'AA PRU'!U51+'AA HIST'!U51+'AA TERR'!U51+'AA RE'!U51+'B RAV'!U51+'B RUS'!U51+'CBS A.ESC'!U51+'CBS A.SIT'!U51+'CBS L.POL'!U51+'CBS SIS'!U51+'CRM CCU'!U51+'IE CFAI'!U51+'IE PV1'!U51+'IE PV2'!U51+'IE C.RUG'!U51+'MB DEP1'!U51+'MB DEP2'!U51+'MB DEPJ'!U51+MER!U51+'O PRU'!U51+'O AJU'!U51+'O RA'!U51+'O C.EM'!U51+'O OASIS'!U51+'O POL'!U51+'O MGAR'!U51+'O MBOT'!U51+'O JUT'!U51+'O ESC'!U51+'O ITEST'!U51+'O MEDI'!U51+'O TRAD'!U51+'O MILA'!U51+'O ITMILA'!U51+'O LOLA'!U51+'O OAC'!U51+'O MIR'!U51</f>
        <v>0</v>
      </c>
      <c r="V42" s="38">
        <f>'CEIP AS'!V51+'CEIP MO'!V51+'CEIP EB'!V51+'CEIP MU'!V51+'PO AS'!V51+'PO EB'!V51+'PO MU'!V51+'ACF AD'!V51+'ACF JO'!V51+'ACF N10'!V51+'ACF MU'!V51+'AA PRU'!V51+'AA HIST'!V51+'AA TERR'!V51+'AA RE'!V51+'B RAV'!V51+'B RUS'!V51+'CBS A.ESC'!V51+'CBS A.SIT'!V51+'CBS L.POL'!V51+'CBS SIS'!V51+'CRM CCU'!V51+'IE CFAI'!V51+'IE PV1'!V51+'IE PV2'!V51+'IE C.RUG'!V51+'MB DEP1'!V51+'MB DEP2'!V51+'MB DEPJ'!V51+MER!V51+'O PRU'!V51+'O AJU'!V51+'O RA'!V51+'O C.EM'!V51+'O OASIS'!V51+'O POL'!V51+'O MGAR'!V51+'O MBOT'!V51+'O JUT'!V51+'O ESC'!V51+'O ITEST'!V51+'O MEDI'!V51+'O TRAD'!V51+'O MILA'!V51+'O ITMILA'!V51+'O LOLA'!V51+'O OAC'!V51+'O MIR'!V51</f>
        <v>0</v>
      </c>
      <c r="W42" s="38">
        <f>'CEIP AS'!W51+'CEIP MO'!W51+'CEIP EB'!W51+'CEIP MU'!W51+'PO AS'!W51+'PO EB'!W51+'PO MU'!W51+'ACF AD'!W51+'ACF JO'!W51+'ACF N10'!W51+'ACF MU'!W51+'AA PRU'!W51+'AA HIST'!W51+'AA TERR'!W51+'AA RE'!W51+'B RAV'!W51+'B RUS'!W51+'CBS A.ESC'!W51+'CBS A.SIT'!W51+'CBS L.POL'!W51+'CBS SIS'!W51+'CRM CCU'!W51+'IE CFAI'!W51+'IE PV1'!W51+'IE PV2'!W51+'IE C.RUG'!W51+'MB DEP1'!W51+'MB DEP2'!W51+'MB DEPJ'!W51+MER!W51+'O PRU'!W51+'O AJU'!W51+'O RA'!W51+'O C.EM'!W51+'O OASIS'!W51+'O POL'!W51+'O MGAR'!W51+'O MBOT'!W51+'O JUT'!W51+'O ESC'!W51+'O ITEST'!W51+'O MEDI'!W51+'O TRAD'!W51+'O MILA'!W51+'O ITMILA'!W51+'O LOLA'!W51+'O OAC'!W51+'O MIR'!W51</f>
        <v>0</v>
      </c>
      <c r="X42" s="38">
        <f>'CEIP AS'!X51+'CEIP MO'!X51+'CEIP EB'!X51+'CEIP MU'!X51+'PO AS'!X51+'PO EB'!X51+'PO MU'!X51+'ACF AD'!X51+'ACF JO'!X51+'ACF N10'!X51+'ACF MU'!X51+'AA PRU'!X51+'AA HIST'!X51+'AA TERR'!X51+'AA RE'!X51+'B RAV'!X51+'B RUS'!X51+'CBS A.ESC'!X51+'CBS A.SIT'!X51+'CBS L.POL'!X51+'CBS SIS'!X51+'CRM CCU'!X51+'IE CFAI'!X51+'IE PV1'!X51+'IE PV2'!X51+'IE C.RUG'!X51+'MB DEP1'!X51+'MB DEP2'!X51+'MB DEPJ'!X51+MER!X51+'O PRU'!X51+'O AJU'!X51+'O RA'!X51+'O C.EM'!X51+'O OASIS'!X51+'O POL'!X51+'O MGAR'!X51+'O MBOT'!X51+'O JUT'!X51+'O ESC'!X51+'O ITEST'!X51+'O MEDI'!X51+'O TRAD'!X51+'O MILA'!X51+'O ITMILA'!X51+'O LOLA'!X51+'O OAC'!X51+'O MIR'!X51</f>
        <v>0</v>
      </c>
      <c r="Y42" s="38">
        <f>'CEIP AS'!Y51+'CEIP MO'!Y51+'CEIP EB'!Y51+'CEIP MU'!Y51+'PO AS'!Y51+'PO EB'!Y51+'PO MU'!Y51+'ACF AD'!Y51+'ACF JO'!Y51+'ACF N10'!Y51+'ACF MU'!Y51+'AA PRU'!Y51+'AA HIST'!Y51+'AA TERR'!Y51+'AA RE'!Y51+'B RAV'!Y51+'B RUS'!Y51+'CBS A.ESC'!Y51+'CBS A.SIT'!Y51+'CBS L.POL'!Y51+'CBS SIS'!Y51+'CRM CCU'!Y51+'IE CFAI'!Y51+'IE PV1'!Y51+'IE PV2'!Y51+'IE C.RUG'!Y51+'MB DEP1'!Y51+'MB DEP2'!Y51+'MB DEPJ'!Y51+MER!Y51+'O PRU'!Y51+'O AJU'!Y51+'O RA'!Y51+'O C.EM'!Y51+'O OASIS'!Y51+'O POL'!Y51+'O MGAR'!Y51+'O MBOT'!Y51+'O JUT'!Y51+'O ESC'!Y51+'O ITEST'!Y51+'O MEDI'!Y51+'O TRAD'!Y51+'O MILA'!Y51+'O ITMILA'!Y51+'O LOLA'!Y51+'O OAC'!Y51+'O MIR'!Y51</f>
        <v>0</v>
      </c>
      <c r="Z42" s="38">
        <f>'CEIP AS'!Z51+'CEIP MO'!Z51+'CEIP EB'!Z51+'CEIP MU'!Z51+'PO AS'!Z51+'PO EB'!Z51+'PO MU'!Z51+'ACF AD'!Z51+'ACF JO'!Z51+'ACF N10'!Z51+'ACF MU'!Z51+'AA PRU'!Z51+'AA HIST'!Z51+'AA TERR'!Z51+'AA RE'!Z51+'B RAV'!Z51+'B RUS'!Z51+'CBS A.ESC'!Z51+'CBS A.SIT'!Z51+'CBS L.POL'!Z51+'CBS SIS'!Z51+'CRM CCU'!Z51+'IE CFAI'!Z51+'IE PV1'!Z51+'IE PV2'!Z51+'IE C.RUG'!Z51+'MB DEP1'!Z51+'MB DEP2'!Z51+'MB DEPJ'!Z51+MER!Z51+'O PRU'!Z51+'O AJU'!Z51+'O RA'!Z51+'O C.EM'!Z51+'O OASIS'!Z51+'O POL'!Z51+'O MGAR'!Z51+'O MBOT'!Z51+'O JUT'!Z51+'O ESC'!Z51+'O ITEST'!Z51+'O MEDI'!Z51+'O TRAD'!Z51+'O MILA'!Z51+'O ITMILA'!Z51+'O LOLA'!Z51+'O OAC'!Z51+'O MIR'!Z51</f>
        <v>0</v>
      </c>
      <c r="AA42" s="38">
        <f>'CEIP AS'!AA51+'CEIP MO'!AA51+'CEIP EB'!AA51+'CEIP MU'!AA51+'PO AS'!AA51+'PO EB'!AA51+'PO MU'!AA51+'ACF AD'!AA51+'ACF JO'!AA51+'ACF N10'!AA51+'ACF MU'!AA51+'AA PRU'!AA51+'AA HIST'!AA51+'AA TERR'!AA51+'AA RE'!AA51+'B RAV'!AA51+'B RUS'!AA51+'CBS A.ESC'!AA51+'CBS A.SIT'!AA51+'CBS L.POL'!AA51+'CBS SIS'!AA51+'CRM CCU'!AA51+'IE CFAI'!AA51+'IE PV1'!AA51+'IE PV2'!AA51+'IE C.RUG'!AA51+'MB DEP1'!AA51+'MB DEP2'!AA51+'MB DEPJ'!AA51+MER!AA51+'O PRU'!AA51+'O AJU'!AA51+'O RA'!AA51+'O C.EM'!AA51+'O OASIS'!AA51+'O POL'!AA51+'O MGAR'!AA51+'O MBOT'!AA51+'O JUT'!AA51+'O ESC'!AA51+'O ITEST'!AA51+'O MEDI'!AA51+'O TRAD'!AA51+'O MILA'!AA51+'O ITMILA'!AA51+'O LOLA'!AA51+'O OAC'!AA51+'O MIR'!AA51</f>
        <v>0</v>
      </c>
      <c r="AB42" s="38">
        <f>'CEIP AS'!AB51+'CEIP MO'!AB51+'CEIP EB'!AB51+'CEIP MU'!AB51+'PO AS'!AB51+'PO EB'!AB51+'PO MU'!AB51+'ACF AD'!AB51+'ACF JO'!AB51+'ACF N10'!AB51+'ACF MU'!AB51+'AA PRU'!AB51+'AA HIST'!AB51+'AA TERR'!AB51+'AA RE'!AB51+'B RAV'!AB51+'B RUS'!AB51+'CBS A.ESC'!AB51+'CBS A.SIT'!AB51+'CBS L.POL'!AB51+'CBS SIS'!AB51+'CRM CCU'!AB51+'IE CFAI'!AB51+'IE PV1'!AB51+'IE PV2'!AB51+'IE C.RUG'!AB51+'MB DEP1'!AB51+'MB DEP2'!AB51+'MB DEPJ'!AB51+MER!AB51+'O PRU'!AB51+'O AJU'!AB51+'O RA'!AB51+'O C.EM'!AB51+'O OASIS'!AB51+'O POL'!AB51+'O MGAR'!AB51+'O MBOT'!AB51+'O JUT'!AB51+'O ESC'!AB51+'O ITEST'!AB51+'O MEDI'!AB51+'O TRAD'!AB51+'O MILA'!AB51+'O ITMILA'!AB51+'O LOLA'!AB51+'O OAC'!AB51+'O MIR'!AB51</f>
        <v>0</v>
      </c>
      <c r="AC42" s="38">
        <f>'CEIP AS'!AC51+'CEIP MO'!AC51+'CEIP EB'!AC51+'CEIP MU'!AC51+'PO AS'!AC51+'PO EB'!AC51+'PO MU'!AC51+'ACF AD'!AC51+'ACF JO'!AC51+'ACF N10'!AC51+'ACF MU'!AC51+'AA PRU'!AC51+'AA HIST'!AC51+'AA TERR'!AC51+'AA RE'!AC51+'B RAV'!AC51+'B RUS'!AC51+'CBS A.ESC'!AC51+'CBS A.SIT'!AC51+'CBS L.POL'!AC51+'CBS SIS'!AC51+'CRM CCU'!AC51+'IE CFAI'!AC51+'IE PV1'!AC51+'IE PV2'!AC51+'IE C.RUG'!AC51+'MB DEP1'!AC51+'MB DEP2'!AC51+'MB DEPJ'!AC51+MER!AC51+'O PRU'!AC51+'O AJU'!AC51+'O RA'!AC51+'O C.EM'!AC51+'O OASIS'!AC51+'O POL'!AC51+'O MGAR'!AC51+'O MBOT'!AC51+'O JUT'!AC51+'O ESC'!AC51+'O ITEST'!AC51+'O MEDI'!AC51+'O TRAD'!AC51+'O MILA'!AC51+'O ITMILA'!AC51+'O LOLA'!AC51+'O OAC'!AC51+'O MIR'!AC51</f>
        <v>0</v>
      </c>
      <c r="AD42" s="38">
        <f>'CEIP AS'!AD51+'CEIP MO'!AD51+'CEIP EB'!AD51+'CEIP MU'!AD51+'PO AS'!AD51+'PO EB'!AD51+'PO MU'!AD51+'ACF AD'!AD51+'ACF JO'!AD51+'ACF N10'!AD51+'ACF MU'!AD51+'AA PRU'!AD51+'AA HIST'!AD51+'AA TERR'!AD51+'AA RE'!AD51+'B RAV'!AD51+'B RUS'!AD51+'CBS A.ESC'!AD51+'CBS A.SIT'!AD51+'CBS L.POL'!AD51+'CBS SIS'!AD51+'CRM CCU'!AD51+'IE CFAI'!AD51+'IE PV1'!AD51+'IE PV2'!AD51+'IE C.RUG'!AD51+'MB DEP1'!AD51+'MB DEP2'!AD51+'MB DEPJ'!AD51+MER!AD51+'O PRU'!AD51+'O AJU'!AD51+'O RA'!AD51+'O C.EM'!AD51+'O OASIS'!AD51+'O POL'!AD51+'O MGAR'!AD51+'O MBOT'!AD51+'O JUT'!AD51+'O ESC'!AD51+'O ITEST'!AD51+'O MEDI'!AD51+'O TRAD'!AD51+'O MILA'!AD51+'O ITMILA'!AD51+'O LOLA'!AD51+'O OAC'!AD51+'O MIR'!AD51</f>
        <v>0</v>
      </c>
      <c r="AE42" s="38">
        <f>'CEIP AS'!AE51+'CEIP MO'!AE51+'CEIP EB'!AE51+'CEIP MU'!AE51+'PO AS'!AE51+'PO EB'!AE51+'PO MU'!AE51+'ACF AD'!AE51+'ACF JO'!AE51+'ACF N10'!AE51+'ACF MU'!AE51+'AA PRU'!AE51+'AA HIST'!AE51+'AA TERR'!AE51+'AA RE'!AE51+'B RAV'!AE51+'B RUS'!AE51+'CBS A.ESC'!AE51+'CBS A.SIT'!AE51+'CBS L.POL'!AE51+'CBS SIS'!AE51+'CRM CCU'!AE51+'IE CFAI'!AE51+'IE PV1'!AE51+'IE PV2'!AE51+'IE C.RUG'!AE51+'MB DEP1'!AE51+'MB DEP2'!AE51+'MB DEPJ'!AE51+MER!AE51+'O PRU'!AE51+'O AJU'!AE51+'O RA'!AE51+'O C.EM'!AE51+'O OASIS'!AE51+'O POL'!AE51+'O MGAR'!AE51+'O MBOT'!AE51+'O JUT'!AE51+'O ESC'!AE51+'O ITEST'!AE51+'O MEDI'!AE51+'O TRAD'!AE51+'O MILA'!AE51+'O ITMILA'!AE51+'O LOLA'!AE51+'O OAC'!AE51+'O MIR'!AE51</f>
        <v>0</v>
      </c>
      <c r="AF42" s="38">
        <f>'CEIP AS'!AF51+'CEIP MO'!AF51+'CEIP EB'!AF51+'CEIP MU'!AF51+'PO AS'!AF51+'PO EB'!AF51+'PO MU'!AF51+'ACF AD'!AF51+'ACF JO'!AF51+'ACF N10'!AF51+'ACF MU'!AF51+'AA PRU'!AF51+'AA HIST'!AF51+'AA TERR'!AF51+'AA RE'!AF51+'B RAV'!AF51+'B RUS'!AF51+'CBS A.ESC'!AF51+'CBS A.SIT'!AF51+'CBS L.POL'!AF51+'CBS SIS'!AF51+'CRM CCU'!AF51+'IE CFAI'!AF51+'IE PV1'!AF51+'IE PV2'!AF51+'IE C.RUG'!AF51+'MB DEP1'!AF51+'MB DEP2'!AF51+'MB DEPJ'!AF51+MER!AF51+'O PRU'!AF51+'O AJU'!AF51+'O RA'!AF51+'O C.EM'!AF51+'O OASIS'!AF51+'O POL'!AF51+'O MGAR'!AF51+'O MBOT'!AF51+'O JUT'!AF51+'O ESC'!AF51+'O ITEST'!AF51+'O MEDI'!AF51+'O TRAD'!AF51+'O MILA'!AF51+'O ITMILA'!AF51+'O LOLA'!AF51+'O OAC'!AF51+'O MIR'!AF51</f>
        <v>0</v>
      </c>
      <c r="AG42" s="38">
        <f>'CEIP AS'!AG51+'CEIP MO'!AG51+'CEIP EB'!AG51+'CEIP MU'!AG51+'PO AS'!AG51+'PO EB'!AG51+'PO MU'!AG51+'ACF AD'!AG51+'ACF JO'!AG51+'ACF N10'!AG51+'ACF MU'!AG51+'AA PRU'!AG51+'AA HIST'!AG51+'AA TERR'!AG51+'AA RE'!AG51+'B RAV'!AG51+'B RUS'!AG51+'CBS A.ESC'!AG51+'CBS A.SIT'!AG51+'CBS L.POL'!AG51+'CBS SIS'!AG51+'CRM CCU'!AG51+'IE CFAI'!AG51+'IE PV1'!AG51+'IE PV2'!AG51+'IE C.RUG'!AG51+'MB DEP1'!AG51+'MB DEP2'!AG51+'MB DEPJ'!AG51+MER!AG51+'O PRU'!AG51+'O AJU'!AG51+'O RA'!AG51+'O C.EM'!AG51+'O OASIS'!AG51+'O POL'!AG51+'O MGAR'!AG51+'O MBOT'!AG51+'O JUT'!AG51+'O ESC'!AG51+'O ITEST'!AG51+'O MEDI'!AG51+'O TRAD'!AG51+'O MILA'!AG51+'O ITMILA'!AG51+'O LOLA'!AG51+'O OAC'!AG51+'O MIR'!AG51</f>
        <v>0</v>
      </c>
      <c r="AH42" s="38">
        <f>'CEIP AS'!AH51+'CEIP MO'!AH51+'CEIP EB'!AH51+'CEIP MU'!AH51+'PO AS'!AH51+'PO EB'!AH51+'PO MU'!AH51+'ACF AD'!AH51+'ACF JO'!AH51+'ACF N10'!AH51+'ACF MU'!AH51+'AA PRU'!AH51+'AA HIST'!AH51+'AA TERR'!AH51+'AA RE'!AH51+'B RAV'!AH51+'B RUS'!AH51+'CBS A.ESC'!AH51+'CBS A.SIT'!AH51+'CBS L.POL'!AH51+'CBS SIS'!AH51+'CRM CCU'!AH51+'IE CFAI'!AH51+'IE PV1'!AH51+'IE PV2'!AH51+'IE C.RUG'!AH51+'MB DEP1'!AH51+'MB DEP2'!AH51+'MB DEPJ'!AH51+MER!AH51+'O PRU'!AH51+'O AJU'!AH51+'O RA'!AH51+'O C.EM'!AH51+'O OASIS'!AH51+'O POL'!AH51+'O MGAR'!AH51+'O MBOT'!AH51+'O JUT'!AH51+'O ESC'!AH51+'O ITEST'!AH51+'O MEDI'!AH51+'O TRAD'!AH51+'O MILA'!AH51+'O ITMILA'!AH51+'O LOLA'!AH51+'O OAC'!AH51+'O MIR'!AH51</f>
        <v>0</v>
      </c>
      <c r="AI42" s="38">
        <f>'CEIP AS'!AI51+'CEIP MO'!AI51+'CEIP EB'!AI51+'CEIP MU'!AI51+'PO AS'!AI51+'PO EB'!AI51+'PO MU'!AI51+'ACF AD'!AI51+'ACF JO'!AI51+'ACF N10'!AI51+'ACF MU'!AI51+'AA PRU'!AI51+'AA HIST'!AI51+'AA TERR'!AI51+'AA RE'!AI51+'B RAV'!AI51+'B RUS'!AI51+'CBS A.ESC'!AI51+'CBS A.SIT'!AI51+'CBS L.POL'!AI51+'CBS SIS'!AI51+'CRM CCU'!AI51+'IE CFAI'!AI51+'IE PV1'!AI51+'IE PV2'!AI51+'IE C.RUG'!AI51+'MB DEP1'!AI51+'MB DEP2'!AI51+'MB DEPJ'!AI51+MER!AI51+'O PRU'!AI51+'O AJU'!AI51+'O RA'!AI51+'O C.EM'!AI51+'O OASIS'!AI51+'O POL'!AI51+'O MGAR'!AI51+'O MBOT'!AI51+'O JUT'!AI51+'O ESC'!AI51+'O ITEST'!AI51+'O MEDI'!AI51+'O TRAD'!AI51+'O MILA'!AI51+'O ITMILA'!AI51+'O LOLA'!AI51+'O OAC'!AI51+'O MIR'!AI51</f>
        <v>0</v>
      </c>
      <c r="AJ42" s="38">
        <f>'CEIP AS'!AJ51+'CEIP MO'!AJ51+'CEIP EB'!AJ51+'CEIP MU'!AJ51+'PO AS'!AJ51+'PO EB'!AJ51+'PO MU'!AJ51+'ACF AD'!AJ51+'ACF JO'!AJ51+'ACF N10'!AJ51+'ACF MU'!AJ51+'AA PRU'!AJ51+'AA HIST'!AJ51+'AA TERR'!AJ51+'AA RE'!AJ51+'B RAV'!AJ51+'B RUS'!AJ51+'CBS A.ESC'!AJ51+'CBS A.SIT'!AJ51+'CBS L.POL'!AJ51+'CBS SIS'!AJ51+'CRM CCU'!AJ51+'IE CFAI'!AJ51+'IE PV1'!AJ51+'IE PV2'!AJ51+'IE C.RUG'!AJ51+'MB DEP1'!AJ51+'MB DEP2'!AJ51+'MB DEPJ'!AJ51+MER!AJ51+'O PRU'!AJ51+'O AJU'!AJ51+'O RA'!AJ51+'O C.EM'!AJ51+'O OASIS'!AJ51+'O POL'!AJ51+'O MGAR'!AJ51+'O MBOT'!AJ51+'O JUT'!AJ51+'O ESC'!AJ51+'O ITEST'!AJ51+'O MEDI'!AJ51+'O TRAD'!AJ51+'O MILA'!AJ51+'O ITMILA'!AJ51+'O LOLA'!AJ51+'O OAC'!AJ51+'O MIR'!AJ51</f>
        <v>0</v>
      </c>
      <c r="AK42" s="38">
        <f>'CEIP AS'!AK51+'CEIP MO'!AK51+'CEIP EB'!AK51+'CEIP MU'!AK51+'PO AS'!AK51+'PO EB'!AK51+'PO MU'!AK51+'ACF AD'!AK51+'ACF JO'!AK51+'ACF N10'!AK51+'ACF MU'!AK51+'AA PRU'!AK51+'AA HIST'!AK51+'AA TERR'!AK51+'AA RE'!AK51+'B RAV'!AK51+'B RUS'!AK51+'CBS A.ESC'!AK51+'CBS A.SIT'!AK51+'CBS L.POL'!AK51+'CBS SIS'!AK51+'CRM CCU'!AK51+'IE CFAI'!AK51+'IE PV1'!AK51+'IE PV2'!AK51+'IE C.RUG'!AK51+'MB DEP1'!AK51+'MB DEP2'!AK51+'MB DEPJ'!AK51+MER!AK51+'O PRU'!AK51+'O AJU'!AK51+'O RA'!AK51+'O C.EM'!AK51+'O OASIS'!AK51+'O POL'!AK51+'O MGAR'!AK51+'O MBOT'!AK51+'O JUT'!AK51+'O ESC'!AK51+'O ITEST'!AK51+'O MEDI'!AK51+'O TRAD'!AK51+'O MILA'!AK51+'O ITMILA'!AK51+'O LOLA'!AK51+'O OAC'!AK51+'O MIR'!AK51</f>
        <v>0</v>
      </c>
      <c r="AL42" s="38">
        <f>'CEIP AS'!AL51+'CEIP MO'!AL51+'CEIP EB'!AL51+'CEIP MU'!AL51+'PO AS'!AL51+'PO EB'!AL51+'PO MU'!AL51+'ACF AD'!AL51+'ACF JO'!AL51+'ACF N10'!AL51+'ACF MU'!AL51+'AA PRU'!AL51+'AA HIST'!AL51+'AA TERR'!AL51+'AA RE'!AL51+'B RAV'!AL51+'B RUS'!AL51+'CBS A.ESC'!AL51+'CBS A.SIT'!AL51+'CBS L.POL'!AL51+'CBS SIS'!AL51+'CRM CCU'!AL51+'IE CFAI'!AL51+'IE PV1'!AL51+'IE PV2'!AL51+'IE C.RUG'!AL51+'MB DEP1'!AL51+'MB DEP2'!AL51+'MB DEPJ'!AL51+MER!AL51+'O PRU'!AL51+'O AJU'!AL51+'O RA'!AL51+'O C.EM'!AL51+'O OASIS'!AL51+'O POL'!AL51+'O MGAR'!AL51+'O MBOT'!AL51+'O JUT'!AL51+'O ESC'!AL51+'O ITEST'!AL51+'O MEDI'!AL51+'O TRAD'!AL51+'O MILA'!AL51+'O ITMILA'!AL51+'O LOLA'!AL51+'O OAC'!AL51+'O MIR'!AL51</f>
        <v>0</v>
      </c>
      <c r="AM42" s="43">
        <f>SUM(B42:AL42)</f>
        <v>0</v>
      </c>
    </row>
    <row r="43" spans="1:39" x14ac:dyDescent="0.2">
      <c r="A43" s="8" t="s">
        <v>11</v>
      </c>
      <c r="B43" s="18" t="s">
        <v>0</v>
      </c>
      <c r="C43" s="6" t="s">
        <v>0</v>
      </c>
      <c r="D43" s="6" t="s">
        <v>0</v>
      </c>
      <c r="E43" s="6" t="s">
        <v>0</v>
      </c>
      <c r="F43" s="6" t="s">
        <v>0</v>
      </c>
      <c r="G43" s="29">
        <v>1</v>
      </c>
      <c r="H43" s="11">
        <v>2</v>
      </c>
      <c r="I43" s="10">
        <v>3</v>
      </c>
      <c r="J43" s="10">
        <v>4</v>
      </c>
      <c r="K43" s="10">
        <v>5</v>
      </c>
      <c r="L43" s="10">
        <v>6</v>
      </c>
      <c r="M43" s="10">
        <v>7</v>
      </c>
      <c r="N43" s="11">
        <v>8</v>
      </c>
      <c r="O43" s="11">
        <v>9</v>
      </c>
      <c r="P43" s="10">
        <v>10</v>
      </c>
      <c r="Q43" s="10">
        <v>11</v>
      </c>
      <c r="R43" s="10">
        <v>12</v>
      </c>
      <c r="S43" s="10">
        <v>13</v>
      </c>
      <c r="T43" s="10">
        <v>14</v>
      </c>
      <c r="U43" s="11">
        <v>15</v>
      </c>
      <c r="V43" s="11">
        <v>16</v>
      </c>
      <c r="W43" s="10">
        <v>17</v>
      </c>
      <c r="X43" s="10">
        <v>18</v>
      </c>
      <c r="Y43" s="10">
        <v>19</v>
      </c>
      <c r="Z43" s="10">
        <v>20</v>
      </c>
      <c r="AA43" s="10">
        <v>21</v>
      </c>
      <c r="AB43" s="11">
        <v>22</v>
      </c>
      <c r="AC43" s="11">
        <v>23</v>
      </c>
      <c r="AD43" s="10">
        <v>24</v>
      </c>
      <c r="AE43" s="10">
        <v>25</v>
      </c>
      <c r="AF43" s="13">
        <v>26</v>
      </c>
      <c r="AG43" s="10">
        <v>27</v>
      </c>
      <c r="AH43" s="10">
        <v>28</v>
      </c>
      <c r="AI43" s="11">
        <v>29</v>
      </c>
      <c r="AJ43" s="11">
        <v>30</v>
      </c>
      <c r="AK43" s="6" t="s">
        <v>0</v>
      </c>
      <c r="AL43" s="19" t="s">
        <v>0</v>
      </c>
    </row>
    <row r="44" spans="1:39" x14ac:dyDescent="0.2">
      <c r="A44" s="34" t="s">
        <v>25</v>
      </c>
      <c r="B44" s="38">
        <f>'CEIP AS'!B54+'CEIP MO'!B54+'CEIP EB'!B54+'CEIP MU'!B54+'PO AS'!B54+'PO EB'!B54+'PO MU'!B54+'ACF AD'!B54+'ACF JO'!B54+'ACF N10'!B54+'ACF MU'!B54+'AA PRU'!B54+'AA HIST'!B54+'AA TERR'!B54+'AA RE'!B54+'B RAV'!B54+'B RUS'!B54+'CBS A.ESC'!B54+'CBS A.SIT'!B54+'CBS L.POL'!B54+'CBS SIS'!B54+'CRM CCU'!B54+'IE CFAI'!B54+'IE PV1'!B54+'IE PV2'!B54+'IE C.RUG'!B54+'MB DEP1'!B54+'MB DEP2'!B54+'MB DEPJ'!B54+MER!B54+'O PRU'!B54+'O AJU'!B54+'O RA'!B54+'O C.EM'!B54+'O OASIS'!B54+'O POL'!B54+'O MGAR'!B54+'O MBOT'!B54+'O JUT'!B54+'O ESC'!B54+'O ITEST'!B54+'O MEDI'!B54+'O TRAD'!B54+'O MILA'!B54+'O ITMILA'!B54+'O LOLA'!B54+'O OAC'!B54+'O MIR'!B54</f>
        <v>0</v>
      </c>
      <c r="C44" s="38">
        <f>'CEIP AS'!C54+'CEIP MO'!C54+'CEIP EB'!C54+'CEIP MU'!C54+'PO AS'!C54+'PO EB'!C54+'PO MU'!C54+'ACF AD'!C54+'ACF JO'!C54+'ACF N10'!C54+'ACF MU'!C54+'AA PRU'!C54+'AA HIST'!C54+'AA TERR'!C54+'AA RE'!C54+'B RAV'!C54+'B RUS'!C54+'CBS A.ESC'!C54+'CBS A.SIT'!C54+'CBS L.POL'!C54+'CBS SIS'!C54+'CRM CCU'!C54+'IE CFAI'!C54+'IE PV1'!C54+'IE PV2'!C54+'IE C.RUG'!C54+'MB DEP1'!C54+'MB DEP2'!C54+'MB DEPJ'!C54+MER!C54+'O PRU'!C54+'O AJU'!C54+'O RA'!C54+'O C.EM'!C54+'O OASIS'!C54+'O POL'!C54+'O MGAR'!C54+'O MBOT'!C54+'O JUT'!C54+'O ESC'!C54+'O ITEST'!C54+'O MEDI'!C54+'O TRAD'!C54+'O MILA'!C54+'O ITMILA'!C54+'O LOLA'!C54+'O OAC'!C54+'O MIR'!C54</f>
        <v>0</v>
      </c>
      <c r="D44" s="38">
        <f>'CEIP AS'!D54+'CEIP MO'!D54+'CEIP EB'!D54+'CEIP MU'!D54+'PO AS'!D54+'PO EB'!D54+'PO MU'!D54+'ACF AD'!D54+'ACF JO'!D54+'ACF N10'!D54+'ACF MU'!D54+'AA PRU'!D54+'AA HIST'!D54+'AA TERR'!D54+'AA RE'!D54+'B RAV'!D54+'B RUS'!D54+'CBS A.ESC'!D54+'CBS A.SIT'!D54+'CBS L.POL'!D54+'CBS SIS'!D54+'CRM CCU'!D54+'IE CFAI'!D54+'IE PV1'!D54+'IE PV2'!D54+'IE C.RUG'!D54+'MB DEP1'!D54+'MB DEP2'!D54+'MB DEPJ'!D54+MER!D54+'O PRU'!D54+'O AJU'!D54+'O RA'!D54+'O C.EM'!D54+'O OASIS'!D54+'O POL'!D54+'O MGAR'!D54+'O MBOT'!D54+'O JUT'!D54+'O ESC'!D54+'O ITEST'!D54+'O MEDI'!D54+'O TRAD'!D54+'O MILA'!D54+'O ITMILA'!D54+'O LOLA'!D54+'O OAC'!D54+'O MIR'!D54</f>
        <v>0</v>
      </c>
      <c r="E44" s="38">
        <f>'CEIP AS'!E54+'CEIP MO'!E54+'CEIP EB'!E54+'CEIP MU'!E54+'PO AS'!E54+'PO EB'!E54+'PO MU'!E54+'ACF AD'!E54+'ACF JO'!E54+'ACF N10'!E54+'ACF MU'!E54+'AA PRU'!E54+'AA HIST'!E54+'AA TERR'!E54+'AA RE'!E54+'B RAV'!E54+'B RUS'!E54+'CBS A.ESC'!E54+'CBS A.SIT'!E54+'CBS L.POL'!E54+'CBS SIS'!E54+'CRM CCU'!E54+'IE CFAI'!E54+'IE PV1'!E54+'IE PV2'!E54+'IE C.RUG'!E54+'MB DEP1'!E54+'MB DEP2'!E54+'MB DEPJ'!E54+MER!E54+'O PRU'!E54+'O AJU'!E54+'O RA'!E54+'O C.EM'!E54+'O OASIS'!E54+'O POL'!E54+'O MGAR'!E54+'O MBOT'!E54+'O JUT'!E54+'O ESC'!E54+'O ITEST'!E54+'O MEDI'!E54+'O TRAD'!E54+'O MILA'!E54+'O ITMILA'!E54+'O LOLA'!E54+'O OAC'!E54+'O MIR'!E54</f>
        <v>0</v>
      </c>
      <c r="F44" s="38">
        <f>'CEIP AS'!F54+'CEIP MO'!F54+'CEIP EB'!F54+'CEIP MU'!F54+'PO AS'!F54+'PO EB'!F54+'PO MU'!F54+'ACF AD'!F54+'ACF JO'!F54+'ACF N10'!F54+'ACF MU'!F54+'AA PRU'!F54+'AA HIST'!F54+'AA TERR'!F54+'AA RE'!F54+'B RAV'!F54+'B RUS'!F54+'CBS A.ESC'!F54+'CBS A.SIT'!F54+'CBS L.POL'!F54+'CBS SIS'!F54+'CRM CCU'!F54+'IE CFAI'!F54+'IE PV1'!F54+'IE PV2'!F54+'IE C.RUG'!F54+'MB DEP1'!F54+'MB DEP2'!F54+'MB DEPJ'!F54+MER!F54+'O PRU'!F54+'O AJU'!F54+'O RA'!F54+'O C.EM'!F54+'O OASIS'!F54+'O POL'!F54+'O MGAR'!F54+'O MBOT'!F54+'O JUT'!F54+'O ESC'!F54+'O ITEST'!F54+'O MEDI'!F54+'O TRAD'!F54+'O MILA'!F54+'O ITMILA'!F54+'O LOLA'!F54+'O OAC'!F54+'O MIR'!F54</f>
        <v>0</v>
      </c>
      <c r="G44" s="38">
        <f>'CEIP AS'!G54+'CEIP MO'!G54+'CEIP EB'!G54+'CEIP MU'!G54+'PO AS'!G54+'PO EB'!G54+'PO MU'!G54+'ACF AD'!G54+'ACF JO'!G54+'ACF N10'!G54+'ACF MU'!G54+'AA PRU'!G54+'AA HIST'!G54+'AA TERR'!G54+'AA RE'!G54+'B RAV'!G54+'B RUS'!G54+'CBS A.ESC'!G54+'CBS A.SIT'!G54+'CBS L.POL'!G54+'CBS SIS'!G54+'CRM CCU'!G54+'IE CFAI'!G54+'IE PV1'!G54+'IE PV2'!G54+'IE C.RUG'!G54+'MB DEP1'!G54+'MB DEP2'!G54+'MB DEPJ'!G54+MER!G54+'O PRU'!G54+'O AJU'!G54+'O RA'!G54+'O C.EM'!G54+'O OASIS'!G54+'O POL'!G54+'O MGAR'!G54+'O MBOT'!G54+'O JUT'!G54+'O ESC'!G54+'O ITEST'!G54+'O MEDI'!G54+'O TRAD'!G54+'O MILA'!G54+'O ITMILA'!G54+'O LOLA'!G54+'O OAC'!G54+'O MIR'!G54</f>
        <v>0</v>
      </c>
      <c r="H44" s="38">
        <f>'CEIP AS'!H54+'CEIP MO'!H54+'CEIP EB'!H54+'CEIP MU'!H54+'PO AS'!H54+'PO EB'!H54+'PO MU'!H54+'ACF AD'!H54+'ACF JO'!H54+'ACF N10'!H54+'ACF MU'!H54+'AA PRU'!H54+'AA HIST'!H54+'AA TERR'!H54+'AA RE'!H54+'B RAV'!H54+'B RUS'!H54+'CBS A.ESC'!H54+'CBS A.SIT'!H54+'CBS L.POL'!H54+'CBS SIS'!H54+'CRM CCU'!H54+'IE CFAI'!H54+'IE PV1'!H54+'IE PV2'!H54+'IE C.RUG'!H54+'MB DEP1'!H54+'MB DEP2'!H54+'MB DEPJ'!H54+MER!H54+'O PRU'!H54+'O AJU'!H54+'O RA'!H54+'O C.EM'!H54+'O OASIS'!H54+'O POL'!H54+'O MGAR'!H54+'O MBOT'!H54+'O JUT'!H54+'O ESC'!H54+'O ITEST'!H54+'O MEDI'!H54+'O TRAD'!H54+'O MILA'!H54+'O ITMILA'!H54+'O LOLA'!H54+'O OAC'!H54+'O MIR'!H54</f>
        <v>0</v>
      </c>
      <c r="I44" s="38">
        <f>'CEIP AS'!I54+'CEIP MO'!I54+'CEIP EB'!I54+'CEIP MU'!I54+'PO AS'!I54+'PO EB'!I54+'PO MU'!I54+'ACF AD'!I54+'ACF JO'!I54+'ACF N10'!I54+'ACF MU'!I54+'AA PRU'!I54+'AA HIST'!I54+'AA TERR'!I54+'AA RE'!I54+'B RAV'!I54+'B RUS'!I54+'CBS A.ESC'!I54+'CBS A.SIT'!I54+'CBS L.POL'!I54+'CBS SIS'!I54+'CRM CCU'!I54+'IE CFAI'!I54+'IE PV1'!I54+'IE PV2'!I54+'IE C.RUG'!I54+'MB DEP1'!I54+'MB DEP2'!I54+'MB DEPJ'!I54+MER!I54+'O PRU'!I54+'O AJU'!I54+'O RA'!I54+'O C.EM'!I54+'O OASIS'!I54+'O POL'!I54+'O MGAR'!I54+'O MBOT'!I54+'O JUT'!I54+'O ESC'!I54+'O ITEST'!I54+'O MEDI'!I54+'O TRAD'!I54+'O MILA'!I54+'O ITMILA'!I54+'O LOLA'!I54+'O OAC'!I54+'O MIR'!I54</f>
        <v>0</v>
      </c>
      <c r="J44" s="38">
        <f>'CEIP AS'!J54+'CEIP MO'!J54+'CEIP EB'!J54+'CEIP MU'!J54+'PO AS'!J54+'PO EB'!J54+'PO MU'!J54+'ACF AD'!J54+'ACF JO'!J54+'ACF N10'!J54+'ACF MU'!J54+'AA PRU'!J54+'AA HIST'!J54+'AA TERR'!J54+'AA RE'!J54+'B RAV'!J54+'B RUS'!J54+'CBS A.ESC'!J54+'CBS A.SIT'!J54+'CBS L.POL'!J54+'CBS SIS'!J54+'CRM CCU'!J54+'IE CFAI'!J54+'IE PV1'!J54+'IE PV2'!J54+'IE C.RUG'!J54+'MB DEP1'!J54+'MB DEP2'!J54+'MB DEPJ'!J54+MER!J54+'O PRU'!J54+'O AJU'!J54+'O RA'!J54+'O C.EM'!J54+'O OASIS'!J54+'O POL'!J54+'O MGAR'!J54+'O MBOT'!J54+'O JUT'!J54+'O ESC'!J54+'O ITEST'!J54+'O MEDI'!J54+'O TRAD'!J54+'O MILA'!J54+'O ITMILA'!J54+'O LOLA'!J54+'O OAC'!J54+'O MIR'!J54</f>
        <v>0</v>
      </c>
      <c r="K44" s="38">
        <f>'CEIP AS'!K54+'CEIP MO'!K54+'CEIP EB'!K54+'CEIP MU'!K54+'PO AS'!K54+'PO EB'!K54+'PO MU'!K54+'ACF AD'!K54+'ACF JO'!K54+'ACF N10'!K54+'ACF MU'!K54+'AA PRU'!K54+'AA HIST'!K54+'AA TERR'!K54+'AA RE'!K54+'B RAV'!K54+'B RUS'!K54+'CBS A.ESC'!K54+'CBS A.SIT'!K54+'CBS L.POL'!K54+'CBS SIS'!K54+'CRM CCU'!K54+'IE CFAI'!K54+'IE PV1'!K54+'IE PV2'!K54+'IE C.RUG'!K54+'MB DEP1'!K54+'MB DEP2'!K54+'MB DEPJ'!K54+MER!K54+'O PRU'!K54+'O AJU'!K54+'O RA'!K54+'O C.EM'!K54+'O OASIS'!K54+'O POL'!K54+'O MGAR'!K54+'O MBOT'!K54+'O JUT'!K54+'O ESC'!K54+'O ITEST'!K54+'O MEDI'!K54+'O TRAD'!K54+'O MILA'!K54+'O ITMILA'!K54+'O LOLA'!K54+'O OAC'!K54+'O MIR'!K54</f>
        <v>0</v>
      </c>
      <c r="L44" s="38">
        <f>'CEIP AS'!L54+'CEIP MO'!L54+'CEIP EB'!L54+'CEIP MU'!L54+'PO AS'!L54+'PO EB'!L54+'PO MU'!L54+'ACF AD'!L54+'ACF JO'!L54+'ACF N10'!L54+'ACF MU'!L54+'AA PRU'!L54+'AA HIST'!L54+'AA TERR'!L54+'AA RE'!L54+'B RAV'!L54+'B RUS'!L54+'CBS A.ESC'!L54+'CBS A.SIT'!L54+'CBS L.POL'!L54+'CBS SIS'!L54+'CRM CCU'!L54+'IE CFAI'!L54+'IE PV1'!L54+'IE PV2'!L54+'IE C.RUG'!L54+'MB DEP1'!L54+'MB DEP2'!L54+'MB DEPJ'!L54+MER!L54+'O PRU'!L54+'O AJU'!L54+'O RA'!L54+'O C.EM'!L54+'O OASIS'!L54+'O POL'!L54+'O MGAR'!L54+'O MBOT'!L54+'O JUT'!L54+'O ESC'!L54+'O ITEST'!L54+'O MEDI'!L54+'O TRAD'!L54+'O MILA'!L54+'O ITMILA'!L54+'O LOLA'!L54+'O OAC'!L54+'O MIR'!L54</f>
        <v>0</v>
      </c>
      <c r="M44" s="38">
        <f>'CEIP AS'!M54+'CEIP MO'!M54+'CEIP EB'!M54+'CEIP MU'!M54+'PO AS'!M54+'PO EB'!M54+'PO MU'!M54+'ACF AD'!M54+'ACF JO'!M54+'ACF N10'!M54+'ACF MU'!M54+'AA PRU'!M54+'AA HIST'!M54+'AA TERR'!M54+'AA RE'!M54+'B RAV'!M54+'B RUS'!M54+'CBS A.ESC'!M54+'CBS A.SIT'!M54+'CBS L.POL'!M54+'CBS SIS'!M54+'CRM CCU'!M54+'IE CFAI'!M54+'IE PV1'!M54+'IE PV2'!M54+'IE C.RUG'!M54+'MB DEP1'!M54+'MB DEP2'!M54+'MB DEPJ'!M54+MER!M54+'O PRU'!M54+'O AJU'!M54+'O RA'!M54+'O C.EM'!M54+'O OASIS'!M54+'O POL'!M54+'O MGAR'!M54+'O MBOT'!M54+'O JUT'!M54+'O ESC'!M54+'O ITEST'!M54+'O MEDI'!M54+'O TRAD'!M54+'O MILA'!M54+'O ITMILA'!M54+'O LOLA'!M54+'O OAC'!M54+'O MIR'!M54</f>
        <v>0</v>
      </c>
      <c r="N44" s="38">
        <f>'CEIP AS'!N54+'CEIP MO'!N54+'CEIP EB'!N54+'CEIP MU'!N54+'PO AS'!N54+'PO EB'!N54+'PO MU'!N54+'ACF AD'!N54+'ACF JO'!N54+'ACF N10'!N54+'ACF MU'!N54+'AA PRU'!N54+'AA HIST'!N54+'AA TERR'!N54+'AA RE'!N54+'B RAV'!N54+'B RUS'!N54+'CBS A.ESC'!N54+'CBS A.SIT'!N54+'CBS L.POL'!N54+'CBS SIS'!N54+'CRM CCU'!N54+'IE CFAI'!N54+'IE PV1'!N54+'IE PV2'!N54+'IE C.RUG'!N54+'MB DEP1'!N54+'MB DEP2'!N54+'MB DEPJ'!N54+MER!N54+'O PRU'!N54+'O AJU'!N54+'O RA'!N54+'O C.EM'!N54+'O OASIS'!N54+'O POL'!N54+'O MGAR'!N54+'O MBOT'!N54+'O JUT'!N54+'O ESC'!N54+'O ITEST'!N54+'O MEDI'!N54+'O TRAD'!N54+'O MILA'!N54+'O ITMILA'!N54+'O LOLA'!N54+'O OAC'!N54+'O MIR'!N54</f>
        <v>0</v>
      </c>
      <c r="O44" s="38">
        <f>'CEIP AS'!O54+'CEIP MO'!O54+'CEIP EB'!O54+'CEIP MU'!O54+'PO AS'!O54+'PO EB'!O54+'PO MU'!O54+'ACF AD'!O54+'ACF JO'!O54+'ACF N10'!O54+'ACF MU'!O54+'AA PRU'!O54+'AA HIST'!O54+'AA TERR'!O54+'AA RE'!O54+'B RAV'!O54+'B RUS'!O54+'CBS A.ESC'!O54+'CBS A.SIT'!O54+'CBS L.POL'!O54+'CBS SIS'!O54+'CRM CCU'!O54+'IE CFAI'!O54+'IE PV1'!O54+'IE PV2'!O54+'IE C.RUG'!O54+'MB DEP1'!O54+'MB DEP2'!O54+'MB DEPJ'!O54+MER!O54+'O PRU'!O54+'O AJU'!O54+'O RA'!O54+'O C.EM'!O54+'O OASIS'!O54+'O POL'!O54+'O MGAR'!O54+'O MBOT'!O54+'O JUT'!O54+'O ESC'!O54+'O ITEST'!O54+'O MEDI'!O54+'O TRAD'!O54+'O MILA'!O54+'O ITMILA'!O54+'O LOLA'!O54+'O OAC'!O54+'O MIR'!O54</f>
        <v>0</v>
      </c>
      <c r="P44" s="38">
        <f>'CEIP AS'!P54+'CEIP MO'!P54+'CEIP EB'!P54+'CEIP MU'!P54+'PO AS'!P54+'PO EB'!P54+'PO MU'!P54+'ACF AD'!P54+'ACF JO'!P54+'ACF N10'!P54+'ACF MU'!P54+'AA PRU'!P54+'AA HIST'!P54+'AA TERR'!P54+'AA RE'!P54+'B RAV'!P54+'B RUS'!P54+'CBS A.ESC'!P54+'CBS A.SIT'!P54+'CBS L.POL'!P54+'CBS SIS'!P54+'CRM CCU'!P54+'IE CFAI'!P54+'IE PV1'!P54+'IE PV2'!P54+'IE C.RUG'!P54+'MB DEP1'!P54+'MB DEP2'!P54+'MB DEPJ'!P54+MER!P54+'O PRU'!P54+'O AJU'!P54+'O RA'!P54+'O C.EM'!P54+'O OASIS'!P54+'O POL'!P54+'O MGAR'!P54+'O MBOT'!P54+'O JUT'!P54+'O ESC'!P54+'O ITEST'!P54+'O MEDI'!P54+'O TRAD'!P54+'O MILA'!P54+'O ITMILA'!P54+'O LOLA'!P54+'O OAC'!P54+'O MIR'!P54</f>
        <v>0</v>
      </c>
      <c r="Q44" s="38">
        <f>'CEIP AS'!Q54+'CEIP MO'!Q54+'CEIP EB'!Q54+'CEIP MU'!Q54+'PO AS'!Q54+'PO EB'!Q54+'PO MU'!Q54+'ACF AD'!Q54+'ACF JO'!Q54+'ACF N10'!Q54+'ACF MU'!Q54+'AA PRU'!Q54+'AA HIST'!Q54+'AA TERR'!Q54+'AA RE'!Q54+'B RAV'!Q54+'B RUS'!Q54+'CBS A.ESC'!Q54+'CBS A.SIT'!Q54+'CBS L.POL'!Q54+'CBS SIS'!Q54+'CRM CCU'!Q54+'IE CFAI'!Q54+'IE PV1'!Q54+'IE PV2'!Q54+'IE C.RUG'!Q54+'MB DEP1'!Q54+'MB DEP2'!Q54+'MB DEPJ'!Q54+MER!Q54+'O PRU'!Q54+'O AJU'!Q54+'O RA'!Q54+'O C.EM'!Q54+'O OASIS'!Q54+'O POL'!Q54+'O MGAR'!Q54+'O MBOT'!Q54+'O JUT'!Q54+'O ESC'!Q54+'O ITEST'!Q54+'O MEDI'!Q54+'O TRAD'!Q54+'O MILA'!Q54+'O ITMILA'!Q54+'O LOLA'!Q54+'O OAC'!Q54+'O MIR'!Q54</f>
        <v>0</v>
      </c>
      <c r="R44" s="38">
        <f>'CEIP AS'!R54+'CEIP MO'!R54+'CEIP EB'!R54+'CEIP MU'!R54+'PO AS'!R54+'PO EB'!R54+'PO MU'!R54+'ACF AD'!R54+'ACF JO'!R54+'ACF N10'!R54+'ACF MU'!R54+'AA PRU'!R54+'AA HIST'!R54+'AA TERR'!R54+'AA RE'!R54+'B RAV'!R54+'B RUS'!R54+'CBS A.ESC'!R54+'CBS A.SIT'!R54+'CBS L.POL'!R54+'CBS SIS'!R54+'CRM CCU'!R54+'IE CFAI'!R54+'IE PV1'!R54+'IE PV2'!R54+'IE C.RUG'!R54+'MB DEP1'!R54+'MB DEP2'!R54+'MB DEPJ'!R54+MER!R54+'O PRU'!R54+'O AJU'!R54+'O RA'!R54+'O C.EM'!R54+'O OASIS'!R54+'O POL'!R54+'O MGAR'!R54+'O MBOT'!R54+'O JUT'!R54+'O ESC'!R54+'O ITEST'!R54+'O MEDI'!R54+'O TRAD'!R54+'O MILA'!R54+'O ITMILA'!R54+'O LOLA'!R54+'O OAC'!R54+'O MIR'!R54</f>
        <v>0</v>
      </c>
      <c r="S44" s="38">
        <f>'CEIP AS'!S54+'CEIP MO'!S54+'CEIP EB'!S54+'CEIP MU'!S54+'PO AS'!S54+'PO EB'!S54+'PO MU'!S54+'ACF AD'!S54+'ACF JO'!S54+'ACF N10'!S54+'ACF MU'!S54+'AA PRU'!S54+'AA HIST'!S54+'AA TERR'!S54+'AA RE'!S54+'B RAV'!S54+'B RUS'!S54+'CBS A.ESC'!S54+'CBS A.SIT'!S54+'CBS L.POL'!S54+'CBS SIS'!S54+'CRM CCU'!S54+'IE CFAI'!S54+'IE PV1'!S54+'IE PV2'!S54+'IE C.RUG'!S54+'MB DEP1'!S54+'MB DEP2'!S54+'MB DEPJ'!S54+MER!S54+'O PRU'!S54+'O AJU'!S54+'O RA'!S54+'O C.EM'!S54+'O OASIS'!S54+'O POL'!S54+'O MGAR'!S54+'O MBOT'!S54+'O JUT'!S54+'O ESC'!S54+'O ITEST'!S54+'O MEDI'!S54+'O TRAD'!S54+'O MILA'!S54+'O ITMILA'!S54+'O LOLA'!S54+'O OAC'!S54+'O MIR'!S54</f>
        <v>0</v>
      </c>
      <c r="T44" s="38">
        <f>'CEIP AS'!T54+'CEIP MO'!T54+'CEIP EB'!T54+'CEIP MU'!T54+'PO AS'!T54+'PO EB'!T54+'PO MU'!T54+'ACF AD'!T54+'ACF JO'!T54+'ACF N10'!T54+'ACF MU'!T54+'AA PRU'!T54+'AA HIST'!T54+'AA TERR'!T54+'AA RE'!T54+'B RAV'!T54+'B RUS'!T54+'CBS A.ESC'!T54+'CBS A.SIT'!T54+'CBS L.POL'!T54+'CBS SIS'!T54+'CRM CCU'!T54+'IE CFAI'!T54+'IE PV1'!T54+'IE PV2'!T54+'IE C.RUG'!T54+'MB DEP1'!T54+'MB DEP2'!T54+'MB DEPJ'!T54+MER!T54+'O PRU'!T54+'O AJU'!T54+'O RA'!T54+'O C.EM'!T54+'O OASIS'!T54+'O POL'!T54+'O MGAR'!T54+'O MBOT'!T54+'O JUT'!T54+'O ESC'!T54+'O ITEST'!T54+'O MEDI'!T54+'O TRAD'!T54+'O MILA'!T54+'O ITMILA'!T54+'O LOLA'!T54+'O OAC'!T54+'O MIR'!T54</f>
        <v>0</v>
      </c>
      <c r="U44" s="38">
        <f>'CEIP AS'!U54+'CEIP MO'!U54+'CEIP EB'!U54+'CEIP MU'!U54+'PO AS'!U54+'PO EB'!U54+'PO MU'!U54+'ACF AD'!U54+'ACF JO'!U54+'ACF N10'!U54+'ACF MU'!U54+'AA PRU'!U54+'AA HIST'!U54+'AA TERR'!U54+'AA RE'!U54+'B RAV'!U54+'B RUS'!U54+'CBS A.ESC'!U54+'CBS A.SIT'!U54+'CBS L.POL'!U54+'CBS SIS'!U54+'CRM CCU'!U54+'IE CFAI'!U54+'IE PV1'!U54+'IE PV2'!U54+'IE C.RUG'!U54+'MB DEP1'!U54+'MB DEP2'!U54+'MB DEPJ'!U54+MER!U54+'O PRU'!U54+'O AJU'!U54+'O RA'!U54+'O C.EM'!U54+'O OASIS'!U54+'O POL'!U54+'O MGAR'!U54+'O MBOT'!U54+'O JUT'!U54+'O ESC'!U54+'O ITEST'!U54+'O MEDI'!U54+'O TRAD'!U54+'O MILA'!U54+'O ITMILA'!U54+'O LOLA'!U54+'O OAC'!U54+'O MIR'!U54</f>
        <v>0</v>
      </c>
      <c r="V44" s="38">
        <f>'CEIP AS'!V54+'CEIP MO'!V54+'CEIP EB'!V54+'CEIP MU'!V54+'PO AS'!V54+'PO EB'!V54+'PO MU'!V54+'ACF AD'!V54+'ACF JO'!V54+'ACF N10'!V54+'ACF MU'!V54+'AA PRU'!V54+'AA HIST'!V54+'AA TERR'!V54+'AA RE'!V54+'B RAV'!V54+'B RUS'!V54+'CBS A.ESC'!V54+'CBS A.SIT'!V54+'CBS L.POL'!V54+'CBS SIS'!V54+'CRM CCU'!V54+'IE CFAI'!V54+'IE PV1'!V54+'IE PV2'!V54+'IE C.RUG'!V54+'MB DEP1'!V54+'MB DEP2'!V54+'MB DEPJ'!V54+MER!V54+'O PRU'!V54+'O AJU'!V54+'O RA'!V54+'O C.EM'!V54+'O OASIS'!V54+'O POL'!V54+'O MGAR'!V54+'O MBOT'!V54+'O JUT'!V54+'O ESC'!V54+'O ITEST'!V54+'O MEDI'!V54+'O TRAD'!V54+'O MILA'!V54+'O ITMILA'!V54+'O LOLA'!V54+'O OAC'!V54+'O MIR'!V54</f>
        <v>0</v>
      </c>
      <c r="W44" s="38">
        <f>'CEIP AS'!W54+'CEIP MO'!W54+'CEIP EB'!W54+'CEIP MU'!W54+'PO AS'!W54+'PO EB'!W54+'PO MU'!W54+'ACF AD'!W54+'ACF JO'!W54+'ACF N10'!W54+'ACF MU'!W54+'AA PRU'!W54+'AA HIST'!W54+'AA TERR'!W54+'AA RE'!W54+'B RAV'!W54+'B RUS'!W54+'CBS A.ESC'!W54+'CBS A.SIT'!W54+'CBS L.POL'!W54+'CBS SIS'!W54+'CRM CCU'!W54+'IE CFAI'!W54+'IE PV1'!W54+'IE PV2'!W54+'IE C.RUG'!W54+'MB DEP1'!W54+'MB DEP2'!W54+'MB DEPJ'!W54+MER!W54+'O PRU'!W54+'O AJU'!W54+'O RA'!W54+'O C.EM'!W54+'O OASIS'!W54+'O POL'!W54+'O MGAR'!W54+'O MBOT'!W54+'O JUT'!W54+'O ESC'!W54+'O ITEST'!W54+'O MEDI'!W54+'O TRAD'!W54+'O MILA'!W54+'O ITMILA'!W54+'O LOLA'!W54+'O OAC'!W54+'O MIR'!W54</f>
        <v>0</v>
      </c>
      <c r="X44" s="38">
        <f>'CEIP AS'!X54+'CEIP MO'!X54+'CEIP EB'!X54+'CEIP MU'!X54+'PO AS'!X54+'PO EB'!X54+'PO MU'!X54+'ACF AD'!X54+'ACF JO'!X54+'ACF N10'!X54+'ACF MU'!X54+'AA PRU'!X54+'AA HIST'!X54+'AA TERR'!X54+'AA RE'!X54+'B RAV'!X54+'B RUS'!X54+'CBS A.ESC'!X54+'CBS A.SIT'!X54+'CBS L.POL'!X54+'CBS SIS'!X54+'CRM CCU'!X54+'IE CFAI'!X54+'IE PV1'!X54+'IE PV2'!X54+'IE C.RUG'!X54+'MB DEP1'!X54+'MB DEP2'!X54+'MB DEPJ'!X54+MER!X54+'O PRU'!X54+'O AJU'!X54+'O RA'!X54+'O C.EM'!X54+'O OASIS'!X54+'O POL'!X54+'O MGAR'!X54+'O MBOT'!X54+'O JUT'!X54+'O ESC'!X54+'O ITEST'!X54+'O MEDI'!X54+'O TRAD'!X54+'O MILA'!X54+'O ITMILA'!X54+'O LOLA'!X54+'O OAC'!X54+'O MIR'!X54</f>
        <v>0</v>
      </c>
      <c r="Y44" s="38">
        <f>'CEIP AS'!Y54+'CEIP MO'!Y54+'CEIP EB'!Y54+'CEIP MU'!Y54+'PO AS'!Y54+'PO EB'!Y54+'PO MU'!Y54+'ACF AD'!Y54+'ACF JO'!Y54+'ACF N10'!Y54+'ACF MU'!Y54+'AA PRU'!Y54+'AA HIST'!Y54+'AA TERR'!Y54+'AA RE'!Y54+'B RAV'!Y54+'B RUS'!Y54+'CBS A.ESC'!Y54+'CBS A.SIT'!Y54+'CBS L.POL'!Y54+'CBS SIS'!Y54+'CRM CCU'!Y54+'IE CFAI'!Y54+'IE PV1'!Y54+'IE PV2'!Y54+'IE C.RUG'!Y54+'MB DEP1'!Y54+'MB DEP2'!Y54+'MB DEPJ'!Y54+MER!Y54+'O PRU'!Y54+'O AJU'!Y54+'O RA'!Y54+'O C.EM'!Y54+'O OASIS'!Y54+'O POL'!Y54+'O MGAR'!Y54+'O MBOT'!Y54+'O JUT'!Y54+'O ESC'!Y54+'O ITEST'!Y54+'O MEDI'!Y54+'O TRAD'!Y54+'O MILA'!Y54+'O ITMILA'!Y54+'O LOLA'!Y54+'O OAC'!Y54+'O MIR'!Y54</f>
        <v>0</v>
      </c>
      <c r="Z44" s="38">
        <f>'CEIP AS'!Z54+'CEIP MO'!Z54+'CEIP EB'!Z54+'CEIP MU'!Z54+'PO AS'!Z54+'PO EB'!Z54+'PO MU'!Z54+'ACF AD'!Z54+'ACF JO'!Z54+'ACF N10'!Z54+'ACF MU'!Z54+'AA PRU'!Z54+'AA HIST'!Z54+'AA TERR'!Z54+'AA RE'!Z54+'B RAV'!Z54+'B RUS'!Z54+'CBS A.ESC'!Z54+'CBS A.SIT'!Z54+'CBS L.POL'!Z54+'CBS SIS'!Z54+'CRM CCU'!Z54+'IE CFAI'!Z54+'IE PV1'!Z54+'IE PV2'!Z54+'IE C.RUG'!Z54+'MB DEP1'!Z54+'MB DEP2'!Z54+'MB DEPJ'!Z54+MER!Z54+'O PRU'!Z54+'O AJU'!Z54+'O RA'!Z54+'O C.EM'!Z54+'O OASIS'!Z54+'O POL'!Z54+'O MGAR'!Z54+'O MBOT'!Z54+'O JUT'!Z54+'O ESC'!Z54+'O ITEST'!Z54+'O MEDI'!Z54+'O TRAD'!Z54+'O MILA'!Z54+'O ITMILA'!Z54+'O LOLA'!Z54+'O OAC'!Z54+'O MIR'!Z54</f>
        <v>0</v>
      </c>
      <c r="AA44" s="38">
        <f>'CEIP AS'!AA54+'CEIP MO'!AA54+'CEIP EB'!AA54+'CEIP MU'!AA54+'PO AS'!AA54+'PO EB'!AA54+'PO MU'!AA54+'ACF AD'!AA54+'ACF JO'!AA54+'ACF N10'!AA54+'ACF MU'!AA54+'AA PRU'!AA54+'AA HIST'!AA54+'AA TERR'!AA54+'AA RE'!AA54+'B RAV'!AA54+'B RUS'!AA54+'CBS A.ESC'!AA54+'CBS A.SIT'!AA54+'CBS L.POL'!AA54+'CBS SIS'!AA54+'CRM CCU'!AA54+'IE CFAI'!AA54+'IE PV1'!AA54+'IE PV2'!AA54+'IE C.RUG'!AA54+'MB DEP1'!AA54+'MB DEP2'!AA54+'MB DEPJ'!AA54+MER!AA54+'O PRU'!AA54+'O AJU'!AA54+'O RA'!AA54+'O C.EM'!AA54+'O OASIS'!AA54+'O POL'!AA54+'O MGAR'!AA54+'O MBOT'!AA54+'O JUT'!AA54+'O ESC'!AA54+'O ITEST'!AA54+'O MEDI'!AA54+'O TRAD'!AA54+'O MILA'!AA54+'O ITMILA'!AA54+'O LOLA'!AA54+'O OAC'!AA54+'O MIR'!AA54</f>
        <v>0</v>
      </c>
      <c r="AB44" s="38">
        <f>'CEIP AS'!AB54+'CEIP MO'!AB54+'CEIP EB'!AB54+'CEIP MU'!AB54+'PO AS'!AB54+'PO EB'!AB54+'PO MU'!AB54+'ACF AD'!AB54+'ACF JO'!AB54+'ACF N10'!AB54+'ACF MU'!AB54+'AA PRU'!AB54+'AA HIST'!AB54+'AA TERR'!AB54+'AA RE'!AB54+'B RAV'!AB54+'B RUS'!AB54+'CBS A.ESC'!AB54+'CBS A.SIT'!AB54+'CBS L.POL'!AB54+'CBS SIS'!AB54+'CRM CCU'!AB54+'IE CFAI'!AB54+'IE PV1'!AB54+'IE PV2'!AB54+'IE C.RUG'!AB54+'MB DEP1'!AB54+'MB DEP2'!AB54+'MB DEPJ'!AB54+MER!AB54+'O PRU'!AB54+'O AJU'!AB54+'O RA'!AB54+'O C.EM'!AB54+'O OASIS'!AB54+'O POL'!AB54+'O MGAR'!AB54+'O MBOT'!AB54+'O JUT'!AB54+'O ESC'!AB54+'O ITEST'!AB54+'O MEDI'!AB54+'O TRAD'!AB54+'O MILA'!AB54+'O ITMILA'!AB54+'O LOLA'!AB54+'O OAC'!AB54+'O MIR'!AB54</f>
        <v>0</v>
      </c>
      <c r="AC44" s="38">
        <f>'CEIP AS'!AC54+'CEIP MO'!AC54+'CEIP EB'!AC54+'CEIP MU'!AC54+'PO AS'!AC54+'PO EB'!AC54+'PO MU'!AC54+'ACF AD'!AC54+'ACF JO'!AC54+'ACF N10'!AC54+'ACF MU'!AC54+'AA PRU'!AC54+'AA HIST'!AC54+'AA TERR'!AC54+'AA RE'!AC54+'B RAV'!AC54+'B RUS'!AC54+'CBS A.ESC'!AC54+'CBS A.SIT'!AC54+'CBS L.POL'!AC54+'CBS SIS'!AC54+'CRM CCU'!AC54+'IE CFAI'!AC54+'IE PV1'!AC54+'IE PV2'!AC54+'IE C.RUG'!AC54+'MB DEP1'!AC54+'MB DEP2'!AC54+'MB DEPJ'!AC54+MER!AC54+'O PRU'!AC54+'O AJU'!AC54+'O RA'!AC54+'O C.EM'!AC54+'O OASIS'!AC54+'O POL'!AC54+'O MGAR'!AC54+'O MBOT'!AC54+'O JUT'!AC54+'O ESC'!AC54+'O ITEST'!AC54+'O MEDI'!AC54+'O TRAD'!AC54+'O MILA'!AC54+'O ITMILA'!AC54+'O LOLA'!AC54+'O OAC'!AC54+'O MIR'!AC54</f>
        <v>0</v>
      </c>
      <c r="AD44" s="38">
        <f>'CEIP AS'!AD54+'CEIP MO'!AD54+'CEIP EB'!AD54+'CEIP MU'!AD54+'PO AS'!AD54+'PO EB'!AD54+'PO MU'!AD54+'ACF AD'!AD54+'ACF JO'!AD54+'ACF N10'!AD54+'ACF MU'!AD54+'AA PRU'!AD54+'AA HIST'!AD54+'AA TERR'!AD54+'AA RE'!AD54+'B RAV'!AD54+'B RUS'!AD54+'CBS A.ESC'!AD54+'CBS A.SIT'!AD54+'CBS L.POL'!AD54+'CBS SIS'!AD54+'CRM CCU'!AD54+'IE CFAI'!AD54+'IE PV1'!AD54+'IE PV2'!AD54+'IE C.RUG'!AD54+'MB DEP1'!AD54+'MB DEP2'!AD54+'MB DEPJ'!AD54+MER!AD54+'O PRU'!AD54+'O AJU'!AD54+'O RA'!AD54+'O C.EM'!AD54+'O OASIS'!AD54+'O POL'!AD54+'O MGAR'!AD54+'O MBOT'!AD54+'O JUT'!AD54+'O ESC'!AD54+'O ITEST'!AD54+'O MEDI'!AD54+'O TRAD'!AD54+'O MILA'!AD54+'O ITMILA'!AD54+'O LOLA'!AD54+'O OAC'!AD54+'O MIR'!AD54</f>
        <v>0</v>
      </c>
      <c r="AE44" s="38">
        <f>'CEIP AS'!AE54+'CEIP MO'!AE54+'CEIP EB'!AE54+'CEIP MU'!AE54+'PO AS'!AE54+'PO EB'!AE54+'PO MU'!AE54+'ACF AD'!AE54+'ACF JO'!AE54+'ACF N10'!AE54+'ACF MU'!AE54+'AA PRU'!AE54+'AA HIST'!AE54+'AA TERR'!AE54+'AA RE'!AE54+'B RAV'!AE54+'B RUS'!AE54+'CBS A.ESC'!AE54+'CBS A.SIT'!AE54+'CBS L.POL'!AE54+'CBS SIS'!AE54+'CRM CCU'!AE54+'IE CFAI'!AE54+'IE PV1'!AE54+'IE PV2'!AE54+'IE C.RUG'!AE54+'MB DEP1'!AE54+'MB DEP2'!AE54+'MB DEPJ'!AE54+MER!AE54+'O PRU'!AE54+'O AJU'!AE54+'O RA'!AE54+'O C.EM'!AE54+'O OASIS'!AE54+'O POL'!AE54+'O MGAR'!AE54+'O MBOT'!AE54+'O JUT'!AE54+'O ESC'!AE54+'O ITEST'!AE54+'O MEDI'!AE54+'O TRAD'!AE54+'O MILA'!AE54+'O ITMILA'!AE54+'O LOLA'!AE54+'O OAC'!AE54+'O MIR'!AE54</f>
        <v>0</v>
      </c>
      <c r="AF44" s="38">
        <f>'CEIP AS'!AF54+'CEIP MO'!AF54+'CEIP EB'!AF54+'CEIP MU'!AF54+'PO AS'!AF54+'PO EB'!AF54+'PO MU'!AF54+'ACF AD'!AF54+'ACF JO'!AF54+'ACF N10'!AF54+'ACF MU'!AF54+'AA PRU'!AF54+'AA HIST'!AF54+'AA TERR'!AF54+'AA RE'!AF54+'B RAV'!AF54+'B RUS'!AF54+'CBS A.ESC'!AF54+'CBS A.SIT'!AF54+'CBS L.POL'!AF54+'CBS SIS'!AF54+'CRM CCU'!AF54+'IE CFAI'!AF54+'IE PV1'!AF54+'IE PV2'!AF54+'IE C.RUG'!AF54+'MB DEP1'!AF54+'MB DEP2'!AF54+'MB DEPJ'!AF54+MER!AF54+'O PRU'!AF54+'O AJU'!AF54+'O RA'!AF54+'O C.EM'!AF54+'O OASIS'!AF54+'O POL'!AF54+'O MGAR'!AF54+'O MBOT'!AF54+'O JUT'!AF54+'O ESC'!AF54+'O ITEST'!AF54+'O MEDI'!AF54+'O TRAD'!AF54+'O MILA'!AF54+'O ITMILA'!AF54+'O LOLA'!AF54+'O OAC'!AF54+'O MIR'!AF54</f>
        <v>0</v>
      </c>
      <c r="AG44" s="38">
        <f>'CEIP AS'!AG54+'CEIP MO'!AG54+'CEIP EB'!AG54+'CEIP MU'!AG54+'PO AS'!AG54+'PO EB'!AG54+'PO MU'!AG54+'ACF AD'!AG54+'ACF JO'!AG54+'ACF N10'!AG54+'ACF MU'!AG54+'AA PRU'!AG54+'AA HIST'!AG54+'AA TERR'!AG54+'AA RE'!AG54+'B RAV'!AG54+'B RUS'!AG54+'CBS A.ESC'!AG54+'CBS A.SIT'!AG54+'CBS L.POL'!AG54+'CBS SIS'!AG54+'CRM CCU'!AG54+'IE CFAI'!AG54+'IE PV1'!AG54+'IE PV2'!AG54+'IE C.RUG'!AG54+'MB DEP1'!AG54+'MB DEP2'!AG54+'MB DEPJ'!AG54+MER!AG54+'O PRU'!AG54+'O AJU'!AG54+'O RA'!AG54+'O C.EM'!AG54+'O OASIS'!AG54+'O POL'!AG54+'O MGAR'!AG54+'O MBOT'!AG54+'O JUT'!AG54+'O ESC'!AG54+'O ITEST'!AG54+'O MEDI'!AG54+'O TRAD'!AG54+'O MILA'!AG54+'O ITMILA'!AG54+'O LOLA'!AG54+'O OAC'!AG54+'O MIR'!AG54</f>
        <v>0</v>
      </c>
      <c r="AH44" s="38">
        <f>'CEIP AS'!AH54+'CEIP MO'!AH54+'CEIP EB'!AH54+'CEIP MU'!AH54+'PO AS'!AH54+'PO EB'!AH54+'PO MU'!AH54+'ACF AD'!AH54+'ACF JO'!AH54+'ACF N10'!AH54+'ACF MU'!AH54+'AA PRU'!AH54+'AA HIST'!AH54+'AA TERR'!AH54+'AA RE'!AH54+'B RAV'!AH54+'B RUS'!AH54+'CBS A.ESC'!AH54+'CBS A.SIT'!AH54+'CBS L.POL'!AH54+'CBS SIS'!AH54+'CRM CCU'!AH54+'IE CFAI'!AH54+'IE PV1'!AH54+'IE PV2'!AH54+'IE C.RUG'!AH54+'MB DEP1'!AH54+'MB DEP2'!AH54+'MB DEPJ'!AH54+MER!AH54+'O PRU'!AH54+'O AJU'!AH54+'O RA'!AH54+'O C.EM'!AH54+'O OASIS'!AH54+'O POL'!AH54+'O MGAR'!AH54+'O MBOT'!AH54+'O JUT'!AH54+'O ESC'!AH54+'O ITEST'!AH54+'O MEDI'!AH54+'O TRAD'!AH54+'O MILA'!AH54+'O ITMILA'!AH54+'O LOLA'!AH54+'O OAC'!AH54+'O MIR'!AH54</f>
        <v>0</v>
      </c>
      <c r="AI44" s="38">
        <f>'CEIP AS'!AI54+'CEIP MO'!AI54+'CEIP EB'!AI54+'CEIP MU'!AI54+'PO AS'!AI54+'PO EB'!AI54+'PO MU'!AI54+'ACF AD'!AI54+'ACF JO'!AI54+'ACF N10'!AI54+'ACF MU'!AI54+'AA PRU'!AI54+'AA HIST'!AI54+'AA TERR'!AI54+'AA RE'!AI54+'B RAV'!AI54+'B RUS'!AI54+'CBS A.ESC'!AI54+'CBS A.SIT'!AI54+'CBS L.POL'!AI54+'CBS SIS'!AI54+'CRM CCU'!AI54+'IE CFAI'!AI54+'IE PV1'!AI54+'IE PV2'!AI54+'IE C.RUG'!AI54+'MB DEP1'!AI54+'MB DEP2'!AI54+'MB DEPJ'!AI54+MER!AI54+'O PRU'!AI54+'O AJU'!AI54+'O RA'!AI54+'O C.EM'!AI54+'O OASIS'!AI54+'O POL'!AI54+'O MGAR'!AI54+'O MBOT'!AI54+'O JUT'!AI54+'O ESC'!AI54+'O ITEST'!AI54+'O MEDI'!AI54+'O TRAD'!AI54+'O MILA'!AI54+'O ITMILA'!AI54+'O LOLA'!AI54+'O OAC'!AI54+'O MIR'!AI54</f>
        <v>0</v>
      </c>
      <c r="AJ44" s="38">
        <f>'CEIP AS'!AJ54+'CEIP MO'!AJ54+'CEIP EB'!AJ54+'CEIP MU'!AJ54+'PO AS'!AJ54+'PO EB'!AJ54+'PO MU'!AJ54+'ACF AD'!AJ54+'ACF JO'!AJ54+'ACF N10'!AJ54+'ACF MU'!AJ54+'AA PRU'!AJ54+'AA HIST'!AJ54+'AA TERR'!AJ54+'AA RE'!AJ54+'B RAV'!AJ54+'B RUS'!AJ54+'CBS A.ESC'!AJ54+'CBS A.SIT'!AJ54+'CBS L.POL'!AJ54+'CBS SIS'!AJ54+'CRM CCU'!AJ54+'IE CFAI'!AJ54+'IE PV1'!AJ54+'IE PV2'!AJ54+'IE C.RUG'!AJ54+'MB DEP1'!AJ54+'MB DEP2'!AJ54+'MB DEPJ'!AJ54+MER!AJ54+'O PRU'!AJ54+'O AJU'!AJ54+'O RA'!AJ54+'O C.EM'!AJ54+'O OASIS'!AJ54+'O POL'!AJ54+'O MGAR'!AJ54+'O MBOT'!AJ54+'O JUT'!AJ54+'O ESC'!AJ54+'O ITEST'!AJ54+'O MEDI'!AJ54+'O TRAD'!AJ54+'O MILA'!AJ54+'O ITMILA'!AJ54+'O LOLA'!AJ54+'O OAC'!AJ54+'O MIR'!AJ54</f>
        <v>0</v>
      </c>
      <c r="AK44" s="38">
        <f>'CEIP AS'!AK54+'CEIP MO'!AK54+'CEIP EB'!AK54+'CEIP MU'!AK54+'PO AS'!AK54+'PO EB'!AK54+'PO MU'!AK54+'ACF AD'!AK54+'ACF JO'!AK54+'ACF N10'!AK54+'ACF MU'!AK54+'AA PRU'!AK54+'AA HIST'!AK54+'AA TERR'!AK54+'AA RE'!AK54+'B RAV'!AK54+'B RUS'!AK54+'CBS A.ESC'!AK54+'CBS A.SIT'!AK54+'CBS L.POL'!AK54+'CBS SIS'!AK54+'CRM CCU'!AK54+'IE CFAI'!AK54+'IE PV1'!AK54+'IE PV2'!AK54+'IE C.RUG'!AK54+'MB DEP1'!AK54+'MB DEP2'!AK54+'MB DEPJ'!AK54+MER!AK54+'O PRU'!AK54+'O AJU'!AK54+'O RA'!AK54+'O C.EM'!AK54+'O OASIS'!AK54+'O POL'!AK54+'O MGAR'!AK54+'O MBOT'!AK54+'O JUT'!AK54+'O ESC'!AK54+'O ITEST'!AK54+'O MEDI'!AK54+'O TRAD'!AK54+'O MILA'!AK54+'O ITMILA'!AK54+'O LOLA'!AK54+'O OAC'!AK54+'O MIR'!AK54</f>
        <v>0</v>
      </c>
      <c r="AL44" s="38">
        <f>'CEIP AS'!AL54+'CEIP MO'!AL54+'CEIP EB'!AL54+'CEIP MU'!AL54+'PO AS'!AL54+'PO EB'!AL54+'PO MU'!AL54+'ACF AD'!AL54+'ACF JO'!AL54+'ACF N10'!AL54+'ACF MU'!AL54+'AA PRU'!AL54+'AA HIST'!AL54+'AA TERR'!AL54+'AA RE'!AL54+'B RAV'!AL54+'B RUS'!AL54+'CBS A.ESC'!AL54+'CBS A.SIT'!AL54+'CBS L.POL'!AL54+'CBS SIS'!AL54+'CRM CCU'!AL54+'IE CFAI'!AL54+'IE PV1'!AL54+'IE PV2'!AL54+'IE C.RUG'!AL54+'MB DEP1'!AL54+'MB DEP2'!AL54+'MB DEPJ'!AL54+MER!AL54+'O PRU'!AL54+'O AJU'!AL54+'O RA'!AL54+'O C.EM'!AL54+'O OASIS'!AL54+'O POL'!AL54+'O MGAR'!AL54+'O MBOT'!AL54+'O JUT'!AL54+'O ESC'!AL54+'O ITEST'!AL54+'O MEDI'!AL54+'O TRAD'!AL54+'O MILA'!AL54+'O ITMILA'!AL54+'O LOLA'!AL54+'O OAC'!AL54+'O MIR'!AL54</f>
        <v>0</v>
      </c>
      <c r="AM44" s="43">
        <f>SUM(B44:AL44)</f>
        <v>0</v>
      </c>
    </row>
    <row r="45" spans="1:39" x14ac:dyDescent="0.2">
      <c r="A45" s="34" t="s">
        <v>26</v>
      </c>
      <c r="B45" s="38">
        <f>'CEIP AS'!B55+'CEIP MO'!B55+'CEIP EB'!B55+'CEIP MU'!B55+'PO AS'!B55+'PO EB'!B55+'PO MU'!B55+'ACF AD'!B55+'ACF JO'!B55+'ACF N10'!B55+'ACF MU'!B55+'AA PRU'!B55+'AA HIST'!B55+'AA TERR'!B55+'AA RE'!B55+'B RAV'!B55+'B RUS'!B55+'CBS A.ESC'!B55+'CBS A.SIT'!B55+'CBS L.POL'!B55+'CBS SIS'!B55+'CRM CCU'!B55+'IE CFAI'!B55+'IE PV1'!B55+'IE PV2'!B55+'IE C.RUG'!B55+'MB DEP1'!B55+'MB DEP2'!B55+'MB DEPJ'!B55+MER!B55+'O PRU'!B55+'O AJU'!B55+'O RA'!B55+'O C.EM'!B55+'O OASIS'!B55+'O POL'!B55+'O MGAR'!B55+'O MBOT'!B55+'O JUT'!B55+'O ESC'!B55+'O ITEST'!B55+'O MEDI'!B55+'O TRAD'!B55+'O MILA'!B55+'O ITMILA'!B55+'O LOLA'!B55+'O OAC'!B55+'O MIR'!B55</f>
        <v>0</v>
      </c>
      <c r="C45" s="38">
        <f>'CEIP AS'!C55+'CEIP MO'!C55+'CEIP EB'!C55+'CEIP MU'!C55+'PO AS'!C55+'PO EB'!C55+'PO MU'!C55+'ACF AD'!C55+'ACF JO'!C55+'ACF N10'!C55+'ACF MU'!C55+'AA PRU'!C55+'AA HIST'!C55+'AA TERR'!C55+'AA RE'!C55+'B RAV'!C55+'B RUS'!C55+'CBS A.ESC'!C55+'CBS A.SIT'!C55+'CBS L.POL'!C55+'CBS SIS'!C55+'CRM CCU'!C55+'IE CFAI'!C55+'IE PV1'!C55+'IE PV2'!C55+'IE C.RUG'!C55+'MB DEP1'!C55+'MB DEP2'!C55+'MB DEPJ'!C55+MER!C55+'O PRU'!C55+'O AJU'!C55+'O RA'!C55+'O C.EM'!C55+'O OASIS'!C55+'O POL'!C55+'O MGAR'!C55+'O MBOT'!C55+'O JUT'!C55+'O ESC'!C55+'O ITEST'!C55+'O MEDI'!C55+'O TRAD'!C55+'O MILA'!C55+'O ITMILA'!C55+'O LOLA'!C55+'O OAC'!C55+'O MIR'!C55</f>
        <v>0</v>
      </c>
      <c r="D45" s="38">
        <f>'CEIP AS'!D55+'CEIP MO'!D55+'CEIP EB'!D55+'CEIP MU'!D55+'PO AS'!D55+'PO EB'!D55+'PO MU'!D55+'ACF AD'!D55+'ACF JO'!D55+'ACF N10'!D55+'ACF MU'!D55+'AA PRU'!D55+'AA HIST'!D55+'AA TERR'!D55+'AA RE'!D55+'B RAV'!D55+'B RUS'!D55+'CBS A.ESC'!D55+'CBS A.SIT'!D55+'CBS L.POL'!D55+'CBS SIS'!D55+'CRM CCU'!D55+'IE CFAI'!D55+'IE PV1'!D55+'IE PV2'!D55+'IE C.RUG'!D55+'MB DEP1'!D55+'MB DEP2'!D55+'MB DEPJ'!D55+MER!D55+'O PRU'!D55+'O AJU'!D55+'O RA'!D55+'O C.EM'!D55+'O OASIS'!D55+'O POL'!D55+'O MGAR'!D55+'O MBOT'!D55+'O JUT'!D55+'O ESC'!D55+'O ITEST'!D55+'O MEDI'!D55+'O TRAD'!D55+'O MILA'!D55+'O ITMILA'!D55+'O LOLA'!D55+'O OAC'!D55+'O MIR'!D55</f>
        <v>0</v>
      </c>
      <c r="E45" s="38">
        <f>'CEIP AS'!E55+'CEIP MO'!E55+'CEIP EB'!E55+'CEIP MU'!E55+'PO AS'!E55+'PO EB'!E55+'PO MU'!E55+'ACF AD'!E55+'ACF JO'!E55+'ACF N10'!E55+'ACF MU'!E55+'AA PRU'!E55+'AA HIST'!E55+'AA TERR'!E55+'AA RE'!E55+'B RAV'!E55+'B RUS'!E55+'CBS A.ESC'!E55+'CBS A.SIT'!E55+'CBS L.POL'!E55+'CBS SIS'!E55+'CRM CCU'!E55+'IE CFAI'!E55+'IE PV1'!E55+'IE PV2'!E55+'IE C.RUG'!E55+'MB DEP1'!E55+'MB DEP2'!E55+'MB DEPJ'!E55+MER!E55+'O PRU'!E55+'O AJU'!E55+'O RA'!E55+'O C.EM'!E55+'O OASIS'!E55+'O POL'!E55+'O MGAR'!E55+'O MBOT'!E55+'O JUT'!E55+'O ESC'!E55+'O ITEST'!E55+'O MEDI'!E55+'O TRAD'!E55+'O MILA'!E55+'O ITMILA'!E55+'O LOLA'!E55+'O OAC'!E55+'O MIR'!E55</f>
        <v>0</v>
      </c>
      <c r="F45" s="38">
        <f>'CEIP AS'!F55+'CEIP MO'!F55+'CEIP EB'!F55+'CEIP MU'!F55+'PO AS'!F55+'PO EB'!F55+'PO MU'!F55+'ACF AD'!F55+'ACF JO'!F55+'ACF N10'!F55+'ACF MU'!F55+'AA PRU'!F55+'AA HIST'!F55+'AA TERR'!F55+'AA RE'!F55+'B RAV'!F55+'B RUS'!F55+'CBS A.ESC'!F55+'CBS A.SIT'!F55+'CBS L.POL'!F55+'CBS SIS'!F55+'CRM CCU'!F55+'IE CFAI'!F55+'IE PV1'!F55+'IE PV2'!F55+'IE C.RUG'!F55+'MB DEP1'!F55+'MB DEP2'!F55+'MB DEPJ'!F55+MER!F55+'O PRU'!F55+'O AJU'!F55+'O RA'!F55+'O C.EM'!F55+'O OASIS'!F55+'O POL'!F55+'O MGAR'!F55+'O MBOT'!F55+'O JUT'!F55+'O ESC'!F55+'O ITEST'!F55+'O MEDI'!F55+'O TRAD'!F55+'O MILA'!F55+'O ITMILA'!F55+'O LOLA'!F55+'O OAC'!F55+'O MIR'!F55</f>
        <v>0</v>
      </c>
      <c r="G45" s="38">
        <f>'CEIP AS'!G55+'CEIP MO'!G55+'CEIP EB'!G55+'CEIP MU'!G55+'PO AS'!G55+'PO EB'!G55+'PO MU'!G55+'ACF AD'!G55+'ACF JO'!G55+'ACF N10'!G55+'ACF MU'!G55+'AA PRU'!G55+'AA HIST'!G55+'AA TERR'!G55+'AA RE'!G55+'B RAV'!G55+'B RUS'!G55+'CBS A.ESC'!G55+'CBS A.SIT'!G55+'CBS L.POL'!G55+'CBS SIS'!G55+'CRM CCU'!G55+'IE CFAI'!G55+'IE PV1'!G55+'IE PV2'!G55+'IE C.RUG'!G55+'MB DEP1'!G55+'MB DEP2'!G55+'MB DEPJ'!G55+MER!G55+'O PRU'!G55+'O AJU'!G55+'O RA'!G55+'O C.EM'!G55+'O OASIS'!G55+'O POL'!G55+'O MGAR'!G55+'O MBOT'!G55+'O JUT'!G55+'O ESC'!G55+'O ITEST'!G55+'O MEDI'!G55+'O TRAD'!G55+'O MILA'!G55+'O ITMILA'!G55+'O LOLA'!G55+'O OAC'!G55+'O MIR'!G55</f>
        <v>0</v>
      </c>
      <c r="H45" s="38">
        <f>'CEIP AS'!H55+'CEIP MO'!H55+'CEIP EB'!H55+'CEIP MU'!H55+'PO AS'!H55+'PO EB'!H55+'PO MU'!H55+'ACF AD'!H55+'ACF JO'!H55+'ACF N10'!H55+'ACF MU'!H55+'AA PRU'!H55+'AA HIST'!H55+'AA TERR'!H55+'AA RE'!H55+'B RAV'!H55+'B RUS'!H55+'CBS A.ESC'!H55+'CBS A.SIT'!H55+'CBS L.POL'!H55+'CBS SIS'!H55+'CRM CCU'!H55+'IE CFAI'!H55+'IE PV1'!H55+'IE PV2'!H55+'IE C.RUG'!H55+'MB DEP1'!H55+'MB DEP2'!H55+'MB DEPJ'!H55+MER!H55+'O PRU'!H55+'O AJU'!H55+'O RA'!H55+'O C.EM'!H55+'O OASIS'!H55+'O POL'!H55+'O MGAR'!H55+'O MBOT'!H55+'O JUT'!H55+'O ESC'!H55+'O ITEST'!H55+'O MEDI'!H55+'O TRAD'!H55+'O MILA'!H55+'O ITMILA'!H55+'O LOLA'!H55+'O OAC'!H55+'O MIR'!H55</f>
        <v>0</v>
      </c>
      <c r="I45" s="38">
        <f>'CEIP AS'!I55+'CEIP MO'!I55+'CEIP EB'!I55+'CEIP MU'!I55+'PO AS'!I55+'PO EB'!I55+'PO MU'!I55+'ACF AD'!I55+'ACF JO'!I55+'ACF N10'!I55+'ACF MU'!I55+'AA PRU'!I55+'AA HIST'!I55+'AA TERR'!I55+'AA RE'!I55+'B RAV'!I55+'B RUS'!I55+'CBS A.ESC'!I55+'CBS A.SIT'!I55+'CBS L.POL'!I55+'CBS SIS'!I55+'CRM CCU'!I55+'IE CFAI'!I55+'IE PV1'!I55+'IE PV2'!I55+'IE C.RUG'!I55+'MB DEP1'!I55+'MB DEP2'!I55+'MB DEPJ'!I55+MER!I55+'O PRU'!I55+'O AJU'!I55+'O RA'!I55+'O C.EM'!I55+'O OASIS'!I55+'O POL'!I55+'O MGAR'!I55+'O MBOT'!I55+'O JUT'!I55+'O ESC'!I55+'O ITEST'!I55+'O MEDI'!I55+'O TRAD'!I55+'O MILA'!I55+'O ITMILA'!I55+'O LOLA'!I55+'O OAC'!I55+'O MIR'!I55</f>
        <v>0</v>
      </c>
      <c r="J45" s="38">
        <f>'CEIP AS'!J55+'CEIP MO'!J55+'CEIP EB'!J55+'CEIP MU'!J55+'PO AS'!J55+'PO EB'!J55+'PO MU'!J55+'ACF AD'!J55+'ACF JO'!J55+'ACF N10'!J55+'ACF MU'!J55+'AA PRU'!J55+'AA HIST'!J55+'AA TERR'!J55+'AA RE'!J55+'B RAV'!J55+'B RUS'!J55+'CBS A.ESC'!J55+'CBS A.SIT'!J55+'CBS L.POL'!J55+'CBS SIS'!J55+'CRM CCU'!J55+'IE CFAI'!J55+'IE PV1'!J55+'IE PV2'!J55+'IE C.RUG'!J55+'MB DEP1'!J55+'MB DEP2'!J55+'MB DEPJ'!J55+MER!J55+'O PRU'!J55+'O AJU'!J55+'O RA'!J55+'O C.EM'!J55+'O OASIS'!J55+'O POL'!J55+'O MGAR'!J55+'O MBOT'!J55+'O JUT'!J55+'O ESC'!J55+'O ITEST'!J55+'O MEDI'!J55+'O TRAD'!J55+'O MILA'!J55+'O ITMILA'!J55+'O LOLA'!J55+'O OAC'!J55+'O MIR'!J55</f>
        <v>0</v>
      </c>
      <c r="K45" s="38">
        <f>'CEIP AS'!K55+'CEIP MO'!K55+'CEIP EB'!K55+'CEIP MU'!K55+'PO AS'!K55+'PO EB'!K55+'PO MU'!K55+'ACF AD'!K55+'ACF JO'!K55+'ACF N10'!K55+'ACF MU'!K55+'AA PRU'!K55+'AA HIST'!K55+'AA TERR'!K55+'AA RE'!K55+'B RAV'!K55+'B RUS'!K55+'CBS A.ESC'!K55+'CBS A.SIT'!K55+'CBS L.POL'!K55+'CBS SIS'!K55+'CRM CCU'!K55+'IE CFAI'!K55+'IE PV1'!K55+'IE PV2'!K55+'IE C.RUG'!K55+'MB DEP1'!K55+'MB DEP2'!K55+'MB DEPJ'!K55+MER!K55+'O PRU'!K55+'O AJU'!K55+'O RA'!K55+'O C.EM'!K55+'O OASIS'!K55+'O POL'!K55+'O MGAR'!K55+'O MBOT'!K55+'O JUT'!K55+'O ESC'!K55+'O ITEST'!K55+'O MEDI'!K55+'O TRAD'!K55+'O MILA'!K55+'O ITMILA'!K55+'O LOLA'!K55+'O OAC'!K55+'O MIR'!K55</f>
        <v>0</v>
      </c>
      <c r="L45" s="38">
        <f>'CEIP AS'!L55+'CEIP MO'!L55+'CEIP EB'!L55+'CEIP MU'!L55+'PO AS'!L55+'PO EB'!L55+'PO MU'!L55+'ACF AD'!L55+'ACF JO'!L55+'ACF N10'!L55+'ACF MU'!L55+'AA PRU'!L55+'AA HIST'!L55+'AA TERR'!L55+'AA RE'!L55+'B RAV'!L55+'B RUS'!L55+'CBS A.ESC'!L55+'CBS A.SIT'!L55+'CBS L.POL'!L55+'CBS SIS'!L55+'CRM CCU'!L55+'IE CFAI'!L55+'IE PV1'!L55+'IE PV2'!L55+'IE C.RUG'!L55+'MB DEP1'!L55+'MB DEP2'!L55+'MB DEPJ'!L55+MER!L55+'O PRU'!L55+'O AJU'!L55+'O RA'!L55+'O C.EM'!L55+'O OASIS'!L55+'O POL'!L55+'O MGAR'!L55+'O MBOT'!L55+'O JUT'!L55+'O ESC'!L55+'O ITEST'!L55+'O MEDI'!L55+'O TRAD'!L55+'O MILA'!L55+'O ITMILA'!L55+'O LOLA'!L55+'O OAC'!L55+'O MIR'!L55</f>
        <v>0</v>
      </c>
      <c r="M45" s="38">
        <f>'CEIP AS'!M55+'CEIP MO'!M55+'CEIP EB'!M55+'CEIP MU'!M55+'PO AS'!M55+'PO EB'!M55+'PO MU'!M55+'ACF AD'!M55+'ACF JO'!M55+'ACF N10'!M55+'ACF MU'!M55+'AA PRU'!M55+'AA HIST'!M55+'AA TERR'!M55+'AA RE'!M55+'B RAV'!M55+'B RUS'!M55+'CBS A.ESC'!M55+'CBS A.SIT'!M55+'CBS L.POL'!M55+'CBS SIS'!M55+'CRM CCU'!M55+'IE CFAI'!M55+'IE PV1'!M55+'IE PV2'!M55+'IE C.RUG'!M55+'MB DEP1'!M55+'MB DEP2'!M55+'MB DEPJ'!M55+MER!M55+'O PRU'!M55+'O AJU'!M55+'O RA'!M55+'O C.EM'!M55+'O OASIS'!M55+'O POL'!M55+'O MGAR'!M55+'O MBOT'!M55+'O JUT'!M55+'O ESC'!M55+'O ITEST'!M55+'O MEDI'!M55+'O TRAD'!M55+'O MILA'!M55+'O ITMILA'!M55+'O LOLA'!M55+'O OAC'!M55+'O MIR'!M55</f>
        <v>0</v>
      </c>
      <c r="N45" s="38">
        <f>'CEIP AS'!N55+'CEIP MO'!N55+'CEIP EB'!N55+'CEIP MU'!N55+'PO AS'!N55+'PO EB'!N55+'PO MU'!N55+'ACF AD'!N55+'ACF JO'!N55+'ACF N10'!N55+'ACF MU'!N55+'AA PRU'!N55+'AA HIST'!N55+'AA TERR'!N55+'AA RE'!N55+'B RAV'!N55+'B RUS'!N55+'CBS A.ESC'!N55+'CBS A.SIT'!N55+'CBS L.POL'!N55+'CBS SIS'!N55+'CRM CCU'!N55+'IE CFAI'!N55+'IE PV1'!N55+'IE PV2'!N55+'IE C.RUG'!N55+'MB DEP1'!N55+'MB DEP2'!N55+'MB DEPJ'!N55+MER!N55+'O PRU'!N55+'O AJU'!N55+'O RA'!N55+'O C.EM'!N55+'O OASIS'!N55+'O POL'!N55+'O MGAR'!N55+'O MBOT'!N55+'O JUT'!N55+'O ESC'!N55+'O ITEST'!N55+'O MEDI'!N55+'O TRAD'!N55+'O MILA'!N55+'O ITMILA'!N55+'O LOLA'!N55+'O OAC'!N55+'O MIR'!N55</f>
        <v>0</v>
      </c>
      <c r="O45" s="38">
        <f>'CEIP AS'!O55+'CEIP MO'!O55+'CEIP EB'!O55+'CEIP MU'!O55+'PO AS'!O55+'PO EB'!O55+'PO MU'!O55+'ACF AD'!O55+'ACF JO'!O55+'ACF N10'!O55+'ACF MU'!O55+'AA PRU'!O55+'AA HIST'!O55+'AA TERR'!O55+'AA RE'!O55+'B RAV'!O55+'B RUS'!O55+'CBS A.ESC'!O55+'CBS A.SIT'!O55+'CBS L.POL'!O55+'CBS SIS'!O55+'CRM CCU'!O55+'IE CFAI'!O55+'IE PV1'!O55+'IE PV2'!O55+'IE C.RUG'!O55+'MB DEP1'!O55+'MB DEP2'!O55+'MB DEPJ'!O55+MER!O55+'O PRU'!O55+'O AJU'!O55+'O RA'!O55+'O C.EM'!O55+'O OASIS'!O55+'O POL'!O55+'O MGAR'!O55+'O MBOT'!O55+'O JUT'!O55+'O ESC'!O55+'O ITEST'!O55+'O MEDI'!O55+'O TRAD'!O55+'O MILA'!O55+'O ITMILA'!O55+'O LOLA'!O55+'O OAC'!O55+'O MIR'!O55</f>
        <v>0</v>
      </c>
      <c r="P45" s="38">
        <f>'CEIP AS'!P55+'CEIP MO'!P55+'CEIP EB'!P55+'CEIP MU'!P55+'PO AS'!P55+'PO EB'!P55+'PO MU'!P55+'ACF AD'!P55+'ACF JO'!P55+'ACF N10'!P55+'ACF MU'!P55+'AA PRU'!P55+'AA HIST'!P55+'AA TERR'!P55+'AA RE'!P55+'B RAV'!P55+'B RUS'!P55+'CBS A.ESC'!P55+'CBS A.SIT'!P55+'CBS L.POL'!P55+'CBS SIS'!P55+'CRM CCU'!P55+'IE CFAI'!P55+'IE PV1'!P55+'IE PV2'!P55+'IE C.RUG'!P55+'MB DEP1'!P55+'MB DEP2'!P55+'MB DEPJ'!P55+MER!P55+'O PRU'!P55+'O AJU'!P55+'O RA'!P55+'O C.EM'!P55+'O OASIS'!P55+'O POL'!P55+'O MGAR'!P55+'O MBOT'!P55+'O JUT'!P55+'O ESC'!P55+'O ITEST'!P55+'O MEDI'!P55+'O TRAD'!P55+'O MILA'!P55+'O ITMILA'!P55+'O LOLA'!P55+'O OAC'!P55+'O MIR'!P55</f>
        <v>0</v>
      </c>
      <c r="Q45" s="38">
        <f>'CEIP AS'!Q55+'CEIP MO'!Q55+'CEIP EB'!Q55+'CEIP MU'!Q55+'PO AS'!Q55+'PO EB'!Q55+'PO MU'!Q55+'ACF AD'!Q55+'ACF JO'!Q55+'ACF N10'!Q55+'ACF MU'!Q55+'AA PRU'!Q55+'AA HIST'!Q55+'AA TERR'!Q55+'AA RE'!Q55+'B RAV'!Q55+'B RUS'!Q55+'CBS A.ESC'!Q55+'CBS A.SIT'!Q55+'CBS L.POL'!Q55+'CBS SIS'!Q55+'CRM CCU'!Q55+'IE CFAI'!Q55+'IE PV1'!Q55+'IE PV2'!Q55+'IE C.RUG'!Q55+'MB DEP1'!Q55+'MB DEP2'!Q55+'MB DEPJ'!Q55+MER!Q55+'O PRU'!Q55+'O AJU'!Q55+'O RA'!Q55+'O C.EM'!Q55+'O OASIS'!Q55+'O POL'!Q55+'O MGAR'!Q55+'O MBOT'!Q55+'O JUT'!Q55+'O ESC'!Q55+'O ITEST'!Q55+'O MEDI'!Q55+'O TRAD'!Q55+'O MILA'!Q55+'O ITMILA'!Q55+'O LOLA'!Q55+'O OAC'!Q55+'O MIR'!Q55</f>
        <v>0</v>
      </c>
      <c r="R45" s="38">
        <f>'CEIP AS'!R55+'CEIP MO'!R55+'CEIP EB'!R55+'CEIP MU'!R55+'PO AS'!R55+'PO EB'!R55+'PO MU'!R55+'ACF AD'!R55+'ACF JO'!R55+'ACF N10'!R55+'ACF MU'!R55+'AA PRU'!R55+'AA HIST'!R55+'AA TERR'!R55+'AA RE'!R55+'B RAV'!R55+'B RUS'!R55+'CBS A.ESC'!R55+'CBS A.SIT'!R55+'CBS L.POL'!R55+'CBS SIS'!R55+'CRM CCU'!R55+'IE CFAI'!R55+'IE PV1'!R55+'IE PV2'!R55+'IE C.RUG'!R55+'MB DEP1'!R55+'MB DEP2'!R55+'MB DEPJ'!R55+MER!R55+'O PRU'!R55+'O AJU'!R55+'O RA'!R55+'O C.EM'!R55+'O OASIS'!R55+'O POL'!R55+'O MGAR'!R55+'O MBOT'!R55+'O JUT'!R55+'O ESC'!R55+'O ITEST'!R55+'O MEDI'!R55+'O TRAD'!R55+'O MILA'!R55+'O ITMILA'!R55+'O LOLA'!R55+'O OAC'!R55+'O MIR'!R55</f>
        <v>0</v>
      </c>
      <c r="S45" s="38">
        <f>'CEIP AS'!S55+'CEIP MO'!S55+'CEIP EB'!S55+'CEIP MU'!S55+'PO AS'!S55+'PO EB'!S55+'PO MU'!S55+'ACF AD'!S55+'ACF JO'!S55+'ACF N10'!S55+'ACF MU'!S55+'AA PRU'!S55+'AA HIST'!S55+'AA TERR'!S55+'AA RE'!S55+'B RAV'!S55+'B RUS'!S55+'CBS A.ESC'!S55+'CBS A.SIT'!S55+'CBS L.POL'!S55+'CBS SIS'!S55+'CRM CCU'!S55+'IE CFAI'!S55+'IE PV1'!S55+'IE PV2'!S55+'IE C.RUG'!S55+'MB DEP1'!S55+'MB DEP2'!S55+'MB DEPJ'!S55+MER!S55+'O PRU'!S55+'O AJU'!S55+'O RA'!S55+'O C.EM'!S55+'O OASIS'!S55+'O POL'!S55+'O MGAR'!S55+'O MBOT'!S55+'O JUT'!S55+'O ESC'!S55+'O ITEST'!S55+'O MEDI'!S55+'O TRAD'!S55+'O MILA'!S55+'O ITMILA'!S55+'O LOLA'!S55+'O OAC'!S55+'O MIR'!S55</f>
        <v>0</v>
      </c>
      <c r="T45" s="38">
        <f>'CEIP AS'!T55+'CEIP MO'!T55+'CEIP EB'!T55+'CEIP MU'!T55+'PO AS'!T55+'PO EB'!T55+'PO MU'!T55+'ACF AD'!T55+'ACF JO'!T55+'ACF N10'!T55+'ACF MU'!T55+'AA PRU'!T55+'AA HIST'!T55+'AA TERR'!T55+'AA RE'!T55+'B RAV'!T55+'B RUS'!T55+'CBS A.ESC'!T55+'CBS A.SIT'!T55+'CBS L.POL'!T55+'CBS SIS'!T55+'CRM CCU'!T55+'IE CFAI'!T55+'IE PV1'!T55+'IE PV2'!T55+'IE C.RUG'!T55+'MB DEP1'!T55+'MB DEP2'!T55+'MB DEPJ'!T55+MER!T55+'O PRU'!T55+'O AJU'!T55+'O RA'!T55+'O C.EM'!T55+'O OASIS'!T55+'O POL'!T55+'O MGAR'!T55+'O MBOT'!T55+'O JUT'!T55+'O ESC'!T55+'O ITEST'!T55+'O MEDI'!T55+'O TRAD'!T55+'O MILA'!T55+'O ITMILA'!T55+'O LOLA'!T55+'O OAC'!T55+'O MIR'!T55</f>
        <v>0</v>
      </c>
      <c r="U45" s="38">
        <f>'CEIP AS'!U55+'CEIP MO'!U55+'CEIP EB'!U55+'CEIP MU'!U55+'PO AS'!U55+'PO EB'!U55+'PO MU'!U55+'ACF AD'!U55+'ACF JO'!U55+'ACF N10'!U55+'ACF MU'!U55+'AA PRU'!U55+'AA HIST'!U55+'AA TERR'!U55+'AA RE'!U55+'B RAV'!U55+'B RUS'!U55+'CBS A.ESC'!U55+'CBS A.SIT'!U55+'CBS L.POL'!U55+'CBS SIS'!U55+'CRM CCU'!U55+'IE CFAI'!U55+'IE PV1'!U55+'IE PV2'!U55+'IE C.RUG'!U55+'MB DEP1'!U55+'MB DEP2'!U55+'MB DEPJ'!U55+MER!U55+'O PRU'!U55+'O AJU'!U55+'O RA'!U55+'O C.EM'!U55+'O OASIS'!U55+'O POL'!U55+'O MGAR'!U55+'O MBOT'!U55+'O JUT'!U55+'O ESC'!U55+'O ITEST'!U55+'O MEDI'!U55+'O TRAD'!U55+'O MILA'!U55+'O ITMILA'!U55+'O LOLA'!U55+'O OAC'!U55+'O MIR'!U55</f>
        <v>0</v>
      </c>
      <c r="V45" s="38">
        <f>'CEIP AS'!V55+'CEIP MO'!V55+'CEIP EB'!V55+'CEIP MU'!V55+'PO AS'!V55+'PO EB'!V55+'PO MU'!V55+'ACF AD'!V55+'ACF JO'!V55+'ACF N10'!V55+'ACF MU'!V55+'AA PRU'!V55+'AA HIST'!V55+'AA TERR'!V55+'AA RE'!V55+'B RAV'!V55+'B RUS'!V55+'CBS A.ESC'!V55+'CBS A.SIT'!V55+'CBS L.POL'!V55+'CBS SIS'!V55+'CRM CCU'!V55+'IE CFAI'!V55+'IE PV1'!V55+'IE PV2'!V55+'IE C.RUG'!V55+'MB DEP1'!V55+'MB DEP2'!V55+'MB DEPJ'!V55+MER!V55+'O PRU'!V55+'O AJU'!V55+'O RA'!V55+'O C.EM'!V55+'O OASIS'!V55+'O POL'!V55+'O MGAR'!V55+'O MBOT'!V55+'O JUT'!V55+'O ESC'!V55+'O ITEST'!V55+'O MEDI'!V55+'O TRAD'!V55+'O MILA'!V55+'O ITMILA'!V55+'O LOLA'!V55+'O OAC'!V55+'O MIR'!V55</f>
        <v>0</v>
      </c>
      <c r="W45" s="38">
        <f>'CEIP AS'!W55+'CEIP MO'!W55+'CEIP EB'!W55+'CEIP MU'!W55+'PO AS'!W55+'PO EB'!W55+'PO MU'!W55+'ACF AD'!W55+'ACF JO'!W55+'ACF N10'!W55+'ACF MU'!W55+'AA PRU'!W55+'AA HIST'!W55+'AA TERR'!W55+'AA RE'!W55+'B RAV'!W55+'B RUS'!W55+'CBS A.ESC'!W55+'CBS A.SIT'!W55+'CBS L.POL'!W55+'CBS SIS'!W55+'CRM CCU'!W55+'IE CFAI'!W55+'IE PV1'!W55+'IE PV2'!W55+'IE C.RUG'!W55+'MB DEP1'!W55+'MB DEP2'!W55+'MB DEPJ'!W55+MER!W55+'O PRU'!W55+'O AJU'!W55+'O RA'!W55+'O C.EM'!W55+'O OASIS'!W55+'O POL'!W55+'O MGAR'!W55+'O MBOT'!W55+'O JUT'!W55+'O ESC'!W55+'O ITEST'!W55+'O MEDI'!W55+'O TRAD'!W55+'O MILA'!W55+'O ITMILA'!W55+'O LOLA'!W55+'O OAC'!W55+'O MIR'!W55</f>
        <v>0</v>
      </c>
      <c r="X45" s="38">
        <f>'CEIP AS'!X55+'CEIP MO'!X55+'CEIP EB'!X55+'CEIP MU'!X55+'PO AS'!X55+'PO EB'!X55+'PO MU'!X55+'ACF AD'!X55+'ACF JO'!X55+'ACF N10'!X55+'ACF MU'!X55+'AA PRU'!X55+'AA HIST'!X55+'AA TERR'!X55+'AA RE'!X55+'B RAV'!X55+'B RUS'!X55+'CBS A.ESC'!X55+'CBS A.SIT'!X55+'CBS L.POL'!X55+'CBS SIS'!X55+'CRM CCU'!X55+'IE CFAI'!X55+'IE PV1'!X55+'IE PV2'!X55+'IE C.RUG'!X55+'MB DEP1'!X55+'MB DEP2'!X55+'MB DEPJ'!X55+MER!X55+'O PRU'!X55+'O AJU'!X55+'O RA'!X55+'O C.EM'!X55+'O OASIS'!X55+'O POL'!X55+'O MGAR'!X55+'O MBOT'!X55+'O JUT'!X55+'O ESC'!X55+'O ITEST'!X55+'O MEDI'!X55+'O TRAD'!X55+'O MILA'!X55+'O ITMILA'!X55+'O LOLA'!X55+'O OAC'!X55+'O MIR'!X55</f>
        <v>0</v>
      </c>
      <c r="Y45" s="38">
        <f>'CEIP AS'!Y55+'CEIP MO'!Y55+'CEIP EB'!Y55+'CEIP MU'!Y55+'PO AS'!Y55+'PO EB'!Y55+'PO MU'!Y55+'ACF AD'!Y55+'ACF JO'!Y55+'ACF N10'!Y55+'ACF MU'!Y55+'AA PRU'!Y55+'AA HIST'!Y55+'AA TERR'!Y55+'AA RE'!Y55+'B RAV'!Y55+'B RUS'!Y55+'CBS A.ESC'!Y55+'CBS A.SIT'!Y55+'CBS L.POL'!Y55+'CBS SIS'!Y55+'CRM CCU'!Y55+'IE CFAI'!Y55+'IE PV1'!Y55+'IE PV2'!Y55+'IE C.RUG'!Y55+'MB DEP1'!Y55+'MB DEP2'!Y55+'MB DEPJ'!Y55+MER!Y55+'O PRU'!Y55+'O AJU'!Y55+'O RA'!Y55+'O C.EM'!Y55+'O OASIS'!Y55+'O POL'!Y55+'O MGAR'!Y55+'O MBOT'!Y55+'O JUT'!Y55+'O ESC'!Y55+'O ITEST'!Y55+'O MEDI'!Y55+'O TRAD'!Y55+'O MILA'!Y55+'O ITMILA'!Y55+'O LOLA'!Y55+'O OAC'!Y55+'O MIR'!Y55</f>
        <v>0</v>
      </c>
      <c r="Z45" s="38">
        <f>'CEIP AS'!Z55+'CEIP MO'!Z55+'CEIP EB'!Z55+'CEIP MU'!Z55+'PO AS'!Z55+'PO EB'!Z55+'PO MU'!Z55+'ACF AD'!Z55+'ACF JO'!Z55+'ACF N10'!Z55+'ACF MU'!Z55+'AA PRU'!Z55+'AA HIST'!Z55+'AA TERR'!Z55+'AA RE'!Z55+'B RAV'!Z55+'B RUS'!Z55+'CBS A.ESC'!Z55+'CBS A.SIT'!Z55+'CBS L.POL'!Z55+'CBS SIS'!Z55+'CRM CCU'!Z55+'IE CFAI'!Z55+'IE PV1'!Z55+'IE PV2'!Z55+'IE C.RUG'!Z55+'MB DEP1'!Z55+'MB DEP2'!Z55+'MB DEPJ'!Z55+MER!Z55+'O PRU'!Z55+'O AJU'!Z55+'O RA'!Z55+'O C.EM'!Z55+'O OASIS'!Z55+'O POL'!Z55+'O MGAR'!Z55+'O MBOT'!Z55+'O JUT'!Z55+'O ESC'!Z55+'O ITEST'!Z55+'O MEDI'!Z55+'O TRAD'!Z55+'O MILA'!Z55+'O ITMILA'!Z55+'O LOLA'!Z55+'O OAC'!Z55+'O MIR'!Z55</f>
        <v>0</v>
      </c>
      <c r="AA45" s="38">
        <f>'CEIP AS'!AA55+'CEIP MO'!AA55+'CEIP EB'!AA55+'CEIP MU'!AA55+'PO AS'!AA55+'PO EB'!AA55+'PO MU'!AA55+'ACF AD'!AA55+'ACF JO'!AA55+'ACF N10'!AA55+'ACF MU'!AA55+'AA PRU'!AA55+'AA HIST'!AA55+'AA TERR'!AA55+'AA RE'!AA55+'B RAV'!AA55+'B RUS'!AA55+'CBS A.ESC'!AA55+'CBS A.SIT'!AA55+'CBS L.POL'!AA55+'CBS SIS'!AA55+'CRM CCU'!AA55+'IE CFAI'!AA55+'IE PV1'!AA55+'IE PV2'!AA55+'IE C.RUG'!AA55+'MB DEP1'!AA55+'MB DEP2'!AA55+'MB DEPJ'!AA55+MER!AA55+'O PRU'!AA55+'O AJU'!AA55+'O RA'!AA55+'O C.EM'!AA55+'O OASIS'!AA55+'O POL'!AA55+'O MGAR'!AA55+'O MBOT'!AA55+'O JUT'!AA55+'O ESC'!AA55+'O ITEST'!AA55+'O MEDI'!AA55+'O TRAD'!AA55+'O MILA'!AA55+'O ITMILA'!AA55+'O LOLA'!AA55+'O OAC'!AA55+'O MIR'!AA55</f>
        <v>0</v>
      </c>
      <c r="AB45" s="38">
        <f>'CEIP AS'!AB55+'CEIP MO'!AB55+'CEIP EB'!AB55+'CEIP MU'!AB55+'PO AS'!AB55+'PO EB'!AB55+'PO MU'!AB55+'ACF AD'!AB55+'ACF JO'!AB55+'ACF N10'!AB55+'ACF MU'!AB55+'AA PRU'!AB55+'AA HIST'!AB55+'AA TERR'!AB55+'AA RE'!AB55+'B RAV'!AB55+'B RUS'!AB55+'CBS A.ESC'!AB55+'CBS A.SIT'!AB55+'CBS L.POL'!AB55+'CBS SIS'!AB55+'CRM CCU'!AB55+'IE CFAI'!AB55+'IE PV1'!AB55+'IE PV2'!AB55+'IE C.RUG'!AB55+'MB DEP1'!AB55+'MB DEP2'!AB55+'MB DEPJ'!AB55+MER!AB55+'O PRU'!AB55+'O AJU'!AB55+'O RA'!AB55+'O C.EM'!AB55+'O OASIS'!AB55+'O POL'!AB55+'O MGAR'!AB55+'O MBOT'!AB55+'O JUT'!AB55+'O ESC'!AB55+'O ITEST'!AB55+'O MEDI'!AB55+'O TRAD'!AB55+'O MILA'!AB55+'O ITMILA'!AB55+'O LOLA'!AB55+'O OAC'!AB55+'O MIR'!AB55</f>
        <v>0</v>
      </c>
      <c r="AC45" s="38">
        <f>'CEIP AS'!AC55+'CEIP MO'!AC55+'CEIP EB'!AC55+'CEIP MU'!AC55+'PO AS'!AC55+'PO EB'!AC55+'PO MU'!AC55+'ACF AD'!AC55+'ACF JO'!AC55+'ACF N10'!AC55+'ACF MU'!AC55+'AA PRU'!AC55+'AA HIST'!AC55+'AA TERR'!AC55+'AA RE'!AC55+'B RAV'!AC55+'B RUS'!AC55+'CBS A.ESC'!AC55+'CBS A.SIT'!AC55+'CBS L.POL'!AC55+'CBS SIS'!AC55+'CRM CCU'!AC55+'IE CFAI'!AC55+'IE PV1'!AC55+'IE PV2'!AC55+'IE C.RUG'!AC55+'MB DEP1'!AC55+'MB DEP2'!AC55+'MB DEPJ'!AC55+MER!AC55+'O PRU'!AC55+'O AJU'!AC55+'O RA'!AC55+'O C.EM'!AC55+'O OASIS'!AC55+'O POL'!AC55+'O MGAR'!AC55+'O MBOT'!AC55+'O JUT'!AC55+'O ESC'!AC55+'O ITEST'!AC55+'O MEDI'!AC55+'O TRAD'!AC55+'O MILA'!AC55+'O ITMILA'!AC55+'O LOLA'!AC55+'O OAC'!AC55+'O MIR'!AC55</f>
        <v>0</v>
      </c>
      <c r="AD45" s="38">
        <f>'CEIP AS'!AD55+'CEIP MO'!AD55+'CEIP EB'!AD55+'CEIP MU'!AD55+'PO AS'!AD55+'PO EB'!AD55+'PO MU'!AD55+'ACF AD'!AD55+'ACF JO'!AD55+'ACF N10'!AD55+'ACF MU'!AD55+'AA PRU'!AD55+'AA HIST'!AD55+'AA TERR'!AD55+'AA RE'!AD55+'B RAV'!AD55+'B RUS'!AD55+'CBS A.ESC'!AD55+'CBS A.SIT'!AD55+'CBS L.POL'!AD55+'CBS SIS'!AD55+'CRM CCU'!AD55+'IE CFAI'!AD55+'IE PV1'!AD55+'IE PV2'!AD55+'IE C.RUG'!AD55+'MB DEP1'!AD55+'MB DEP2'!AD55+'MB DEPJ'!AD55+MER!AD55+'O PRU'!AD55+'O AJU'!AD55+'O RA'!AD55+'O C.EM'!AD55+'O OASIS'!AD55+'O POL'!AD55+'O MGAR'!AD55+'O MBOT'!AD55+'O JUT'!AD55+'O ESC'!AD55+'O ITEST'!AD55+'O MEDI'!AD55+'O TRAD'!AD55+'O MILA'!AD55+'O ITMILA'!AD55+'O LOLA'!AD55+'O OAC'!AD55+'O MIR'!AD55</f>
        <v>0</v>
      </c>
      <c r="AE45" s="38">
        <f>'CEIP AS'!AE55+'CEIP MO'!AE55+'CEIP EB'!AE55+'CEIP MU'!AE55+'PO AS'!AE55+'PO EB'!AE55+'PO MU'!AE55+'ACF AD'!AE55+'ACF JO'!AE55+'ACF N10'!AE55+'ACF MU'!AE55+'AA PRU'!AE55+'AA HIST'!AE55+'AA TERR'!AE55+'AA RE'!AE55+'B RAV'!AE55+'B RUS'!AE55+'CBS A.ESC'!AE55+'CBS A.SIT'!AE55+'CBS L.POL'!AE55+'CBS SIS'!AE55+'CRM CCU'!AE55+'IE CFAI'!AE55+'IE PV1'!AE55+'IE PV2'!AE55+'IE C.RUG'!AE55+'MB DEP1'!AE55+'MB DEP2'!AE55+'MB DEPJ'!AE55+MER!AE55+'O PRU'!AE55+'O AJU'!AE55+'O RA'!AE55+'O C.EM'!AE55+'O OASIS'!AE55+'O POL'!AE55+'O MGAR'!AE55+'O MBOT'!AE55+'O JUT'!AE55+'O ESC'!AE55+'O ITEST'!AE55+'O MEDI'!AE55+'O TRAD'!AE55+'O MILA'!AE55+'O ITMILA'!AE55+'O LOLA'!AE55+'O OAC'!AE55+'O MIR'!AE55</f>
        <v>0</v>
      </c>
      <c r="AF45" s="38">
        <f>'CEIP AS'!AF55+'CEIP MO'!AF55+'CEIP EB'!AF55+'CEIP MU'!AF55+'PO AS'!AF55+'PO EB'!AF55+'PO MU'!AF55+'ACF AD'!AF55+'ACF JO'!AF55+'ACF N10'!AF55+'ACF MU'!AF55+'AA PRU'!AF55+'AA HIST'!AF55+'AA TERR'!AF55+'AA RE'!AF55+'B RAV'!AF55+'B RUS'!AF55+'CBS A.ESC'!AF55+'CBS A.SIT'!AF55+'CBS L.POL'!AF55+'CBS SIS'!AF55+'CRM CCU'!AF55+'IE CFAI'!AF55+'IE PV1'!AF55+'IE PV2'!AF55+'IE C.RUG'!AF55+'MB DEP1'!AF55+'MB DEP2'!AF55+'MB DEPJ'!AF55+MER!AF55+'O PRU'!AF55+'O AJU'!AF55+'O RA'!AF55+'O C.EM'!AF55+'O OASIS'!AF55+'O POL'!AF55+'O MGAR'!AF55+'O MBOT'!AF55+'O JUT'!AF55+'O ESC'!AF55+'O ITEST'!AF55+'O MEDI'!AF55+'O TRAD'!AF55+'O MILA'!AF55+'O ITMILA'!AF55+'O LOLA'!AF55+'O OAC'!AF55+'O MIR'!AF55</f>
        <v>0</v>
      </c>
      <c r="AG45" s="38">
        <f>'CEIP AS'!AG55+'CEIP MO'!AG55+'CEIP EB'!AG55+'CEIP MU'!AG55+'PO AS'!AG55+'PO EB'!AG55+'PO MU'!AG55+'ACF AD'!AG55+'ACF JO'!AG55+'ACF N10'!AG55+'ACF MU'!AG55+'AA PRU'!AG55+'AA HIST'!AG55+'AA TERR'!AG55+'AA RE'!AG55+'B RAV'!AG55+'B RUS'!AG55+'CBS A.ESC'!AG55+'CBS A.SIT'!AG55+'CBS L.POL'!AG55+'CBS SIS'!AG55+'CRM CCU'!AG55+'IE CFAI'!AG55+'IE PV1'!AG55+'IE PV2'!AG55+'IE C.RUG'!AG55+'MB DEP1'!AG55+'MB DEP2'!AG55+'MB DEPJ'!AG55+MER!AG55+'O PRU'!AG55+'O AJU'!AG55+'O RA'!AG55+'O C.EM'!AG55+'O OASIS'!AG55+'O POL'!AG55+'O MGAR'!AG55+'O MBOT'!AG55+'O JUT'!AG55+'O ESC'!AG55+'O ITEST'!AG55+'O MEDI'!AG55+'O TRAD'!AG55+'O MILA'!AG55+'O ITMILA'!AG55+'O LOLA'!AG55+'O OAC'!AG55+'O MIR'!AG55</f>
        <v>0</v>
      </c>
      <c r="AH45" s="38">
        <f>'CEIP AS'!AH55+'CEIP MO'!AH55+'CEIP EB'!AH55+'CEIP MU'!AH55+'PO AS'!AH55+'PO EB'!AH55+'PO MU'!AH55+'ACF AD'!AH55+'ACF JO'!AH55+'ACF N10'!AH55+'ACF MU'!AH55+'AA PRU'!AH55+'AA HIST'!AH55+'AA TERR'!AH55+'AA RE'!AH55+'B RAV'!AH55+'B RUS'!AH55+'CBS A.ESC'!AH55+'CBS A.SIT'!AH55+'CBS L.POL'!AH55+'CBS SIS'!AH55+'CRM CCU'!AH55+'IE CFAI'!AH55+'IE PV1'!AH55+'IE PV2'!AH55+'IE C.RUG'!AH55+'MB DEP1'!AH55+'MB DEP2'!AH55+'MB DEPJ'!AH55+MER!AH55+'O PRU'!AH55+'O AJU'!AH55+'O RA'!AH55+'O C.EM'!AH55+'O OASIS'!AH55+'O POL'!AH55+'O MGAR'!AH55+'O MBOT'!AH55+'O JUT'!AH55+'O ESC'!AH55+'O ITEST'!AH55+'O MEDI'!AH55+'O TRAD'!AH55+'O MILA'!AH55+'O ITMILA'!AH55+'O LOLA'!AH55+'O OAC'!AH55+'O MIR'!AH55</f>
        <v>0</v>
      </c>
      <c r="AI45" s="38">
        <f>'CEIP AS'!AI55+'CEIP MO'!AI55+'CEIP EB'!AI55+'CEIP MU'!AI55+'PO AS'!AI55+'PO EB'!AI55+'PO MU'!AI55+'ACF AD'!AI55+'ACF JO'!AI55+'ACF N10'!AI55+'ACF MU'!AI55+'AA PRU'!AI55+'AA HIST'!AI55+'AA TERR'!AI55+'AA RE'!AI55+'B RAV'!AI55+'B RUS'!AI55+'CBS A.ESC'!AI55+'CBS A.SIT'!AI55+'CBS L.POL'!AI55+'CBS SIS'!AI55+'CRM CCU'!AI55+'IE CFAI'!AI55+'IE PV1'!AI55+'IE PV2'!AI55+'IE C.RUG'!AI55+'MB DEP1'!AI55+'MB DEP2'!AI55+'MB DEPJ'!AI55+MER!AI55+'O PRU'!AI55+'O AJU'!AI55+'O RA'!AI55+'O C.EM'!AI55+'O OASIS'!AI55+'O POL'!AI55+'O MGAR'!AI55+'O MBOT'!AI55+'O JUT'!AI55+'O ESC'!AI55+'O ITEST'!AI55+'O MEDI'!AI55+'O TRAD'!AI55+'O MILA'!AI55+'O ITMILA'!AI55+'O LOLA'!AI55+'O OAC'!AI55+'O MIR'!AI55</f>
        <v>0</v>
      </c>
      <c r="AJ45" s="38">
        <f>'CEIP AS'!AJ55+'CEIP MO'!AJ55+'CEIP EB'!AJ55+'CEIP MU'!AJ55+'PO AS'!AJ55+'PO EB'!AJ55+'PO MU'!AJ55+'ACF AD'!AJ55+'ACF JO'!AJ55+'ACF N10'!AJ55+'ACF MU'!AJ55+'AA PRU'!AJ55+'AA HIST'!AJ55+'AA TERR'!AJ55+'AA RE'!AJ55+'B RAV'!AJ55+'B RUS'!AJ55+'CBS A.ESC'!AJ55+'CBS A.SIT'!AJ55+'CBS L.POL'!AJ55+'CBS SIS'!AJ55+'CRM CCU'!AJ55+'IE CFAI'!AJ55+'IE PV1'!AJ55+'IE PV2'!AJ55+'IE C.RUG'!AJ55+'MB DEP1'!AJ55+'MB DEP2'!AJ55+'MB DEPJ'!AJ55+MER!AJ55+'O PRU'!AJ55+'O AJU'!AJ55+'O RA'!AJ55+'O C.EM'!AJ55+'O OASIS'!AJ55+'O POL'!AJ55+'O MGAR'!AJ55+'O MBOT'!AJ55+'O JUT'!AJ55+'O ESC'!AJ55+'O ITEST'!AJ55+'O MEDI'!AJ55+'O TRAD'!AJ55+'O MILA'!AJ55+'O ITMILA'!AJ55+'O LOLA'!AJ55+'O OAC'!AJ55+'O MIR'!AJ55</f>
        <v>0</v>
      </c>
      <c r="AK45" s="38">
        <f>'CEIP AS'!AK55+'CEIP MO'!AK55+'CEIP EB'!AK55+'CEIP MU'!AK55+'PO AS'!AK55+'PO EB'!AK55+'PO MU'!AK55+'ACF AD'!AK55+'ACF JO'!AK55+'ACF N10'!AK55+'ACF MU'!AK55+'AA PRU'!AK55+'AA HIST'!AK55+'AA TERR'!AK55+'AA RE'!AK55+'B RAV'!AK55+'B RUS'!AK55+'CBS A.ESC'!AK55+'CBS A.SIT'!AK55+'CBS L.POL'!AK55+'CBS SIS'!AK55+'CRM CCU'!AK55+'IE CFAI'!AK55+'IE PV1'!AK55+'IE PV2'!AK55+'IE C.RUG'!AK55+'MB DEP1'!AK55+'MB DEP2'!AK55+'MB DEPJ'!AK55+MER!AK55+'O PRU'!AK55+'O AJU'!AK55+'O RA'!AK55+'O C.EM'!AK55+'O OASIS'!AK55+'O POL'!AK55+'O MGAR'!AK55+'O MBOT'!AK55+'O JUT'!AK55+'O ESC'!AK55+'O ITEST'!AK55+'O MEDI'!AK55+'O TRAD'!AK55+'O MILA'!AK55+'O ITMILA'!AK55+'O LOLA'!AK55+'O OAC'!AK55+'O MIR'!AK55</f>
        <v>0</v>
      </c>
      <c r="AL45" s="38">
        <f>'CEIP AS'!AL55+'CEIP MO'!AL55+'CEIP EB'!AL55+'CEIP MU'!AL55+'PO AS'!AL55+'PO EB'!AL55+'PO MU'!AL55+'ACF AD'!AL55+'ACF JO'!AL55+'ACF N10'!AL55+'ACF MU'!AL55+'AA PRU'!AL55+'AA HIST'!AL55+'AA TERR'!AL55+'AA RE'!AL55+'B RAV'!AL55+'B RUS'!AL55+'CBS A.ESC'!AL55+'CBS A.SIT'!AL55+'CBS L.POL'!AL55+'CBS SIS'!AL55+'CRM CCU'!AL55+'IE CFAI'!AL55+'IE PV1'!AL55+'IE PV2'!AL55+'IE C.RUG'!AL55+'MB DEP1'!AL55+'MB DEP2'!AL55+'MB DEPJ'!AL55+MER!AL55+'O PRU'!AL55+'O AJU'!AL55+'O RA'!AL55+'O C.EM'!AL55+'O OASIS'!AL55+'O POL'!AL55+'O MGAR'!AL55+'O MBOT'!AL55+'O JUT'!AL55+'O ESC'!AL55+'O ITEST'!AL55+'O MEDI'!AL55+'O TRAD'!AL55+'O MILA'!AL55+'O ITMILA'!AL55+'O LOLA'!AL55+'O OAC'!AL55+'O MIR'!AL55</f>
        <v>0</v>
      </c>
      <c r="AM45" s="43">
        <f>SUM(B45:AL45)</f>
        <v>0</v>
      </c>
    </row>
    <row r="46" spans="1:39" x14ac:dyDescent="0.2">
      <c r="A46" s="34" t="s">
        <v>27</v>
      </c>
      <c r="B46" s="38">
        <f>'CEIP AS'!B56+'CEIP MO'!B56+'CEIP EB'!B56+'CEIP MU'!B56+'PO AS'!B56+'PO EB'!B56+'PO MU'!B56+'ACF AD'!B56+'ACF JO'!B56+'ACF N10'!B56+'ACF MU'!B56+'AA PRU'!B56+'AA HIST'!B56+'AA TERR'!B56+'AA RE'!B56+'B RAV'!B56+'B RUS'!B56+'CBS A.ESC'!B56+'CBS A.SIT'!B56+'CBS L.POL'!B56+'CBS SIS'!B56+'CRM CCU'!B56+'IE CFAI'!B56+'IE PV1'!B56+'IE PV2'!B56+'IE C.RUG'!B56+'MB DEP1'!B56+'MB DEP2'!B56+'MB DEPJ'!B56+MER!B56+'O PRU'!B56+'O AJU'!B56+'O RA'!B56+'O C.EM'!B56+'O OASIS'!B56+'O POL'!B56+'O MGAR'!B56+'O MBOT'!B56+'O JUT'!B56+'O ESC'!B56+'O ITEST'!B56+'O MEDI'!B56+'O TRAD'!B56+'O MILA'!B56+'O ITMILA'!B56+'O LOLA'!B56+'O OAC'!B56+'O MIR'!B56</f>
        <v>0</v>
      </c>
      <c r="C46" s="38">
        <f>'CEIP AS'!C56+'CEIP MO'!C56+'CEIP EB'!C56+'CEIP MU'!C56+'PO AS'!C56+'PO EB'!C56+'PO MU'!C56+'ACF AD'!C56+'ACF JO'!C56+'ACF N10'!C56+'ACF MU'!C56+'AA PRU'!C56+'AA HIST'!C56+'AA TERR'!C56+'AA RE'!C56+'B RAV'!C56+'B RUS'!C56+'CBS A.ESC'!C56+'CBS A.SIT'!C56+'CBS L.POL'!C56+'CBS SIS'!C56+'CRM CCU'!C56+'IE CFAI'!C56+'IE PV1'!C56+'IE PV2'!C56+'IE C.RUG'!C56+'MB DEP1'!C56+'MB DEP2'!C56+'MB DEPJ'!C56+MER!C56+'O PRU'!C56+'O AJU'!C56+'O RA'!C56+'O C.EM'!C56+'O OASIS'!C56+'O POL'!C56+'O MGAR'!C56+'O MBOT'!C56+'O JUT'!C56+'O ESC'!C56+'O ITEST'!C56+'O MEDI'!C56+'O TRAD'!C56+'O MILA'!C56+'O ITMILA'!C56+'O LOLA'!C56+'O OAC'!C56+'O MIR'!C56</f>
        <v>0</v>
      </c>
      <c r="D46" s="38">
        <f>'CEIP AS'!D56+'CEIP MO'!D56+'CEIP EB'!D56+'CEIP MU'!D56+'PO AS'!D56+'PO EB'!D56+'PO MU'!D56+'ACF AD'!D56+'ACF JO'!D56+'ACF N10'!D56+'ACF MU'!D56+'AA PRU'!D56+'AA HIST'!D56+'AA TERR'!D56+'AA RE'!D56+'B RAV'!D56+'B RUS'!D56+'CBS A.ESC'!D56+'CBS A.SIT'!D56+'CBS L.POL'!D56+'CBS SIS'!D56+'CRM CCU'!D56+'IE CFAI'!D56+'IE PV1'!D56+'IE PV2'!D56+'IE C.RUG'!D56+'MB DEP1'!D56+'MB DEP2'!D56+'MB DEPJ'!D56+MER!D56+'O PRU'!D56+'O AJU'!D56+'O RA'!D56+'O C.EM'!D56+'O OASIS'!D56+'O POL'!D56+'O MGAR'!D56+'O MBOT'!D56+'O JUT'!D56+'O ESC'!D56+'O ITEST'!D56+'O MEDI'!D56+'O TRAD'!D56+'O MILA'!D56+'O ITMILA'!D56+'O LOLA'!D56+'O OAC'!D56+'O MIR'!D56</f>
        <v>0</v>
      </c>
      <c r="E46" s="38">
        <f>'CEIP AS'!E56+'CEIP MO'!E56+'CEIP EB'!E56+'CEIP MU'!E56+'PO AS'!E56+'PO EB'!E56+'PO MU'!E56+'ACF AD'!E56+'ACF JO'!E56+'ACF N10'!E56+'ACF MU'!E56+'AA PRU'!E56+'AA HIST'!E56+'AA TERR'!E56+'AA RE'!E56+'B RAV'!E56+'B RUS'!E56+'CBS A.ESC'!E56+'CBS A.SIT'!E56+'CBS L.POL'!E56+'CBS SIS'!E56+'CRM CCU'!E56+'IE CFAI'!E56+'IE PV1'!E56+'IE PV2'!E56+'IE C.RUG'!E56+'MB DEP1'!E56+'MB DEP2'!E56+'MB DEPJ'!E56+MER!E56+'O PRU'!E56+'O AJU'!E56+'O RA'!E56+'O C.EM'!E56+'O OASIS'!E56+'O POL'!E56+'O MGAR'!E56+'O MBOT'!E56+'O JUT'!E56+'O ESC'!E56+'O ITEST'!E56+'O MEDI'!E56+'O TRAD'!E56+'O MILA'!E56+'O ITMILA'!E56+'O LOLA'!E56+'O OAC'!E56+'O MIR'!E56</f>
        <v>0</v>
      </c>
      <c r="F46" s="38">
        <f>'CEIP AS'!F56+'CEIP MO'!F56+'CEIP EB'!F56+'CEIP MU'!F56+'PO AS'!F56+'PO EB'!F56+'PO MU'!F56+'ACF AD'!F56+'ACF JO'!F56+'ACF N10'!F56+'ACF MU'!F56+'AA PRU'!F56+'AA HIST'!F56+'AA TERR'!F56+'AA RE'!F56+'B RAV'!F56+'B RUS'!F56+'CBS A.ESC'!F56+'CBS A.SIT'!F56+'CBS L.POL'!F56+'CBS SIS'!F56+'CRM CCU'!F56+'IE CFAI'!F56+'IE PV1'!F56+'IE PV2'!F56+'IE C.RUG'!F56+'MB DEP1'!F56+'MB DEP2'!F56+'MB DEPJ'!F56+MER!F56+'O PRU'!F56+'O AJU'!F56+'O RA'!F56+'O C.EM'!F56+'O OASIS'!F56+'O POL'!F56+'O MGAR'!F56+'O MBOT'!F56+'O JUT'!F56+'O ESC'!F56+'O ITEST'!F56+'O MEDI'!F56+'O TRAD'!F56+'O MILA'!F56+'O ITMILA'!F56+'O LOLA'!F56+'O OAC'!F56+'O MIR'!F56</f>
        <v>0</v>
      </c>
      <c r="G46" s="38">
        <f>'CEIP AS'!G56+'CEIP MO'!G56+'CEIP EB'!G56+'CEIP MU'!G56+'PO AS'!G56+'PO EB'!G56+'PO MU'!G56+'ACF AD'!G56+'ACF JO'!G56+'ACF N10'!G56+'ACF MU'!G56+'AA PRU'!G56+'AA HIST'!G56+'AA TERR'!G56+'AA RE'!G56+'B RAV'!G56+'B RUS'!G56+'CBS A.ESC'!G56+'CBS A.SIT'!G56+'CBS L.POL'!G56+'CBS SIS'!G56+'CRM CCU'!G56+'IE CFAI'!G56+'IE PV1'!G56+'IE PV2'!G56+'IE C.RUG'!G56+'MB DEP1'!G56+'MB DEP2'!G56+'MB DEPJ'!G56+MER!G56+'O PRU'!G56+'O AJU'!G56+'O RA'!G56+'O C.EM'!G56+'O OASIS'!G56+'O POL'!G56+'O MGAR'!G56+'O MBOT'!G56+'O JUT'!G56+'O ESC'!G56+'O ITEST'!G56+'O MEDI'!G56+'O TRAD'!G56+'O MILA'!G56+'O ITMILA'!G56+'O LOLA'!G56+'O OAC'!G56+'O MIR'!G56</f>
        <v>0</v>
      </c>
      <c r="H46" s="38">
        <f>'CEIP AS'!H56+'CEIP MO'!H56+'CEIP EB'!H56+'CEIP MU'!H56+'PO AS'!H56+'PO EB'!H56+'PO MU'!H56+'ACF AD'!H56+'ACF JO'!H56+'ACF N10'!H56+'ACF MU'!H56+'AA PRU'!H56+'AA HIST'!H56+'AA TERR'!H56+'AA RE'!H56+'B RAV'!H56+'B RUS'!H56+'CBS A.ESC'!H56+'CBS A.SIT'!H56+'CBS L.POL'!H56+'CBS SIS'!H56+'CRM CCU'!H56+'IE CFAI'!H56+'IE PV1'!H56+'IE PV2'!H56+'IE C.RUG'!H56+'MB DEP1'!H56+'MB DEP2'!H56+'MB DEPJ'!H56+MER!H56+'O PRU'!H56+'O AJU'!H56+'O RA'!H56+'O C.EM'!H56+'O OASIS'!H56+'O POL'!H56+'O MGAR'!H56+'O MBOT'!H56+'O JUT'!H56+'O ESC'!H56+'O ITEST'!H56+'O MEDI'!H56+'O TRAD'!H56+'O MILA'!H56+'O ITMILA'!H56+'O LOLA'!H56+'O OAC'!H56+'O MIR'!H56</f>
        <v>0</v>
      </c>
      <c r="I46" s="38">
        <f>'CEIP AS'!I56+'CEIP MO'!I56+'CEIP EB'!I56+'CEIP MU'!I56+'PO AS'!I56+'PO EB'!I56+'PO MU'!I56+'ACF AD'!I56+'ACF JO'!I56+'ACF N10'!I56+'ACF MU'!I56+'AA PRU'!I56+'AA HIST'!I56+'AA TERR'!I56+'AA RE'!I56+'B RAV'!I56+'B RUS'!I56+'CBS A.ESC'!I56+'CBS A.SIT'!I56+'CBS L.POL'!I56+'CBS SIS'!I56+'CRM CCU'!I56+'IE CFAI'!I56+'IE PV1'!I56+'IE PV2'!I56+'IE C.RUG'!I56+'MB DEP1'!I56+'MB DEP2'!I56+'MB DEPJ'!I56+MER!I56+'O PRU'!I56+'O AJU'!I56+'O RA'!I56+'O C.EM'!I56+'O OASIS'!I56+'O POL'!I56+'O MGAR'!I56+'O MBOT'!I56+'O JUT'!I56+'O ESC'!I56+'O ITEST'!I56+'O MEDI'!I56+'O TRAD'!I56+'O MILA'!I56+'O ITMILA'!I56+'O LOLA'!I56+'O OAC'!I56+'O MIR'!I56</f>
        <v>0</v>
      </c>
      <c r="J46" s="38">
        <f>'CEIP AS'!J56+'CEIP MO'!J56+'CEIP EB'!J56+'CEIP MU'!J56+'PO AS'!J56+'PO EB'!J56+'PO MU'!J56+'ACF AD'!J56+'ACF JO'!J56+'ACF N10'!J56+'ACF MU'!J56+'AA PRU'!J56+'AA HIST'!J56+'AA TERR'!J56+'AA RE'!J56+'B RAV'!J56+'B RUS'!J56+'CBS A.ESC'!J56+'CBS A.SIT'!J56+'CBS L.POL'!J56+'CBS SIS'!J56+'CRM CCU'!J56+'IE CFAI'!J56+'IE PV1'!J56+'IE PV2'!J56+'IE C.RUG'!J56+'MB DEP1'!J56+'MB DEP2'!J56+'MB DEPJ'!J56+MER!J56+'O PRU'!J56+'O AJU'!J56+'O RA'!J56+'O C.EM'!J56+'O OASIS'!J56+'O POL'!J56+'O MGAR'!J56+'O MBOT'!J56+'O JUT'!J56+'O ESC'!J56+'O ITEST'!J56+'O MEDI'!J56+'O TRAD'!J56+'O MILA'!J56+'O ITMILA'!J56+'O LOLA'!J56+'O OAC'!J56+'O MIR'!J56</f>
        <v>0</v>
      </c>
      <c r="K46" s="38">
        <f>'CEIP AS'!K56+'CEIP MO'!K56+'CEIP EB'!K56+'CEIP MU'!K56+'PO AS'!K56+'PO EB'!K56+'PO MU'!K56+'ACF AD'!K56+'ACF JO'!K56+'ACF N10'!K56+'ACF MU'!K56+'AA PRU'!K56+'AA HIST'!K56+'AA TERR'!K56+'AA RE'!K56+'B RAV'!K56+'B RUS'!K56+'CBS A.ESC'!K56+'CBS A.SIT'!K56+'CBS L.POL'!K56+'CBS SIS'!K56+'CRM CCU'!K56+'IE CFAI'!K56+'IE PV1'!K56+'IE PV2'!K56+'IE C.RUG'!K56+'MB DEP1'!K56+'MB DEP2'!K56+'MB DEPJ'!K56+MER!K56+'O PRU'!K56+'O AJU'!K56+'O RA'!K56+'O C.EM'!K56+'O OASIS'!K56+'O POL'!K56+'O MGAR'!K56+'O MBOT'!K56+'O JUT'!K56+'O ESC'!K56+'O ITEST'!K56+'O MEDI'!K56+'O TRAD'!K56+'O MILA'!K56+'O ITMILA'!K56+'O LOLA'!K56+'O OAC'!K56+'O MIR'!K56</f>
        <v>0</v>
      </c>
      <c r="L46" s="38">
        <f>'CEIP AS'!L56+'CEIP MO'!L56+'CEIP EB'!L56+'CEIP MU'!L56+'PO AS'!L56+'PO EB'!L56+'PO MU'!L56+'ACF AD'!L56+'ACF JO'!L56+'ACF N10'!L56+'ACF MU'!L56+'AA PRU'!L56+'AA HIST'!L56+'AA TERR'!L56+'AA RE'!L56+'B RAV'!L56+'B RUS'!L56+'CBS A.ESC'!L56+'CBS A.SIT'!L56+'CBS L.POL'!L56+'CBS SIS'!L56+'CRM CCU'!L56+'IE CFAI'!L56+'IE PV1'!L56+'IE PV2'!L56+'IE C.RUG'!L56+'MB DEP1'!L56+'MB DEP2'!L56+'MB DEPJ'!L56+MER!L56+'O PRU'!L56+'O AJU'!L56+'O RA'!L56+'O C.EM'!L56+'O OASIS'!L56+'O POL'!L56+'O MGAR'!L56+'O MBOT'!L56+'O JUT'!L56+'O ESC'!L56+'O ITEST'!L56+'O MEDI'!L56+'O TRAD'!L56+'O MILA'!L56+'O ITMILA'!L56+'O LOLA'!L56+'O OAC'!L56+'O MIR'!L56</f>
        <v>0</v>
      </c>
      <c r="M46" s="38">
        <f>'CEIP AS'!M56+'CEIP MO'!M56+'CEIP EB'!M56+'CEIP MU'!M56+'PO AS'!M56+'PO EB'!M56+'PO MU'!M56+'ACF AD'!M56+'ACF JO'!M56+'ACF N10'!M56+'ACF MU'!M56+'AA PRU'!M56+'AA HIST'!M56+'AA TERR'!M56+'AA RE'!M56+'B RAV'!M56+'B RUS'!M56+'CBS A.ESC'!M56+'CBS A.SIT'!M56+'CBS L.POL'!M56+'CBS SIS'!M56+'CRM CCU'!M56+'IE CFAI'!M56+'IE PV1'!M56+'IE PV2'!M56+'IE C.RUG'!M56+'MB DEP1'!M56+'MB DEP2'!M56+'MB DEPJ'!M56+MER!M56+'O PRU'!M56+'O AJU'!M56+'O RA'!M56+'O C.EM'!M56+'O OASIS'!M56+'O POL'!M56+'O MGAR'!M56+'O MBOT'!M56+'O JUT'!M56+'O ESC'!M56+'O ITEST'!M56+'O MEDI'!M56+'O TRAD'!M56+'O MILA'!M56+'O ITMILA'!M56+'O LOLA'!M56+'O OAC'!M56+'O MIR'!M56</f>
        <v>0</v>
      </c>
      <c r="N46" s="38">
        <f>'CEIP AS'!N56+'CEIP MO'!N56+'CEIP EB'!N56+'CEIP MU'!N56+'PO AS'!N56+'PO EB'!N56+'PO MU'!N56+'ACF AD'!N56+'ACF JO'!N56+'ACF N10'!N56+'ACF MU'!N56+'AA PRU'!N56+'AA HIST'!N56+'AA TERR'!N56+'AA RE'!N56+'B RAV'!N56+'B RUS'!N56+'CBS A.ESC'!N56+'CBS A.SIT'!N56+'CBS L.POL'!N56+'CBS SIS'!N56+'CRM CCU'!N56+'IE CFAI'!N56+'IE PV1'!N56+'IE PV2'!N56+'IE C.RUG'!N56+'MB DEP1'!N56+'MB DEP2'!N56+'MB DEPJ'!N56+MER!N56+'O PRU'!N56+'O AJU'!N56+'O RA'!N56+'O C.EM'!N56+'O OASIS'!N56+'O POL'!N56+'O MGAR'!N56+'O MBOT'!N56+'O JUT'!N56+'O ESC'!N56+'O ITEST'!N56+'O MEDI'!N56+'O TRAD'!N56+'O MILA'!N56+'O ITMILA'!N56+'O LOLA'!N56+'O OAC'!N56+'O MIR'!N56</f>
        <v>0</v>
      </c>
      <c r="O46" s="38">
        <f>'CEIP AS'!O56+'CEIP MO'!O56+'CEIP EB'!O56+'CEIP MU'!O56+'PO AS'!O56+'PO EB'!O56+'PO MU'!O56+'ACF AD'!O56+'ACF JO'!O56+'ACF N10'!O56+'ACF MU'!O56+'AA PRU'!O56+'AA HIST'!O56+'AA TERR'!O56+'AA RE'!O56+'B RAV'!O56+'B RUS'!O56+'CBS A.ESC'!O56+'CBS A.SIT'!O56+'CBS L.POL'!O56+'CBS SIS'!O56+'CRM CCU'!O56+'IE CFAI'!O56+'IE PV1'!O56+'IE PV2'!O56+'IE C.RUG'!O56+'MB DEP1'!O56+'MB DEP2'!O56+'MB DEPJ'!O56+MER!O56+'O PRU'!O56+'O AJU'!O56+'O RA'!O56+'O C.EM'!O56+'O OASIS'!O56+'O POL'!O56+'O MGAR'!O56+'O MBOT'!O56+'O JUT'!O56+'O ESC'!O56+'O ITEST'!O56+'O MEDI'!O56+'O TRAD'!O56+'O MILA'!O56+'O ITMILA'!O56+'O LOLA'!O56+'O OAC'!O56+'O MIR'!O56</f>
        <v>0</v>
      </c>
      <c r="P46" s="38">
        <f>'CEIP AS'!P56+'CEIP MO'!P56+'CEIP EB'!P56+'CEIP MU'!P56+'PO AS'!P56+'PO EB'!P56+'PO MU'!P56+'ACF AD'!P56+'ACF JO'!P56+'ACF N10'!P56+'ACF MU'!P56+'AA PRU'!P56+'AA HIST'!P56+'AA TERR'!P56+'AA RE'!P56+'B RAV'!P56+'B RUS'!P56+'CBS A.ESC'!P56+'CBS A.SIT'!P56+'CBS L.POL'!P56+'CBS SIS'!P56+'CRM CCU'!P56+'IE CFAI'!P56+'IE PV1'!P56+'IE PV2'!P56+'IE C.RUG'!P56+'MB DEP1'!P56+'MB DEP2'!P56+'MB DEPJ'!P56+MER!P56+'O PRU'!P56+'O AJU'!P56+'O RA'!P56+'O C.EM'!P56+'O OASIS'!P56+'O POL'!P56+'O MGAR'!P56+'O MBOT'!P56+'O JUT'!P56+'O ESC'!P56+'O ITEST'!P56+'O MEDI'!P56+'O TRAD'!P56+'O MILA'!P56+'O ITMILA'!P56+'O LOLA'!P56+'O OAC'!P56+'O MIR'!P56</f>
        <v>0</v>
      </c>
      <c r="Q46" s="38">
        <f>'CEIP AS'!Q56+'CEIP MO'!Q56+'CEIP EB'!Q56+'CEIP MU'!Q56+'PO AS'!Q56+'PO EB'!Q56+'PO MU'!Q56+'ACF AD'!Q56+'ACF JO'!Q56+'ACF N10'!Q56+'ACF MU'!Q56+'AA PRU'!Q56+'AA HIST'!Q56+'AA TERR'!Q56+'AA RE'!Q56+'B RAV'!Q56+'B RUS'!Q56+'CBS A.ESC'!Q56+'CBS A.SIT'!Q56+'CBS L.POL'!Q56+'CBS SIS'!Q56+'CRM CCU'!Q56+'IE CFAI'!Q56+'IE PV1'!Q56+'IE PV2'!Q56+'IE C.RUG'!Q56+'MB DEP1'!Q56+'MB DEP2'!Q56+'MB DEPJ'!Q56+MER!Q56+'O PRU'!Q56+'O AJU'!Q56+'O RA'!Q56+'O C.EM'!Q56+'O OASIS'!Q56+'O POL'!Q56+'O MGAR'!Q56+'O MBOT'!Q56+'O JUT'!Q56+'O ESC'!Q56+'O ITEST'!Q56+'O MEDI'!Q56+'O TRAD'!Q56+'O MILA'!Q56+'O ITMILA'!Q56+'O LOLA'!Q56+'O OAC'!Q56+'O MIR'!Q56</f>
        <v>0</v>
      </c>
      <c r="R46" s="38">
        <f>'CEIP AS'!R56+'CEIP MO'!R56+'CEIP EB'!R56+'CEIP MU'!R56+'PO AS'!R56+'PO EB'!R56+'PO MU'!R56+'ACF AD'!R56+'ACF JO'!R56+'ACF N10'!R56+'ACF MU'!R56+'AA PRU'!R56+'AA HIST'!R56+'AA TERR'!R56+'AA RE'!R56+'B RAV'!R56+'B RUS'!R56+'CBS A.ESC'!R56+'CBS A.SIT'!R56+'CBS L.POL'!R56+'CBS SIS'!R56+'CRM CCU'!R56+'IE CFAI'!R56+'IE PV1'!R56+'IE PV2'!R56+'IE C.RUG'!R56+'MB DEP1'!R56+'MB DEP2'!R56+'MB DEPJ'!R56+MER!R56+'O PRU'!R56+'O AJU'!R56+'O RA'!R56+'O C.EM'!R56+'O OASIS'!R56+'O POL'!R56+'O MGAR'!R56+'O MBOT'!R56+'O JUT'!R56+'O ESC'!R56+'O ITEST'!R56+'O MEDI'!R56+'O TRAD'!R56+'O MILA'!R56+'O ITMILA'!R56+'O LOLA'!R56+'O OAC'!R56+'O MIR'!R56</f>
        <v>0</v>
      </c>
      <c r="S46" s="38">
        <f>'CEIP AS'!S56+'CEIP MO'!S56+'CEIP EB'!S56+'CEIP MU'!S56+'PO AS'!S56+'PO EB'!S56+'PO MU'!S56+'ACF AD'!S56+'ACF JO'!S56+'ACF N10'!S56+'ACF MU'!S56+'AA PRU'!S56+'AA HIST'!S56+'AA TERR'!S56+'AA RE'!S56+'B RAV'!S56+'B RUS'!S56+'CBS A.ESC'!S56+'CBS A.SIT'!S56+'CBS L.POL'!S56+'CBS SIS'!S56+'CRM CCU'!S56+'IE CFAI'!S56+'IE PV1'!S56+'IE PV2'!S56+'IE C.RUG'!S56+'MB DEP1'!S56+'MB DEP2'!S56+'MB DEPJ'!S56+MER!S56+'O PRU'!S56+'O AJU'!S56+'O RA'!S56+'O C.EM'!S56+'O OASIS'!S56+'O POL'!S56+'O MGAR'!S56+'O MBOT'!S56+'O JUT'!S56+'O ESC'!S56+'O ITEST'!S56+'O MEDI'!S56+'O TRAD'!S56+'O MILA'!S56+'O ITMILA'!S56+'O LOLA'!S56+'O OAC'!S56+'O MIR'!S56</f>
        <v>0</v>
      </c>
      <c r="T46" s="38">
        <f>'CEIP AS'!T56+'CEIP MO'!T56+'CEIP EB'!T56+'CEIP MU'!T56+'PO AS'!T56+'PO EB'!T56+'PO MU'!T56+'ACF AD'!T56+'ACF JO'!T56+'ACF N10'!T56+'ACF MU'!T56+'AA PRU'!T56+'AA HIST'!T56+'AA TERR'!T56+'AA RE'!T56+'B RAV'!T56+'B RUS'!T56+'CBS A.ESC'!T56+'CBS A.SIT'!T56+'CBS L.POL'!T56+'CBS SIS'!T56+'CRM CCU'!T56+'IE CFAI'!T56+'IE PV1'!T56+'IE PV2'!T56+'IE C.RUG'!T56+'MB DEP1'!T56+'MB DEP2'!T56+'MB DEPJ'!T56+MER!T56+'O PRU'!T56+'O AJU'!T56+'O RA'!T56+'O C.EM'!T56+'O OASIS'!T56+'O POL'!T56+'O MGAR'!T56+'O MBOT'!T56+'O JUT'!T56+'O ESC'!T56+'O ITEST'!T56+'O MEDI'!T56+'O TRAD'!T56+'O MILA'!T56+'O ITMILA'!T56+'O LOLA'!T56+'O OAC'!T56+'O MIR'!T56</f>
        <v>0</v>
      </c>
      <c r="U46" s="38">
        <f>'CEIP AS'!U56+'CEIP MO'!U56+'CEIP EB'!U56+'CEIP MU'!U56+'PO AS'!U56+'PO EB'!U56+'PO MU'!U56+'ACF AD'!U56+'ACF JO'!U56+'ACF N10'!U56+'ACF MU'!U56+'AA PRU'!U56+'AA HIST'!U56+'AA TERR'!U56+'AA RE'!U56+'B RAV'!U56+'B RUS'!U56+'CBS A.ESC'!U56+'CBS A.SIT'!U56+'CBS L.POL'!U56+'CBS SIS'!U56+'CRM CCU'!U56+'IE CFAI'!U56+'IE PV1'!U56+'IE PV2'!U56+'IE C.RUG'!U56+'MB DEP1'!U56+'MB DEP2'!U56+'MB DEPJ'!U56+MER!U56+'O PRU'!U56+'O AJU'!U56+'O RA'!U56+'O C.EM'!U56+'O OASIS'!U56+'O POL'!U56+'O MGAR'!U56+'O MBOT'!U56+'O JUT'!U56+'O ESC'!U56+'O ITEST'!U56+'O MEDI'!U56+'O TRAD'!U56+'O MILA'!U56+'O ITMILA'!U56+'O LOLA'!U56+'O OAC'!U56+'O MIR'!U56</f>
        <v>0</v>
      </c>
      <c r="V46" s="38">
        <f>'CEIP AS'!V56+'CEIP MO'!V56+'CEIP EB'!V56+'CEIP MU'!V56+'PO AS'!V56+'PO EB'!V56+'PO MU'!V56+'ACF AD'!V56+'ACF JO'!V56+'ACF N10'!V56+'ACF MU'!V56+'AA PRU'!V56+'AA HIST'!V56+'AA TERR'!V56+'AA RE'!V56+'B RAV'!V56+'B RUS'!V56+'CBS A.ESC'!V56+'CBS A.SIT'!V56+'CBS L.POL'!V56+'CBS SIS'!V56+'CRM CCU'!V56+'IE CFAI'!V56+'IE PV1'!V56+'IE PV2'!V56+'IE C.RUG'!V56+'MB DEP1'!V56+'MB DEP2'!V56+'MB DEPJ'!V56+MER!V56+'O PRU'!V56+'O AJU'!V56+'O RA'!V56+'O C.EM'!V56+'O OASIS'!V56+'O POL'!V56+'O MGAR'!V56+'O MBOT'!V56+'O JUT'!V56+'O ESC'!V56+'O ITEST'!V56+'O MEDI'!V56+'O TRAD'!V56+'O MILA'!V56+'O ITMILA'!V56+'O LOLA'!V56+'O OAC'!V56+'O MIR'!V56</f>
        <v>0</v>
      </c>
      <c r="W46" s="38">
        <f>'CEIP AS'!W56+'CEIP MO'!W56+'CEIP EB'!W56+'CEIP MU'!W56+'PO AS'!W56+'PO EB'!W56+'PO MU'!W56+'ACF AD'!W56+'ACF JO'!W56+'ACF N10'!W56+'ACF MU'!W56+'AA PRU'!W56+'AA HIST'!W56+'AA TERR'!W56+'AA RE'!W56+'B RAV'!W56+'B RUS'!W56+'CBS A.ESC'!W56+'CBS A.SIT'!W56+'CBS L.POL'!W56+'CBS SIS'!W56+'CRM CCU'!W56+'IE CFAI'!W56+'IE PV1'!W56+'IE PV2'!W56+'IE C.RUG'!W56+'MB DEP1'!W56+'MB DEP2'!W56+'MB DEPJ'!W56+MER!W56+'O PRU'!W56+'O AJU'!W56+'O RA'!W56+'O C.EM'!W56+'O OASIS'!W56+'O POL'!W56+'O MGAR'!W56+'O MBOT'!W56+'O JUT'!W56+'O ESC'!W56+'O ITEST'!W56+'O MEDI'!W56+'O TRAD'!W56+'O MILA'!W56+'O ITMILA'!W56+'O LOLA'!W56+'O OAC'!W56+'O MIR'!W56</f>
        <v>0</v>
      </c>
      <c r="X46" s="38">
        <f>'CEIP AS'!X56+'CEIP MO'!X56+'CEIP EB'!X56+'CEIP MU'!X56+'PO AS'!X56+'PO EB'!X56+'PO MU'!X56+'ACF AD'!X56+'ACF JO'!X56+'ACF N10'!X56+'ACF MU'!X56+'AA PRU'!X56+'AA HIST'!X56+'AA TERR'!X56+'AA RE'!X56+'B RAV'!X56+'B RUS'!X56+'CBS A.ESC'!X56+'CBS A.SIT'!X56+'CBS L.POL'!X56+'CBS SIS'!X56+'CRM CCU'!X56+'IE CFAI'!X56+'IE PV1'!X56+'IE PV2'!X56+'IE C.RUG'!X56+'MB DEP1'!X56+'MB DEP2'!X56+'MB DEPJ'!X56+MER!X56+'O PRU'!X56+'O AJU'!X56+'O RA'!X56+'O C.EM'!X56+'O OASIS'!X56+'O POL'!X56+'O MGAR'!X56+'O MBOT'!X56+'O JUT'!X56+'O ESC'!X56+'O ITEST'!X56+'O MEDI'!X56+'O TRAD'!X56+'O MILA'!X56+'O ITMILA'!X56+'O LOLA'!X56+'O OAC'!X56+'O MIR'!X56</f>
        <v>0</v>
      </c>
      <c r="Y46" s="38">
        <f>'CEIP AS'!Y56+'CEIP MO'!Y56+'CEIP EB'!Y56+'CEIP MU'!Y56+'PO AS'!Y56+'PO EB'!Y56+'PO MU'!Y56+'ACF AD'!Y56+'ACF JO'!Y56+'ACF N10'!Y56+'ACF MU'!Y56+'AA PRU'!Y56+'AA HIST'!Y56+'AA TERR'!Y56+'AA RE'!Y56+'B RAV'!Y56+'B RUS'!Y56+'CBS A.ESC'!Y56+'CBS A.SIT'!Y56+'CBS L.POL'!Y56+'CBS SIS'!Y56+'CRM CCU'!Y56+'IE CFAI'!Y56+'IE PV1'!Y56+'IE PV2'!Y56+'IE C.RUG'!Y56+'MB DEP1'!Y56+'MB DEP2'!Y56+'MB DEPJ'!Y56+MER!Y56+'O PRU'!Y56+'O AJU'!Y56+'O RA'!Y56+'O C.EM'!Y56+'O OASIS'!Y56+'O POL'!Y56+'O MGAR'!Y56+'O MBOT'!Y56+'O JUT'!Y56+'O ESC'!Y56+'O ITEST'!Y56+'O MEDI'!Y56+'O TRAD'!Y56+'O MILA'!Y56+'O ITMILA'!Y56+'O LOLA'!Y56+'O OAC'!Y56+'O MIR'!Y56</f>
        <v>0</v>
      </c>
      <c r="Z46" s="38">
        <f>'CEIP AS'!Z56+'CEIP MO'!Z56+'CEIP EB'!Z56+'CEIP MU'!Z56+'PO AS'!Z56+'PO EB'!Z56+'PO MU'!Z56+'ACF AD'!Z56+'ACF JO'!Z56+'ACF N10'!Z56+'ACF MU'!Z56+'AA PRU'!Z56+'AA HIST'!Z56+'AA TERR'!Z56+'AA RE'!Z56+'B RAV'!Z56+'B RUS'!Z56+'CBS A.ESC'!Z56+'CBS A.SIT'!Z56+'CBS L.POL'!Z56+'CBS SIS'!Z56+'CRM CCU'!Z56+'IE CFAI'!Z56+'IE PV1'!Z56+'IE PV2'!Z56+'IE C.RUG'!Z56+'MB DEP1'!Z56+'MB DEP2'!Z56+'MB DEPJ'!Z56+MER!Z56+'O PRU'!Z56+'O AJU'!Z56+'O RA'!Z56+'O C.EM'!Z56+'O OASIS'!Z56+'O POL'!Z56+'O MGAR'!Z56+'O MBOT'!Z56+'O JUT'!Z56+'O ESC'!Z56+'O ITEST'!Z56+'O MEDI'!Z56+'O TRAD'!Z56+'O MILA'!Z56+'O ITMILA'!Z56+'O LOLA'!Z56+'O OAC'!Z56+'O MIR'!Z56</f>
        <v>0</v>
      </c>
      <c r="AA46" s="38">
        <f>'CEIP AS'!AA56+'CEIP MO'!AA56+'CEIP EB'!AA56+'CEIP MU'!AA56+'PO AS'!AA56+'PO EB'!AA56+'PO MU'!AA56+'ACF AD'!AA56+'ACF JO'!AA56+'ACF N10'!AA56+'ACF MU'!AA56+'AA PRU'!AA56+'AA HIST'!AA56+'AA TERR'!AA56+'AA RE'!AA56+'B RAV'!AA56+'B RUS'!AA56+'CBS A.ESC'!AA56+'CBS A.SIT'!AA56+'CBS L.POL'!AA56+'CBS SIS'!AA56+'CRM CCU'!AA56+'IE CFAI'!AA56+'IE PV1'!AA56+'IE PV2'!AA56+'IE C.RUG'!AA56+'MB DEP1'!AA56+'MB DEP2'!AA56+'MB DEPJ'!AA56+MER!AA56+'O PRU'!AA56+'O AJU'!AA56+'O RA'!AA56+'O C.EM'!AA56+'O OASIS'!AA56+'O POL'!AA56+'O MGAR'!AA56+'O MBOT'!AA56+'O JUT'!AA56+'O ESC'!AA56+'O ITEST'!AA56+'O MEDI'!AA56+'O TRAD'!AA56+'O MILA'!AA56+'O ITMILA'!AA56+'O LOLA'!AA56+'O OAC'!AA56+'O MIR'!AA56</f>
        <v>0</v>
      </c>
      <c r="AB46" s="38">
        <f>'CEIP AS'!AB56+'CEIP MO'!AB56+'CEIP EB'!AB56+'CEIP MU'!AB56+'PO AS'!AB56+'PO EB'!AB56+'PO MU'!AB56+'ACF AD'!AB56+'ACF JO'!AB56+'ACF N10'!AB56+'ACF MU'!AB56+'AA PRU'!AB56+'AA HIST'!AB56+'AA TERR'!AB56+'AA RE'!AB56+'B RAV'!AB56+'B RUS'!AB56+'CBS A.ESC'!AB56+'CBS A.SIT'!AB56+'CBS L.POL'!AB56+'CBS SIS'!AB56+'CRM CCU'!AB56+'IE CFAI'!AB56+'IE PV1'!AB56+'IE PV2'!AB56+'IE C.RUG'!AB56+'MB DEP1'!AB56+'MB DEP2'!AB56+'MB DEPJ'!AB56+MER!AB56+'O PRU'!AB56+'O AJU'!AB56+'O RA'!AB56+'O C.EM'!AB56+'O OASIS'!AB56+'O POL'!AB56+'O MGAR'!AB56+'O MBOT'!AB56+'O JUT'!AB56+'O ESC'!AB56+'O ITEST'!AB56+'O MEDI'!AB56+'O TRAD'!AB56+'O MILA'!AB56+'O ITMILA'!AB56+'O LOLA'!AB56+'O OAC'!AB56+'O MIR'!AB56</f>
        <v>0</v>
      </c>
      <c r="AC46" s="38">
        <f>'CEIP AS'!AC56+'CEIP MO'!AC56+'CEIP EB'!AC56+'CEIP MU'!AC56+'PO AS'!AC56+'PO EB'!AC56+'PO MU'!AC56+'ACF AD'!AC56+'ACF JO'!AC56+'ACF N10'!AC56+'ACF MU'!AC56+'AA PRU'!AC56+'AA HIST'!AC56+'AA TERR'!AC56+'AA RE'!AC56+'B RAV'!AC56+'B RUS'!AC56+'CBS A.ESC'!AC56+'CBS A.SIT'!AC56+'CBS L.POL'!AC56+'CBS SIS'!AC56+'CRM CCU'!AC56+'IE CFAI'!AC56+'IE PV1'!AC56+'IE PV2'!AC56+'IE C.RUG'!AC56+'MB DEP1'!AC56+'MB DEP2'!AC56+'MB DEPJ'!AC56+MER!AC56+'O PRU'!AC56+'O AJU'!AC56+'O RA'!AC56+'O C.EM'!AC56+'O OASIS'!AC56+'O POL'!AC56+'O MGAR'!AC56+'O MBOT'!AC56+'O JUT'!AC56+'O ESC'!AC56+'O ITEST'!AC56+'O MEDI'!AC56+'O TRAD'!AC56+'O MILA'!AC56+'O ITMILA'!AC56+'O LOLA'!AC56+'O OAC'!AC56+'O MIR'!AC56</f>
        <v>0</v>
      </c>
      <c r="AD46" s="38">
        <f>'CEIP AS'!AD56+'CEIP MO'!AD56+'CEIP EB'!AD56+'CEIP MU'!AD56+'PO AS'!AD56+'PO EB'!AD56+'PO MU'!AD56+'ACF AD'!AD56+'ACF JO'!AD56+'ACF N10'!AD56+'ACF MU'!AD56+'AA PRU'!AD56+'AA HIST'!AD56+'AA TERR'!AD56+'AA RE'!AD56+'B RAV'!AD56+'B RUS'!AD56+'CBS A.ESC'!AD56+'CBS A.SIT'!AD56+'CBS L.POL'!AD56+'CBS SIS'!AD56+'CRM CCU'!AD56+'IE CFAI'!AD56+'IE PV1'!AD56+'IE PV2'!AD56+'IE C.RUG'!AD56+'MB DEP1'!AD56+'MB DEP2'!AD56+'MB DEPJ'!AD56+MER!AD56+'O PRU'!AD56+'O AJU'!AD56+'O RA'!AD56+'O C.EM'!AD56+'O OASIS'!AD56+'O POL'!AD56+'O MGAR'!AD56+'O MBOT'!AD56+'O JUT'!AD56+'O ESC'!AD56+'O ITEST'!AD56+'O MEDI'!AD56+'O TRAD'!AD56+'O MILA'!AD56+'O ITMILA'!AD56+'O LOLA'!AD56+'O OAC'!AD56+'O MIR'!AD56</f>
        <v>0</v>
      </c>
      <c r="AE46" s="38">
        <f>'CEIP AS'!AE56+'CEIP MO'!AE56+'CEIP EB'!AE56+'CEIP MU'!AE56+'PO AS'!AE56+'PO EB'!AE56+'PO MU'!AE56+'ACF AD'!AE56+'ACF JO'!AE56+'ACF N10'!AE56+'ACF MU'!AE56+'AA PRU'!AE56+'AA HIST'!AE56+'AA TERR'!AE56+'AA RE'!AE56+'B RAV'!AE56+'B RUS'!AE56+'CBS A.ESC'!AE56+'CBS A.SIT'!AE56+'CBS L.POL'!AE56+'CBS SIS'!AE56+'CRM CCU'!AE56+'IE CFAI'!AE56+'IE PV1'!AE56+'IE PV2'!AE56+'IE C.RUG'!AE56+'MB DEP1'!AE56+'MB DEP2'!AE56+'MB DEPJ'!AE56+MER!AE56+'O PRU'!AE56+'O AJU'!AE56+'O RA'!AE56+'O C.EM'!AE56+'O OASIS'!AE56+'O POL'!AE56+'O MGAR'!AE56+'O MBOT'!AE56+'O JUT'!AE56+'O ESC'!AE56+'O ITEST'!AE56+'O MEDI'!AE56+'O TRAD'!AE56+'O MILA'!AE56+'O ITMILA'!AE56+'O LOLA'!AE56+'O OAC'!AE56+'O MIR'!AE56</f>
        <v>0</v>
      </c>
      <c r="AF46" s="38">
        <f>'CEIP AS'!AF56+'CEIP MO'!AF56+'CEIP EB'!AF56+'CEIP MU'!AF56+'PO AS'!AF56+'PO EB'!AF56+'PO MU'!AF56+'ACF AD'!AF56+'ACF JO'!AF56+'ACF N10'!AF56+'ACF MU'!AF56+'AA PRU'!AF56+'AA HIST'!AF56+'AA TERR'!AF56+'AA RE'!AF56+'B RAV'!AF56+'B RUS'!AF56+'CBS A.ESC'!AF56+'CBS A.SIT'!AF56+'CBS L.POL'!AF56+'CBS SIS'!AF56+'CRM CCU'!AF56+'IE CFAI'!AF56+'IE PV1'!AF56+'IE PV2'!AF56+'IE C.RUG'!AF56+'MB DEP1'!AF56+'MB DEP2'!AF56+'MB DEPJ'!AF56+MER!AF56+'O PRU'!AF56+'O AJU'!AF56+'O RA'!AF56+'O C.EM'!AF56+'O OASIS'!AF56+'O POL'!AF56+'O MGAR'!AF56+'O MBOT'!AF56+'O JUT'!AF56+'O ESC'!AF56+'O ITEST'!AF56+'O MEDI'!AF56+'O TRAD'!AF56+'O MILA'!AF56+'O ITMILA'!AF56+'O LOLA'!AF56+'O OAC'!AF56+'O MIR'!AF56</f>
        <v>0</v>
      </c>
      <c r="AG46" s="38">
        <f>'CEIP AS'!AG56+'CEIP MO'!AG56+'CEIP EB'!AG56+'CEIP MU'!AG56+'PO AS'!AG56+'PO EB'!AG56+'PO MU'!AG56+'ACF AD'!AG56+'ACF JO'!AG56+'ACF N10'!AG56+'ACF MU'!AG56+'AA PRU'!AG56+'AA HIST'!AG56+'AA TERR'!AG56+'AA RE'!AG56+'B RAV'!AG56+'B RUS'!AG56+'CBS A.ESC'!AG56+'CBS A.SIT'!AG56+'CBS L.POL'!AG56+'CBS SIS'!AG56+'CRM CCU'!AG56+'IE CFAI'!AG56+'IE PV1'!AG56+'IE PV2'!AG56+'IE C.RUG'!AG56+'MB DEP1'!AG56+'MB DEP2'!AG56+'MB DEPJ'!AG56+MER!AG56+'O PRU'!AG56+'O AJU'!AG56+'O RA'!AG56+'O C.EM'!AG56+'O OASIS'!AG56+'O POL'!AG56+'O MGAR'!AG56+'O MBOT'!AG56+'O JUT'!AG56+'O ESC'!AG56+'O ITEST'!AG56+'O MEDI'!AG56+'O TRAD'!AG56+'O MILA'!AG56+'O ITMILA'!AG56+'O LOLA'!AG56+'O OAC'!AG56+'O MIR'!AG56</f>
        <v>0</v>
      </c>
      <c r="AH46" s="38">
        <f>'CEIP AS'!AH56+'CEIP MO'!AH56+'CEIP EB'!AH56+'CEIP MU'!AH56+'PO AS'!AH56+'PO EB'!AH56+'PO MU'!AH56+'ACF AD'!AH56+'ACF JO'!AH56+'ACF N10'!AH56+'ACF MU'!AH56+'AA PRU'!AH56+'AA HIST'!AH56+'AA TERR'!AH56+'AA RE'!AH56+'B RAV'!AH56+'B RUS'!AH56+'CBS A.ESC'!AH56+'CBS A.SIT'!AH56+'CBS L.POL'!AH56+'CBS SIS'!AH56+'CRM CCU'!AH56+'IE CFAI'!AH56+'IE PV1'!AH56+'IE PV2'!AH56+'IE C.RUG'!AH56+'MB DEP1'!AH56+'MB DEP2'!AH56+'MB DEPJ'!AH56+MER!AH56+'O PRU'!AH56+'O AJU'!AH56+'O RA'!AH56+'O C.EM'!AH56+'O OASIS'!AH56+'O POL'!AH56+'O MGAR'!AH56+'O MBOT'!AH56+'O JUT'!AH56+'O ESC'!AH56+'O ITEST'!AH56+'O MEDI'!AH56+'O TRAD'!AH56+'O MILA'!AH56+'O ITMILA'!AH56+'O LOLA'!AH56+'O OAC'!AH56+'O MIR'!AH56</f>
        <v>0</v>
      </c>
      <c r="AI46" s="38">
        <f>'CEIP AS'!AI56+'CEIP MO'!AI56+'CEIP EB'!AI56+'CEIP MU'!AI56+'PO AS'!AI56+'PO EB'!AI56+'PO MU'!AI56+'ACF AD'!AI56+'ACF JO'!AI56+'ACF N10'!AI56+'ACF MU'!AI56+'AA PRU'!AI56+'AA HIST'!AI56+'AA TERR'!AI56+'AA RE'!AI56+'B RAV'!AI56+'B RUS'!AI56+'CBS A.ESC'!AI56+'CBS A.SIT'!AI56+'CBS L.POL'!AI56+'CBS SIS'!AI56+'CRM CCU'!AI56+'IE CFAI'!AI56+'IE PV1'!AI56+'IE PV2'!AI56+'IE C.RUG'!AI56+'MB DEP1'!AI56+'MB DEP2'!AI56+'MB DEPJ'!AI56+MER!AI56+'O PRU'!AI56+'O AJU'!AI56+'O RA'!AI56+'O C.EM'!AI56+'O OASIS'!AI56+'O POL'!AI56+'O MGAR'!AI56+'O MBOT'!AI56+'O JUT'!AI56+'O ESC'!AI56+'O ITEST'!AI56+'O MEDI'!AI56+'O TRAD'!AI56+'O MILA'!AI56+'O ITMILA'!AI56+'O LOLA'!AI56+'O OAC'!AI56+'O MIR'!AI56</f>
        <v>0</v>
      </c>
      <c r="AJ46" s="38">
        <f>'CEIP AS'!AJ56+'CEIP MO'!AJ56+'CEIP EB'!AJ56+'CEIP MU'!AJ56+'PO AS'!AJ56+'PO EB'!AJ56+'PO MU'!AJ56+'ACF AD'!AJ56+'ACF JO'!AJ56+'ACF N10'!AJ56+'ACF MU'!AJ56+'AA PRU'!AJ56+'AA HIST'!AJ56+'AA TERR'!AJ56+'AA RE'!AJ56+'B RAV'!AJ56+'B RUS'!AJ56+'CBS A.ESC'!AJ56+'CBS A.SIT'!AJ56+'CBS L.POL'!AJ56+'CBS SIS'!AJ56+'CRM CCU'!AJ56+'IE CFAI'!AJ56+'IE PV1'!AJ56+'IE PV2'!AJ56+'IE C.RUG'!AJ56+'MB DEP1'!AJ56+'MB DEP2'!AJ56+'MB DEPJ'!AJ56+MER!AJ56+'O PRU'!AJ56+'O AJU'!AJ56+'O RA'!AJ56+'O C.EM'!AJ56+'O OASIS'!AJ56+'O POL'!AJ56+'O MGAR'!AJ56+'O MBOT'!AJ56+'O JUT'!AJ56+'O ESC'!AJ56+'O ITEST'!AJ56+'O MEDI'!AJ56+'O TRAD'!AJ56+'O MILA'!AJ56+'O ITMILA'!AJ56+'O LOLA'!AJ56+'O OAC'!AJ56+'O MIR'!AJ56</f>
        <v>0</v>
      </c>
      <c r="AK46" s="38">
        <f>'CEIP AS'!AK56+'CEIP MO'!AK56+'CEIP EB'!AK56+'CEIP MU'!AK56+'PO AS'!AK56+'PO EB'!AK56+'PO MU'!AK56+'ACF AD'!AK56+'ACF JO'!AK56+'ACF N10'!AK56+'ACF MU'!AK56+'AA PRU'!AK56+'AA HIST'!AK56+'AA TERR'!AK56+'AA RE'!AK56+'B RAV'!AK56+'B RUS'!AK56+'CBS A.ESC'!AK56+'CBS A.SIT'!AK56+'CBS L.POL'!AK56+'CBS SIS'!AK56+'CRM CCU'!AK56+'IE CFAI'!AK56+'IE PV1'!AK56+'IE PV2'!AK56+'IE C.RUG'!AK56+'MB DEP1'!AK56+'MB DEP2'!AK56+'MB DEPJ'!AK56+MER!AK56+'O PRU'!AK56+'O AJU'!AK56+'O RA'!AK56+'O C.EM'!AK56+'O OASIS'!AK56+'O POL'!AK56+'O MGAR'!AK56+'O MBOT'!AK56+'O JUT'!AK56+'O ESC'!AK56+'O ITEST'!AK56+'O MEDI'!AK56+'O TRAD'!AK56+'O MILA'!AK56+'O ITMILA'!AK56+'O LOLA'!AK56+'O OAC'!AK56+'O MIR'!AK56</f>
        <v>0</v>
      </c>
      <c r="AL46" s="38">
        <f>'CEIP AS'!AL56+'CEIP MO'!AL56+'CEIP EB'!AL56+'CEIP MU'!AL56+'PO AS'!AL56+'PO EB'!AL56+'PO MU'!AL56+'ACF AD'!AL56+'ACF JO'!AL56+'ACF N10'!AL56+'ACF MU'!AL56+'AA PRU'!AL56+'AA HIST'!AL56+'AA TERR'!AL56+'AA RE'!AL56+'B RAV'!AL56+'B RUS'!AL56+'CBS A.ESC'!AL56+'CBS A.SIT'!AL56+'CBS L.POL'!AL56+'CBS SIS'!AL56+'CRM CCU'!AL56+'IE CFAI'!AL56+'IE PV1'!AL56+'IE PV2'!AL56+'IE C.RUG'!AL56+'MB DEP1'!AL56+'MB DEP2'!AL56+'MB DEPJ'!AL56+MER!AL56+'O PRU'!AL56+'O AJU'!AL56+'O RA'!AL56+'O C.EM'!AL56+'O OASIS'!AL56+'O POL'!AL56+'O MGAR'!AL56+'O MBOT'!AL56+'O JUT'!AL56+'O ESC'!AL56+'O ITEST'!AL56+'O MEDI'!AL56+'O TRAD'!AL56+'O MILA'!AL56+'O ITMILA'!AL56+'O LOLA'!AL56+'O OAC'!AL56+'O MIR'!AL56</f>
        <v>0</v>
      </c>
      <c r="AM46" s="43">
        <f>SUM(B46:AL46)</f>
        <v>0</v>
      </c>
    </row>
    <row r="47" spans="1:39" x14ac:dyDescent="0.2">
      <c r="A47" s="8" t="s">
        <v>12</v>
      </c>
      <c r="B47" s="10">
        <v>1</v>
      </c>
      <c r="C47" s="10">
        <v>2</v>
      </c>
      <c r="D47" s="10">
        <v>3</v>
      </c>
      <c r="E47" s="10">
        <v>4</v>
      </c>
      <c r="F47" s="10">
        <v>5</v>
      </c>
      <c r="G47" s="29">
        <v>6</v>
      </c>
      <c r="H47" s="11">
        <v>7</v>
      </c>
      <c r="I47" s="29">
        <v>8</v>
      </c>
      <c r="J47" s="10">
        <v>9</v>
      </c>
      <c r="K47" s="10">
        <v>10</v>
      </c>
      <c r="L47" s="10">
        <v>11</v>
      </c>
      <c r="M47" s="10">
        <v>12</v>
      </c>
      <c r="N47" s="11">
        <v>13</v>
      </c>
      <c r="O47" s="11">
        <v>14</v>
      </c>
      <c r="P47" s="10">
        <v>15</v>
      </c>
      <c r="Q47" s="10">
        <v>16</v>
      </c>
      <c r="R47" s="10">
        <v>17</v>
      </c>
      <c r="S47" s="10">
        <v>18</v>
      </c>
      <c r="T47" s="10">
        <v>19</v>
      </c>
      <c r="U47" s="11">
        <v>20</v>
      </c>
      <c r="V47" s="11">
        <v>21</v>
      </c>
      <c r="W47" s="10">
        <v>22</v>
      </c>
      <c r="X47" s="10">
        <v>23</v>
      </c>
      <c r="Y47" s="10">
        <v>24</v>
      </c>
      <c r="Z47" s="29">
        <v>25</v>
      </c>
      <c r="AA47" s="28">
        <v>26</v>
      </c>
      <c r="AB47" s="11">
        <v>27</v>
      </c>
      <c r="AC47" s="11">
        <v>28</v>
      </c>
      <c r="AD47" s="10">
        <v>29</v>
      </c>
      <c r="AE47" s="10">
        <v>30</v>
      </c>
      <c r="AF47" s="10">
        <v>31</v>
      </c>
      <c r="AG47" s="21"/>
      <c r="AH47" s="21"/>
      <c r="AI47" s="21"/>
      <c r="AJ47" s="21"/>
      <c r="AK47" s="21"/>
      <c r="AL47" s="22"/>
    </row>
    <row r="48" spans="1:39" x14ac:dyDescent="0.2">
      <c r="A48" s="34" t="s">
        <v>25</v>
      </c>
      <c r="B48" s="38">
        <f>'CEIP AS'!B59+'CEIP MO'!B59+'CEIP EB'!B59+'CEIP MU'!B59+'PO AS'!B59+'PO EB'!B59+'PO MU'!B59+'ACF AD'!B59+'ACF JO'!B59+'ACF N10'!B59+'ACF MU'!B59+'AA PRU'!B59+'AA HIST'!B59+'AA TERR'!B59+'AA RE'!B59+'B RAV'!B59+'B RUS'!B59+'CBS A.ESC'!B59+'CBS A.SIT'!B59+'CBS L.POL'!B59+'CBS SIS'!B59+'CRM CCU'!B59+'IE CFAI'!B59+'IE PV1'!B59+'IE PV2'!B59+'IE C.RUG'!B59+'MB DEP1'!B59+'MB DEP2'!B59+'MB DEPJ'!B59+MER!B59+'O PRU'!B59+'O AJU'!B59+'O RA'!B59+'O C.EM'!B59+'O OASIS'!B59+'O POL'!B59+'O MGAR'!B59+'O MBOT'!B59+'O JUT'!B59+'O ESC'!B59+'O ITEST'!B59+'O MEDI'!B59+'O TRAD'!B59+'O MILA'!B59+'O ITMILA'!B59+'O LOLA'!B59+'O OAC'!B59+'O MIR'!B59</f>
        <v>0</v>
      </c>
      <c r="C48" s="38">
        <f>'CEIP AS'!C59+'CEIP MO'!C59+'CEIP EB'!C59+'CEIP MU'!C59+'PO AS'!C59+'PO EB'!C59+'PO MU'!C59+'ACF AD'!C59+'ACF JO'!C59+'ACF N10'!C59+'ACF MU'!C59+'AA PRU'!C59+'AA HIST'!C59+'AA TERR'!C59+'AA RE'!C59+'B RAV'!C59+'B RUS'!C59+'CBS A.ESC'!C59+'CBS A.SIT'!C59+'CBS L.POL'!C59+'CBS SIS'!C59+'CRM CCU'!C59+'IE CFAI'!C59+'IE PV1'!C59+'IE PV2'!C59+'IE C.RUG'!C59+'MB DEP1'!C59+'MB DEP2'!C59+'MB DEPJ'!C59+MER!C59+'O PRU'!C59+'O AJU'!C59+'O RA'!C59+'O C.EM'!C59+'O OASIS'!C59+'O POL'!C59+'O MGAR'!C59+'O MBOT'!C59+'O JUT'!C59+'O ESC'!C59+'O ITEST'!C59+'O MEDI'!C59+'O TRAD'!C59+'O MILA'!C59+'O ITMILA'!C59+'O LOLA'!C59+'O OAC'!C59+'O MIR'!C59</f>
        <v>0</v>
      </c>
      <c r="D48" s="38">
        <f>'CEIP AS'!D59+'CEIP MO'!D59+'CEIP EB'!D59+'CEIP MU'!D59+'PO AS'!D59+'PO EB'!D59+'PO MU'!D59+'ACF AD'!D59+'ACF JO'!D59+'ACF N10'!D59+'ACF MU'!D59+'AA PRU'!D59+'AA HIST'!D59+'AA TERR'!D59+'AA RE'!D59+'B RAV'!D59+'B RUS'!D59+'CBS A.ESC'!D59+'CBS A.SIT'!D59+'CBS L.POL'!D59+'CBS SIS'!D59+'CRM CCU'!D59+'IE CFAI'!D59+'IE PV1'!D59+'IE PV2'!D59+'IE C.RUG'!D59+'MB DEP1'!D59+'MB DEP2'!D59+'MB DEPJ'!D59+MER!D59+'O PRU'!D59+'O AJU'!D59+'O RA'!D59+'O C.EM'!D59+'O OASIS'!D59+'O POL'!D59+'O MGAR'!D59+'O MBOT'!D59+'O JUT'!D59+'O ESC'!D59+'O ITEST'!D59+'O MEDI'!D59+'O TRAD'!D59+'O MILA'!D59+'O ITMILA'!D59+'O LOLA'!D59+'O OAC'!D59+'O MIR'!D59</f>
        <v>0</v>
      </c>
      <c r="E48" s="38">
        <f>'CEIP AS'!E59+'CEIP MO'!E59+'CEIP EB'!E59+'CEIP MU'!E59+'PO AS'!E59+'PO EB'!E59+'PO MU'!E59+'ACF AD'!E59+'ACF JO'!E59+'ACF N10'!E59+'ACF MU'!E59+'AA PRU'!E59+'AA HIST'!E59+'AA TERR'!E59+'AA RE'!E59+'B RAV'!E59+'B RUS'!E59+'CBS A.ESC'!E59+'CBS A.SIT'!E59+'CBS L.POL'!E59+'CBS SIS'!E59+'CRM CCU'!E59+'IE CFAI'!E59+'IE PV1'!E59+'IE PV2'!E59+'IE C.RUG'!E59+'MB DEP1'!E59+'MB DEP2'!E59+'MB DEPJ'!E59+MER!E59+'O PRU'!E59+'O AJU'!E59+'O RA'!E59+'O C.EM'!E59+'O OASIS'!E59+'O POL'!E59+'O MGAR'!E59+'O MBOT'!E59+'O JUT'!E59+'O ESC'!E59+'O ITEST'!E59+'O MEDI'!E59+'O TRAD'!E59+'O MILA'!E59+'O ITMILA'!E59+'O LOLA'!E59+'O OAC'!E59+'O MIR'!E59</f>
        <v>0</v>
      </c>
      <c r="F48" s="38">
        <f>'CEIP AS'!F59+'CEIP MO'!F59+'CEIP EB'!F59+'CEIP MU'!F59+'PO AS'!F59+'PO EB'!F59+'PO MU'!F59+'ACF AD'!F59+'ACF JO'!F59+'ACF N10'!F59+'ACF MU'!F59+'AA PRU'!F59+'AA HIST'!F59+'AA TERR'!F59+'AA RE'!F59+'B RAV'!F59+'B RUS'!F59+'CBS A.ESC'!F59+'CBS A.SIT'!F59+'CBS L.POL'!F59+'CBS SIS'!F59+'CRM CCU'!F59+'IE CFAI'!F59+'IE PV1'!F59+'IE PV2'!F59+'IE C.RUG'!F59+'MB DEP1'!F59+'MB DEP2'!F59+'MB DEPJ'!F59+MER!F59+'O PRU'!F59+'O AJU'!F59+'O RA'!F59+'O C.EM'!F59+'O OASIS'!F59+'O POL'!F59+'O MGAR'!F59+'O MBOT'!F59+'O JUT'!F59+'O ESC'!F59+'O ITEST'!F59+'O MEDI'!F59+'O TRAD'!F59+'O MILA'!F59+'O ITMILA'!F59+'O LOLA'!F59+'O OAC'!F59+'O MIR'!F59</f>
        <v>0</v>
      </c>
      <c r="G48" s="38">
        <f>'CEIP AS'!G59+'CEIP MO'!G59+'CEIP EB'!G59+'CEIP MU'!G59+'PO AS'!G59+'PO EB'!G59+'PO MU'!G59+'ACF AD'!G59+'ACF JO'!G59+'ACF N10'!G59+'ACF MU'!G59+'AA PRU'!G59+'AA HIST'!G59+'AA TERR'!G59+'AA RE'!G59+'B RAV'!G59+'B RUS'!G59+'CBS A.ESC'!G59+'CBS A.SIT'!G59+'CBS L.POL'!G59+'CBS SIS'!G59+'CRM CCU'!G59+'IE CFAI'!G59+'IE PV1'!G59+'IE PV2'!G59+'IE C.RUG'!G59+'MB DEP1'!G59+'MB DEP2'!G59+'MB DEPJ'!G59+MER!G59+'O PRU'!G59+'O AJU'!G59+'O RA'!G59+'O C.EM'!G59+'O OASIS'!G59+'O POL'!G59+'O MGAR'!G59+'O MBOT'!G59+'O JUT'!G59+'O ESC'!G59+'O ITEST'!G59+'O MEDI'!G59+'O TRAD'!G59+'O MILA'!G59+'O ITMILA'!G59+'O LOLA'!G59+'O OAC'!G59+'O MIR'!G59</f>
        <v>0</v>
      </c>
      <c r="H48" s="38">
        <f>'CEIP AS'!H59+'CEIP MO'!H59+'CEIP EB'!H59+'CEIP MU'!H59+'PO AS'!H59+'PO EB'!H59+'PO MU'!H59+'ACF AD'!H59+'ACF JO'!H59+'ACF N10'!H59+'ACF MU'!H59+'AA PRU'!H59+'AA HIST'!H59+'AA TERR'!H59+'AA RE'!H59+'B RAV'!H59+'B RUS'!H59+'CBS A.ESC'!H59+'CBS A.SIT'!H59+'CBS L.POL'!H59+'CBS SIS'!H59+'CRM CCU'!H59+'IE CFAI'!H59+'IE PV1'!H59+'IE PV2'!H59+'IE C.RUG'!H59+'MB DEP1'!H59+'MB DEP2'!H59+'MB DEPJ'!H59+MER!H59+'O PRU'!H59+'O AJU'!H59+'O RA'!H59+'O C.EM'!H59+'O OASIS'!H59+'O POL'!H59+'O MGAR'!H59+'O MBOT'!H59+'O JUT'!H59+'O ESC'!H59+'O ITEST'!H59+'O MEDI'!H59+'O TRAD'!H59+'O MILA'!H59+'O ITMILA'!H59+'O LOLA'!H59+'O OAC'!H59+'O MIR'!H59</f>
        <v>460</v>
      </c>
      <c r="I48" s="38">
        <f>'CEIP AS'!I59+'CEIP MO'!I59+'CEIP EB'!I59+'CEIP MU'!I59+'PO AS'!I59+'PO EB'!I59+'PO MU'!I59+'ACF AD'!I59+'ACF JO'!I59+'ACF N10'!I59+'ACF MU'!I59+'AA PRU'!I59+'AA HIST'!I59+'AA TERR'!I59+'AA RE'!I59+'B RAV'!I59+'B RUS'!I59+'CBS A.ESC'!I59+'CBS A.SIT'!I59+'CBS L.POL'!I59+'CBS SIS'!I59+'CRM CCU'!I59+'IE CFAI'!I59+'IE PV1'!I59+'IE PV2'!I59+'IE C.RUG'!I59+'MB DEP1'!I59+'MB DEP2'!I59+'MB DEPJ'!I59+MER!I59+'O PRU'!I59+'O AJU'!I59+'O RA'!I59+'O C.EM'!I59+'O OASIS'!I59+'O POL'!I59+'O MGAR'!I59+'O MBOT'!I59+'O JUT'!I59+'O ESC'!I59+'O ITEST'!I59+'O MEDI'!I59+'O TRAD'!I59+'O MILA'!I59+'O ITMILA'!I59+'O LOLA'!I59+'O OAC'!I59+'O MIR'!I59</f>
        <v>0</v>
      </c>
      <c r="J48" s="38">
        <f>'CEIP AS'!J59+'CEIP MO'!J59+'CEIP EB'!J59+'CEIP MU'!J59+'PO AS'!J59+'PO EB'!J59+'PO MU'!J59+'ACF AD'!J59+'ACF JO'!J59+'ACF N10'!J59+'ACF MU'!J59+'AA PRU'!J59+'AA HIST'!J59+'AA TERR'!J59+'AA RE'!J59+'B RAV'!J59+'B RUS'!J59+'CBS A.ESC'!J59+'CBS A.SIT'!J59+'CBS L.POL'!J59+'CBS SIS'!J59+'CRM CCU'!J59+'IE CFAI'!J59+'IE PV1'!J59+'IE PV2'!J59+'IE C.RUG'!J59+'MB DEP1'!J59+'MB DEP2'!J59+'MB DEPJ'!J59+MER!J59+'O PRU'!J59+'O AJU'!J59+'O RA'!J59+'O C.EM'!J59+'O OASIS'!J59+'O POL'!J59+'O MGAR'!J59+'O MBOT'!J59+'O JUT'!J59+'O ESC'!J59+'O ITEST'!J59+'O MEDI'!J59+'O TRAD'!J59+'O MILA'!J59+'O ITMILA'!J59+'O LOLA'!J59+'O OAC'!J59+'O MIR'!J59</f>
        <v>0</v>
      </c>
      <c r="K48" s="38">
        <f>'CEIP AS'!K59+'CEIP MO'!K59+'CEIP EB'!K59+'CEIP MU'!K59+'PO AS'!K59+'PO EB'!K59+'PO MU'!K59+'ACF AD'!K59+'ACF JO'!K59+'ACF N10'!K59+'ACF MU'!K59+'AA PRU'!K59+'AA HIST'!K59+'AA TERR'!K59+'AA RE'!K59+'B RAV'!K59+'B RUS'!K59+'CBS A.ESC'!K59+'CBS A.SIT'!K59+'CBS L.POL'!K59+'CBS SIS'!K59+'CRM CCU'!K59+'IE CFAI'!K59+'IE PV1'!K59+'IE PV2'!K59+'IE C.RUG'!K59+'MB DEP1'!K59+'MB DEP2'!K59+'MB DEPJ'!K59+MER!K59+'O PRU'!K59+'O AJU'!K59+'O RA'!K59+'O C.EM'!K59+'O OASIS'!K59+'O POL'!K59+'O MGAR'!K59+'O MBOT'!K59+'O JUT'!K59+'O ESC'!K59+'O ITEST'!K59+'O MEDI'!K59+'O TRAD'!K59+'O MILA'!K59+'O ITMILA'!K59+'O LOLA'!K59+'O OAC'!K59+'O MIR'!K59</f>
        <v>0</v>
      </c>
      <c r="L48" s="38">
        <f>'CEIP AS'!L59+'CEIP MO'!L59+'CEIP EB'!L59+'CEIP MU'!L59+'PO AS'!L59+'PO EB'!L59+'PO MU'!L59+'ACF AD'!L59+'ACF JO'!L59+'ACF N10'!L59+'ACF MU'!L59+'AA PRU'!L59+'AA HIST'!L59+'AA TERR'!L59+'AA RE'!L59+'B RAV'!L59+'B RUS'!L59+'CBS A.ESC'!L59+'CBS A.SIT'!L59+'CBS L.POL'!L59+'CBS SIS'!L59+'CRM CCU'!L59+'IE CFAI'!L59+'IE PV1'!L59+'IE PV2'!L59+'IE C.RUG'!L59+'MB DEP1'!L59+'MB DEP2'!L59+'MB DEPJ'!L59+MER!L59+'O PRU'!L59+'O AJU'!L59+'O RA'!L59+'O C.EM'!L59+'O OASIS'!L59+'O POL'!L59+'O MGAR'!L59+'O MBOT'!L59+'O JUT'!L59+'O ESC'!L59+'O ITEST'!L59+'O MEDI'!L59+'O TRAD'!L59+'O MILA'!L59+'O ITMILA'!L59+'O LOLA'!L59+'O OAC'!L59+'O MIR'!L59</f>
        <v>0</v>
      </c>
      <c r="M48" s="38">
        <f>'CEIP AS'!M59+'CEIP MO'!M59+'CEIP EB'!M59+'CEIP MU'!M59+'PO AS'!M59+'PO EB'!M59+'PO MU'!M59+'ACF AD'!M59+'ACF JO'!M59+'ACF N10'!M59+'ACF MU'!M59+'AA PRU'!M59+'AA HIST'!M59+'AA TERR'!M59+'AA RE'!M59+'B RAV'!M59+'B RUS'!M59+'CBS A.ESC'!M59+'CBS A.SIT'!M59+'CBS L.POL'!M59+'CBS SIS'!M59+'CRM CCU'!M59+'IE CFAI'!M59+'IE PV1'!M59+'IE PV2'!M59+'IE C.RUG'!M59+'MB DEP1'!M59+'MB DEP2'!M59+'MB DEPJ'!M59+MER!M59+'O PRU'!M59+'O AJU'!M59+'O RA'!M59+'O C.EM'!M59+'O OASIS'!M59+'O POL'!M59+'O MGAR'!M59+'O MBOT'!M59+'O JUT'!M59+'O ESC'!M59+'O ITEST'!M59+'O MEDI'!M59+'O TRAD'!M59+'O MILA'!M59+'O ITMILA'!M59+'O LOLA'!M59+'O OAC'!M59+'O MIR'!M59</f>
        <v>0</v>
      </c>
      <c r="N48" s="38">
        <f>'CEIP AS'!N59+'CEIP MO'!N59+'CEIP EB'!N59+'CEIP MU'!N59+'PO AS'!N59+'PO EB'!N59+'PO MU'!N59+'ACF AD'!N59+'ACF JO'!N59+'ACF N10'!N59+'ACF MU'!N59+'AA PRU'!N59+'AA HIST'!N59+'AA TERR'!N59+'AA RE'!N59+'B RAV'!N59+'B RUS'!N59+'CBS A.ESC'!N59+'CBS A.SIT'!N59+'CBS L.POL'!N59+'CBS SIS'!N59+'CRM CCU'!N59+'IE CFAI'!N59+'IE PV1'!N59+'IE PV2'!N59+'IE C.RUG'!N59+'MB DEP1'!N59+'MB DEP2'!N59+'MB DEPJ'!N59+MER!N59+'O PRU'!N59+'O AJU'!N59+'O RA'!N59+'O C.EM'!N59+'O OASIS'!N59+'O POL'!N59+'O MGAR'!N59+'O MBOT'!N59+'O JUT'!N59+'O ESC'!N59+'O ITEST'!N59+'O MEDI'!N59+'O TRAD'!N59+'O MILA'!N59+'O ITMILA'!N59+'O LOLA'!N59+'O OAC'!N59+'O MIR'!N59</f>
        <v>0</v>
      </c>
      <c r="O48" s="38">
        <f>'CEIP AS'!O59+'CEIP MO'!O59+'CEIP EB'!O59+'CEIP MU'!O59+'PO AS'!O59+'PO EB'!O59+'PO MU'!O59+'ACF AD'!O59+'ACF JO'!O59+'ACF N10'!O59+'ACF MU'!O59+'AA PRU'!O59+'AA HIST'!O59+'AA TERR'!O59+'AA RE'!O59+'B RAV'!O59+'B RUS'!O59+'CBS A.ESC'!O59+'CBS A.SIT'!O59+'CBS L.POL'!O59+'CBS SIS'!O59+'CRM CCU'!O59+'IE CFAI'!O59+'IE PV1'!O59+'IE PV2'!O59+'IE C.RUG'!O59+'MB DEP1'!O59+'MB DEP2'!O59+'MB DEPJ'!O59+MER!O59+'O PRU'!O59+'O AJU'!O59+'O RA'!O59+'O C.EM'!O59+'O OASIS'!O59+'O POL'!O59+'O MGAR'!O59+'O MBOT'!O59+'O JUT'!O59+'O ESC'!O59+'O ITEST'!O59+'O MEDI'!O59+'O TRAD'!O59+'O MILA'!O59+'O ITMILA'!O59+'O LOLA'!O59+'O OAC'!O59+'O MIR'!O59</f>
        <v>440</v>
      </c>
      <c r="P48" s="38">
        <f>'CEIP AS'!P59+'CEIP MO'!P59+'CEIP EB'!P59+'CEIP MU'!P59+'PO AS'!P59+'PO EB'!P59+'PO MU'!P59+'ACF AD'!P59+'ACF JO'!P59+'ACF N10'!P59+'ACF MU'!P59+'AA PRU'!P59+'AA HIST'!P59+'AA TERR'!P59+'AA RE'!P59+'B RAV'!P59+'B RUS'!P59+'CBS A.ESC'!P59+'CBS A.SIT'!P59+'CBS L.POL'!P59+'CBS SIS'!P59+'CRM CCU'!P59+'IE CFAI'!P59+'IE PV1'!P59+'IE PV2'!P59+'IE C.RUG'!P59+'MB DEP1'!P59+'MB DEP2'!P59+'MB DEPJ'!P59+MER!P59+'O PRU'!P59+'O AJU'!P59+'O RA'!P59+'O C.EM'!P59+'O OASIS'!P59+'O POL'!P59+'O MGAR'!P59+'O MBOT'!P59+'O JUT'!P59+'O ESC'!P59+'O ITEST'!P59+'O MEDI'!P59+'O TRAD'!P59+'O MILA'!P59+'O ITMILA'!P59+'O LOLA'!P59+'O OAC'!P59+'O MIR'!P59</f>
        <v>0</v>
      </c>
      <c r="Q48" s="38">
        <f>'CEIP AS'!Q59+'CEIP MO'!Q59+'CEIP EB'!Q59+'CEIP MU'!Q59+'PO AS'!Q59+'PO EB'!Q59+'PO MU'!Q59+'ACF AD'!Q59+'ACF JO'!Q59+'ACF N10'!Q59+'ACF MU'!Q59+'AA PRU'!Q59+'AA HIST'!Q59+'AA TERR'!Q59+'AA RE'!Q59+'B RAV'!Q59+'B RUS'!Q59+'CBS A.ESC'!Q59+'CBS A.SIT'!Q59+'CBS L.POL'!Q59+'CBS SIS'!Q59+'CRM CCU'!Q59+'IE CFAI'!Q59+'IE PV1'!Q59+'IE PV2'!Q59+'IE C.RUG'!Q59+'MB DEP1'!Q59+'MB DEP2'!Q59+'MB DEPJ'!Q59+MER!Q59+'O PRU'!Q59+'O AJU'!Q59+'O RA'!Q59+'O C.EM'!Q59+'O OASIS'!Q59+'O POL'!Q59+'O MGAR'!Q59+'O MBOT'!Q59+'O JUT'!Q59+'O ESC'!Q59+'O ITEST'!Q59+'O MEDI'!Q59+'O TRAD'!Q59+'O MILA'!Q59+'O ITMILA'!Q59+'O LOLA'!Q59+'O OAC'!Q59+'O MIR'!Q59</f>
        <v>0</v>
      </c>
      <c r="R48" s="38">
        <f>'CEIP AS'!R59+'CEIP MO'!R59+'CEIP EB'!R59+'CEIP MU'!R59+'PO AS'!R59+'PO EB'!R59+'PO MU'!R59+'ACF AD'!R59+'ACF JO'!R59+'ACF N10'!R59+'ACF MU'!R59+'AA PRU'!R59+'AA HIST'!R59+'AA TERR'!R59+'AA RE'!R59+'B RAV'!R59+'B RUS'!R59+'CBS A.ESC'!R59+'CBS A.SIT'!R59+'CBS L.POL'!R59+'CBS SIS'!R59+'CRM CCU'!R59+'IE CFAI'!R59+'IE PV1'!R59+'IE PV2'!R59+'IE C.RUG'!R59+'MB DEP1'!R59+'MB DEP2'!R59+'MB DEPJ'!R59+MER!R59+'O PRU'!R59+'O AJU'!R59+'O RA'!R59+'O C.EM'!R59+'O OASIS'!R59+'O POL'!R59+'O MGAR'!R59+'O MBOT'!R59+'O JUT'!R59+'O ESC'!R59+'O ITEST'!R59+'O MEDI'!R59+'O TRAD'!R59+'O MILA'!R59+'O ITMILA'!R59+'O LOLA'!R59+'O OAC'!R59+'O MIR'!R59</f>
        <v>0</v>
      </c>
      <c r="S48" s="38">
        <f>'CEIP AS'!S59+'CEIP MO'!S59+'CEIP EB'!S59+'CEIP MU'!S59+'PO AS'!S59+'PO EB'!S59+'PO MU'!S59+'ACF AD'!S59+'ACF JO'!S59+'ACF N10'!S59+'ACF MU'!S59+'AA PRU'!S59+'AA HIST'!S59+'AA TERR'!S59+'AA RE'!S59+'B RAV'!S59+'B RUS'!S59+'CBS A.ESC'!S59+'CBS A.SIT'!S59+'CBS L.POL'!S59+'CBS SIS'!S59+'CRM CCU'!S59+'IE CFAI'!S59+'IE PV1'!S59+'IE PV2'!S59+'IE C.RUG'!S59+'MB DEP1'!S59+'MB DEP2'!S59+'MB DEPJ'!S59+MER!S59+'O PRU'!S59+'O AJU'!S59+'O RA'!S59+'O C.EM'!S59+'O OASIS'!S59+'O POL'!S59+'O MGAR'!S59+'O MBOT'!S59+'O JUT'!S59+'O ESC'!S59+'O ITEST'!S59+'O MEDI'!S59+'O TRAD'!S59+'O MILA'!S59+'O ITMILA'!S59+'O LOLA'!S59+'O OAC'!S59+'O MIR'!S59</f>
        <v>0</v>
      </c>
      <c r="T48" s="38">
        <f>'CEIP AS'!T59+'CEIP MO'!T59+'CEIP EB'!T59+'CEIP MU'!T59+'PO AS'!T59+'PO EB'!T59+'PO MU'!T59+'ACF AD'!T59+'ACF JO'!T59+'ACF N10'!T59+'ACF MU'!T59+'AA PRU'!T59+'AA HIST'!T59+'AA TERR'!T59+'AA RE'!T59+'B RAV'!T59+'B RUS'!T59+'CBS A.ESC'!T59+'CBS A.SIT'!T59+'CBS L.POL'!T59+'CBS SIS'!T59+'CRM CCU'!T59+'IE CFAI'!T59+'IE PV1'!T59+'IE PV2'!T59+'IE C.RUG'!T59+'MB DEP1'!T59+'MB DEP2'!T59+'MB DEPJ'!T59+MER!T59+'O PRU'!T59+'O AJU'!T59+'O RA'!T59+'O C.EM'!T59+'O OASIS'!T59+'O POL'!T59+'O MGAR'!T59+'O MBOT'!T59+'O JUT'!T59+'O ESC'!T59+'O ITEST'!T59+'O MEDI'!T59+'O TRAD'!T59+'O MILA'!T59+'O ITMILA'!T59+'O LOLA'!T59+'O OAC'!T59+'O MIR'!T59</f>
        <v>0</v>
      </c>
      <c r="U48" s="38">
        <f>'CEIP AS'!U59+'CEIP MO'!U59+'CEIP EB'!U59+'CEIP MU'!U59+'PO AS'!U59+'PO EB'!U59+'PO MU'!U59+'ACF AD'!U59+'ACF JO'!U59+'ACF N10'!U59+'ACF MU'!U59+'AA PRU'!U59+'AA HIST'!U59+'AA TERR'!U59+'AA RE'!U59+'B RAV'!U59+'B RUS'!U59+'CBS A.ESC'!U59+'CBS A.SIT'!U59+'CBS L.POL'!U59+'CBS SIS'!U59+'CRM CCU'!U59+'IE CFAI'!U59+'IE PV1'!U59+'IE PV2'!U59+'IE C.RUG'!U59+'MB DEP1'!U59+'MB DEP2'!U59+'MB DEPJ'!U59+MER!U59+'O PRU'!U59+'O AJU'!U59+'O RA'!U59+'O C.EM'!U59+'O OASIS'!U59+'O POL'!U59+'O MGAR'!U59+'O MBOT'!U59+'O JUT'!U59+'O ESC'!U59+'O ITEST'!U59+'O MEDI'!U59+'O TRAD'!U59+'O MILA'!U59+'O ITMILA'!U59+'O LOLA'!U59+'O OAC'!U59+'O MIR'!U59</f>
        <v>0</v>
      </c>
      <c r="V48" s="38">
        <f>'CEIP AS'!V59+'CEIP MO'!V59+'CEIP EB'!V59+'CEIP MU'!V59+'PO AS'!V59+'PO EB'!V59+'PO MU'!V59+'ACF AD'!V59+'ACF JO'!V59+'ACF N10'!V59+'ACF MU'!V59+'AA PRU'!V59+'AA HIST'!V59+'AA TERR'!V59+'AA RE'!V59+'B RAV'!V59+'B RUS'!V59+'CBS A.ESC'!V59+'CBS A.SIT'!V59+'CBS L.POL'!V59+'CBS SIS'!V59+'CRM CCU'!V59+'IE CFAI'!V59+'IE PV1'!V59+'IE PV2'!V59+'IE C.RUG'!V59+'MB DEP1'!V59+'MB DEP2'!V59+'MB DEPJ'!V59+MER!V59+'O PRU'!V59+'O AJU'!V59+'O RA'!V59+'O C.EM'!V59+'O OASIS'!V59+'O POL'!V59+'O MGAR'!V59+'O MBOT'!V59+'O JUT'!V59+'O ESC'!V59+'O ITEST'!V59+'O MEDI'!V59+'O TRAD'!V59+'O MILA'!V59+'O ITMILA'!V59+'O LOLA'!V59+'O OAC'!V59+'O MIR'!V59</f>
        <v>0</v>
      </c>
      <c r="W48" s="38">
        <f>'CEIP AS'!W59+'CEIP MO'!W59+'CEIP EB'!W59+'CEIP MU'!W59+'PO AS'!W59+'PO EB'!W59+'PO MU'!W59+'ACF AD'!W59+'ACF JO'!W59+'ACF N10'!W59+'ACF MU'!W59+'AA PRU'!W59+'AA HIST'!W59+'AA TERR'!W59+'AA RE'!W59+'B RAV'!W59+'B RUS'!W59+'CBS A.ESC'!W59+'CBS A.SIT'!W59+'CBS L.POL'!W59+'CBS SIS'!W59+'CRM CCU'!W59+'IE CFAI'!W59+'IE PV1'!W59+'IE PV2'!W59+'IE C.RUG'!W59+'MB DEP1'!W59+'MB DEP2'!W59+'MB DEPJ'!W59+MER!W59+'O PRU'!W59+'O AJU'!W59+'O RA'!W59+'O C.EM'!W59+'O OASIS'!W59+'O POL'!W59+'O MGAR'!W59+'O MBOT'!W59+'O JUT'!W59+'O ESC'!W59+'O ITEST'!W59+'O MEDI'!W59+'O TRAD'!W59+'O MILA'!W59+'O ITMILA'!W59+'O LOLA'!W59+'O OAC'!W59+'O MIR'!W59</f>
        <v>0</v>
      </c>
      <c r="X48" s="38">
        <f>'CEIP AS'!X59+'CEIP MO'!X59+'CEIP EB'!X59+'CEIP MU'!X59+'PO AS'!X59+'PO EB'!X59+'PO MU'!X59+'ACF AD'!X59+'ACF JO'!X59+'ACF N10'!X59+'ACF MU'!X59+'AA PRU'!X59+'AA HIST'!X59+'AA TERR'!X59+'AA RE'!X59+'B RAV'!X59+'B RUS'!X59+'CBS A.ESC'!X59+'CBS A.SIT'!X59+'CBS L.POL'!X59+'CBS SIS'!X59+'CRM CCU'!X59+'IE CFAI'!X59+'IE PV1'!X59+'IE PV2'!X59+'IE C.RUG'!X59+'MB DEP1'!X59+'MB DEP2'!X59+'MB DEPJ'!X59+MER!X59+'O PRU'!X59+'O AJU'!X59+'O RA'!X59+'O C.EM'!X59+'O OASIS'!X59+'O POL'!X59+'O MGAR'!X59+'O MBOT'!X59+'O JUT'!X59+'O ESC'!X59+'O ITEST'!X59+'O MEDI'!X59+'O TRAD'!X59+'O MILA'!X59+'O ITMILA'!X59+'O LOLA'!X59+'O OAC'!X59+'O MIR'!X59</f>
        <v>0</v>
      </c>
      <c r="Y48" s="38">
        <f>'CEIP AS'!Y59+'CEIP MO'!Y59+'CEIP EB'!Y59+'CEIP MU'!Y59+'PO AS'!Y59+'PO EB'!Y59+'PO MU'!Y59+'ACF AD'!Y59+'ACF JO'!Y59+'ACF N10'!Y59+'ACF MU'!Y59+'AA PRU'!Y59+'AA HIST'!Y59+'AA TERR'!Y59+'AA RE'!Y59+'B RAV'!Y59+'B RUS'!Y59+'CBS A.ESC'!Y59+'CBS A.SIT'!Y59+'CBS L.POL'!Y59+'CBS SIS'!Y59+'CRM CCU'!Y59+'IE CFAI'!Y59+'IE PV1'!Y59+'IE PV2'!Y59+'IE C.RUG'!Y59+'MB DEP1'!Y59+'MB DEP2'!Y59+'MB DEPJ'!Y59+MER!Y59+'O PRU'!Y59+'O AJU'!Y59+'O RA'!Y59+'O C.EM'!Y59+'O OASIS'!Y59+'O POL'!Y59+'O MGAR'!Y59+'O MBOT'!Y59+'O JUT'!Y59+'O ESC'!Y59+'O ITEST'!Y59+'O MEDI'!Y59+'O TRAD'!Y59+'O MILA'!Y59+'O ITMILA'!Y59+'O LOLA'!Y59+'O OAC'!Y59+'O MIR'!Y59</f>
        <v>0</v>
      </c>
      <c r="Z48" s="38">
        <f>'CEIP AS'!Z59+'CEIP MO'!Z59+'CEIP EB'!Z59+'CEIP MU'!Z59+'PO AS'!Z59+'PO EB'!Z59+'PO MU'!Z59+'ACF AD'!Z59+'ACF JO'!Z59+'ACF N10'!Z59+'ACF MU'!Z59+'AA PRU'!Z59+'AA HIST'!Z59+'AA TERR'!Z59+'AA RE'!Z59+'B RAV'!Z59+'B RUS'!Z59+'CBS A.ESC'!Z59+'CBS A.SIT'!Z59+'CBS L.POL'!Z59+'CBS SIS'!Z59+'CRM CCU'!Z59+'IE CFAI'!Z59+'IE PV1'!Z59+'IE PV2'!Z59+'IE C.RUG'!Z59+'MB DEP1'!Z59+'MB DEP2'!Z59+'MB DEPJ'!Z59+MER!Z59+'O PRU'!Z59+'O AJU'!Z59+'O RA'!Z59+'O C.EM'!Z59+'O OASIS'!Z59+'O POL'!Z59+'O MGAR'!Z59+'O MBOT'!Z59+'O JUT'!Z59+'O ESC'!Z59+'O ITEST'!Z59+'O MEDI'!Z59+'O TRAD'!Z59+'O MILA'!Z59+'O ITMILA'!Z59+'O LOLA'!Z59+'O OAC'!Z59+'O MIR'!Z59</f>
        <v>0</v>
      </c>
      <c r="AA48" s="38">
        <f>'CEIP AS'!AA59+'CEIP MO'!AA59+'CEIP EB'!AA59+'CEIP MU'!AA59+'PO AS'!AA59+'PO EB'!AA59+'PO MU'!AA59+'ACF AD'!AA59+'ACF JO'!AA59+'ACF N10'!AA59+'ACF MU'!AA59+'AA PRU'!AA59+'AA HIST'!AA59+'AA TERR'!AA59+'AA RE'!AA59+'B RAV'!AA59+'B RUS'!AA59+'CBS A.ESC'!AA59+'CBS A.SIT'!AA59+'CBS L.POL'!AA59+'CBS SIS'!AA59+'CRM CCU'!AA59+'IE CFAI'!AA59+'IE PV1'!AA59+'IE PV2'!AA59+'IE C.RUG'!AA59+'MB DEP1'!AA59+'MB DEP2'!AA59+'MB DEPJ'!AA59+MER!AA59+'O PRU'!AA59+'O AJU'!AA59+'O RA'!AA59+'O C.EM'!AA59+'O OASIS'!AA59+'O POL'!AA59+'O MGAR'!AA59+'O MBOT'!AA59+'O JUT'!AA59+'O ESC'!AA59+'O ITEST'!AA59+'O MEDI'!AA59+'O TRAD'!AA59+'O MILA'!AA59+'O ITMILA'!AA59+'O LOLA'!AA59+'O OAC'!AA59+'O MIR'!AA59</f>
        <v>0</v>
      </c>
      <c r="AB48" s="38">
        <f>'CEIP AS'!AB59+'CEIP MO'!AB59+'CEIP EB'!AB59+'CEIP MU'!AB59+'PO AS'!AB59+'PO EB'!AB59+'PO MU'!AB59+'ACF AD'!AB59+'ACF JO'!AB59+'ACF N10'!AB59+'ACF MU'!AB59+'AA PRU'!AB59+'AA HIST'!AB59+'AA TERR'!AB59+'AA RE'!AB59+'B RAV'!AB59+'B RUS'!AB59+'CBS A.ESC'!AB59+'CBS A.SIT'!AB59+'CBS L.POL'!AB59+'CBS SIS'!AB59+'CRM CCU'!AB59+'IE CFAI'!AB59+'IE PV1'!AB59+'IE PV2'!AB59+'IE C.RUG'!AB59+'MB DEP1'!AB59+'MB DEP2'!AB59+'MB DEPJ'!AB59+MER!AB59+'O PRU'!AB59+'O AJU'!AB59+'O RA'!AB59+'O C.EM'!AB59+'O OASIS'!AB59+'O POL'!AB59+'O MGAR'!AB59+'O MBOT'!AB59+'O JUT'!AB59+'O ESC'!AB59+'O ITEST'!AB59+'O MEDI'!AB59+'O TRAD'!AB59+'O MILA'!AB59+'O ITMILA'!AB59+'O LOLA'!AB59+'O OAC'!AB59+'O MIR'!AB59</f>
        <v>0</v>
      </c>
      <c r="AC48" s="38">
        <f>'CEIP AS'!AC59+'CEIP MO'!AC59+'CEIP EB'!AC59+'CEIP MU'!AC59+'PO AS'!AC59+'PO EB'!AC59+'PO MU'!AC59+'ACF AD'!AC59+'ACF JO'!AC59+'ACF N10'!AC59+'ACF MU'!AC59+'AA PRU'!AC59+'AA HIST'!AC59+'AA TERR'!AC59+'AA RE'!AC59+'B RAV'!AC59+'B RUS'!AC59+'CBS A.ESC'!AC59+'CBS A.SIT'!AC59+'CBS L.POL'!AC59+'CBS SIS'!AC59+'CRM CCU'!AC59+'IE CFAI'!AC59+'IE PV1'!AC59+'IE PV2'!AC59+'IE C.RUG'!AC59+'MB DEP1'!AC59+'MB DEP2'!AC59+'MB DEPJ'!AC59+MER!AC59+'O PRU'!AC59+'O AJU'!AC59+'O RA'!AC59+'O C.EM'!AC59+'O OASIS'!AC59+'O POL'!AC59+'O MGAR'!AC59+'O MBOT'!AC59+'O JUT'!AC59+'O ESC'!AC59+'O ITEST'!AC59+'O MEDI'!AC59+'O TRAD'!AC59+'O MILA'!AC59+'O ITMILA'!AC59+'O LOLA'!AC59+'O OAC'!AC59+'O MIR'!AC59</f>
        <v>0</v>
      </c>
      <c r="AD48" s="38">
        <f>'CEIP AS'!AD59+'CEIP MO'!AD59+'CEIP EB'!AD59+'CEIP MU'!AD59+'PO AS'!AD59+'PO EB'!AD59+'PO MU'!AD59+'ACF AD'!AD59+'ACF JO'!AD59+'ACF N10'!AD59+'ACF MU'!AD59+'AA PRU'!AD59+'AA HIST'!AD59+'AA TERR'!AD59+'AA RE'!AD59+'B RAV'!AD59+'B RUS'!AD59+'CBS A.ESC'!AD59+'CBS A.SIT'!AD59+'CBS L.POL'!AD59+'CBS SIS'!AD59+'CRM CCU'!AD59+'IE CFAI'!AD59+'IE PV1'!AD59+'IE PV2'!AD59+'IE C.RUG'!AD59+'MB DEP1'!AD59+'MB DEP2'!AD59+'MB DEPJ'!AD59+MER!AD59+'O PRU'!AD59+'O AJU'!AD59+'O RA'!AD59+'O C.EM'!AD59+'O OASIS'!AD59+'O POL'!AD59+'O MGAR'!AD59+'O MBOT'!AD59+'O JUT'!AD59+'O ESC'!AD59+'O ITEST'!AD59+'O MEDI'!AD59+'O TRAD'!AD59+'O MILA'!AD59+'O ITMILA'!AD59+'O LOLA'!AD59+'O OAC'!AD59+'O MIR'!AD59</f>
        <v>0</v>
      </c>
      <c r="AE48" s="38">
        <f>'CEIP AS'!AE59+'CEIP MO'!AE59+'CEIP EB'!AE59+'CEIP MU'!AE59+'PO AS'!AE59+'PO EB'!AE59+'PO MU'!AE59+'ACF AD'!AE59+'ACF JO'!AE59+'ACF N10'!AE59+'ACF MU'!AE59+'AA PRU'!AE59+'AA HIST'!AE59+'AA TERR'!AE59+'AA RE'!AE59+'B RAV'!AE59+'B RUS'!AE59+'CBS A.ESC'!AE59+'CBS A.SIT'!AE59+'CBS L.POL'!AE59+'CBS SIS'!AE59+'CRM CCU'!AE59+'IE CFAI'!AE59+'IE PV1'!AE59+'IE PV2'!AE59+'IE C.RUG'!AE59+'MB DEP1'!AE59+'MB DEP2'!AE59+'MB DEPJ'!AE59+MER!AE59+'O PRU'!AE59+'O AJU'!AE59+'O RA'!AE59+'O C.EM'!AE59+'O OASIS'!AE59+'O POL'!AE59+'O MGAR'!AE59+'O MBOT'!AE59+'O JUT'!AE59+'O ESC'!AE59+'O ITEST'!AE59+'O MEDI'!AE59+'O TRAD'!AE59+'O MILA'!AE59+'O ITMILA'!AE59+'O LOLA'!AE59+'O OAC'!AE59+'O MIR'!AE59</f>
        <v>0</v>
      </c>
      <c r="AF48" s="38">
        <f>'CEIP AS'!AF59+'CEIP MO'!AF59+'CEIP EB'!AF59+'CEIP MU'!AF59+'PO AS'!AF59+'PO EB'!AF59+'PO MU'!AF59+'ACF AD'!AF59+'ACF JO'!AF59+'ACF N10'!AF59+'ACF MU'!AF59+'AA PRU'!AF59+'AA HIST'!AF59+'AA TERR'!AF59+'AA RE'!AF59+'B RAV'!AF59+'B RUS'!AF59+'CBS A.ESC'!AF59+'CBS A.SIT'!AF59+'CBS L.POL'!AF59+'CBS SIS'!AF59+'CRM CCU'!AF59+'IE CFAI'!AF59+'IE PV1'!AF59+'IE PV2'!AF59+'IE C.RUG'!AF59+'MB DEP1'!AF59+'MB DEP2'!AF59+'MB DEPJ'!AF59+MER!AF59+'O PRU'!AF59+'O AJU'!AF59+'O RA'!AF59+'O C.EM'!AF59+'O OASIS'!AF59+'O POL'!AF59+'O MGAR'!AF59+'O MBOT'!AF59+'O JUT'!AF59+'O ESC'!AF59+'O ITEST'!AF59+'O MEDI'!AF59+'O TRAD'!AF59+'O MILA'!AF59+'O ITMILA'!AF59+'O LOLA'!AF59+'O OAC'!AF59+'O MIR'!AF59</f>
        <v>0</v>
      </c>
      <c r="AG48" s="38">
        <f>'CEIP AS'!AG59+'CEIP MO'!AG59+'CEIP EB'!AG59+'CEIP MU'!AG59+'PO AS'!AG59+'PO EB'!AG59+'PO MU'!AG59+'ACF AD'!AG59+'ACF JO'!AG59+'ACF N10'!AG59+'ACF MU'!AG59+'AA PRU'!AG59+'AA HIST'!AG59+'AA TERR'!AG59+'AA RE'!AG59+'B RAV'!AG59+'B RUS'!AG59+'CBS A.ESC'!AG59+'CBS A.SIT'!AG59+'CBS L.POL'!AG59+'CBS SIS'!AG59+'CRM CCU'!AG59+'IE CFAI'!AG59+'IE PV1'!AG59+'IE PV2'!AG59+'IE C.RUG'!AG59+'MB DEP1'!AG59+'MB DEP2'!AG59+'MB DEPJ'!AG59+MER!AG59+'O PRU'!AG59+'O AJU'!AG59+'O RA'!AG59+'O C.EM'!AG59+'O OASIS'!AG59+'O POL'!AG59+'O MGAR'!AG59+'O MBOT'!AG59+'O JUT'!AG59+'O ESC'!AG59+'O ITEST'!AG59+'O MEDI'!AG59+'O TRAD'!AG59+'O MILA'!AG59+'O ITMILA'!AG59+'O LOLA'!AG59+'O OAC'!AG59+'O MIR'!AG59</f>
        <v>0</v>
      </c>
      <c r="AH48" s="38">
        <f>'CEIP AS'!AH59+'CEIP MO'!AH59+'CEIP EB'!AH59+'CEIP MU'!AH59+'PO AS'!AH59+'PO EB'!AH59+'PO MU'!AH59+'ACF AD'!AH59+'ACF JO'!AH59+'ACF N10'!AH59+'ACF MU'!AH59+'AA PRU'!AH59+'AA HIST'!AH59+'AA TERR'!AH59+'AA RE'!AH59+'B RAV'!AH59+'B RUS'!AH59+'CBS A.ESC'!AH59+'CBS A.SIT'!AH59+'CBS L.POL'!AH59+'CBS SIS'!AH59+'CRM CCU'!AH59+'IE CFAI'!AH59+'IE PV1'!AH59+'IE PV2'!AH59+'IE C.RUG'!AH59+'MB DEP1'!AH59+'MB DEP2'!AH59+'MB DEPJ'!AH59+MER!AH59+'O PRU'!AH59+'O AJU'!AH59+'O RA'!AH59+'O C.EM'!AH59+'O OASIS'!AH59+'O POL'!AH59+'O MGAR'!AH59+'O MBOT'!AH59+'O JUT'!AH59+'O ESC'!AH59+'O ITEST'!AH59+'O MEDI'!AH59+'O TRAD'!AH59+'O MILA'!AH59+'O ITMILA'!AH59+'O LOLA'!AH59+'O OAC'!AH59+'O MIR'!AH59</f>
        <v>0</v>
      </c>
      <c r="AI48" s="38">
        <f>'CEIP AS'!AI59+'CEIP MO'!AI59+'CEIP EB'!AI59+'CEIP MU'!AI59+'PO AS'!AI59+'PO EB'!AI59+'PO MU'!AI59+'ACF AD'!AI59+'ACF JO'!AI59+'ACF N10'!AI59+'ACF MU'!AI59+'AA PRU'!AI59+'AA HIST'!AI59+'AA TERR'!AI59+'AA RE'!AI59+'B RAV'!AI59+'B RUS'!AI59+'CBS A.ESC'!AI59+'CBS A.SIT'!AI59+'CBS L.POL'!AI59+'CBS SIS'!AI59+'CRM CCU'!AI59+'IE CFAI'!AI59+'IE PV1'!AI59+'IE PV2'!AI59+'IE C.RUG'!AI59+'MB DEP1'!AI59+'MB DEP2'!AI59+'MB DEPJ'!AI59+MER!AI59+'O PRU'!AI59+'O AJU'!AI59+'O RA'!AI59+'O C.EM'!AI59+'O OASIS'!AI59+'O POL'!AI59+'O MGAR'!AI59+'O MBOT'!AI59+'O JUT'!AI59+'O ESC'!AI59+'O ITEST'!AI59+'O MEDI'!AI59+'O TRAD'!AI59+'O MILA'!AI59+'O ITMILA'!AI59+'O LOLA'!AI59+'O OAC'!AI59+'O MIR'!AI59</f>
        <v>0</v>
      </c>
      <c r="AJ48" s="38">
        <f>'CEIP AS'!AJ59+'CEIP MO'!AJ59+'CEIP EB'!AJ59+'CEIP MU'!AJ59+'PO AS'!AJ59+'PO EB'!AJ59+'PO MU'!AJ59+'ACF AD'!AJ59+'ACF JO'!AJ59+'ACF N10'!AJ59+'ACF MU'!AJ59+'AA PRU'!AJ59+'AA HIST'!AJ59+'AA TERR'!AJ59+'AA RE'!AJ59+'B RAV'!AJ59+'B RUS'!AJ59+'CBS A.ESC'!AJ59+'CBS A.SIT'!AJ59+'CBS L.POL'!AJ59+'CBS SIS'!AJ59+'CRM CCU'!AJ59+'IE CFAI'!AJ59+'IE PV1'!AJ59+'IE PV2'!AJ59+'IE C.RUG'!AJ59+'MB DEP1'!AJ59+'MB DEP2'!AJ59+'MB DEPJ'!AJ59+MER!AJ59+'O PRU'!AJ59+'O AJU'!AJ59+'O RA'!AJ59+'O C.EM'!AJ59+'O OASIS'!AJ59+'O POL'!AJ59+'O MGAR'!AJ59+'O MBOT'!AJ59+'O JUT'!AJ59+'O ESC'!AJ59+'O ITEST'!AJ59+'O MEDI'!AJ59+'O TRAD'!AJ59+'O MILA'!AJ59+'O ITMILA'!AJ59+'O LOLA'!AJ59+'O OAC'!AJ59+'O MIR'!AJ59</f>
        <v>0</v>
      </c>
      <c r="AK48" s="38">
        <f>'CEIP AS'!AK59+'CEIP MO'!AK59+'CEIP EB'!AK59+'CEIP MU'!AK59+'PO AS'!AK59+'PO EB'!AK59+'PO MU'!AK59+'ACF AD'!AK59+'ACF JO'!AK59+'ACF N10'!AK59+'ACF MU'!AK59+'AA PRU'!AK59+'AA HIST'!AK59+'AA TERR'!AK59+'AA RE'!AK59+'B RAV'!AK59+'B RUS'!AK59+'CBS A.ESC'!AK59+'CBS A.SIT'!AK59+'CBS L.POL'!AK59+'CBS SIS'!AK59+'CRM CCU'!AK59+'IE CFAI'!AK59+'IE PV1'!AK59+'IE PV2'!AK59+'IE C.RUG'!AK59+'MB DEP1'!AK59+'MB DEP2'!AK59+'MB DEPJ'!AK59+MER!AK59+'O PRU'!AK59+'O AJU'!AK59+'O RA'!AK59+'O C.EM'!AK59+'O OASIS'!AK59+'O POL'!AK59+'O MGAR'!AK59+'O MBOT'!AK59+'O JUT'!AK59+'O ESC'!AK59+'O ITEST'!AK59+'O MEDI'!AK59+'O TRAD'!AK59+'O MILA'!AK59+'O ITMILA'!AK59+'O LOLA'!AK59+'O OAC'!AK59+'O MIR'!AK59</f>
        <v>0</v>
      </c>
      <c r="AL48" s="38">
        <f>'CEIP AS'!AL59+'CEIP MO'!AL59+'CEIP EB'!AL59+'CEIP MU'!AL59+'PO AS'!AL59+'PO EB'!AL59+'PO MU'!AL59+'ACF AD'!AL59+'ACF JO'!AL59+'ACF N10'!AL59+'ACF MU'!AL59+'AA PRU'!AL59+'AA HIST'!AL59+'AA TERR'!AL59+'AA RE'!AL59+'B RAV'!AL59+'B RUS'!AL59+'CBS A.ESC'!AL59+'CBS A.SIT'!AL59+'CBS L.POL'!AL59+'CBS SIS'!AL59+'CRM CCU'!AL59+'IE CFAI'!AL59+'IE PV1'!AL59+'IE PV2'!AL59+'IE C.RUG'!AL59+'MB DEP1'!AL59+'MB DEP2'!AL59+'MB DEPJ'!AL59+MER!AL59+'O PRU'!AL59+'O AJU'!AL59+'O RA'!AL59+'O C.EM'!AL59+'O OASIS'!AL59+'O POL'!AL59+'O MGAR'!AL59+'O MBOT'!AL59+'O JUT'!AL59+'O ESC'!AL59+'O ITEST'!AL59+'O MEDI'!AL59+'O TRAD'!AL59+'O MILA'!AL59+'O ITMILA'!AL59+'O LOLA'!AL59+'O OAC'!AL59+'O MIR'!AL59</f>
        <v>0</v>
      </c>
      <c r="AM48" s="43">
        <f>SUM(B48:AL48)</f>
        <v>900</v>
      </c>
    </row>
    <row r="49" spans="1:39" x14ac:dyDescent="0.2">
      <c r="A49" s="34" t="s">
        <v>26</v>
      </c>
      <c r="B49" s="38">
        <f>'CEIP AS'!B60+'CEIP MO'!B60+'CEIP EB'!B60+'CEIP MU'!B60+'PO AS'!B60+'PO EB'!B60+'PO MU'!B60+'ACF AD'!B60+'ACF JO'!B60+'ACF N10'!B60+'ACF MU'!B60+'AA PRU'!B60+'AA HIST'!B60+'AA TERR'!B60+'AA RE'!B60+'B RAV'!B60+'B RUS'!B60+'CBS A.ESC'!B60+'CBS A.SIT'!B60+'CBS L.POL'!B60+'CBS SIS'!B60+'CRM CCU'!B60+'IE CFAI'!B60+'IE PV1'!B60+'IE PV2'!B60+'IE C.RUG'!B60+'MB DEP1'!B60+'MB DEP2'!B60+'MB DEPJ'!B60+MER!B60+'O PRU'!B60+'O AJU'!B60+'O RA'!B60+'O C.EM'!B60+'O OASIS'!B60+'O POL'!B60+'O MGAR'!B60+'O MBOT'!B60+'O JUT'!B60+'O ESC'!B60+'O ITEST'!B60+'O MEDI'!B60+'O TRAD'!B60+'O MILA'!B60+'O ITMILA'!B60+'O LOLA'!B60+'O OAC'!B60+'O MIR'!B60</f>
        <v>0</v>
      </c>
      <c r="C49" s="38">
        <f>'CEIP AS'!C60+'CEIP MO'!C60+'CEIP EB'!C60+'CEIP MU'!C60+'PO AS'!C60+'PO EB'!C60+'PO MU'!C60+'ACF AD'!C60+'ACF JO'!C60+'ACF N10'!C60+'ACF MU'!C60+'AA PRU'!C60+'AA HIST'!C60+'AA TERR'!C60+'AA RE'!C60+'B RAV'!C60+'B RUS'!C60+'CBS A.ESC'!C60+'CBS A.SIT'!C60+'CBS L.POL'!C60+'CBS SIS'!C60+'CRM CCU'!C60+'IE CFAI'!C60+'IE PV1'!C60+'IE PV2'!C60+'IE C.RUG'!C60+'MB DEP1'!C60+'MB DEP2'!C60+'MB DEPJ'!C60+MER!C60+'O PRU'!C60+'O AJU'!C60+'O RA'!C60+'O C.EM'!C60+'O OASIS'!C60+'O POL'!C60+'O MGAR'!C60+'O MBOT'!C60+'O JUT'!C60+'O ESC'!C60+'O ITEST'!C60+'O MEDI'!C60+'O TRAD'!C60+'O MILA'!C60+'O ITMILA'!C60+'O LOLA'!C60+'O OAC'!C60+'O MIR'!C60</f>
        <v>0</v>
      </c>
      <c r="D49" s="38">
        <f>'CEIP AS'!D60+'CEIP MO'!D60+'CEIP EB'!D60+'CEIP MU'!D60+'PO AS'!D60+'PO EB'!D60+'PO MU'!D60+'ACF AD'!D60+'ACF JO'!D60+'ACF N10'!D60+'ACF MU'!D60+'AA PRU'!D60+'AA HIST'!D60+'AA TERR'!D60+'AA RE'!D60+'B RAV'!D60+'B RUS'!D60+'CBS A.ESC'!D60+'CBS A.SIT'!D60+'CBS L.POL'!D60+'CBS SIS'!D60+'CRM CCU'!D60+'IE CFAI'!D60+'IE PV1'!D60+'IE PV2'!D60+'IE C.RUG'!D60+'MB DEP1'!D60+'MB DEP2'!D60+'MB DEPJ'!D60+MER!D60+'O PRU'!D60+'O AJU'!D60+'O RA'!D60+'O C.EM'!D60+'O OASIS'!D60+'O POL'!D60+'O MGAR'!D60+'O MBOT'!D60+'O JUT'!D60+'O ESC'!D60+'O ITEST'!D60+'O MEDI'!D60+'O TRAD'!D60+'O MILA'!D60+'O ITMILA'!D60+'O LOLA'!D60+'O OAC'!D60+'O MIR'!D60</f>
        <v>0</v>
      </c>
      <c r="E49" s="38">
        <f>'CEIP AS'!E60+'CEIP MO'!E60+'CEIP EB'!E60+'CEIP MU'!E60+'PO AS'!E60+'PO EB'!E60+'PO MU'!E60+'ACF AD'!E60+'ACF JO'!E60+'ACF N10'!E60+'ACF MU'!E60+'AA PRU'!E60+'AA HIST'!E60+'AA TERR'!E60+'AA RE'!E60+'B RAV'!E60+'B RUS'!E60+'CBS A.ESC'!E60+'CBS A.SIT'!E60+'CBS L.POL'!E60+'CBS SIS'!E60+'CRM CCU'!E60+'IE CFAI'!E60+'IE PV1'!E60+'IE PV2'!E60+'IE C.RUG'!E60+'MB DEP1'!E60+'MB DEP2'!E60+'MB DEPJ'!E60+MER!E60+'O PRU'!E60+'O AJU'!E60+'O RA'!E60+'O C.EM'!E60+'O OASIS'!E60+'O POL'!E60+'O MGAR'!E60+'O MBOT'!E60+'O JUT'!E60+'O ESC'!E60+'O ITEST'!E60+'O MEDI'!E60+'O TRAD'!E60+'O MILA'!E60+'O ITMILA'!E60+'O LOLA'!E60+'O OAC'!E60+'O MIR'!E60</f>
        <v>0</v>
      </c>
      <c r="F49" s="38">
        <f>'CEIP AS'!F60+'CEIP MO'!F60+'CEIP EB'!F60+'CEIP MU'!F60+'PO AS'!F60+'PO EB'!F60+'PO MU'!F60+'ACF AD'!F60+'ACF JO'!F60+'ACF N10'!F60+'ACF MU'!F60+'AA PRU'!F60+'AA HIST'!F60+'AA TERR'!F60+'AA RE'!F60+'B RAV'!F60+'B RUS'!F60+'CBS A.ESC'!F60+'CBS A.SIT'!F60+'CBS L.POL'!F60+'CBS SIS'!F60+'CRM CCU'!F60+'IE CFAI'!F60+'IE PV1'!F60+'IE PV2'!F60+'IE C.RUG'!F60+'MB DEP1'!F60+'MB DEP2'!F60+'MB DEPJ'!F60+MER!F60+'O PRU'!F60+'O AJU'!F60+'O RA'!F60+'O C.EM'!F60+'O OASIS'!F60+'O POL'!F60+'O MGAR'!F60+'O MBOT'!F60+'O JUT'!F60+'O ESC'!F60+'O ITEST'!F60+'O MEDI'!F60+'O TRAD'!F60+'O MILA'!F60+'O ITMILA'!F60+'O LOLA'!F60+'O OAC'!F60+'O MIR'!F60</f>
        <v>0</v>
      </c>
      <c r="G49" s="38">
        <f>'CEIP AS'!G60+'CEIP MO'!G60+'CEIP EB'!G60+'CEIP MU'!G60+'PO AS'!G60+'PO EB'!G60+'PO MU'!G60+'ACF AD'!G60+'ACF JO'!G60+'ACF N10'!G60+'ACF MU'!G60+'AA PRU'!G60+'AA HIST'!G60+'AA TERR'!G60+'AA RE'!G60+'B RAV'!G60+'B RUS'!G60+'CBS A.ESC'!G60+'CBS A.SIT'!G60+'CBS L.POL'!G60+'CBS SIS'!G60+'CRM CCU'!G60+'IE CFAI'!G60+'IE PV1'!G60+'IE PV2'!G60+'IE C.RUG'!G60+'MB DEP1'!G60+'MB DEP2'!G60+'MB DEPJ'!G60+MER!G60+'O PRU'!G60+'O AJU'!G60+'O RA'!G60+'O C.EM'!G60+'O OASIS'!G60+'O POL'!G60+'O MGAR'!G60+'O MBOT'!G60+'O JUT'!G60+'O ESC'!G60+'O ITEST'!G60+'O MEDI'!G60+'O TRAD'!G60+'O MILA'!G60+'O ITMILA'!G60+'O LOLA'!G60+'O OAC'!G60+'O MIR'!G60</f>
        <v>0</v>
      </c>
      <c r="H49" s="38">
        <f>'CEIP AS'!H60+'CEIP MO'!H60+'CEIP EB'!H60+'CEIP MU'!H60+'PO AS'!H60+'PO EB'!H60+'PO MU'!H60+'ACF AD'!H60+'ACF JO'!H60+'ACF N10'!H60+'ACF MU'!H60+'AA PRU'!H60+'AA HIST'!H60+'AA TERR'!H60+'AA RE'!H60+'B RAV'!H60+'B RUS'!H60+'CBS A.ESC'!H60+'CBS A.SIT'!H60+'CBS L.POL'!H60+'CBS SIS'!H60+'CRM CCU'!H60+'IE CFAI'!H60+'IE PV1'!H60+'IE PV2'!H60+'IE C.RUG'!H60+'MB DEP1'!H60+'MB DEP2'!H60+'MB DEPJ'!H60+MER!H60+'O PRU'!H60+'O AJU'!H60+'O RA'!H60+'O C.EM'!H60+'O OASIS'!H60+'O POL'!H60+'O MGAR'!H60+'O MBOT'!H60+'O JUT'!H60+'O ESC'!H60+'O ITEST'!H60+'O MEDI'!H60+'O TRAD'!H60+'O MILA'!H60+'O ITMILA'!H60+'O LOLA'!H60+'O OAC'!H60+'O MIR'!H60</f>
        <v>0</v>
      </c>
      <c r="I49" s="38">
        <f>'CEIP AS'!I60+'CEIP MO'!I60+'CEIP EB'!I60+'CEIP MU'!I60+'PO AS'!I60+'PO EB'!I60+'PO MU'!I60+'ACF AD'!I60+'ACF JO'!I60+'ACF N10'!I60+'ACF MU'!I60+'AA PRU'!I60+'AA HIST'!I60+'AA TERR'!I60+'AA RE'!I60+'B RAV'!I60+'B RUS'!I60+'CBS A.ESC'!I60+'CBS A.SIT'!I60+'CBS L.POL'!I60+'CBS SIS'!I60+'CRM CCU'!I60+'IE CFAI'!I60+'IE PV1'!I60+'IE PV2'!I60+'IE C.RUG'!I60+'MB DEP1'!I60+'MB DEP2'!I60+'MB DEPJ'!I60+MER!I60+'O PRU'!I60+'O AJU'!I60+'O RA'!I60+'O C.EM'!I60+'O OASIS'!I60+'O POL'!I60+'O MGAR'!I60+'O MBOT'!I60+'O JUT'!I60+'O ESC'!I60+'O ITEST'!I60+'O MEDI'!I60+'O TRAD'!I60+'O MILA'!I60+'O ITMILA'!I60+'O LOLA'!I60+'O OAC'!I60+'O MIR'!I60</f>
        <v>0</v>
      </c>
      <c r="J49" s="38">
        <f>'CEIP AS'!J60+'CEIP MO'!J60+'CEIP EB'!J60+'CEIP MU'!J60+'PO AS'!J60+'PO EB'!J60+'PO MU'!J60+'ACF AD'!J60+'ACF JO'!J60+'ACF N10'!J60+'ACF MU'!J60+'AA PRU'!J60+'AA HIST'!J60+'AA TERR'!J60+'AA RE'!J60+'B RAV'!J60+'B RUS'!J60+'CBS A.ESC'!J60+'CBS A.SIT'!J60+'CBS L.POL'!J60+'CBS SIS'!J60+'CRM CCU'!J60+'IE CFAI'!J60+'IE PV1'!J60+'IE PV2'!J60+'IE C.RUG'!J60+'MB DEP1'!J60+'MB DEP2'!J60+'MB DEPJ'!J60+MER!J60+'O PRU'!J60+'O AJU'!J60+'O RA'!J60+'O C.EM'!J60+'O OASIS'!J60+'O POL'!J60+'O MGAR'!J60+'O MBOT'!J60+'O JUT'!J60+'O ESC'!J60+'O ITEST'!J60+'O MEDI'!J60+'O TRAD'!J60+'O MILA'!J60+'O ITMILA'!J60+'O LOLA'!J60+'O OAC'!J60+'O MIR'!J60</f>
        <v>0</v>
      </c>
      <c r="K49" s="38">
        <f>'CEIP AS'!K60+'CEIP MO'!K60+'CEIP EB'!K60+'CEIP MU'!K60+'PO AS'!K60+'PO EB'!K60+'PO MU'!K60+'ACF AD'!K60+'ACF JO'!K60+'ACF N10'!K60+'ACF MU'!K60+'AA PRU'!K60+'AA HIST'!K60+'AA TERR'!K60+'AA RE'!K60+'B RAV'!K60+'B RUS'!K60+'CBS A.ESC'!K60+'CBS A.SIT'!K60+'CBS L.POL'!K60+'CBS SIS'!K60+'CRM CCU'!K60+'IE CFAI'!K60+'IE PV1'!K60+'IE PV2'!K60+'IE C.RUG'!K60+'MB DEP1'!K60+'MB DEP2'!K60+'MB DEPJ'!K60+MER!K60+'O PRU'!K60+'O AJU'!K60+'O RA'!K60+'O C.EM'!K60+'O OASIS'!K60+'O POL'!K60+'O MGAR'!K60+'O MBOT'!K60+'O JUT'!K60+'O ESC'!K60+'O ITEST'!K60+'O MEDI'!K60+'O TRAD'!K60+'O MILA'!K60+'O ITMILA'!K60+'O LOLA'!K60+'O OAC'!K60+'O MIR'!K60</f>
        <v>0</v>
      </c>
      <c r="L49" s="38">
        <f>'CEIP AS'!L60+'CEIP MO'!L60+'CEIP EB'!L60+'CEIP MU'!L60+'PO AS'!L60+'PO EB'!L60+'PO MU'!L60+'ACF AD'!L60+'ACF JO'!L60+'ACF N10'!L60+'ACF MU'!L60+'AA PRU'!L60+'AA HIST'!L60+'AA TERR'!L60+'AA RE'!L60+'B RAV'!L60+'B RUS'!L60+'CBS A.ESC'!L60+'CBS A.SIT'!L60+'CBS L.POL'!L60+'CBS SIS'!L60+'CRM CCU'!L60+'IE CFAI'!L60+'IE PV1'!L60+'IE PV2'!L60+'IE C.RUG'!L60+'MB DEP1'!L60+'MB DEP2'!L60+'MB DEPJ'!L60+MER!L60+'O PRU'!L60+'O AJU'!L60+'O RA'!L60+'O C.EM'!L60+'O OASIS'!L60+'O POL'!L60+'O MGAR'!L60+'O MBOT'!L60+'O JUT'!L60+'O ESC'!L60+'O ITEST'!L60+'O MEDI'!L60+'O TRAD'!L60+'O MILA'!L60+'O ITMILA'!L60+'O LOLA'!L60+'O OAC'!L60+'O MIR'!L60</f>
        <v>0</v>
      </c>
      <c r="M49" s="38">
        <f>'CEIP AS'!M60+'CEIP MO'!M60+'CEIP EB'!M60+'CEIP MU'!M60+'PO AS'!M60+'PO EB'!M60+'PO MU'!M60+'ACF AD'!M60+'ACF JO'!M60+'ACF N10'!M60+'ACF MU'!M60+'AA PRU'!M60+'AA HIST'!M60+'AA TERR'!M60+'AA RE'!M60+'B RAV'!M60+'B RUS'!M60+'CBS A.ESC'!M60+'CBS A.SIT'!M60+'CBS L.POL'!M60+'CBS SIS'!M60+'CRM CCU'!M60+'IE CFAI'!M60+'IE PV1'!M60+'IE PV2'!M60+'IE C.RUG'!M60+'MB DEP1'!M60+'MB DEP2'!M60+'MB DEPJ'!M60+MER!M60+'O PRU'!M60+'O AJU'!M60+'O RA'!M60+'O C.EM'!M60+'O OASIS'!M60+'O POL'!M60+'O MGAR'!M60+'O MBOT'!M60+'O JUT'!M60+'O ESC'!M60+'O ITEST'!M60+'O MEDI'!M60+'O TRAD'!M60+'O MILA'!M60+'O ITMILA'!M60+'O LOLA'!M60+'O OAC'!M60+'O MIR'!M60</f>
        <v>0</v>
      </c>
      <c r="N49" s="38">
        <f>'CEIP AS'!N60+'CEIP MO'!N60+'CEIP EB'!N60+'CEIP MU'!N60+'PO AS'!N60+'PO EB'!N60+'PO MU'!N60+'ACF AD'!N60+'ACF JO'!N60+'ACF N10'!N60+'ACF MU'!N60+'AA PRU'!N60+'AA HIST'!N60+'AA TERR'!N60+'AA RE'!N60+'B RAV'!N60+'B RUS'!N60+'CBS A.ESC'!N60+'CBS A.SIT'!N60+'CBS L.POL'!N60+'CBS SIS'!N60+'CRM CCU'!N60+'IE CFAI'!N60+'IE PV1'!N60+'IE PV2'!N60+'IE C.RUG'!N60+'MB DEP1'!N60+'MB DEP2'!N60+'MB DEPJ'!N60+MER!N60+'O PRU'!N60+'O AJU'!N60+'O RA'!N60+'O C.EM'!N60+'O OASIS'!N60+'O POL'!N60+'O MGAR'!N60+'O MBOT'!N60+'O JUT'!N60+'O ESC'!N60+'O ITEST'!N60+'O MEDI'!N60+'O TRAD'!N60+'O MILA'!N60+'O ITMILA'!N60+'O LOLA'!N60+'O OAC'!N60+'O MIR'!N60</f>
        <v>0</v>
      </c>
      <c r="O49" s="38">
        <f>'CEIP AS'!O60+'CEIP MO'!O60+'CEIP EB'!O60+'CEIP MU'!O60+'PO AS'!O60+'PO EB'!O60+'PO MU'!O60+'ACF AD'!O60+'ACF JO'!O60+'ACF N10'!O60+'ACF MU'!O60+'AA PRU'!O60+'AA HIST'!O60+'AA TERR'!O60+'AA RE'!O60+'B RAV'!O60+'B RUS'!O60+'CBS A.ESC'!O60+'CBS A.SIT'!O60+'CBS L.POL'!O60+'CBS SIS'!O60+'CRM CCU'!O60+'IE CFAI'!O60+'IE PV1'!O60+'IE PV2'!O60+'IE C.RUG'!O60+'MB DEP1'!O60+'MB DEP2'!O60+'MB DEPJ'!O60+MER!O60+'O PRU'!O60+'O AJU'!O60+'O RA'!O60+'O C.EM'!O60+'O OASIS'!O60+'O POL'!O60+'O MGAR'!O60+'O MBOT'!O60+'O JUT'!O60+'O ESC'!O60+'O ITEST'!O60+'O MEDI'!O60+'O TRAD'!O60+'O MILA'!O60+'O ITMILA'!O60+'O LOLA'!O60+'O OAC'!O60+'O MIR'!O60</f>
        <v>0</v>
      </c>
      <c r="P49" s="38">
        <f>'CEIP AS'!P60+'CEIP MO'!P60+'CEIP EB'!P60+'CEIP MU'!P60+'PO AS'!P60+'PO EB'!P60+'PO MU'!P60+'ACF AD'!P60+'ACF JO'!P60+'ACF N10'!P60+'ACF MU'!P60+'AA PRU'!P60+'AA HIST'!P60+'AA TERR'!P60+'AA RE'!P60+'B RAV'!P60+'B RUS'!P60+'CBS A.ESC'!P60+'CBS A.SIT'!P60+'CBS L.POL'!P60+'CBS SIS'!P60+'CRM CCU'!P60+'IE CFAI'!P60+'IE PV1'!P60+'IE PV2'!P60+'IE C.RUG'!P60+'MB DEP1'!P60+'MB DEP2'!P60+'MB DEPJ'!P60+MER!P60+'O PRU'!P60+'O AJU'!P60+'O RA'!P60+'O C.EM'!P60+'O OASIS'!P60+'O POL'!P60+'O MGAR'!P60+'O MBOT'!P60+'O JUT'!P60+'O ESC'!P60+'O ITEST'!P60+'O MEDI'!P60+'O TRAD'!P60+'O MILA'!P60+'O ITMILA'!P60+'O LOLA'!P60+'O OAC'!P60+'O MIR'!P60</f>
        <v>0</v>
      </c>
      <c r="Q49" s="38">
        <f>'CEIP AS'!Q60+'CEIP MO'!Q60+'CEIP EB'!Q60+'CEIP MU'!Q60+'PO AS'!Q60+'PO EB'!Q60+'PO MU'!Q60+'ACF AD'!Q60+'ACF JO'!Q60+'ACF N10'!Q60+'ACF MU'!Q60+'AA PRU'!Q60+'AA HIST'!Q60+'AA TERR'!Q60+'AA RE'!Q60+'B RAV'!Q60+'B RUS'!Q60+'CBS A.ESC'!Q60+'CBS A.SIT'!Q60+'CBS L.POL'!Q60+'CBS SIS'!Q60+'CRM CCU'!Q60+'IE CFAI'!Q60+'IE PV1'!Q60+'IE PV2'!Q60+'IE C.RUG'!Q60+'MB DEP1'!Q60+'MB DEP2'!Q60+'MB DEPJ'!Q60+MER!Q60+'O PRU'!Q60+'O AJU'!Q60+'O RA'!Q60+'O C.EM'!Q60+'O OASIS'!Q60+'O POL'!Q60+'O MGAR'!Q60+'O MBOT'!Q60+'O JUT'!Q60+'O ESC'!Q60+'O ITEST'!Q60+'O MEDI'!Q60+'O TRAD'!Q60+'O MILA'!Q60+'O ITMILA'!Q60+'O LOLA'!Q60+'O OAC'!Q60+'O MIR'!Q60</f>
        <v>0</v>
      </c>
      <c r="R49" s="38">
        <f>'CEIP AS'!R60+'CEIP MO'!R60+'CEIP EB'!R60+'CEIP MU'!R60+'PO AS'!R60+'PO EB'!R60+'PO MU'!R60+'ACF AD'!R60+'ACF JO'!R60+'ACF N10'!R60+'ACF MU'!R60+'AA PRU'!R60+'AA HIST'!R60+'AA TERR'!R60+'AA RE'!R60+'B RAV'!R60+'B RUS'!R60+'CBS A.ESC'!R60+'CBS A.SIT'!R60+'CBS L.POL'!R60+'CBS SIS'!R60+'CRM CCU'!R60+'IE CFAI'!R60+'IE PV1'!R60+'IE PV2'!R60+'IE C.RUG'!R60+'MB DEP1'!R60+'MB DEP2'!R60+'MB DEPJ'!R60+MER!R60+'O PRU'!R60+'O AJU'!R60+'O RA'!R60+'O C.EM'!R60+'O OASIS'!R60+'O POL'!R60+'O MGAR'!R60+'O MBOT'!R60+'O JUT'!R60+'O ESC'!R60+'O ITEST'!R60+'O MEDI'!R60+'O TRAD'!R60+'O MILA'!R60+'O ITMILA'!R60+'O LOLA'!R60+'O OAC'!R60+'O MIR'!R60</f>
        <v>0</v>
      </c>
      <c r="S49" s="38">
        <f>'CEIP AS'!S60+'CEIP MO'!S60+'CEIP EB'!S60+'CEIP MU'!S60+'PO AS'!S60+'PO EB'!S60+'PO MU'!S60+'ACF AD'!S60+'ACF JO'!S60+'ACF N10'!S60+'ACF MU'!S60+'AA PRU'!S60+'AA HIST'!S60+'AA TERR'!S60+'AA RE'!S60+'B RAV'!S60+'B RUS'!S60+'CBS A.ESC'!S60+'CBS A.SIT'!S60+'CBS L.POL'!S60+'CBS SIS'!S60+'CRM CCU'!S60+'IE CFAI'!S60+'IE PV1'!S60+'IE PV2'!S60+'IE C.RUG'!S60+'MB DEP1'!S60+'MB DEP2'!S60+'MB DEPJ'!S60+MER!S60+'O PRU'!S60+'O AJU'!S60+'O RA'!S60+'O C.EM'!S60+'O OASIS'!S60+'O POL'!S60+'O MGAR'!S60+'O MBOT'!S60+'O JUT'!S60+'O ESC'!S60+'O ITEST'!S60+'O MEDI'!S60+'O TRAD'!S60+'O MILA'!S60+'O ITMILA'!S60+'O LOLA'!S60+'O OAC'!S60+'O MIR'!S60</f>
        <v>0</v>
      </c>
      <c r="T49" s="38">
        <f>'CEIP AS'!T60+'CEIP MO'!T60+'CEIP EB'!T60+'CEIP MU'!T60+'PO AS'!T60+'PO EB'!T60+'PO MU'!T60+'ACF AD'!T60+'ACF JO'!T60+'ACF N10'!T60+'ACF MU'!T60+'AA PRU'!T60+'AA HIST'!T60+'AA TERR'!T60+'AA RE'!T60+'B RAV'!T60+'B RUS'!T60+'CBS A.ESC'!T60+'CBS A.SIT'!T60+'CBS L.POL'!T60+'CBS SIS'!T60+'CRM CCU'!T60+'IE CFAI'!T60+'IE PV1'!T60+'IE PV2'!T60+'IE C.RUG'!T60+'MB DEP1'!T60+'MB DEP2'!T60+'MB DEPJ'!T60+MER!T60+'O PRU'!T60+'O AJU'!T60+'O RA'!T60+'O C.EM'!T60+'O OASIS'!T60+'O POL'!T60+'O MGAR'!T60+'O MBOT'!T60+'O JUT'!T60+'O ESC'!T60+'O ITEST'!T60+'O MEDI'!T60+'O TRAD'!T60+'O MILA'!T60+'O ITMILA'!T60+'O LOLA'!T60+'O OAC'!T60+'O MIR'!T60</f>
        <v>0</v>
      </c>
      <c r="U49" s="38">
        <f>'CEIP AS'!U60+'CEIP MO'!U60+'CEIP EB'!U60+'CEIP MU'!U60+'PO AS'!U60+'PO EB'!U60+'PO MU'!U60+'ACF AD'!U60+'ACF JO'!U60+'ACF N10'!U60+'ACF MU'!U60+'AA PRU'!U60+'AA HIST'!U60+'AA TERR'!U60+'AA RE'!U60+'B RAV'!U60+'B RUS'!U60+'CBS A.ESC'!U60+'CBS A.SIT'!U60+'CBS L.POL'!U60+'CBS SIS'!U60+'CRM CCU'!U60+'IE CFAI'!U60+'IE PV1'!U60+'IE PV2'!U60+'IE C.RUG'!U60+'MB DEP1'!U60+'MB DEP2'!U60+'MB DEPJ'!U60+MER!U60+'O PRU'!U60+'O AJU'!U60+'O RA'!U60+'O C.EM'!U60+'O OASIS'!U60+'O POL'!U60+'O MGAR'!U60+'O MBOT'!U60+'O JUT'!U60+'O ESC'!U60+'O ITEST'!U60+'O MEDI'!U60+'O TRAD'!U60+'O MILA'!U60+'O ITMILA'!U60+'O LOLA'!U60+'O OAC'!U60+'O MIR'!U60</f>
        <v>0</v>
      </c>
      <c r="V49" s="38">
        <f>'CEIP AS'!V60+'CEIP MO'!V60+'CEIP EB'!V60+'CEIP MU'!V60+'PO AS'!V60+'PO EB'!V60+'PO MU'!V60+'ACF AD'!V60+'ACF JO'!V60+'ACF N10'!V60+'ACF MU'!V60+'AA PRU'!V60+'AA HIST'!V60+'AA TERR'!V60+'AA RE'!V60+'B RAV'!V60+'B RUS'!V60+'CBS A.ESC'!V60+'CBS A.SIT'!V60+'CBS L.POL'!V60+'CBS SIS'!V60+'CRM CCU'!V60+'IE CFAI'!V60+'IE PV1'!V60+'IE PV2'!V60+'IE C.RUG'!V60+'MB DEP1'!V60+'MB DEP2'!V60+'MB DEPJ'!V60+MER!V60+'O PRU'!V60+'O AJU'!V60+'O RA'!V60+'O C.EM'!V60+'O OASIS'!V60+'O POL'!V60+'O MGAR'!V60+'O MBOT'!V60+'O JUT'!V60+'O ESC'!V60+'O ITEST'!V60+'O MEDI'!V60+'O TRAD'!V60+'O MILA'!V60+'O ITMILA'!V60+'O LOLA'!V60+'O OAC'!V60+'O MIR'!V60</f>
        <v>0</v>
      </c>
      <c r="W49" s="38">
        <f>'CEIP AS'!W60+'CEIP MO'!W60+'CEIP EB'!W60+'CEIP MU'!W60+'PO AS'!W60+'PO EB'!W60+'PO MU'!W60+'ACF AD'!W60+'ACF JO'!W60+'ACF N10'!W60+'ACF MU'!W60+'AA PRU'!W60+'AA HIST'!W60+'AA TERR'!W60+'AA RE'!W60+'B RAV'!W60+'B RUS'!W60+'CBS A.ESC'!W60+'CBS A.SIT'!W60+'CBS L.POL'!W60+'CBS SIS'!W60+'CRM CCU'!W60+'IE CFAI'!W60+'IE PV1'!W60+'IE PV2'!W60+'IE C.RUG'!W60+'MB DEP1'!W60+'MB DEP2'!W60+'MB DEPJ'!W60+MER!W60+'O PRU'!W60+'O AJU'!W60+'O RA'!W60+'O C.EM'!W60+'O OASIS'!W60+'O POL'!W60+'O MGAR'!W60+'O MBOT'!W60+'O JUT'!W60+'O ESC'!W60+'O ITEST'!W60+'O MEDI'!W60+'O TRAD'!W60+'O MILA'!W60+'O ITMILA'!W60+'O LOLA'!W60+'O OAC'!W60+'O MIR'!W60</f>
        <v>0</v>
      </c>
      <c r="X49" s="38">
        <f>'CEIP AS'!X60+'CEIP MO'!X60+'CEIP EB'!X60+'CEIP MU'!X60+'PO AS'!X60+'PO EB'!X60+'PO MU'!X60+'ACF AD'!X60+'ACF JO'!X60+'ACF N10'!X60+'ACF MU'!X60+'AA PRU'!X60+'AA HIST'!X60+'AA TERR'!X60+'AA RE'!X60+'B RAV'!X60+'B RUS'!X60+'CBS A.ESC'!X60+'CBS A.SIT'!X60+'CBS L.POL'!X60+'CBS SIS'!X60+'CRM CCU'!X60+'IE CFAI'!X60+'IE PV1'!X60+'IE PV2'!X60+'IE C.RUG'!X60+'MB DEP1'!X60+'MB DEP2'!X60+'MB DEPJ'!X60+MER!X60+'O PRU'!X60+'O AJU'!X60+'O RA'!X60+'O C.EM'!X60+'O OASIS'!X60+'O POL'!X60+'O MGAR'!X60+'O MBOT'!X60+'O JUT'!X60+'O ESC'!X60+'O ITEST'!X60+'O MEDI'!X60+'O TRAD'!X60+'O MILA'!X60+'O ITMILA'!X60+'O LOLA'!X60+'O OAC'!X60+'O MIR'!X60</f>
        <v>0</v>
      </c>
      <c r="Y49" s="38">
        <f>'CEIP AS'!Y60+'CEIP MO'!Y60+'CEIP EB'!Y60+'CEIP MU'!Y60+'PO AS'!Y60+'PO EB'!Y60+'PO MU'!Y60+'ACF AD'!Y60+'ACF JO'!Y60+'ACF N10'!Y60+'ACF MU'!Y60+'AA PRU'!Y60+'AA HIST'!Y60+'AA TERR'!Y60+'AA RE'!Y60+'B RAV'!Y60+'B RUS'!Y60+'CBS A.ESC'!Y60+'CBS A.SIT'!Y60+'CBS L.POL'!Y60+'CBS SIS'!Y60+'CRM CCU'!Y60+'IE CFAI'!Y60+'IE PV1'!Y60+'IE PV2'!Y60+'IE C.RUG'!Y60+'MB DEP1'!Y60+'MB DEP2'!Y60+'MB DEPJ'!Y60+MER!Y60+'O PRU'!Y60+'O AJU'!Y60+'O RA'!Y60+'O C.EM'!Y60+'O OASIS'!Y60+'O POL'!Y60+'O MGAR'!Y60+'O MBOT'!Y60+'O JUT'!Y60+'O ESC'!Y60+'O ITEST'!Y60+'O MEDI'!Y60+'O TRAD'!Y60+'O MILA'!Y60+'O ITMILA'!Y60+'O LOLA'!Y60+'O OAC'!Y60+'O MIR'!Y60</f>
        <v>0</v>
      </c>
      <c r="Z49" s="38">
        <f>'CEIP AS'!Z60+'CEIP MO'!Z60+'CEIP EB'!Z60+'CEIP MU'!Z60+'PO AS'!Z60+'PO EB'!Z60+'PO MU'!Z60+'ACF AD'!Z60+'ACF JO'!Z60+'ACF N10'!Z60+'ACF MU'!Z60+'AA PRU'!Z60+'AA HIST'!Z60+'AA TERR'!Z60+'AA RE'!Z60+'B RAV'!Z60+'B RUS'!Z60+'CBS A.ESC'!Z60+'CBS A.SIT'!Z60+'CBS L.POL'!Z60+'CBS SIS'!Z60+'CRM CCU'!Z60+'IE CFAI'!Z60+'IE PV1'!Z60+'IE PV2'!Z60+'IE C.RUG'!Z60+'MB DEP1'!Z60+'MB DEP2'!Z60+'MB DEPJ'!Z60+MER!Z60+'O PRU'!Z60+'O AJU'!Z60+'O RA'!Z60+'O C.EM'!Z60+'O OASIS'!Z60+'O POL'!Z60+'O MGAR'!Z60+'O MBOT'!Z60+'O JUT'!Z60+'O ESC'!Z60+'O ITEST'!Z60+'O MEDI'!Z60+'O TRAD'!Z60+'O MILA'!Z60+'O ITMILA'!Z60+'O LOLA'!Z60+'O OAC'!Z60+'O MIR'!Z60</f>
        <v>0</v>
      </c>
      <c r="AA49" s="38">
        <f>'CEIP AS'!AA60+'CEIP MO'!AA60+'CEIP EB'!AA60+'CEIP MU'!AA60+'PO AS'!AA60+'PO EB'!AA60+'PO MU'!AA60+'ACF AD'!AA60+'ACF JO'!AA60+'ACF N10'!AA60+'ACF MU'!AA60+'AA PRU'!AA60+'AA HIST'!AA60+'AA TERR'!AA60+'AA RE'!AA60+'B RAV'!AA60+'B RUS'!AA60+'CBS A.ESC'!AA60+'CBS A.SIT'!AA60+'CBS L.POL'!AA60+'CBS SIS'!AA60+'CRM CCU'!AA60+'IE CFAI'!AA60+'IE PV1'!AA60+'IE PV2'!AA60+'IE C.RUG'!AA60+'MB DEP1'!AA60+'MB DEP2'!AA60+'MB DEPJ'!AA60+MER!AA60+'O PRU'!AA60+'O AJU'!AA60+'O RA'!AA60+'O C.EM'!AA60+'O OASIS'!AA60+'O POL'!AA60+'O MGAR'!AA60+'O MBOT'!AA60+'O JUT'!AA60+'O ESC'!AA60+'O ITEST'!AA60+'O MEDI'!AA60+'O TRAD'!AA60+'O MILA'!AA60+'O ITMILA'!AA60+'O LOLA'!AA60+'O OAC'!AA60+'O MIR'!AA60</f>
        <v>0</v>
      </c>
      <c r="AB49" s="38">
        <f>'CEIP AS'!AB60+'CEIP MO'!AB60+'CEIP EB'!AB60+'CEIP MU'!AB60+'PO AS'!AB60+'PO EB'!AB60+'PO MU'!AB60+'ACF AD'!AB60+'ACF JO'!AB60+'ACF N10'!AB60+'ACF MU'!AB60+'AA PRU'!AB60+'AA HIST'!AB60+'AA TERR'!AB60+'AA RE'!AB60+'B RAV'!AB60+'B RUS'!AB60+'CBS A.ESC'!AB60+'CBS A.SIT'!AB60+'CBS L.POL'!AB60+'CBS SIS'!AB60+'CRM CCU'!AB60+'IE CFAI'!AB60+'IE PV1'!AB60+'IE PV2'!AB60+'IE C.RUG'!AB60+'MB DEP1'!AB60+'MB DEP2'!AB60+'MB DEPJ'!AB60+MER!AB60+'O PRU'!AB60+'O AJU'!AB60+'O RA'!AB60+'O C.EM'!AB60+'O OASIS'!AB60+'O POL'!AB60+'O MGAR'!AB60+'O MBOT'!AB60+'O JUT'!AB60+'O ESC'!AB60+'O ITEST'!AB60+'O MEDI'!AB60+'O TRAD'!AB60+'O MILA'!AB60+'O ITMILA'!AB60+'O LOLA'!AB60+'O OAC'!AB60+'O MIR'!AB60</f>
        <v>0</v>
      </c>
      <c r="AC49" s="38">
        <f>'CEIP AS'!AC60+'CEIP MO'!AC60+'CEIP EB'!AC60+'CEIP MU'!AC60+'PO AS'!AC60+'PO EB'!AC60+'PO MU'!AC60+'ACF AD'!AC60+'ACF JO'!AC60+'ACF N10'!AC60+'ACF MU'!AC60+'AA PRU'!AC60+'AA HIST'!AC60+'AA TERR'!AC60+'AA RE'!AC60+'B RAV'!AC60+'B RUS'!AC60+'CBS A.ESC'!AC60+'CBS A.SIT'!AC60+'CBS L.POL'!AC60+'CBS SIS'!AC60+'CRM CCU'!AC60+'IE CFAI'!AC60+'IE PV1'!AC60+'IE PV2'!AC60+'IE C.RUG'!AC60+'MB DEP1'!AC60+'MB DEP2'!AC60+'MB DEPJ'!AC60+MER!AC60+'O PRU'!AC60+'O AJU'!AC60+'O RA'!AC60+'O C.EM'!AC60+'O OASIS'!AC60+'O POL'!AC60+'O MGAR'!AC60+'O MBOT'!AC60+'O JUT'!AC60+'O ESC'!AC60+'O ITEST'!AC60+'O MEDI'!AC60+'O TRAD'!AC60+'O MILA'!AC60+'O ITMILA'!AC60+'O LOLA'!AC60+'O OAC'!AC60+'O MIR'!AC60</f>
        <v>0</v>
      </c>
      <c r="AD49" s="38">
        <f>'CEIP AS'!AD60+'CEIP MO'!AD60+'CEIP EB'!AD60+'CEIP MU'!AD60+'PO AS'!AD60+'PO EB'!AD60+'PO MU'!AD60+'ACF AD'!AD60+'ACF JO'!AD60+'ACF N10'!AD60+'ACF MU'!AD60+'AA PRU'!AD60+'AA HIST'!AD60+'AA TERR'!AD60+'AA RE'!AD60+'B RAV'!AD60+'B RUS'!AD60+'CBS A.ESC'!AD60+'CBS A.SIT'!AD60+'CBS L.POL'!AD60+'CBS SIS'!AD60+'CRM CCU'!AD60+'IE CFAI'!AD60+'IE PV1'!AD60+'IE PV2'!AD60+'IE C.RUG'!AD60+'MB DEP1'!AD60+'MB DEP2'!AD60+'MB DEPJ'!AD60+MER!AD60+'O PRU'!AD60+'O AJU'!AD60+'O RA'!AD60+'O C.EM'!AD60+'O OASIS'!AD60+'O POL'!AD60+'O MGAR'!AD60+'O MBOT'!AD60+'O JUT'!AD60+'O ESC'!AD60+'O ITEST'!AD60+'O MEDI'!AD60+'O TRAD'!AD60+'O MILA'!AD60+'O ITMILA'!AD60+'O LOLA'!AD60+'O OAC'!AD60+'O MIR'!AD60</f>
        <v>0</v>
      </c>
      <c r="AE49" s="38">
        <f>'CEIP AS'!AE60+'CEIP MO'!AE60+'CEIP EB'!AE60+'CEIP MU'!AE60+'PO AS'!AE60+'PO EB'!AE60+'PO MU'!AE60+'ACF AD'!AE60+'ACF JO'!AE60+'ACF N10'!AE60+'ACF MU'!AE60+'AA PRU'!AE60+'AA HIST'!AE60+'AA TERR'!AE60+'AA RE'!AE60+'B RAV'!AE60+'B RUS'!AE60+'CBS A.ESC'!AE60+'CBS A.SIT'!AE60+'CBS L.POL'!AE60+'CBS SIS'!AE60+'CRM CCU'!AE60+'IE CFAI'!AE60+'IE PV1'!AE60+'IE PV2'!AE60+'IE C.RUG'!AE60+'MB DEP1'!AE60+'MB DEP2'!AE60+'MB DEPJ'!AE60+MER!AE60+'O PRU'!AE60+'O AJU'!AE60+'O RA'!AE60+'O C.EM'!AE60+'O OASIS'!AE60+'O POL'!AE60+'O MGAR'!AE60+'O MBOT'!AE60+'O JUT'!AE60+'O ESC'!AE60+'O ITEST'!AE60+'O MEDI'!AE60+'O TRAD'!AE60+'O MILA'!AE60+'O ITMILA'!AE60+'O LOLA'!AE60+'O OAC'!AE60+'O MIR'!AE60</f>
        <v>0</v>
      </c>
      <c r="AF49" s="38">
        <f>'CEIP AS'!AF60+'CEIP MO'!AF60+'CEIP EB'!AF60+'CEIP MU'!AF60+'PO AS'!AF60+'PO EB'!AF60+'PO MU'!AF60+'ACF AD'!AF60+'ACF JO'!AF60+'ACF N10'!AF60+'ACF MU'!AF60+'AA PRU'!AF60+'AA HIST'!AF60+'AA TERR'!AF60+'AA RE'!AF60+'B RAV'!AF60+'B RUS'!AF60+'CBS A.ESC'!AF60+'CBS A.SIT'!AF60+'CBS L.POL'!AF60+'CBS SIS'!AF60+'CRM CCU'!AF60+'IE CFAI'!AF60+'IE PV1'!AF60+'IE PV2'!AF60+'IE C.RUG'!AF60+'MB DEP1'!AF60+'MB DEP2'!AF60+'MB DEPJ'!AF60+MER!AF60+'O PRU'!AF60+'O AJU'!AF60+'O RA'!AF60+'O C.EM'!AF60+'O OASIS'!AF60+'O POL'!AF60+'O MGAR'!AF60+'O MBOT'!AF60+'O JUT'!AF60+'O ESC'!AF60+'O ITEST'!AF60+'O MEDI'!AF60+'O TRAD'!AF60+'O MILA'!AF60+'O ITMILA'!AF60+'O LOLA'!AF60+'O OAC'!AF60+'O MIR'!AF60</f>
        <v>0</v>
      </c>
      <c r="AG49" s="38">
        <f>'CEIP AS'!AG60+'CEIP MO'!AG60+'CEIP EB'!AG60+'CEIP MU'!AG60+'PO AS'!AG60+'PO EB'!AG60+'PO MU'!AG60+'ACF AD'!AG60+'ACF JO'!AG60+'ACF N10'!AG60+'ACF MU'!AG60+'AA PRU'!AG60+'AA HIST'!AG60+'AA TERR'!AG60+'AA RE'!AG60+'B RAV'!AG60+'B RUS'!AG60+'CBS A.ESC'!AG60+'CBS A.SIT'!AG60+'CBS L.POL'!AG60+'CBS SIS'!AG60+'CRM CCU'!AG60+'IE CFAI'!AG60+'IE PV1'!AG60+'IE PV2'!AG60+'IE C.RUG'!AG60+'MB DEP1'!AG60+'MB DEP2'!AG60+'MB DEPJ'!AG60+MER!AG60+'O PRU'!AG60+'O AJU'!AG60+'O RA'!AG60+'O C.EM'!AG60+'O OASIS'!AG60+'O POL'!AG60+'O MGAR'!AG60+'O MBOT'!AG60+'O JUT'!AG60+'O ESC'!AG60+'O ITEST'!AG60+'O MEDI'!AG60+'O TRAD'!AG60+'O MILA'!AG60+'O ITMILA'!AG60+'O LOLA'!AG60+'O OAC'!AG60+'O MIR'!AG60</f>
        <v>0</v>
      </c>
      <c r="AH49" s="38">
        <f>'CEIP AS'!AH60+'CEIP MO'!AH60+'CEIP EB'!AH60+'CEIP MU'!AH60+'PO AS'!AH60+'PO EB'!AH60+'PO MU'!AH60+'ACF AD'!AH60+'ACF JO'!AH60+'ACF N10'!AH60+'ACF MU'!AH60+'AA PRU'!AH60+'AA HIST'!AH60+'AA TERR'!AH60+'AA RE'!AH60+'B RAV'!AH60+'B RUS'!AH60+'CBS A.ESC'!AH60+'CBS A.SIT'!AH60+'CBS L.POL'!AH60+'CBS SIS'!AH60+'CRM CCU'!AH60+'IE CFAI'!AH60+'IE PV1'!AH60+'IE PV2'!AH60+'IE C.RUG'!AH60+'MB DEP1'!AH60+'MB DEP2'!AH60+'MB DEPJ'!AH60+MER!AH60+'O PRU'!AH60+'O AJU'!AH60+'O RA'!AH60+'O C.EM'!AH60+'O OASIS'!AH60+'O POL'!AH60+'O MGAR'!AH60+'O MBOT'!AH60+'O JUT'!AH60+'O ESC'!AH60+'O ITEST'!AH60+'O MEDI'!AH60+'O TRAD'!AH60+'O MILA'!AH60+'O ITMILA'!AH60+'O LOLA'!AH60+'O OAC'!AH60+'O MIR'!AH60</f>
        <v>0</v>
      </c>
      <c r="AI49" s="38">
        <f>'CEIP AS'!AI60+'CEIP MO'!AI60+'CEIP EB'!AI60+'CEIP MU'!AI60+'PO AS'!AI60+'PO EB'!AI60+'PO MU'!AI60+'ACF AD'!AI60+'ACF JO'!AI60+'ACF N10'!AI60+'ACF MU'!AI60+'AA PRU'!AI60+'AA HIST'!AI60+'AA TERR'!AI60+'AA RE'!AI60+'B RAV'!AI60+'B RUS'!AI60+'CBS A.ESC'!AI60+'CBS A.SIT'!AI60+'CBS L.POL'!AI60+'CBS SIS'!AI60+'CRM CCU'!AI60+'IE CFAI'!AI60+'IE PV1'!AI60+'IE PV2'!AI60+'IE C.RUG'!AI60+'MB DEP1'!AI60+'MB DEP2'!AI60+'MB DEPJ'!AI60+MER!AI60+'O PRU'!AI60+'O AJU'!AI60+'O RA'!AI60+'O C.EM'!AI60+'O OASIS'!AI60+'O POL'!AI60+'O MGAR'!AI60+'O MBOT'!AI60+'O JUT'!AI60+'O ESC'!AI60+'O ITEST'!AI60+'O MEDI'!AI60+'O TRAD'!AI60+'O MILA'!AI60+'O ITMILA'!AI60+'O LOLA'!AI60+'O OAC'!AI60+'O MIR'!AI60</f>
        <v>0</v>
      </c>
      <c r="AJ49" s="38">
        <f>'CEIP AS'!AJ60+'CEIP MO'!AJ60+'CEIP EB'!AJ60+'CEIP MU'!AJ60+'PO AS'!AJ60+'PO EB'!AJ60+'PO MU'!AJ60+'ACF AD'!AJ60+'ACF JO'!AJ60+'ACF N10'!AJ60+'ACF MU'!AJ60+'AA PRU'!AJ60+'AA HIST'!AJ60+'AA TERR'!AJ60+'AA RE'!AJ60+'B RAV'!AJ60+'B RUS'!AJ60+'CBS A.ESC'!AJ60+'CBS A.SIT'!AJ60+'CBS L.POL'!AJ60+'CBS SIS'!AJ60+'CRM CCU'!AJ60+'IE CFAI'!AJ60+'IE PV1'!AJ60+'IE PV2'!AJ60+'IE C.RUG'!AJ60+'MB DEP1'!AJ60+'MB DEP2'!AJ60+'MB DEPJ'!AJ60+MER!AJ60+'O PRU'!AJ60+'O AJU'!AJ60+'O RA'!AJ60+'O C.EM'!AJ60+'O OASIS'!AJ60+'O POL'!AJ60+'O MGAR'!AJ60+'O MBOT'!AJ60+'O JUT'!AJ60+'O ESC'!AJ60+'O ITEST'!AJ60+'O MEDI'!AJ60+'O TRAD'!AJ60+'O MILA'!AJ60+'O ITMILA'!AJ60+'O LOLA'!AJ60+'O OAC'!AJ60+'O MIR'!AJ60</f>
        <v>0</v>
      </c>
      <c r="AK49" s="38">
        <f>'CEIP AS'!AK60+'CEIP MO'!AK60+'CEIP EB'!AK60+'CEIP MU'!AK60+'PO AS'!AK60+'PO EB'!AK60+'PO MU'!AK60+'ACF AD'!AK60+'ACF JO'!AK60+'ACF N10'!AK60+'ACF MU'!AK60+'AA PRU'!AK60+'AA HIST'!AK60+'AA TERR'!AK60+'AA RE'!AK60+'B RAV'!AK60+'B RUS'!AK60+'CBS A.ESC'!AK60+'CBS A.SIT'!AK60+'CBS L.POL'!AK60+'CBS SIS'!AK60+'CRM CCU'!AK60+'IE CFAI'!AK60+'IE PV1'!AK60+'IE PV2'!AK60+'IE C.RUG'!AK60+'MB DEP1'!AK60+'MB DEP2'!AK60+'MB DEPJ'!AK60+MER!AK60+'O PRU'!AK60+'O AJU'!AK60+'O RA'!AK60+'O C.EM'!AK60+'O OASIS'!AK60+'O POL'!AK60+'O MGAR'!AK60+'O MBOT'!AK60+'O JUT'!AK60+'O ESC'!AK60+'O ITEST'!AK60+'O MEDI'!AK60+'O TRAD'!AK60+'O MILA'!AK60+'O ITMILA'!AK60+'O LOLA'!AK60+'O OAC'!AK60+'O MIR'!AK60</f>
        <v>0</v>
      </c>
      <c r="AL49" s="38">
        <f>'CEIP AS'!AL60+'CEIP MO'!AL60+'CEIP EB'!AL60+'CEIP MU'!AL60+'PO AS'!AL60+'PO EB'!AL60+'PO MU'!AL60+'ACF AD'!AL60+'ACF JO'!AL60+'ACF N10'!AL60+'ACF MU'!AL60+'AA PRU'!AL60+'AA HIST'!AL60+'AA TERR'!AL60+'AA RE'!AL60+'B RAV'!AL60+'B RUS'!AL60+'CBS A.ESC'!AL60+'CBS A.SIT'!AL60+'CBS L.POL'!AL60+'CBS SIS'!AL60+'CRM CCU'!AL60+'IE CFAI'!AL60+'IE PV1'!AL60+'IE PV2'!AL60+'IE C.RUG'!AL60+'MB DEP1'!AL60+'MB DEP2'!AL60+'MB DEPJ'!AL60+MER!AL60+'O PRU'!AL60+'O AJU'!AL60+'O RA'!AL60+'O C.EM'!AL60+'O OASIS'!AL60+'O POL'!AL60+'O MGAR'!AL60+'O MBOT'!AL60+'O JUT'!AL60+'O ESC'!AL60+'O ITEST'!AL60+'O MEDI'!AL60+'O TRAD'!AL60+'O MILA'!AL60+'O ITMILA'!AL60+'O LOLA'!AL60+'O OAC'!AL60+'O MIR'!AL60</f>
        <v>0</v>
      </c>
      <c r="AM49" s="43">
        <f>SUM(B49:AL49)</f>
        <v>0</v>
      </c>
    </row>
    <row r="50" spans="1:39" x14ac:dyDescent="0.2">
      <c r="A50" s="34" t="s">
        <v>27</v>
      </c>
      <c r="B50" s="38">
        <f>'CEIP AS'!B61+'CEIP MO'!B61+'CEIP EB'!B61+'CEIP MU'!B61+'PO AS'!B61+'PO EB'!B61+'PO MU'!B61+'ACF AD'!B61+'ACF JO'!B61+'ACF N10'!B61+'ACF MU'!B61+'AA PRU'!B61+'AA HIST'!B61+'AA TERR'!B61+'AA RE'!B61+'B RAV'!B61+'B RUS'!B61+'CBS A.ESC'!B61+'CBS A.SIT'!B61+'CBS L.POL'!B61+'CBS SIS'!B61+'CRM CCU'!B61+'IE CFAI'!B61+'IE PV1'!B61+'IE PV2'!B61+'IE C.RUG'!B61+'MB DEP1'!B61+'MB DEP2'!B61+'MB DEPJ'!B61+MER!B61+'O PRU'!B61+'O AJU'!B61+'O RA'!B61+'O C.EM'!B61+'O OASIS'!B61+'O POL'!B61+'O MGAR'!B61+'O MBOT'!B61+'O JUT'!B61+'O ESC'!B61+'O ITEST'!B61+'O MEDI'!B61+'O TRAD'!B61+'O MILA'!B61+'O ITMILA'!B61+'O LOLA'!B61+'O OAC'!B61+'O MIR'!B61</f>
        <v>0</v>
      </c>
      <c r="C50" s="38">
        <f>'CEIP AS'!C61+'CEIP MO'!C61+'CEIP EB'!C61+'CEIP MU'!C61+'PO AS'!C61+'PO EB'!C61+'PO MU'!C61+'ACF AD'!C61+'ACF JO'!C61+'ACF N10'!C61+'ACF MU'!C61+'AA PRU'!C61+'AA HIST'!C61+'AA TERR'!C61+'AA RE'!C61+'B RAV'!C61+'B RUS'!C61+'CBS A.ESC'!C61+'CBS A.SIT'!C61+'CBS L.POL'!C61+'CBS SIS'!C61+'CRM CCU'!C61+'IE CFAI'!C61+'IE PV1'!C61+'IE PV2'!C61+'IE C.RUG'!C61+'MB DEP1'!C61+'MB DEP2'!C61+'MB DEPJ'!C61+MER!C61+'O PRU'!C61+'O AJU'!C61+'O RA'!C61+'O C.EM'!C61+'O OASIS'!C61+'O POL'!C61+'O MGAR'!C61+'O MBOT'!C61+'O JUT'!C61+'O ESC'!C61+'O ITEST'!C61+'O MEDI'!C61+'O TRAD'!C61+'O MILA'!C61+'O ITMILA'!C61+'O LOLA'!C61+'O OAC'!C61+'O MIR'!C61</f>
        <v>0</v>
      </c>
      <c r="D50" s="38">
        <f>'CEIP AS'!D61+'CEIP MO'!D61+'CEIP EB'!D61+'CEIP MU'!D61+'PO AS'!D61+'PO EB'!D61+'PO MU'!D61+'ACF AD'!D61+'ACF JO'!D61+'ACF N10'!D61+'ACF MU'!D61+'AA PRU'!D61+'AA HIST'!D61+'AA TERR'!D61+'AA RE'!D61+'B RAV'!D61+'B RUS'!D61+'CBS A.ESC'!D61+'CBS A.SIT'!D61+'CBS L.POL'!D61+'CBS SIS'!D61+'CRM CCU'!D61+'IE CFAI'!D61+'IE PV1'!D61+'IE PV2'!D61+'IE C.RUG'!D61+'MB DEP1'!D61+'MB DEP2'!D61+'MB DEPJ'!D61+MER!D61+'O PRU'!D61+'O AJU'!D61+'O RA'!D61+'O C.EM'!D61+'O OASIS'!D61+'O POL'!D61+'O MGAR'!D61+'O MBOT'!D61+'O JUT'!D61+'O ESC'!D61+'O ITEST'!D61+'O MEDI'!D61+'O TRAD'!D61+'O MILA'!D61+'O ITMILA'!D61+'O LOLA'!D61+'O OAC'!D61+'O MIR'!D61</f>
        <v>0</v>
      </c>
      <c r="E50" s="38">
        <f>'CEIP AS'!E61+'CEIP MO'!E61+'CEIP EB'!E61+'CEIP MU'!E61+'PO AS'!E61+'PO EB'!E61+'PO MU'!E61+'ACF AD'!E61+'ACF JO'!E61+'ACF N10'!E61+'ACF MU'!E61+'AA PRU'!E61+'AA HIST'!E61+'AA TERR'!E61+'AA RE'!E61+'B RAV'!E61+'B RUS'!E61+'CBS A.ESC'!E61+'CBS A.SIT'!E61+'CBS L.POL'!E61+'CBS SIS'!E61+'CRM CCU'!E61+'IE CFAI'!E61+'IE PV1'!E61+'IE PV2'!E61+'IE C.RUG'!E61+'MB DEP1'!E61+'MB DEP2'!E61+'MB DEPJ'!E61+MER!E61+'O PRU'!E61+'O AJU'!E61+'O RA'!E61+'O C.EM'!E61+'O OASIS'!E61+'O POL'!E61+'O MGAR'!E61+'O MBOT'!E61+'O JUT'!E61+'O ESC'!E61+'O ITEST'!E61+'O MEDI'!E61+'O TRAD'!E61+'O MILA'!E61+'O ITMILA'!E61+'O LOLA'!E61+'O OAC'!E61+'O MIR'!E61</f>
        <v>0</v>
      </c>
      <c r="F50" s="38">
        <f>'CEIP AS'!F61+'CEIP MO'!F61+'CEIP EB'!F61+'CEIP MU'!F61+'PO AS'!F61+'PO EB'!F61+'PO MU'!F61+'ACF AD'!F61+'ACF JO'!F61+'ACF N10'!F61+'ACF MU'!F61+'AA PRU'!F61+'AA HIST'!F61+'AA TERR'!F61+'AA RE'!F61+'B RAV'!F61+'B RUS'!F61+'CBS A.ESC'!F61+'CBS A.SIT'!F61+'CBS L.POL'!F61+'CBS SIS'!F61+'CRM CCU'!F61+'IE CFAI'!F61+'IE PV1'!F61+'IE PV2'!F61+'IE C.RUG'!F61+'MB DEP1'!F61+'MB DEP2'!F61+'MB DEPJ'!F61+MER!F61+'O PRU'!F61+'O AJU'!F61+'O RA'!F61+'O C.EM'!F61+'O OASIS'!F61+'O POL'!F61+'O MGAR'!F61+'O MBOT'!F61+'O JUT'!F61+'O ESC'!F61+'O ITEST'!F61+'O MEDI'!F61+'O TRAD'!F61+'O MILA'!F61+'O ITMILA'!F61+'O LOLA'!F61+'O OAC'!F61+'O MIR'!F61</f>
        <v>0</v>
      </c>
      <c r="G50" s="38">
        <f>'CEIP AS'!G61+'CEIP MO'!G61+'CEIP EB'!G61+'CEIP MU'!G61+'PO AS'!G61+'PO EB'!G61+'PO MU'!G61+'ACF AD'!G61+'ACF JO'!G61+'ACF N10'!G61+'ACF MU'!G61+'AA PRU'!G61+'AA HIST'!G61+'AA TERR'!G61+'AA RE'!G61+'B RAV'!G61+'B RUS'!G61+'CBS A.ESC'!G61+'CBS A.SIT'!G61+'CBS L.POL'!G61+'CBS SIS'!G61+'CRM CCU'!G61+'IE CFAI'!G61+'IE PV1'!G61+'IE PV2'!G61+'IE C.RUG'!G61+'MB DEP1'!G61+'MB DEP2'!G61+'MB DEPJ'!G61+MER!G61+'O PRU'!G61+'O AJU'!G61+'O RA'!G61+'O C.EM'!G61+'O OASIS'!G61+'O POL'!G61+'O MGAR'!G61+'O MBOT'!G61+'O JUT'!G61+'O ESC'!G61+'O ITEST'!G61+'O MEDI'!G61+'O TRAD'!G61+'O MILA'!G61+'O ITMILA'!G61+'O LOLA'!G61+'O OAC'!G61+'O MIR'!G61</f>
        <v>0</v>
      </c>
      <c r="H50" s="38">
        <f>'CEIP AS'!H61+'CEIP MO'!H61+'CEIP EB'!H61+'CEIP MU'!H61+'PO AS'!H61+'PO EB'!H61+'PO MU'!H61+'ACF AD'!H61+'ACF JO'!H61+'ACF N10'!H61+'ACF MU'!H61+'AA PRU'!H61+'AA HIST'!H61+'AA TERR'!H61+'AA RE'!H61+'B RAV'!H61+'B RUS'!H61+'CBS A.ESC'!H61+'CBS A.SIT'!H61+'CBS L.POL'!H61+'CBS SIS'!H61+'CRM CCU'!H61+'IE CFAI'!H61+'IE PV1'!H61+'IE PV2'!H61+'IE C.RUG'!H61+'MB DEP1'!H61+'MB DEP2'!H61+'MB DEPJ'!H61+MER!H61+'O PRU'!H61+'O AJU'!H61+'O RA'!H61+'O C.EM'!H61+'O OASIS'!H61+'O POL'!H61+'O MGAR'!H61+'O MBOT'!H61+'O JUT'!H61+'O ESC'!H61+'O ITEST'!H61+'O MEDI'!H61+'O TRAD'!H61+'O MILA'!H61+'O ITMILA'!H61+'O LOLA'!H61+'O OAC'!H61+'O MIR'!H61</f>
        <v>0</v>
      </c>
      <c r="I50" s="38">
        <f>'CEIP AS'!I61+'CEIP MO'!I61+'CEIP EB'!I61+'CEIP MU'!I61+'PO AS'!I61+'PO EB'!I61+'PO MU'!I61+'ACF AD'!I61+'ACF JO'!I61+'ACF N10'!I61+'ACF MU'!I61+'AA PRU'!I61+'AA HIST'!I61+'AA TERR'!I61+'AA RE'!I61+'B RAV'!I61+'B RUS'!I61+'CBS A.ESC'!I61+'CBS A.SIT'!I61+'CBS L.POL'!I61+'CBS SIS'!I61+'CRM CCU'!I61+'IE CFAI'!I61+'IE PV1'!I61+'IE PV2'!I61+'IE C.RUG'!I61+'MB DEP1'!I61+'MB DEP2'!I61+'MB DEPJ'!I61+MER!I61+'O PRU'!I61+'O AJU'!I61+'O RA'!I61+'O C.EM'!I61+'O OASIS'!I61+'O POL'!I61+'O MGAR'!I61+'O MBOT'!I61+'O JUT'!I61+'O ESC'!I61+'O ITEST'!I61+'O MEDI'!I61+'O TRAD'!I61+'O MILA'!I61+'O ITMILA'!I61+'O LOLA'!I61+'O OAC'!I61+'O MIR'!I61</f>
        <v>0</v>
      </c>
      <c r="J50" s="38">
        <f>'CEIP AS'!J61+'CEIP MO'!J61+'CEIP EB'!J61+'CEIP MU'!J61+'PO AS'!J61+'PO EB'!J61+'PO MU'!J61+'ACF AD'!J61+'ACF JO'!J61+'ACF N10'!J61+'ACF MU'!J61+'AA PRU'!J61+'AA HIST'!J61+'AA TERR'!J61+'AA RE'!J61+'B RAV'!J61+'B RUS'!J61+'CBS A.ESC'!J61+'CBS A.SIT'!J61+'CBS L.POL'!J61+'CBS SIS'!J61+'CRM CCU'!J61+'IE CFAI'!J61+'IE PV1'!J61+'IE PV2'!J61+'IE C.RUG'!J61+'MB DEP1'!J61+'MB DEP2'!J61+'MB DEPJ'!J61+MER!J61+'O PRU'!J61+'O AJU'!J61+'O RA'!J61+'O C.EM'!J61+'O OASIS'!J61+'O POL'!J61+'O MGAR'!J61+'O MBOT'!J61+'O JUT'!J61+'O ESC'!J61+'O ITEST'!J61+'O MEDI'!J61+'O TRAD'!J61+'O MILA'!J61+'O ITMILA'!J61+'O LOLA'!J61+'O OAC'!J61+'O MIR'!J61</f>
        <v>0</v>
      </c>
      <c r="K50" s="38">
        <f>'CEIP AS'!K61+'CEIP MO'!K61+'CEIP EB'!K61+'CEIP MU'!K61+'PO AS'!K61+'PO EB'!K61+'PO MU'!K61+'ACF AD'!K61+'ACF JO'!K61+'ACF N10'!K61+'ACF MU'!K61+'AA PRU'!K61+'AA HIST'!K61+'AA TERR'!K61+'AA RE'!K61+'B RAV'!K61+'B RUS'!K61+'CBS A.ESC'!K61+'CBS A.SIT'!K61+'CBS L.POL'!K61+'CBS SIS'!K61+'CRM CCU'!K61+'IE CFAI'!K61+'IE PV1'!K61+'IE PV2'!K61+'IE C.RUG'!K61+'MB DEP1'!K61+'MB DEP2'!K61+'MB DEPJ'!K61+MER!K61+'O PRU'!K61+'O AJU'!K61+'O RA'!K61+'O C.EM'!K61+'O OASIS'!K61+'O POL'!K61+'O MGAR'!K61+'O MBOT'!K61+'O JUT'!K61+'O ESC'!K61+'O ITEST'!K61+'O MEDI'!K61+'O TRAD'!K61+'O MILA'!K61+'O ITMILA'!K61+'O LOLA'!K61+'O OAC'!K61+'O MIR'!K61</f>
        <v>0</v>
      </c>
      <c r="L50" s="38">
        <f>'CEIP AS'!L61+'CEIP MO'!L61+'CEIP EB'!L61+'CEIP MU'!L61+'PO AS'!L61+'PO EB'!L61+'PO MU'!L61+'ACF AD'!L61+'ACF JO'!L61+'ACF N10'!L61+'ACF MU'!L61+'AA PRU'!L61+'AA HIST'!L61+'AA TERR'!L61+'AA RE'!L61+'B RAV'!L61+'B RUS'!L61+'CBS A.ESC'!L61+'CBS A.SIT'!L61+'CBS L.POL'!L61+'CBS SIS'!L61+'CRM CCU'!L61+'IE CFAI'!L61+'IE PV1'!L61+'IE PV2'!L61+'IE C.RUG'!L61+'MB DEP1'!L61+'MB DEP2'!L61+'MB DEPJ'!L61+MER!L61+'O PRU'!L61+'O AJU'!L61+'O RA'!L61+'O C.EM'!L61+'O OASIS'!L61+'O POL'!L61+'O MGAR'!L61+'O MBOT'!L61+'O JUT'!L61+'O ESC'!L61+'O ITEST'!L61+'O MEDI'!L61+'O TRAD'!L61+'O MILA'!L61+'O ITMILA'!L61+'O LOLA'!L61+'O OAC'!L61+'O MIR'!L61</f>
        <v>0</v>
      </c>
      <c r="M50" s="38">
        <f>'CEIP AS'!M61+'CEIP MO'!M61+'CEIP EB'!M61+'CEIP MU'!M61+'PO AS'!M61+'PO EB'!M61+'PO MU'!M61+'ACF AD'!M61+'ACF JO'!M61+'ACF N10'!M61+'ACF MU'!M61+'AA PRU'!M61+'AA HIST'!M61+'AA TERR'!M61+'AA RE'!M61+'B RAV'!M61+'B RUS'!M61+'CBS A.ESC'!M61+'CBS A.SIT'!M61+'CBS L.POL'!M61+'CBS SIS'!M61+'CRM CCU'!M61+'IE CFAI'!M61+'IE PV1'!M61+'IE PV2'!M61+'IE C.RUG'!M61+'MB DEP1'!M61+'MB DEP2'!M61+'MB DEPJ'!M61+MER!M61+'O PRU'!M61+'O AJU'!M61+'O RA'!M61+'O C.EM'!M61+'O OASIS'!M61+'O POL'!M61+'O MGAR'!M61+'O MBOT'!M61+'O JUT'!M61+'O ESC'!M61+'O ITEST'!M61+'O MEDI'!M61+'O TRAD'!M61+'O MILA'!M61+'O ITMILA'!M61+'O LOLA'!M61+'O OAC'!M61+'O MIR'!M61</f>
        <v>0</v>
      </c>
      <c r="N50" s="38">
        <f>'CEIP AS'!N61+'CEIP MO'!N61+'CEIP EB'!N61+'CEIP MU'!N61+'PO AS'!N61+'PO EB'!N61+'PO MU'!N61+'ACF AD'!N61+'ACF JO'!N61+'ACF N10'!N61+'ACF MU'!N61+'AA PRU'!N61+'AA HIST'!N61+'AA TERR'!N61+'AA RE'!N61+'B RAV'!N61+'B RUS'!N61+'CBS A.ESC'!N61+'CBS A.SIT'!N61+'CBS L.POL'!N61+'CBS SIS'!N61+'CRM CCU'!N61+'IE CFAI'!N61+'IE PV1'!N61+'IE PV2'!N61+'IE C.RUG'!N61+'MB DEP1'!N61+'MB DEP2'!N61+'MB DEPJ'!N61+MER!N61+'O PRU'!N61+'O AJU'!N61+'O RA'!N61+'O C.EM'!N61+'O OASIS'!N61+'O POL'!N61+'O MGAR'!N61+'O MBOT'!N61+'O JUT'!N61+'O ESC'!N61+'O ITEST'!N61+'O MEDI'!N61+'O TRAD'!N61+'O MILA'!N61+'O ITMILA'!N61+'O LOLA'!N61+'O OAC'!N61+'O MIR'!N61</f>
        <v>0</v>
      </c>
      <c r="O50" s="38">
        <f>'CEIP AS'!O61+'CEIP MO'!O61+'CEIP EB'!O61+'CEIP MU'!O61+'PO AS'!O61+'PO EB'!O61+'PO MU'!O61+'ACF AD'!O61+'ACF JO'!O61+'ACF N10'!O61+'ACF MU'!O61+'AA PRU'!O61+'AA HIST'!O61+'AA TERR'!O61+'AA RE'!O61+'B RAV'!O61+'B RUS'!O61+'CBS A.ESC'!O61+'CBS A.SIT'!O61+'CBS L.POL'!O61+'CBS SIS'!O61+'CRM CCU'!O61+'IE CFAI'!O61+'IE PV1'!O61+'IE PV2'!O61+'IE C.RUG'!O61+'MB DEP1'!O61+'MB DEP2'!O61+'MB DEPJ'!O61+MER!O61+'O PRU'!O61+'O AJU'!O61+'O RA'!O61+'O C.EM'!O61+'O OASIS'!O61+'O POL'!O61+'O MGAR'!O61+'O MBOT'!O61+'O JUT'!O61+'O ESC'!O61+'O ITEST'!O61+'O MEDI'!O61+'O TRAD'!O61+'O MILA'!O61+'O ITMILA'!O61+'O LOLA'!O61+'O OAC'!O61+'O MIR'!O61</f>
        <v>0</v>
      </c>
      <c r="P50" s="38">
        <f>'CEIP AS'!P61+'CEIP MO'!P61+'CEIP EB'!P61+'CEIP MU'!P61+'PO AS'!P61+'PO EB'!P61+'PO MU'!P61+'ACF AD'!P61+'ACF JO'!P61+'ACF N10'!P61+'ACF MU'!P61+'AA PRU'!P61+'AA HIST'!P61+'AA TERR'!P61+'AA RE'!P61+'B RAV'!P61+'B RUS'!P61+'CBS A.ESC'!P61+'CBS A.SIT'!P61+'CBS L.POL'!P61+'CBS SIS'!P61+'CRM CCU'!P61+'IE CFAI'!P61+'IE PV1'!P61+'IE PV2'!P61+'IE C.RUG'!P61+'MB DEP1'!P61+'MB DEP2'!P61+'MB DEPJ'!P61+MER!P61+'O PRU'!P61+'O AJU'!P61+'O RA'!P61+'O C.EM'!P61+'O OASIS'!P61+'O POL'!P61+'O MGAR'!P61+'O MBOT'!P61+'O JUT'!P61+'O ESC'!P61+'O ITEST'!P61+'O MEDI'!P61+'O TRAD'!P61+'O MILA'!P61+'O ITMILA'!P61+'O LOLA'!P61+'O OAC'!P61+'O MIR'!P61</f>
        <v>0</v>
      </c>
      <c r="Q50" s="38">
        <f>'CEIP AS'!Q61+'CEIP MO'!Q61+'CEIP EB'!Q61+'CEIP MU'!Q61+'PO AS'!Q61+'PO EB'!Q61+'PO MU'!Q61+'ACF AD'!Q61+'ACF JO'!Q61+'ACF N10'!Q61+'ACF MU'!Q61+'AA PRU'!Q61+'AA HIST'!Q61+'AA TERR'!Q61+'AA RE'!Q61+'B RAV'!Q61+'B RUS'!Q61+'CBS A.ESC'!Q61+'CBS A.SIT'!Q61+'CBS L.POL'!Q61+'CBS SIS'!Q61+'CRM CCU'!Q61+'IE CFAI'!Q61+'IE PV1'!Q61+'IE PV2'!Q61+'IE C.RUG'!Q61+'MB DEP1'!Q61+'MB DEP2'!Q61+'MB DEPJ'!Q61+MER!Q61+'O PRU'!Q61+'O AJU'!Q61+'O RA'!Q61+'O C.EM'!Q61+'O OASIS'!Q61+'O POL'!Q61+'O MGAR'!Q61+'O MBOT'!Q61+'O JUT'!Q61+'O ESC'!Q61+'O ITEST'!Q61+'O MEDI'!Q61+'O TRAD'!Q61+'O MILA'!Q61+'O ITMILA'!Q61+'O LOLA'!Q61+'O OAC'!Q61+'O MIR'!Q61</f>
        <v>0</v>
      </c>
      <c r="R50" s="38">
        <f>'CEIP AS'!R61+'CEIP MO'!R61+'CEIP EB'!R61+'CEIP MU'!R61+'PO AS'!R61+'PO EB'!R61+'PO MU'!R61+'ACF AD'!R61+'ACF JO'!R61+'ACF N10'!R61+'ACF MU'!R61+'AA PRU'!R61+'AA HIST'!R61+'AA TERR'!R61+'AA RE'!R61+'B RAV'!R61+'B RUS'!R61+'CBS A.ESC'!R61+'CBS A.SIT'!R61+'CBS L.POL'!R61+'CBS SIS'!R61+'CRM CCU'!R61+'IE CFAI'!R61+'IE PV1'!R61+'IE PV2'!R61+'IE C.RUG'!R61+'MB DEP1'!R61+'MB DEP2'!R61+'MB DEPJ'!R61+MER!R61+'O PRU'!R61+'O AJU'!R61+'O RA'!R61+'O C.EM'!R61+'O OASIS'!R61+'O POL'!R61+'O MGAR'!R61+'O MBOT'!R61+'O JUT'!R61+'O ESC'!R61+'O ITEST'!R61+'O MEDI'!R61+'O TRAD'!R61+'O MILA'!R61+'O ITMILA'!R61+'O LOLA'!R61+'O OAC'!R61+'O MIR'!R61</f>
        <v>0</v>
      </c>
      <c r="S50" s="38">
        <f>'CEIP AS'!S61+'CEIP MO'!S61+'CEIP EB'!S61+'CEIP MU'!S61+'PO AS'!S61+'PO EB'!S61+'PO MU'!S61+'ACF AD'!S61+'ACF JO'!S61+'ACF N10'!S61+'ACF MU'!S61+'AA PRU'!S61+'AA HIST'!S61+'AA TERR'!S61+'AA RE'!S61+'B RAV'!S61+'B RUS'!S61+'CBS A.ESC'!S61+'CBS A.SIT'!S61+'CBS L.POL'!S61+'CBS SIS'!S61+'CRM CCU'!S61+'IE CFAI'!S61+'IE PV1'!S61+'IE PV2'!S61+'IE C.RUG'!S61+'MB DEP1'!S61+'MB DEP2'!S61+'MB DEPJ'!S61+MER!S61+'O PRU'!S61+'O AJU'!S61+'O RA'!S61+'O C.EM'!S61+'O OASIS'!S61+'O POL'!S61+'O MGAR'!S61+'O MBOT'!S61+'O JUT'!S61+'O ESC'!S61+'O ITEST'!S61+'O MEDI'!S61+'O TRAD'!S61+'O MILA'!S61+'O ITMILA'!S61+'O LOLA'!S61+'O OAC'!S61+'O MIR'!S61</f>
        <v>0</v>
      </c>
      <c r="T50" s="38">
        <f>'CEIP AS'!T61+'CEIP MO'!T61+'CEIP EB'!T61+'CEIP MU'!T61+'PO AS'!T61+'PO EB'!T61+'PO MU'!T61+'ACF AD'!T61+'ACF JO'!T61+'ACF N10'!T61+'ACF MU'!T61+'AA PRU'!T61+'AA HIST'!T61+'AA TERR'!T61+'AA RE'!T61+'B RAV'!T61+'B RUS'!T61+'CBS A.ESC'!T61+'CBS A.SIT'!T61+'CBS L.POL'!T61+'CBS SIS'!T61+'CRM CCU'!T61+'IE CFAI'!T61+'IE PV1'!T61+'IE PV2'!T61+'IE C.RUG'!T61+'MB DEP1'!T61+'MB DEP2'!T61+'MB DEPJ'!T61+MER!T61+'O PRU'!T61+'O AJU'!T61+'O RA'!T61+'O C.EM'!T61+'O OASIS'!T61+'O POL'!T61+'O MGAR'!T61+'O MBOT'!T61+'O JUT'!T61+'O ESC'!T61+'O ITEST'!T61+'O MEDI'!T61+'O TRAD'!T61+'O MILA'!T61+'O ITMILA'!T61+'O LOLA'!T61+'O OAC'!T61+'O MIR'!T61</f>
        <v>0</v>
      </c>
      <c r="U50" s="38">
        <f>'CEIP AS'!U61+'CEIP MO'!U61+'CEIP EB'!U61+'CEIP MU'!U61+'PO AS'!U61+'PO EB'!U61+'PO MU'!U61+'ACF AD'!U61+'ACF JO'!U61+'ACF N10'!U61+'ACF MU'!U61+'AA PRU'!U61+'AA HIST'!U61+'AA TERR'!U61+'AA RE'!U61+'B RAV'!U61+'B RUS'!U61+'CBS A.ESC'!U61+'CBS A.SIT'!U61+'CBS L.POL'!U61+'CBS SIS'!U61+'CRM CCU'!U61+'IE CFAI'!U61+'IE PV1'!U61+'IE PV2'!U61+'IE C.RUG'!U61+'MB DEP1'!U61+'MB DEP2'!U61+'MB DEPJ'!U61+MER!U61+'O PRU'!U61+'O AJU'!U61+'O RA'!U61+'O C.EM'!U61+'O OASIS'!U61+'O POL'!U61+'O MGAR'!U61+'O MBOT'!U61+'O JUT'!U61+'O ESC'!U61+'O ITEST'!U61+'O MEDI'!U61+'O TRAD'!U61+'O MILA'!U61+'O ITMILA'!U61+'O LOLA'!U61+'O OAC'!U61+'O MIR'!U61</f>
        <v>0</v>
      </c>
      <c r="V50" s="38">
        <f>'CEIP AS'!V61+'CEIP MO'!V61+'CEIP EB'!V61+'CEIP MU'!V61+'PO AS'!V61+'PO EB'!V61+'PO MU'!V61+'ACF AD'!V61+'ACF JO'!V61+'ACF N10'!V61+'ACF MU'!V61+'AA PRU'!V61+'AA HIST'!V61+'AA TERR'!V61+'AA RE'!V61+'B RAV'!V61+'B RUS'!V61+'CBS A.ESC'!V61+'CBS A.SIT'!V61+'CBS L.POL'!V61+'CBS SIS'!V61+'CRM CCU'!V61+'IE CFAI'!V61+'IE PV1'!V61+'IE PV2'!V61+'IE C.RUG'!V61+'MB DEP1'!V61+'MB DEP2'!V61+'MB DEPJ'!V61+MER!V61+'O PRU'!V61+'O AJU'!V61+'O RA'!V61+'O C.EM'!V61+'O OASIS'!V61+'O POL'!V61+'O MGAR'!V61+'O MBOT'!V61+'O JUT'!V61+'O ESC'!V61+'O ITEST'!V61+'O MEDI'!V61+'O TRAD'!V61+'O MILA'!V61+'O ITMILA'!V61+'O LOLA'!V61+'O OAC'!V61+'O MIR'!V61</f>
        <v>0</v>
      </c>
      <c r="W50" s="38">
        <f>'CEIP AS'!W61+'CEIP MO'!W61+'CEIP EB'!W61+'CEIP MU'!W61+'PO AS'!W61+'PO EB'!W61+'PO MU'!W61+'ACF AD'!W61+'ACF JO'!W61+'ACF N10'!W61+'ACF MU'!W61+'AA PRU'!W61+'AA HIST'!W61+'AA TERR'!W61+'AA RE'!W61+'B RAV'!W61+'B RUS'!W61+'CBS A.ESC'!W61+'CBS A.SIT'!W61+'CBS L.POL'!W61+'CBS SIS'!W61+'CRM CCU'!W61+'IE CFAI'!W61+'IE PV1'!W61+'IE PV2'!W61+'IE C.RUG'!W61+'MB DEP1'!W61+'MB DEP2'!W61+'MB DEPJ'!W61+MER!W61+'O PRU'!W61+'O AJU'!W61+'O RA'!W61+'O C.EM'!W61+'O OASIS'!W61+'O POL'!W61+'O MGAR'!W61+'O MBOT'!W61+'O JUT'!W61+'O ESC'!W61+'O ITEST'!W61+'O MEDI'!W61+'O TRAD'!W61+'O MILA'!W61+'O ITMILA'!W61+'O LOLA'!W61+'O OAC'!W61+'O MIR'!W61</f>
        <v>0</v>
      </c>
      <c r="X50" s="38">
        <f>'CEIP AS'!X61+'CEIP MO'!X61+'CEIP EB'!X61+'CEIP MU'!X61+'PO AS'!X61+'PO EB'!X61+'PO MU'!X61+'ACF AD'!X61+'ACF JO'!X61+'ACF N10'!X61+'ACF MU'!X61+'AA PRU'!X61+'AA HIST'!X61+'AA TERR'!X61+'AA RE'!X61+'B RAV'!X61+'B RUS'!X61+'CBS A.ESC'!X61+'CBS A.SIT'!X61+'CBS L.POL'!X61+'CBS SIS'!X61+'CRM CCU'!X61+'IE CFAI'!X61+'IE PV1'!X61+'IE PV2'!X61+'IE C.RUG'!X61+'MB DEP1'!X61+'MB DEP2'!X61+'MB DEPJ'!X61+MER!X61+'O PRU'!X61+'O AJU'!X61+'O RA'!X61+'O C.EM'!X61+'O OASIS'!X61+'O POL'!X61+'O MGAR'!X61+'O MBOT'!X61+'O JUT'!X61+'O ESC'!X61+'O ITEST'!X61+'O MEDI'!X61+'O TRAD'!X61+'O MILA'!X61+'O ITMILA'!X61+'O LOLA'!X61+'O OAC'!X61+'O MIR'!X61</f>
        <v>0</v>
      </c>
      <c r="Y50" s="38">
        <f>'CEIP AS'!Y61+'CEIP MO'!Y61+'CEIP EB'!Y61+'CEIP MU'!Y61+'PO AS'!Y61+'PO EB'!Y61+'PO MU'!Y61+'ACF AD'!Y61+'ACF JO'!Y61+'ACF N10'!Y61+'ACF MU'!Y61+'AA PRU'!Y61+'AA HIST'!Y61+'AA TERR'!Y61+'AA RE'!Y61+'B RAV'!Y61+'B RUS'!Y61+'CBS A.ESC'!Y61+'CBS A.SIT'!Y61+'CBS L.POL'!Y61+'CBS SIS'!Y61+'CRM CCU'!Y61+'IE CFAI'!Y61+'IE PV1'!Y61+'IE PV2'!Y61+'IE C.RUG'!Y61+'MB DEP1'!Y61+'MB DEP2'!Y61+'MB DEPJ'!Y61+MER!Y61+'O PRU'!Y61+'O AJU'!Y61+'O RA'!Y61+'O C.EM'!Y61+'O OASIS'!Y61+'O POL'!Y61+'O MGAR'!Y61+'O MBOT'!Y61+'O JUT'!Y61+'O ESC'!Y61+'O ITEST'!Y61+'O MEDI'!Y61+'O TRAD'!Y61+'O MILA'!Y61+'O ITMILA'!Y61+'O LOLA'!Y61+'O OAC'!Y61+'O MIR'!Y61</f>
        <v>0</v>
      </c>
      <c r="Z50" s="38">
        <f>'CEIP AS'!Z61+'CEIP MO'!Z61+'CEIP EB'!Z61+'CEIP MU'!Z61+'PO AS'!Z61+'PO EB'!Z61+'PO MU'!Z61+'ACF AD'!Z61+'ACF JO'!Z61+'ACF N10'!Z61+'ACF MU'!Z61+'AA PRU'!Z61+'AA HIST'!Z61+'AA TERR'!Z61+'AA RE'!Z61+'B RAV'!Z61+'B RUS'!Z61+'CBS A.ESC'!Z61+'CBS A.SIT'!Z61+'CBS L.POL'!Z61+'CBS SIS'!Z61+'CRM CCU'!Z61+'IE CFAI'!Z61+'IE PV1'!Z61+'IE PV2'!Z61+'IE C.RUG'!Z61+'MB DEP1'!Z61+'MB DEP2'!Z61+'MB DEPJ'!Z61+MER!Z61+'O PRU'!Z61+'O AJU'!Z61+'O RA'!Z61+'O C.EM'!Z61+'O OASIS'!Z61+'O POL'!Z61+'O MGAR'!Z61+'O MBOT'!Z61+'O JUT'!Z61+'O ESC'!Z61+'O ITEST'!Z61+'O MEDI'!Z61+'O TRAD'!Z61+'O MILA'!Z61+'O ITMILA'!Z61+'O LOLA'!Z61+'O OAC'!Z61+'O MIR'!Z61</f>
        <v>0</v>
      </c>
      <c r="AA50" s="38">
        <f>'CEIP AS'!AA61+'CEIP MO'!AA61+'CEIP EB'!AA61+'CEIP MU'!AA61+'PO AS'!AA61+'PO EB'!AA61+'PO MU'!AA61+'ACF AD'!AA61+'ACF JO'!AA61+'ACF N10'!AA61+'ACF MU'!AA61+'AA PRU'!AA61+'AA HIST'!AA61+'AA TERR'!AA61+'AA RE'!AA61+'B RAV'!AA61+'B RUS'!AA61+'CBS A.ESC'!AA61+'CBS A.SIT'!AA61+'CBS L.POL'!AA61+'CBS SIS'!AA61+'CRM CCU'!AA61+'IE CFAI'!AA61+'IE PV1'!AA61+'IE PV2'!AA61+'IE C.RUG'!AA61+'MB DEP1'!AA61+'MB DEP2'!AA61+'MB DEPJ'!AA61+MER!AA61+'O PRU'!AA61+'O AJU'!AA61+'O RA'!AA61+'O C.EM'!AA61+'O OASIS'!AA61+'O POL'!AA61+'O MGAR'!AA61+'O MBOT'!AA61+'O JUT'!AA61+'O ESC'!AA61+'O ITEST'!AA61+'O MEDI'!AA61+'O TRAD'!AA61+'O MILA'!AA61+'O ITMILA'!AA61+'O LOLA'!AA61+'O OAC'!AA61+'O MIR'!AA61</f>
        <v>0</v>
      </c>
      <c r="AB50" s="38">
        <f>'CEIP AS'!AB61+'CEIP MO'!AB61+'CEIP EB'!AB61+'CEIP MU'!AB61+'PO AS'!AB61+'PO EB'!AB61+'PO MU'!AB61+'ACF AD'!AB61+'ACF JO'!AB61+'ACF N10'!AB61+'ACF MU'!AB61+'AA PRU'!AB61+'AA HIST'!AB61+'AA TERR'!AB61+'AA RE'!AB61+'B RAV'!AB61+'B RUS'!AB61+'CBS A.ESC'!AB61+'CBS A.SIT'!AB61+'CBS L.POL'!AB61+'CBS SIS'!AB61+'CRM CCU'!AB61+'IE CFAI'!AB61+'IE PV1'!AB61+'IE PV2'!AB61+'IE C.RUG'!AB61+'MB DEP1'!AB61+'MB DEP2'!AB61+'MB DEPJ'!AB61+MER!AB61+'O PRU'!AB61+'O AJU'!AB61+'O RA'!AB61+'O C.EM'!AB61+'O OASIS'!AB61+'O POL'!AB61+'O MGAR'!AB61+'O MBOT'!AB61+'O JUT'!AB61+'O ESC'!AB61+'O ITEST'!AB61+'O MEDI'!AB61+'O TRAD'!AB61+'O MILA'!AB61+'O ITMILA'!AB61+'O LOLA'!AB61+'O OAC'!AB61+'O MIR'!AB61</f>
        <v>0</v>
      </c>
      <c r="AC50" s="38">
        <f>'CEIP AS'!AC61+'CEIP MO'!AC61+'CEIP EB'!AC61+'CEIP MU'!AC61+'PO AS'!AC61+'PO EB'!AC61+'PO MU'!AC61+'ACF AD'!AC61+'ACF JO'!AC61+'ACF N10'!AC61+'ACF MU'!AC61+'AA PRU'!AC61+'AA HIST'!AC61+'AA TERR'!AC61+'AA RE'!AC61+'B RAV'!AC61+'B RUS'!AC61+'CBS A.ESC'!AC61+'CBS A.SIT'!AC61+'CBS L.POL'!AC61+'CBS SIS'!AC61+'CRM CCU'!AC61+'IE CFAI'!AC61+'IE PV1'!AC61+'IE PV2'!AC61+'IE C.RUG'!AC61+'MB DEP1'!AC61+'MB DEP2'!AC61+'MB DEPJ'!AC61+MER!AC61+'O PRU'!AC61+'O AJU'!AC61+'O RA'!AC61+'O C.EM'!AC61+'O OASIS'!AC61+'O POL'!AC61+'O MGAR'!AC61+'O MBOT'!AC61+'O JUT'!AC61+'O ESC'!AC61+'O ITEST'!AC61+'O MEDI'!AC61+'O TRAD'!AC61+'O MILA'!AC61+'O ITMILA'!AC61+'O LOLA'!AC61+'O OAC'!AC61+'O MIR'!AC61</f>
        <v>0</v>
      </c>
      <c r="AD50" s="38">
        <f>'CEIP AS'!AD61+'CEIP MO'!AD61+'CEIP EB'!AD61+'CEIP MU'!AD61+'PO AS'!AD61+'PO EB'!AD61+'PO MU'!AD61+'ACF AD'!AD61+'ACF JO'!AD61+'ACF N10'!AD61+'ACF MU'!AD61+'AA PRU'!AD61+'AA HIST'!AD61+'AA TERR'!AD61+'AA RE'!AD61+'B RAV'!AD61+'B RUS'!AD61+'CBS A.ESC'!AD61+'CBS A.SIT'!AD61+'CBS L.POL'!AD61+'CBS SIS'!AD61+'CRM CCU'!AD61+'IE CFAI'!AD61+'IE PV1'!AD61+'IE PV2'!AD61+'IE C.RUG'!AD61+'MB DEP1'!AD61+'MB DEP2'!AD61+'MB DEPJ'!AD61+MER!AD61+'O PRU'!AD61+'O AJU'!AD61+'O RA'!AD61+'O C.EM'!AD61+'O OASIS'!AD61+'O POL'!AD61+'O MGAR'!AD61+'O MBOT'!AD61+'O JUT'!AD61+'O ESC'!AD61+'O ITEST'!AD61+'O MEDI'!AD61+'O TRAD'!AD61+'O MILA'!AD61+'O ITMILA'!AD61+'O LOLA'!AD61+'O OAC'!AD61+'O MIR'!AD61</f>
        <v>0</v>
      </c>
      <c r="AE50" s="38">
        <f>'CEIP AS'!AE61+'CEIP MO'!AE61+'CEIP EB'!AE61+'CEIP MU'!AE61+'PO AS'!AE61+'PO EB'!AE61+'PO MU'!AE61+'ACF AD'!AE61+'ACF JO'!AE61+'ACF N10'!AE61+'ACF MU'!AE61+'AA PRU'!AE61+'AA HIST'!AE61+'AA TERR'!AE61+'AA RE'!AE61+'B RAV'!AE61+'B RUS'!AE61+'CBS A.ESC'!AE61+'CBS A.SIT'!AE61+'CBS L.POL'!AE61+'CBS SIS'!AE61+'CRM CCU'!AE61+'IE CFAI'!AE61+'IE PV1'!AE61+'IE PV2'!AE61+'IE C.RUG'!AE61+'MB DEP1'!AE61+'MB DEP2'!AE61+'MB DEPJ'!AE61+MER!AE61+'O PRU'!AE61+'O AJU'!AE61+'O RA'!AE61+'O C.EM'!AE61+'O OASIS'!AE61+'O POL'!AE61+'O MGAR'!AE61+'O MBOT'!AE61+'O JUT'!AE61+'O ESC'!AE61+'O ITEST'!AE61+'O MEDI'!AE61+'O TRAD'!AE61+'O MILA'!AE61+'O ITMILA'!AE61+'O LOLA'!AE61+'O OAC'!AE61+'O MIR'!AE61</f>
        <v>0</v>
      </c>
      <c r="AF50" s="38">
        <f>'CEIP AS'!AF61+'CEIP MO'!AF61+'CEIP EB'!AF61+'CEIP MU'!AF61+'PO AS'!AF61+'PO EB'!AF61+'PO MU'!AF61+'ACF AD'!AF61+'ACF JO'!AF61+'ACF N10'!AF61+'ACF MU'!AF61+'AA PRU'!AF61+'AA HIST'!AF61+'AA TERR'!AF61+'AA RE'!AF61+'B RAV'!AF61+'B RUS'!AF61+'CBS A.ESC'!AF61+'CBS A.SIT'!AF61+'CBS L.POL'!AF61+'CBS SIS'!AF61+'CRM CCU'!AF61+'IE CFAI'!AF61+'IE PV1'!AF61+'IE PV2'!AF61+'IE C.RUG'!AF61+'MB DEP1'!AF61+'MB DEP2'!AF61+'MB DEPJ'!AF61+MER!AF61+'O PRU'!AF61+'O AJU'!AF61+'O RA'!AF61+'O C.EM'!AF61+'O OASIS'!AF61+'O POL'!AF61+'O MGAR'!AF61+'O MBOT'!AF61+'O JUT'!AF61+'O ESC'!AF61+'O ITEST'!AF61+'O MEDI'!AF61+'O TRAD'!AF61+'O MILA'!AF61+'O ITMILA'!AF61+'O LOLA'!AF61+'O OAC'!AF61+'O MIR'!AF61</f>
        <v>0</v>
      </c>
      <c r="AG50" s="38">
        <f>'CEIP AS'!AG61+'CEIP MO'!AG61+'CEIP EB'!AG61+'CEIP MU'!AG61+'PO AS'!AG61+'PO EB'!AG61+'PO MU'!AG61+'ACF AD'!AG61+'ACF JO'!AG61+'ACF N10'!AG61+'ACF MU'!AG61+'AA PRU'!AG61+'AA HIST'!AG61+'AA TERR'!AG61+'AA RE'!AG61+'B RAV'!AG61+'B RUS'!AG61+'CBS A.ESC'!AG61+'CBS A.SIT'!AG61+'CBS L.POL'!AG61+'CBS SIS'!AG61+'CRM CCU'!AG61+'IE CFAI'!AG61+'IE PV1'!AG61+'IE PV2'!AG61+'IE C.RUG'!AG61+'MB DEP1'!AG61+'MB DEP2'!AG61+'MB DEPJ'!AG61+MER!AG61+'O PRU'!AG61+'O AJU'!AG61+'O RA'!AG61+'O C.EM'!AG61+'O OASIS'!AG61+'O POL'!AG61+'O MGAR'!AG61+'O MBOT'!AG61+'O JUT'!AG61+'O ESC'!AG61+'O ITEST'!AG61+'O MEDI'!AG61+'O TRAD'!AG61+'O MILA'!AG61+'O ITMILA'!AG61+'O LOLA'!AG61+'O OAC'!AG61+'O MIR'!AG61</f>
        <v>0</v>
      </c>
      <c r="AH50" s="38">
        <f>'CEIP AS'!AH61+'CEIP MO'!AH61+'CEIP EB'!AH61+'CEIP MU'!AH61+'PO AS'!AH61+'PO EB'!AH61+'PO MU'!AH61+'ACF AD'!AH61+'ACF JO'!AH61+'ACF N10'!AH61+'ACF MU'!AH61+'AA PRU'!AH61+'AA HIST'!AH61+'AA TERR'!AH61+'AA RE'!AH61+'B RAV'!AH61+'B RUS'!AH61+'CBS A.ESC'!AH61+'CBS A.SIT'!AH61+'CBS L.POL'!AH61+'CBS SIS'!AH61+'CRM CCU'!AH61+'IE CFAI'!AH61+'IE PV1'!AH61+'IE PV2'!AH61+'IE C.RUG'!AH61+'MB DEP1'!AH61+'MB DEP2'!AH61+'MB DEPJ'!AH61+MER!AH61+'O PRU'!AH61+'O AJU'!AH61+'O RA'!AH61+'O C.EM'!AH61+'O OASIS'!AH61+'O POL'!AH61+'O MGAR'!AH61+'O MBOT'!AH61+'O JUT'!AH61+'O ESC'!AH61+'O ITEST'!AH61+'O MEDI'!AH61+'O TRAD'!AH61+'O MILA'!AH61+'O ITMILA'!AH61+'O LOLA'!AH61+'O OAC'!AH61+'O MIR'!AH61</f>
        <v>0</v>
      </c>
      <c r="AI50" s="38">
        <f>'CEIP AS'!AI61+'CEIP MO'!AI61+'CEIP EB'!AI61+'CEIP MU'!AI61+'PO AS'!AI61+'PO EB'!AI61+'PO MU'!AI61+'ACF AD'!AI61+'ACF JO'!AI61+'ACF N10'!AI61+'ACF MU'!AI61+'AA PRU'!AI61+'AA HIST'!AI61+'AA TERR'!AI61+'AA RE'!AI61+'B RAV'!AI61+'B RUS'!AI61+'CBS A.ESC'!AI61+'CBS A.SIT'!AI61+'CBS L.POL'!AI61+'CBS SIS'!AI61+'CRM CCU'!AI61+'IE CFAI'!AI61+'IE PV1'!AI61+'IE PV2'!AI61+'IE C.RUG'!AI61+'MB DEP1'!AI61+'MB DEP2'!AI61+'MB DEPJ'!AI61+MER!AI61+'O PRU'!AI61+'O AJU'!AI61+'O RA'!AI61+'O C.EM'!AI61+'O OASIS'!AI61+'O POL'!AI61+'O MGAR'!AI61+'O MBOT'!AI61+'O JUT'!AI61+'O ESC'!AI61+'O ITEST'!AI61+'O MEDI'!AI61+'O TRAD'!AI61+'O MILA'!AI61+'O ITMILA'!AI61+'O LOLA'!AI61+'O OAC'!AI61+'O MIR'!AI61</f>
        <v>0</v>
      </c>
      <c r="AJ50" s="38">
        <f>'CEIP AS'!AJ61+'CEIP MO'!AJ61+'CEIP EB'!AJ61+'CEIP MU'!AJ61+'PO AS'!AJ61+'PO EB'!AJ61+'PO MU'!AJ61+'ACF AD'!AJ61+'ACF JO'!AJ61+'ACF N10'!AJ61+'ACF MU'!AJ61+'AA PRU'!AJ61+'AA HIST'!AJ61+'AA TERR'!AJ61+'AA RE'!AJ61+'B RAV'!AJ61+'B RUS'!AJ61+'CBS A.ESC'!AJ61+'CBS A.SIT'!AJ61+'CBS L.POL'!AJ61+'CBS SIS'!AJ61+'CRM CCU'!AJ61+'IE CFAI'!AJ61+'IE PV1'!AJ61+'IE PV2'!AJ61+'IE C.RUG'!AJ61+'MB DEP1'!AJ61+'MB DEP2'!AJ61+'MB DEPJ'!AJ61+MER!AJ61+'O PRU'!AJ61+'O AJU'!AJ61+'O RA'!AJ61+'O C.EM'!AJ61+'O OASIS'!AJ61+'O POL'!AJ61+'O MGAR'!AJ61+'O MBOT'!AJ61+'O JUT'!AJ61+'O ESC'!AJ61+'O ITEST'!AJ61+'O MEDI'!AJ61+'O TRAD'!AJ61+'O MILA'!AJ61+'O ITMILA'!AJ61+'O LOLA'!AJ61+'O OAC'!AJ61+'O MIR'!AJ61</f>
        <v>0</v>
      </c>
      <c r="AK50" s="38">
        <f>'CEIP AS'!AK61+'CEIP MO'!AK61+'CEIP EB'!AK61+'CEIP MU'!AK61+'PO AS'!AK61+'PO EB'!AK61+'PO MU'!AK61+'ACF AD'!AK61+'ACF JO'!AK61+'ACF N10'!AK61+'ACF MU'!AK61+'AA PRU'!AK61+'AA HIST'!AK61+'AA TERR'!AK61+'AA RE'!AK61+'B RAV'!AK61+'B RUS'!AK61+'CBS A.ESC'!AK61+'CBS A.SIT'!AK61+'CBS L.POL'!AK61+'CBS SIS'!AK61+'CRM CCU'!AK61+'IE CFAI'!AK61+'IE PV1'!AK61+'IE PV2'!AK61+'IE C.RUG'!AK61+'MB DEP1'!AK61+'MB DEP2'!AK61+'MB DEPJ'!AK61+MER!AK61+'O PRU'!AK61+'O AJU'!AK61+'O RA'!AK61+'O C.EM'!AK61+'O OASIS'!AK61+'O POL'!AK61+'O MGAR'!AK61+'O MBOT'!AK61+'O JUT'!AK61+'O ESC'!AK61+'O ITEST'!AK61+'O MEDI'!AK61+'O TRAD'!AK61+'O MILA'!AK61+'O ITMILA'!AK61+'O LOLA'!AK61+'O OAC'!AK61+'O MIR'!AK61</f>
        <v>0</v>
      </c>
      <c r="AL50" s="38">
        <f>'CEIP AS'!AL61+'CEIP MO'!AL61+'CEIP EB'!AL61+'CEIP MU'!AL61+'PO AS'!AL61+'PO EB'!AL61+'PO MU'!AL61+'ACF AD'!AL61+'ACF JO'!AL61+'ACF N10'!AL61+'ACF MU'!AL61+'AA PRU'!AL61+'AA HIST'!AL61+'AA TERR'!AL61+'AA RE'!AL61+'B RAV'!AL61+'B RUS'!AL61+'CBS A.ESC'!AL61+'CBS A.SIT'!AL61+'CBS L.POL'!AL61+'CBS SIS'!AL61+'CRM CCU'!AL61+'IE CFAI'!AL61+'IE PV1'!AL61+'IE PV2'!AL61+'IE C.RUG'!AL61+'MB DEP1'!AL61+'MB DEP2'!AL61+'MB DEPJ'!AL61+MER!AL61+'O PRU'!AL61+'O AJU'!AL61+'O RA'!AL61+'O C.EM'!AL61+'O OASIS'!AL61+'O POL'!AL61+'O MGAR'!AL61+'O MBOT'!AL61+'O JUT'!AL61+'O ESC'!AL61+'O ITEST'!AL61+'O MEDI'!AL61+'O TRAD'!AL61+'O MILA'!AL61+'O ITMILA'!AL61+'O LOLA'!AL61+'O OAC'!AL61+'O MIR'!AL61</f>
        <v>0</v>
      </c>
      <c r="AM50" s="43">
        <f>SUM(B50:AL50)</f>
        <v>0</v>
      </c>
    </row>
    <row r="51" spans="1:39" x14ac:dyDescent="0.2">
      <c r="A51" s="46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57" t="s">
        <v>28</v>
      </c>
    </row>
    <row r="52" spans="1:39" x14ac:dyDescent="0.2">
      <c r="A52" s="45" t="s">
        <v>38</v>
      </c>
      <c r="B52" s="45" t="s">
        <v>152</v>
      </c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3">
        <f>AM4+AM8+AM12+AM16+AM20+AM24+AM28+AM32+AM36+AM40+AM44+AM48-AM53</f>
        <v>4305</v>
      </c>
    </row>
    <row r="53" spans="1:39" x14ac:dyDescent="0.2">
      <c r="A53" s="45" t="s">
        <v>38</v>
      </c>
      <c r="B53" s="45" t="s">
        <v>153</v>
      </c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3">
        <f>D4+I4+T16+W16+E20+AE24+T32+AC32+L36+X36+O40+G44+G48+I48+Z48+AA48+AC48+V48+O48+H48+AJ44+AC44+V44+O44+H44+AC40+V40+H40+AC36+V36+O36+H36+AJ32+V32+O32+H32+AC28+V28+O28+H28+AJ24+AC24+V24+O24+H24+H20+O20+V20+AC20+AC16+V16+O16+H16+AJ12+AC12+V12+O12+H12+H8+O8+V8+AC8+AC4+V4+O4+H4</f>
        <v>900</v>
      </c>
    </row>
    <row r="54" spans="1:39" x14ac:dyDescent="0.2">
      <c r="A54" s="45" t="s">
        <v>38</v>
      </c>
      <c r="B54" s="45" t="s">
        <v>26</v>
      </c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3">
        <f>AM5+AM9+AM13+AM17+AM21+AM25+AM29+AM33+AM37+AM41+AM45+AM49</f>
        <v>0</v>
      </c>
    </row>
    <row r="55" spans="1:39" x14ac:dyDescent="0.2">
      <c r="A55" s="45" t="s">
        <v>38</v>
      </c>
      <c r="B55" s="45" t="s">
        <v>27</v>
      </c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3">
        <f>AM6+AM10+AM14+AM18+AM22+AM26+AM30+AM34+AM38+AM42+AM46+AM50</f>
        <v>1248</v>
      </c>
    </row>
    <row r="56" spans="1:39" x14ac:dyDescent="0.2">
      <c r="A56" s="45" t="s">
        <v>38</v>
      </c>
      <c r="B56" s="45" t="s">
        <v>130</v>
      </c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3">
        <f>'BH ESD'!E12</f>
        <v>0</v>
      </c>
    </row>
    <row r="57" spans="1:39" x14ac:dyDescent="0.2">
      <c r="A57" s="46" t="s">
        <v>146</v>
      </c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4">
        <f>SUM(AM52:AM56)</f>
        <v>6453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workbookViewId="0">
      <selection activeCell="E32" sqref="E32:E37"/>
    </sheetView>
  </sheetViews>
  <sheetFormatPr defaultRowHeight="12.75" x14ac:dyDescent="0.2"/>
  <cols>
    <col min="1" max="1" width="15.28515625" customWidth="1"/>
    <col min="2" max="2" width="17" customWidth="1"/>
    <col min="3" max="3" width="12" bestFit="1" customWidth="1"/>
    <col min="4" max="4" width="14.140625" customWidth="1"/>
    <col min="5" max="5" width="8.140625" bestFit="1" customWidth="1"/>
    <col min="6" max="6" width="13.140625" bestFit="1" customWidth="1"/>
    <col min="7" max="7" width="10.7109375" bestFit="1" customWidth="1"/>
  </cols>
  <sheetData>
    <row r="1" spans="1:7" x14ac:dyDescent="0.2">
      <c r="A1" s="74" t="s">
        <v>137</v>
      </c>
      <c r="B1" s="72"/>
      <c r="C1" s="72"/>
      <c r="D1" s="72"/>
      <c r="E1" s="72"/>
      <c r="F1" s="100" t="s">
        <v>158</v>
      </c>
      <c r="G1" s="101"/>
    </row>
    <row r="2" spans="1:7" x14ac:dyDescent="0.2">
      <c r="A2" s="55" t="s">
        <v>135</v>
      </c>
      <c r="B2" s="55" t="s">
        <v>139</v>
      </c>
      <c r="C2" s="55"/>
      <c r="D2" s="55" t="s">
        <v>142</v>
      </c>
      <c r="E2" s="55" t="s">
        <v>138</v>
      </c>
      <c r="F2" s="55" t="s">
        <v>127</v>
      </c>
      <c r="G2" s="55" t="s">
        <v>159</v>
      </c>
    </row>
    <row r="3" spans="1:7" x14ac:dyDescent="0.2">
      <c r="A3" s="83">
        <v>1</v>
      </c>
      <c r="B3" s="83" t="s">
        <v>140</v>
      </c>
      <c r="C3" s="83" t="s">
        <v>136</v>
      </c>
      <c r="D3" s="67">
        <v>1792</v>
      </c>
      <c r="E3" s="73">
        <v>0.5</v>
      </c>
      <c r="F3" s="43">
        <f>IFERROR(D3*E3,0)</f>
        <v>896</v>
      </c>
      <c r="G3" s="43">
        <f>IFERROR(VLOOKUP(A3,'CEIP AS'!$AP$32:$CA$35,38,FALSE),0)+IFERROR(VLOOKUP(A3,'CEIP MO'!$AP$32:$CA$35,38,FALSE),0)+IFERROR(VLOOKUP(A3,'CEIP EB'!$AP$32:$CA$35,38,FALSE),0)+IFERROR(VLOOKUP(A3,'CEIP MU'!$AP$32:$CA$35,38,FALSE),0)+IFERROR(VLOOKUP(A3,'PO AS'!$AP$32:$CA$35,38,FALSE),0)+IFERROR(VLOOKUP(A3,'PO EB'!$AP$32:$CA$35,38,FALSE),0)+IFERROR(VLOOKUP(A3,'PO MU'!$AP$32:$CA$35,38,FALSE),0)+IFERROR(VLOOKUP(A3,'ACF AD'!$AP$32:$CA$35,38,FALSE),0)+IFERROR(VLOOKUP(A3,'ACF JO'!$AP$32:$CA$35,38,FALSE),0)+IFERROR(VLOOKUP(A3,'ACF N10'!$AP$32:$CA$35,38,FALSE),0)+IFERROR(VLOOKUP(A3,'ACF MU'!$AP$32:$CA$35,38,FALSE),0)+IFERROR(VLOOKUP(A3,'AA PRU'!$AP$32:$CA$35,38,FALSE),0)+IFERROR(VLOOKUP(A3,'AA HIST'!$AP$32:$CA$35,38,FALSE),0)+IFERROR(VLOOKUP(A3,'AA RE'!$AP$32:$CA$35,38,FALSE),0)+IFERROR(VLOOKUP(A3,'AA TERR'!$AP$32:$CA$35,38,FALSE),0)+IFERROR(VLOOKUP(A3,'B RAV'!$AP$32:$CA$35,38,FALSE),0)+IFERROR(VLOOKUP(A3,'B RUS'!$AP$32:$CA$35,38,FALSE),0)+IFERROR(VLOOKUP(A3,'CBS A.ESC'!$AP$32:$CA$35,38,FALSE),0)+IFERROR(VLOOKUP(A3,'CBS A.SIT'!$AP$32:$CA$35,38,FALSE),0)+IFERROR(VLOOKUP(A3,'CBS L.POL'!$AP$32:$CA$35,38,FALSE),0)+IFERROR(VLOOKUP(A3,'CBS SIS'!$AP$32:$CA$35,38,FALSE),0)+IFERROR(VLOOKUP(A3,'CRM CCU'!$AP$32:$CA$35,38,FALSE),0)+IFERROR(VLOOKUP(A3,'IE CFAI'!$AP$32:$CA$35,38,FALSE),0)+IFERROR(VLOOKUP(A3,'IE PV1'!$AP$32:$CA$35,38,FALSE),0)+IFERROR(VLOOKUP(A3,'IE PV2'!$AP$32:$CA$35,38,FALSE),0)+IFERROR(VLOOKUP(A3,'IE C.RUG'!$AP$32:$CA$35,38,FALSE),0)+IFERROR(VLOOKUP(A3,'MB DEP1'!$AP$32:$CA$35,38,FALSE),0)+IFERROR(VLOOKUP(A3,'MB DEP2'!$AP$32:$CA$35,38,FALSE),0)+IFERROR(VLOOKUP(A3,'MB DEPJ'!$AP$32:$CA$35,38,FALSE),0)+IFERROR(VLOOKUP(A3,MER!$AP$32:$CA$35,38,FALSE),0)+IFERROR(VLOOKUP(A3,'O PRU'!$AP$32:$CA$35,38,FALSE),0)+IFERROR(VLOOKUP(A3,'O AJU'!$AP$32:$CA$35,38,FALSE),0)+IFERROR(VLOOKUP(A3,'O RA'!$AP$32:$CA$35,38,FALSE),0)+IFERROR(VLOOKUP(A3,'O C.EM'!$AP$32:$CA$35,38,FALSE),0)+IFERROR(VLOOKUP(A3,'O OASIS'!$AP$32:$CA$35,38,FALSE),0)+IFERROR(VLOOKUP(A3,'O POL'!$AP$32:$CA$35,38,FALSE),0)+IFERROR(VLOOKUP(A3,'O MGAR'!$AP$32:$CA$35,38,FALSE),0)+IFERROR(VLOOKUP(A3,'O MBOT'!$AP$32:$CA$35,38,FALSE),0)+IFERROR(VLOOKUP(A3,'O JUT'!$AP$32:$CA$35,38,FALSE),0)+IFERROR(VLOOKUP(A3,'O ESC'!$AP$32:$CA$35,38,FALSE),0)+IFERROR(VLOOKUP(A3,'O ITEST'!$AP$32:$CA$35,38,FALSE),0)+IFERROR(VLOOKUP(A3,'O MEDI'!$AP$32:$CA$35,38,FALSE),0)+IFERROR(VLOOKUP(A3,'O TRAD'!$AP$32:$CA$35,38,FALSE),0)+IFERROR(VLOOKUP(A3,'O MILA'!$AP$32:$CA$35,38,FALSE),0)+IFERROR(VLOOKUP(A3,'O ITMILA'!$AP$32:$CA$35,38,FALSE),0)+IFERROR(VLOOKUP(A3,'O LOLA'!$AP$32:$CA$35,38,FALSE),0)+IFERROR(VLOOKUP(A3,'O OAC'!$AP$32:$CA$35,38,FALSE),0)+IFERROR(VLOOKUP(A3,'O MIR'!$AP$32:$CA$35,38,FALSE),0)</f>
        <v>94</v>
      </c>
    </row>
    <row r="4" spans="1:7" x14ac:dyDescent="0.2">
      <c r="A4" s="83">
        <v>2</v>
      </c>
      <c r="B4" s="83" t="s">
        <v>140</v>
      </c>
      <c r="C4" s="83" t="s">
        <v>136</v>
      </c>
      <c r="D4" s="67">
        <v>1792</v>
      </c>
      <c r="E4" s="73">
        <v>0.5</v>
      </c>
      <c r="F4" s="43">
        <f t="shared" ref="F4:F37" si="0">IFERROR(D4*E4,0)</f>
        <v>896</v>
      </c>
      <c r="G4" s="43">
        <f>IFERROR(VLOOKUP(A4,'CEIP AS'!$AP$32:$CA$35,38,FALSE),0)+IFERROR(VLOOKUP(A4,'CEIP MO'!$AP$32:$CA$35,38,FALSE),0)+IFERROR(VLOOKUP(A4,'CEIP EB'!$AP$32:$CA$35,38,FALSE),0)+IFERROR(VLOOKUP(A4,'CEIP MU'!$AP$32:$CA$35,38,FALSE),0)+IFERROR(VLOOKUP(A4,'PO AS'!$AP$32:$CA$35,38,FALSE),0)+IFERROR(VLOOKUP(A4,'PO EB'!$AP$32:$CA$35,38,FALSE),0)+IFERROR(VLOOKUP(A4,'PO MU'!$AP$32:$CA$35,38,FALSE),0)+IFERROR(VLOOKUP(A4,'ACF AD'!$AP$32:$CA$35,38,FALSE),0)+IFERROR(VLOOKUP(A4,'ACF JO'!$AP$32:$CA$35,38,FALSE),0)+IFERROR(VLOOKUP(A4,'ACF N10'!$AP$32:$CA$35,38,FALSE),0)+IFERROR(VLOOKUP(A4,'ACF MU'!$AP$32:$CA$35,38,FALSE),0)+IFERROR(VLOOKUP(A4,'AA PRU'!$AP$32:$CA$35,38,FALSE),0)+IFERROR(VLOOKUP(A4,'AA HIST'!$AP$32:$CA$35,38,FALSE),0)+IFERROR(VLOOKUP(A4,'AA RE'!$AP$32:$CA$35,38,FALSE),0)+IFERROR(VLOOKUP(A4,'AA TERR'!$AP$32:$CA$35,38,FALSE),0)+IFERROR(VLOOKUP(A4,'B RAV'!$AP$32:$CA$35,38,FALSE),0)+IFERROR(VLOOKUP(A4,'B RUS'!$AP$32:$CA$35,38,FALSE),0)+IFERROR(VLOOKUP(A4,'CBS A.ESC'!$AP$32:$CA$35,38,FALSE),0)+IFERROR(VLOOKUP(A4,'CBS A.SIT'!$AP$32:$CA$35,38,FALSE),0)+IFERROR(VLOOKUP(A4,'CBS L.POL'!$AP$32:$CA$35,38,FALSE),0)+IFERROR(VLOOKUP(A4,'CBS SIS'!$AP$32:$CA$35,38,FALSE),0)+IFERROR(VLOOKUP(A4,'CRM CCU'!$AP$32:$CA$35,38,FALSE),0)+IFERROR(VLOOKUP(A4,'IE CFAI'!$AP$32:$CA$35,38,FALSE),0)+IFERROR(VLOOKUP(A4,'IE PV1'!$AP$32:$CA$35,38,FALSE),0)+IFERROR(VLOOKUP(A4,'IE PV2'!$AP$32:$CA$35,38,FALSE),0)+IFERROR(VLOOKUP(A4,'IE C.RUG'!$AP$32:$CA$35,38,FALSE),0)+IFERROR(VLOOKUP(A4,'MB DEP1'!$AP$32:$CA$35,38,FALSE),0)+IFERROR(VLOOKUP(A4,'MB DEP2'!$AP$32:$CA$35,38,FALSE),0)+IFERROR(VLOOKUP(A4,'MB DEPJ'!$AP$32:$CA$35,38,FALSE),0)+IFERROR(VLOOKUP(A4,MER!$AP$32:$CA$35,38,FALSE),0)+IFERROR(VLOOKUP(A4,'O PRU'!$AP$32:$CA$35,38,FALSE),0)+IFERROR(VLOOKUP(A4,'O AJU'!$AP$32:$CA$35,38,FALSE),0)+IFERROR(VLOOKUP(A4,'O RA'!$AP$32:$CA$35,38,FALSE),0)+IFERROR(VLOOKUP(A4,'O C.EM'!$AP$32:$CA$35,38,FALSE),0)+IFERROR(VLOOKUP(A4,'O OASIS'!$AP$32:$CA$35,38,FALSE),0)+IFERROR(VLOOKUP(A4,'O POL'!$AP$32:$CA$35,38,FALSE),0)+IFERROR(VLOOKUP(A4,'O MGAR'!$AP$32:$CA$35,38,FALSE),0)+IFERROR(VLOOKUP(A4,'O MBOT'!$AP$32:$CA$35,38,FALSE),0)+IFERROR(VLOOKUP(A4,'O JUT'!$AP$32:$CA$35,38,FALSE),0)+IFERROR(VLOOKUP(A4,'O ESC'!$AP$32:$CA$35,38,FALSE),0)+IFERROR(VLOOKUP(A4,'O ITEST'!$AP$32:$CA$35,38,FALSE),0)+IFERROR(VLOOKUP(A4,'O MEDI'!$AP$32:$CA$35,38,FALSE),0)+IFERROR(VLOOKUP(A4,'O TRAD'!$AP$32:$CA$35,38,FALSE),0)+IFERROR(VLOOKUP(A4,'O MILA'!$AP$32:$CA$35,38,FALSE),0)+IFERROR(VLOOKUP(A4,'O ITMILA'!$AP$32:$CA$35,38,FALSE),0)+IFERROR(VLOOKUP(A4,'O LOLA'!$AP$32:$CA$35,38,FALSE),0)+IFERROR(VLOOKUP(A4,'O OAC'!$AP$32:$CA$35,38,FALSE),0)+IFERROR(VLOOKUP(A4,'O MIR'!$AP$32:$CA$35,38,FALSE),0)</f>
        <v>0</v>
      </c>
    </row>
    <row r="5" spans="1:7" x14ac:dyDescent="0.2">
      <c r="A5" s="83">
        <v>3</v>
      </c>
      <c r="B5" s="83" t="s">
        <v>140</v>
      </c>
      <c r="C5" s="83" t="s">
        <v>136</v>
      </c>
      <c r="D5" s="67">
        <v>1792</v>
      </c>
      <c r="E5" s="73">
        <v>0.75</v>
      </c>
      <c r="F5" s="43">
        <f t="shared" si="0"/>
        <v>1344</v>
      </c>
      <c r="G5" s="43">
        <f>IFERROR(VLOOKUP(A5,'CEIP AS'!$AP$32:$CA$35,38,FALSE),0)+IFERROR(VLOOKUP(A5,'CEIP MO'!$AP$32:$CA$35,38,FALSE),0)+IFERROR(VLOOKUP(A5,'CEIP EB'!$AP$32:$CA$35,38,FALSE),0)+IFERROR(VLOOKUP(A5,'CEIP MU'!$AP$32:$CA$35,38,FALSE),0)+IFERROR(VLOOKUP(A5,'PO AS'!$AP$32:$CA$35,38,FALSE),0)+IFERROR(VLOOKUP(A5,'PO EB'!$AP$32:$CA$35,38,FALSE),0)+IFERROR(VLOOKUP(A5,'PO MU'!$AP$32:$CA$35,38,FALSE),0)+IFERROR(VLOOKUP(A5,'ACF AD'!$AP$32:$CA$35,38,FALSE),0)+IFERROR(VLOOKUP(A5,'ACF JO'!$AP$32:$CA$35,38,FALSE),0)+IFERROR(VLOOKUP(A5,'ACF N10'!$AP$32:$CA$35,38,FALSE),0)+IFERROR(VLOOKUP(A5,'ACF MU'!$AP$32:$CA$35,38,FALSE),0)+IFERROR(VLOOKUP(A5,'AA PRU'!$AP$32:$CA$35,38,FALSE),0)+IFERROR(VLOOKUP(A5,'AA HIST'!$AP$32:$CA$35,38,FALSE),0)+IFERROR(VLOOKUP(A5,'AA RE'!$AP$32:$CA$35,38,FALSE),0)+IFERROR(VLOOKUP(A5,'AA TERR'!$AP$32:$CA$35,38,FALSE),0)+IFERROR(VLOOKUP(A5,'B RAV'!$AP$32:$CA$35,38,FALSE),0)+IFERROR(VLOOKUP(A5,'B RUS'!$AP$32:$CA$35,38,FALSE),0)+IFERROR(VLOOKUP(A5,'CBS A.ESC'!$AP$32:$CA$35,38,FALSE),0)+IFERROR(VLOOKUP(A5,'CBS A.SIT'!$AP$32:$CA$35,38,FALSE),0)+IFERROR(VLOOKUP(A5,'CBS L.POL'!$AP$32:$CA$35,38,FALSE),0)+IFERROR(VLOOKUP(A5,'CBS SIS'!$AP$32:$CA$35,38,FALSE),0)+IFERROR(VLOOKUP(A5,'CRM CCU'!$AP$32:$CA$35,38,FALSE),0)+IFERROR(VLOOKUP(A5,'IE CFAI'!$AP$32:$CA$35,38,FALSE),0)+IFERROR(VLOOKUP(A5,'IE PV1'!$AP$32:$CA$35,38,FALSE),0)+IFERROR(VLOOKUP(A5,'IE PV2'!$AP$32:$CA$35,38,FALSE),0)+IFERROR(VLOOKUP(A5,'IE C.RUG'!$AP$32:$CA$35,38,FALSE),0)+IFERROR(VLOOKUP(A5,'MB DEP1'!$AP$32:$CA$35,38,FALSE),0)+IFERROR(VLOOKUP(A5,'MB DEP2'!$AP$32:$CA$35,38,FALSE),0)+IFERROR(VLOOKUP(A5,'MB DEPJ'!$AP$32:$CA$35,38,FALSE),0)+IFERROR(VLOOKUP(A5,MER!$AP$32:$CA$35,38,FALSE),0)+IFERROR(VLOOKUP(A5,'O PRU'!$AP$32:$CA$35,38,FALSE),0)+IFERROR(VLOOKUP(A5,'O AJU'!$AP$32:$CA$35,38,FALSE),0)+IFERROR(VLOOKUP(A5,'O RA'!$AP$32:$CA$35,38,FALSE),0)+IFERROR(VLOOKUP(A5,'O C.EM'!$AP$32:$CA$35,38,FALSE),0)+IFERROR(VLOOKUP(A5,'O OASIS'!$AP$32:$CA$35,38,FALSE),0)+IFERROR(VLOOKUP(A5,'O POL'!$AP$32:$CA$35,38,FALSE),0)+IFERROR(VLOOKUP(A5,'O MGAR'!$AP$32:$CA$35,38,FALSE),0)+IFERROR(VLOOKUP(A5,'O MBOT'!$AP$32:$CA$35,38,FALSE),0)+IFERROR(VLOOKUP(A5,'O JUT'!$AP$32:$CA$35,38,FALSE),0)+IFERROR(VLOOKUP(A5,'O ESC'!$AP$32:$CA$35,38,FALSE),0)+IFERROR(VLOOKUP(A5,'O ITEST'!$AP$32:$CA$35,38,FALSE),0)+IFERROR(VLOOKUP(A5,'O MEDI'!$AP$32:$CA$35,38,FALSE),0)+IFERROR(VLOOKUP(A5,'O TRAD'!$AP$32:$CA$35,38,FALSE),0)+IFERROR(VLOOKUP(A5,'O MILA'!$AP$32:$CA$35,38,FALSE),0)+IFERROR(VLOOKUP(A5,'O ITMILA'!$AP$32:$CA$35,38,FALSE),0)+IFERROR(VLOOKUP(A5,'O LOLA'!$AP$32:$CA$35,38,FALSE),0)+IFERROR(VLOOKUP(A5,'O OAC'!$AP$32:$CA$35,38,FALSE),0)+IFERROR(VLOOKUP(A5,'O MIR'!$AP$32:$CA$35,38,FALSE),0)</f>
        <v>44</v>
      </c>
    </row>
    <row r="6" spans="1:7" x14ac:dyDescent="0.2">
      <c r="A6" s="83">
        <v>4</v>
      </c>
      <c r="B6" s="83" t="s">
        <v>140</v>
      </c>
      <c r="C6" s="83" t="s">
        <v>136</v>
      </c>
      <c r="D6" s="67">
        <v>1792</v>
      </c>
      <c r="E6" s="73">
        <v>1</v>
      </c>
      <c r="F6" s="43">
        <f t="shared" si="0"/>
        <v>1792</v>
      </c>
      <c r="G6" s="43">
        <f>IFERROR(VLOOKUP(A6,'CEIP AS'!$AP$32:$CA$35,38,FALSE),0)+IFERROR(VLOOKUP(A6,'CEIP MO'!$AP$32:$CA$35,38,FALSE),0)+IFERROR(VLOOKUP(A6,'CEIP EB'!$AP$32:$CA$35,38,FALSE),0)+IFERROR(VLOOKUP(A6,'CEIP MU'!$AP$32:$CA$35,38,FALSE),0)+IFERROR(VLOOKUP(A6,'PO AS'!$AP$32:$CA$35,38,FALSE),0)+IFERROR(VLOOKUP(A6,'PO EB'!$AP$32:$CA$35,38,FALSE),0)+IFERROR(VLOOKUP(A6,'PO MU'!$AP$32:$CA$35,38,FALSE),0)+IFERROR(VLOOKUP(A6,'ACF AD'!$AP$32:$CA$35,38,FALSE),0)+IFERROR(VLOOKUP(A6,'ACF JO'!$AP$32:$CA$35,38,FALSE),0)+IFERROR(VLOOKUP(A6,'ACF N10'!$AP$32:$CA$35,38,FALSE),0)+IFERROR(VLOOKUP(A6,'ACF MU'!$AP$32:$CA$35,38,FALSE),0)+IFERROR(VLOOKUP(A6,'AA PRU'!$AP$32:$CA$35,38,FALSE),0)+IFERROR(VLOOKUP(A6,'AA HIST'!$AP$32:$CA$35,38,FALSE),0)+IFERROR(VLOOKUP(A6,'AA RE'!$AP$32:$CA$35,38,FALSE),0)+IFERROR(VLOOKUP(A6,'AA TERR'!$AP$32:$CA$35,38,FALSE),0)+IFERROR(VLOOKUP(A6,'B RAV'!$AP$32:$CA$35,38,FALSE),0)+IFERROR(VLOOKUP(A6,'B RUS'!$AP$32:$CA$35,38,FALSE),0)+IFERROR(VLOOKUP(A6,'CBS A.ESC'!$AP$32:$CA$35,38,FALSE),0)+IFERROR(VLOOKUP(A6,'CBS A.SIT'!$AP$32:$CA$35,38,FALSE),0)+IFERROR(VLOOKUP(A6,'CBS L.POL'!$AP$32:$CA$35,38,FALSE),0)+IFERROR(VLOOKUP(A6,'CBS SIS'!$AP$32:$CA$35,38,FALSE),0)+IFERROR(VLOOKUP(A6,'CRM CCU'!$AP$32:$CA$35,38,FALSE),0)+IFERROR(VLOOKUP(A6,'IE CFAI'!$AP$32:$CA$35,38,FALSE),0)+IFERROR(VLOOKUP(A6,'IE PV1'!$AP$32:$CA$35,38,FALSE),0)+IFERROR(VLOOKUP(A6,'IE PV2'!$AP$32:$CA$35,38,FALSE),0)+IFERROR(VLOOKUP(A6,'IE C.RUG'!$AP$32:$CA$35,38,FALSE),0)+IFERROR(VLOOKUP(A6,'MB DEP1'!$AP$32:$CA$35,38,FALSE),0)+IFERROR(VLOOKUP(A6,'MB DEP2'!$AP$32:$CA$35,38,FALSE),0)+IFERROR(VLOOKUP(A6,'MB DEPJ'!$AP$32:$CA$35,38,FALSE),0)+IFERROR(VLOOKUP(A6,MER!$AP$32:$CA$35,38,FALSE),0)+IFERROR(VLOOKUP(A6,'O PRU'!$AP$32:$CA$35,38,FALSE),0)+IFERROR(VLOOKUP(A6,'O AJU'!$AP$32:$CA$35,38,FALSE),0)+IFERROR(VLOOKUP(A6,'O RA'!$AP$32:$CA$35,38,FALSE),0)+IFERROR(VLOOKUP(A6,'O C.EM'!$AP$32:$CA$35,38,FALSE),0)+IFERROR(VLOOKUP(A6,'O OASIS'!$AP$32:$CA$35,38,FALSE),0)+IFERROR(VLOOKUP(A6,'O POL'!$AP$32:$CA$35,38,FALSE),0)+IFERROR(VLOOKUP(A6,'O MGAR'!$AP$32:$CA$35,38,FALSE),0)+IFERROR(VLOOKUP(A6,'O MBOT'!$AP$32:$CA$35,38,FALSE),0)+IFERROR(VLOOKUP(A6,'O JUT'!$AP$32:$CA$35,38,FALSE),0)+IFERROR(VLOOKUP(A6,'O ESC'!$AP$32:$CA$35,38,FALSE),0)+IFERROR(VLOOKUP(A6,'O ITEST'!$AP$32:$CA$35,38,FALSE),0)+IFERROR(VLOOKUP(A6,'O MEDI'!$AP$32:$CA$35,38,FALSE),0)+IFERROR(VLOOKUP(A6,'O TRAD'!$AP$32:$CA$35,38,FALSE),0)+IFERROR(VLOOKUP(A6,'O MILA'!$AP$32:$CA$35,38,FALSE),0)+IFERROR(VLOOKUP(A6,'O ITMILA'!$AP$32:$CA$35,38,FALSE),0)+IFERROR(VLOOKUP(A6,'O LOLA'!$AP$32:$CA$35,38,FALSE),0)+IFERROR(VLOOKUP(A6,'O OAC'!$AP$32:$CA$35,38,FALSE),0)+IFERROR(VLOOKUP(A6,'O MIR'!$AP$32:$CA$35,38,FALSE),0)</f>
        <v>2</v>
      </c>
    </row>
    <row r="7" spans="1:7" x14ac:dyDescent="0.2">
      <c r="A7" s="83">
        <v>5</v>
      </c>
      <c r="B7" s="83" t="s">
        <v>141</v>
      </c>
      <c r="C7" s="83" t="s">
        <v>136</v>
      </c>
      <c r="D7" s="67">
        <v>1792</v>
      </c>
      <c r="E7" s="73">
        <v>1</v>
      </c>
      <c r="F7" s="43">
        <f t="shared" si="0"/>
        <v>1792</v>
      </c>
      <c r="G7" s="43">
        <f>IFERROR(VLOOKUP(A7,'CEIP AS'!$AP$32:$CA$35,38,FALSE),0)+IFERROR(VLOOKUP(A7,'CEIP MO'!$AP$32:$CA$35,38,FALSE),0)+IFERROR(VLOOKUP(A7,'CEIP EB'!$AP$32:$CA$35,38,FALSE),0)+IFERROR(VLOOKUP(A7,'CEIP MU'!$AP$32:$CA$35,38,FALSE),0)+IFERROR(VLOOKUP(A7,'PO AS'!$AP$32:$CA$35,38,FALSE),0)+IFERROR(VLOOKUP(A7,'PO EB'!$AP$32:$CA$35,38,FALSE),0)+IFERROR(VLOOKUP(A7,'PO MU'!$AP$32:$CA$35,38,FALSE),0)+IFERROR(VLOOKUP(A7,'ACF AD'!$AP$32:$CA$35,38,FALSE),0)+IFERROR(VLOOKUP(A7,'ACF JO'!$AP$32:$CA$35,38,FALSE),0)+IFERROR(VLOOKUP(A7,'ACF N10'!$AP$32:$CA$35,38,FALSE),0)+IFERROR(VLOOKUP(A7,'ACF MU'!$AP$32:$CA$35,38,FALSE),0)+IFERROR(VLOOKUP(A7,'AA PRU'!$AP$32:$CA$35,38,FALSE),0)+IFERROR(VLOOKUP(A7,'AA HIST'!$AP$32:$CA$35,38,FALSE),0)+IFERROR(VLOOKUP(A7,'AA RE'!$AP$32:$CA$35,38,FALSE),0)+IFERROR(VLOOKUP(A7,'AA TERR'!$AP$32:$CA$35,38,FALSE),0)+IFERROR(VLOOKUP(A7,'B RAV'!$AP$32:$CA$35,38,FALSE),0)+IFERROR(VLOOKUP(A7,'B RUS'!$AP$32:$CA$35,38,FALSE),0)+IFERROR(VLOOKUP(A7,'CBS A.ESC'!$AP$32:$CA$35,38,FALSE),0)+IFERROR(VLOOKUP(A7,'CBS A.SIT'!$AP$32:$CA$35,38,FALSE),0)+IFERROR(VLOOKUP(A7,'CBS L.POL'!$AP$32:$CA$35,38,FALSE),0)+IFERROR(VLOOKUP(A7,'CBS SIS'!$AP$32:$CA$35,38,FALSE),0)+IFERROR(VLOOKUP(A7,'CRM CCU'!$AP$32:$CA$35,38,FALSE),0)+IFERROR(VLOOKUP(A7,'IE CFAI'!$AP$32:$CA$35,38,FALSE),0)+IFERROR(VLOOKUP(A7,'IE PV1'!$AP$32:$CA$35,38,FALSE),0)+IFERROR(VLOOKUP(A7,'IE PV2'!$AP$32:$CA$35,38,FALSE),0)+IFERROR(VLOOKUP(A7,'IE C.RUG'!$AP$32:$CA$35,38,FALSE),0)+IFERROR(VLOOKUP(A7,'MB DEP1'!$AP$32:$CA$35,38,FALSE),0)+IFERROR(VLOOKUP(A7,'MB DEP2'!$AP$32:$CA$35,38,FALSE),0)+IFERROR(VLOOKUP(A7,'MB DEPJ'!$AP$32:$CA$35,38,FALSE),0)+IFERROR(VLOOKUP(A7,MER!$AP$32:$CA$35,38,FALSE),0)+IFERROR(VLOOKUP(A7,'O PRU'!$AP$32:$CA$35,38,FALSE),0)+IFERROR(VLOOKUP(A7,'O AJU'!$AP$32:$CA$35,38,FALSE),0)+IFERROR(VLOOKUP(A7,'O RA'!$AP$32:$CA$35,38,FALSE),0)+IFERROR(VLOOKUP(A7,'O C.EM'!$AP$32:$CA$35,38,FALSE),0)+IFERROR(VLOOKUP(A7,'O OASIS'!$AP$32:$CA$35,38,FALSE),0)+IFERROR(VLOOKUP(A7,'O POL'!$AP$32:$CA$35,38,FALSE),0)+IFERROR(VLOOKUP(A7,'O MGAR'!$AP$32:$CA$35,38,FALSE),0)+IFERROR(VLOOKUP(A7,'O MBOT'!$AP$32:$CA$35,38,FALSE),0)+IFERROR(VLOOKUP(A7,'O JUT'!$AP$32:$CA$35,38,FALSE),0)+IFERROR(VLOOKUP(A7,'O ESC'!$AP$32:$CA$35,38,FALSE),0)+IFERROR(VLOOKUP(A7,'O ITEST'!$AP$32:$CA$35,38,FALSE),0)+IFERROR(VLOOKUP(A7,'O MEDI'!$AP$32:$CA$35,38,FALSE),0)+IFERROR(VLOOKUP(A7,'O TRAD'!$AP$32:$CA$35,38,FALSE),0)+IFERROR(VLOOKUP(A7,'O MILA'!$AP$32:$CA$35,38,FALSE),0)+IFERROR(VLOOKUP(A7,'O ITMILA'!$AP$32:$CA$35,38,FALSE),0)+IFERROR(VLOOKUP(A7,'O LOLA'!$AP$32:$CA$35,38,FALSE),0)+IFERROR(VLOOKUP(A7,'O OAC'!$AP$32:$CA$35,38,FALSE),0)+IFERROR(VLOOKUP(A7,'O MIR'!$AP$32:$CA$35,38,FALSE),0)</f>
        <v>0</v>
      </c>
    </row>
    <row r="8" spans="1:7" x14ac:dyDescent="0.2">
      <c r="A8" s="83">
        <v>6</v>
      </c>
      <c r="B8" s="83" t="s">
        <v>140</v>
      </c>
      <c r="C8" s="83" t="s">
        <v>136</v>
      </c>
      <c r="D8" s="67">
        <v>1792</v>
      </c>
      <c r="E8" s="82">
        <v>0.9375</v>
      </c>
      <c r="F8" s="43">
        <f t="shared" si="0"/>
        <v>1680</v>
      </c>
      <c r="G8" s="43">
        <f>IFERROR(VLOOKUP(A8,'CEIP AS'!$AP$32:$CA$35,38,FALSE),0)+IFERROR(VLOOKUP(A8,'CEIP MO'!$AP$32:$CA$35,38,FALSE),0)+IFERROR(VLOOKUP(A8,'CEIP EB'!$AP$32:$CA$35,38,FALSE),0)+IFERROR(VLOOKUP(A8,'CEIP MU'!$AP$32:$CA$35,38,FALSE),0)+IFERROR(VLOOKUP(A8,'PO AS'!$AP$32:$CA$35,38,FALSE),0)+IFERROR(VLOOKUP(A8,'PO EB'!$AP$32:$CA$35,38,FALSE),0)+IFERROR(VLOOKUP(A8,'PO MU'!$AP$32:$CA$35,38,FALSE),0)+IFERROR(VLOOKUP(A8,'ACF AD'!$AP$32:$CA$35,38,FALSE),0)+IFERROR(VLOOKUP(A8,'ACF JO'!$AP$32:$CA$35,38,FALSE),0)+IFERROR(VLOOKUP(A8,'ACF N10'!$AP$32:$CA$35,38,FALSE),0)+IFERROR(VLOOKUP(A8,'ACF MU'!$AP$32:$CA$35,38,FALSE),0)+IFERROR(VLOOKUP(A8,'AA PRU'!$AP$32:$CA$35,38,FALSE),0)+IFERROR(VLOOKUP(A8,'AA HIST'!$AP$32:$CA$35,38,FALSE),0)+IFERROR(VLOOKUP(A8,'AA RE'!$AP$32:$CA$35,38,FALSE),0)+IFERROR(VLOOKUP(A8,'AA TERR'!$AP$32:$CA$35,38,FALSE),0)+IFERROR(VLOOKUP(A8,'B RAV'!$AP$32:$CA$35,38,FALSE),0)+IFERROR(VLOOKUP(A8,'B RUS'!$AP$32:$CA$35,38,FALSE),0)+IFERROR(VLOOKUP(A8,'CBS A.ESC'!$AP$32:$CA$35,38,FALSE),0)+IFERROR(VLOOKUP(A8,'CBS A.SIT'!$AP$32:$CA$35,38,FALSE),0)+IFERROR(VLOOKUP(A8,'CBS L.POL'!$AP$32:$CA$35,38,FALSE),0)+IFERROR(VLOOKUP(A8,'CBS SIS'!$AP$32:$CA$35,38,FALSE),0)+IFERROR(VLOOKUP(A8,'CRM CCU'!$AP$32:$CA$35,38,FALSE),0)+IFERROR(VLOOKUP(A8,'IE CFAI'!$AP$32:$CA$35,38,FALSE),0)+IFERROR(VLOOKUP(A8,'IE PV1'!$AP$32:$CA$35,38,FALSE),0)+IFERROR(VLOOKUP(A8,'IE PV2'!$AP$32:$CA$35,38,FALSE),0)+IFERROR(VLOOKUP(A8,'IE C.RUG'!$AP$32:$CA$35,38,FALSE),0)+IFERROR(VLOOKUP(A8,'MB DEP1'!$AP$32:$CA$35,38,FALSE),0)+IFERROR(VLOOKUP(A8,'MB DEP2'!$AP$32:$CA$35,38,FALSE),0)+IFERROR(VLOOKUP(A8,'MB DEPJ'!$AP$32:$CA$35,38,FALSE),0)+IFERROR(VLOOKUP(A8,MER!$AP$32:$CA$35,38,FALSE),0)+IFERROR(VLOOKUP(A8,'O PRU'!$AP$32:$CA$35,38,FALSE),0)+IFERROR(VLOOKUP(A8,'O AJU'!$AP$32:$CA$35,38,FALSE),0)+IFERROR(VLOOKUP(A8,'O RA'!$AP$32:$CA$35,38,FALSE),0)+IFERROR(VLOOKUP(A8,'O C.EM'!$AP$32:$CA$35,38,FALSE),0)+IFERROR(VLOOKUP(A8,'O OASIS'!$AP$32:$CA$35,38,FALSE),0)+IFERROR(VLOOKUP(A8,'O POL'!$AP$32:$CA$35,38,FALSE),0)+IFERROR(VLOOKUP(A8,'O MGAR'!$AP$32:$CA$35,38,FALSE),0)+IFERROR(VLOOKUP(A8,'O MBOT'!$AP$32:$CA$35,38,FALSE),0)+IFERROR(VLOOKUP(A8,'O JUT'!$AP$32:$CA$35,38,FALSE),0)+IFERROR(VLOOKUP(A8,'O ESC'!$AP$32:$CA$35,38,FALSE),0)+IFERROR(VLOOKUP(A8,'O ITEST'!$AP$32:$CA$35,38,FALSE),0)+IFERROR(VLOOKUP(A8,'O MEDI'!$AP$32:$CA$35,38,FALSE),0)+IFERROR(VLOOKUP(A8,'O TRAD'!$AP$32:$CA$35,38,FALSE),0)+IFERROR(VLOOKUP(A8,'O MILA'!$AP$32:$CA$35,38,FALSE),0)+IFERROR(VLOOKUP(A8,'O ITMILA'!$AP$32:$CA$35,38,FALSE),0)+IFERROR(VLOOKUP(A8,'O LOLA'!$AP$32:$CA$35,38,FALSE),0)+IFERROR(VLOOKUP(A8,'O OAC'!$AP$32:$CA$35,38,FALSE),0)+IFERROR(VLOOKUP(A8,'O MIR'!$AP$32:$CA$35,38,FALSE),0)</f>
        <v>0</v>
      </c>
    </row>
    <row r="9" spans="1:7" x14ac:dyDescent="0.2">
      <c r="A9" s="83">
        <v>7</v>
      </c>
      <c r="B9" s="83" t="s">
        <v>140</v>
      </c>
      <c r="C9" s="83" t="s">
        <v>136</v>
      </c>
      <c r="D9" s="67">
        <v>1792</v>
      </c>
      <c r="E9" s="73">
        <v>0.5</v>
      </c>
      <c r="F9" s="43">
        <f t="shared" si="0"/>
        <v>896</v>
      </c>
      <c r="G9" s="43">
        <f>IFERROR(VLOOKUP(A9,'CEIP AS'!$AP$32:$CA$35,38,FALSE),0)+IFERROR(VLOOKUP(A9,'CEIP MO'!$AP$32:$CA$35,38,FALSE),0)+IFERROR(VLOOKUP(A9,'CEIP EB'!$AP$32:$CA$35,38,FALSE),0)+IFERROR(VLOOKUP(A9,'CEIP MU'!$AP$32:$CA$35,38,FALSE),0)+IFERROR(VLOOKUP(A9,'PO AS'!$AP$32:$CA$35,38,FALSE),0)+IFERROR(VLOOKUP(A9,'PO EB'!$AP$32:$CA$35,38,FALSE),0)+IFERROR(VLOOKUP(A9,'PO MU'!$AP$32:$CA$35,38,FALSE),0)+IFERROR(VLOOKUP(A9,'ACF AD'!$AP$32:$CA$35,38,FALSE),0)+IFERROR(VLOOKUP(A9,'ACF JO'!$AP$32:$CA$35,38,FALSE),0)+IFERROR(VLOOKUP(A9,'ACF N10'!$AP$32:$CA$35,38,FALSE),0)+IFERROR(VLOOKUP(A9,'ACF MU'!$AP$32:$CA$35,38,FALSE),0)+IFERROR(VLOOKUP(A9,'AA PRU'!$AP$32:$CA$35,38,FALSE),0)+IFERROR(VLOOKUP(A9,'AA HIST'!$AP$32:$CA$35,38,FALSE),0)+IFERROR(VLOOKUP(A9,'AA RE'!$AP$32:$CA$35,38,FALSE),0)+IFERROR(VLOOKUP(A9,'AA TERR'!$AP$32:$CA$35,38,FALSE),0)+IFERROR(VLOOKUP(A9,'B RAV'!$AP$32:$CA$35,38,FALSE),0)+IFERROR(VLOOKUP(A9,'B RUS'!$AP$32:$CA$35,38,FALSE),0)+IFERROR(VLOOKUP(A9,'CBS A.ESC'!$AP$32:$CA$35,38,FALSE),0)+IFERROR(VLOOKUP(A9,'CBS A.SIT'!$AP$32:$CA$35,38,FALSE),0)+IFERROR(VLOOKUP(A9,'CBS L.POL'!$AP$32:$CA$35,38,FALSE),0)+IFERROR(VLOOKUP(A9,'CBS SIS'!$AP$32:$CA$35,38,FALSE),0)+IFERROR(VLOOKUP(A9,'CRM CCU'!$AP$32:$CA$35,38,FALSE),0)+IFERROR(VLOOKUP(A9,'IE CFAI'!$AP$32:$CA$35,38,FALSE),0)+IFERROR(VLOOKUP(A9,'IE PV1'!$AP$32:$CA$35,38,FALSE),0)+IFERROR(VLOOKUP(A9,'IE PV2'!$AP$32:$CA$35,38,FALSE),0)+IFERROR(VLOOKUP(A9,'IE C.RUG'!$AP$32:$CA$35,38,FALSE),0)+IFERROR(VLOOKUP(A9,'MB DEP1'!$AP$32:$CA$35,38,FALSE),0)+IFERROR(VLOOKUP(A9,'MB DEP2'!$AP$32:$CA$35,38,FALSE),0)+IFERROR(VLOOKUP(A9,'MB DEPJ'!$AP$32:$CA$35,38,FALSE),0)+IFERROR(VLOOKUP(A9,MER!$AP$32:$CA$35,38,FALSE),0)+IFERROR(VLOOKUP(A9,'O PRU'!$AP$32:$CA$35,38,FALSE),0)+IFERROR(VLOOKUP(A9,'O AJU'!$AP$32:$CA$35,38,FALSE),0)+IFERROR(VLOOKUP(A9,'O RA'!$AP$32:$CA$35,38,FALSE),0)+IFERROR(VLOOKUP(A9,'O C.EM'!$AP$32:$CA$35,38,FALSE),0)+IFERROR(VLOOKUP(A9,'O OASIS'!$AP$32:$CA$35,38,FALSE),0)+IFERROR(VLOOKUP(A9,'O POL'!$AP$32:$CA$35,38,FALSE),0)+IFERROR(VLOOKUP(A9,'O MGAR'!$AP$32:$CA$35,38,FALSE),0)+IFERROR(VLOOKUP(A9,'O MBOT'!$AP$32:$CA$35,38,FALSE),0)+IFERROR(VLOOKUP(A9,'O JUT'!$AP$32:$CA$35,38,FALSE),0)+IFERROR(VLOOKUP(A9,'O ESC'!$AP$32:$CA$35,38,FALSE),0)+IFERROR(VLOOKUP(A9,'O ITEST'!$AP$32:$CA$35,38,FALSE),0)+IFERROR(VLOOKUP(A9,'O MEDI'!$AP$32:$CA$35,38,FALSE),0)+IFERROR(VLOOKUP(A9,'O TRAD'!$AP$32:$CA$35,38,FALSE),0)+IFERROR(VLOOKUP(A9,'O MILA'!$AP$32:$CA$35,38,FALSE),0)+IFERROR(VLOOKUP(A9,'O ITMILA'!$AP$32:$CA$35,38,FALSE),0)+IFERROR(VLOOKUP(A9,'O LOLA'!$AP$32:$CA$35,38,FALSE),0)+IFERROR(VLOOKUP(A9,'O OAC'!$AP$32:$CA$35,38,FALSE),0)+IFERROR(VLOOKUP(A9,'O MIR'!$AP$32:$CA$35,38,FALSE),0)</f>
        <v>0</v>
      </c>
    </row>
    <row r="10" spans="1:7" x14ac:dyDescent="0.2">
      <c r="A10" s="83">
        <v>8</v>
      </c>
      <c r="B10" s="83" t="s">
        <v>140</v>
      </c>
      <c r="C10" s="83" t="s">
        <v>136</v>
      </c>
      <c r="D10" s="67">
        <v>1792</v>
      </c>
      <c r="E10" s="73">
        <v>0.2</v>
      </c>
      <c r="F10" s="43">
        <f t="shared" si="0"/>
        <v>358.40000000000003</v>
      </c>
      <c r="G10" s="43">
        <f>IFERROR(VLOOKUP(A10,'CEIP AS'!$AP$32:$CA$35,38,FALSE),0)+IFERROR(VLOOKUP(A10,'CEIP MO'!$AP$32:$CA$35,38,FALSE),0)+IFERROR(VLOOKUP(A10,'CEIP EB'!$AP$32:$CA$35,38,FALSE),0)+IFERROR(VLOOKUP(A10,'CEIP MU'!$AP$32:$CA$35,38,FALSE),0)+IFERROR(VLOOKUP(A10,'PO AS'!$AP$32:$CA$35,38,FALSE),0)+IFERROR(VLOOKUP(A10,'PO EB'!$AP$32:$CA$35,38,FALSE),0)+IFERROR(VLOOKUP(A10,'PO MU'!$AP$32:$CA$35,38,FALSE),0)+IFERROR(VLOOKUP(A10,'ACF AD'!$AP$32:$CA$35,38,FALSE),0)+IFERROR(VLOOKUP(A10,'ACF JO'!$AP$32:$CA$35,38,FALSE),0)+IFERROR(VLOOKUP(A10,'ACF N10'!$AP$32:$CA$35,38,FALSE),0)+IFERROR(VLOOKUP(A10,'ACF MU'!$AP$32:$CA$35,38,FALSE),0)+IFERROR(VLOOKUP(A10,'AA PRU'!$AP$32:$CA$35,38,FALSE),0)+IFERROR(VLOOKUP(A10,'AA HIST'!$AP$32:$CA$35,38,FALSE),0)+IFERROR(VLOOKUP(A10,'AA RE'!$AP$32:$CA$35,38,FALSE),0)+IFERROR(VLOOKUP(A10,'AA TERR'!$AP$32:$CA$35,38,FALSE),0)+IFERROR(VLOOKUP(A10,'B RAV'!$AP$32:$CA$35,38,FALSE),0)+IFERROR(VLOOKUP(A10,'B RUS'!$AP$32:$CA$35,38,FALSE),0)+IFERROR(VLOOKUP(A10,'CBS A.ESC'!$AP$32:$CA$35,38,FALSE),0)+IFERROR(VLOOKUP(A10,'CBS A.SIT'!$AP$32:$CA$35,38,FALSE),0)+IFERROR(VLOOKUP(A10,'CBS L.POL'!$AP$32:$CA$35,38,FALSE),0)+IFERROR(VLOOKUP(A10,'CBS SIS'!$AP$32:$CA$35,38,FALSE),0)+IFERROR(VLOOKUP(A10,'CRM CCU'!$AP$32:$CA$35,38,FALSE),0)+IFERROR(VLOOKUP(A10,'IE CFAI'!$AP$32:$CA$35,38,FALSE),0)+IFERROR(VLOOKUP(A10,'IE PV1'!$AP$32:$CA$35,38,FALSE),0)+IFERROR(VLOOKUP(A10,'IE PV2'!$AP$32:$CA$35,38,FALSE),0)+IFERROR(VLOOKUP(A10,'IE C.RUG'!$AP$32:$CA$35,38,FALSE),0)+IFERROR(VLOOKUP(A10,'MB DEP1'!$AP$32:$CA$35,38,FALSE),0)+IFERROR(VLOOKUP(A10,'MB DEP2'!$AP$32:$CA$35,38,FALSE),0)+IFERROR(VLOOKUP(A10,'MB DEPJ'!$AP$32:$CA$35,38,FALSE),0)+IFERROR(VLOOKUP(A10,MER!$AP$32:$CA$35,38,FALSE),0)+IFERROR(VLOOKUP(A10,'O PRU'!$AP$32:$CA$35,38,FALSE),0)+IFERROR(VLOOKUP(A10,'O AJU'!$AP$32:$CA$35,38,FALSE),0)+IFERROR(VLOOKUP(A10,'O RA'!$AP$32:$CA$35,38,FALSE),0)+IFERROR(VLOOKUP(A10,'O C.EM'!$AP$32:$CA$35,38,FALSE),0)+IFERROR(VLOOKUP(A10,'O OASIS'!$AP$32:$CA$35,38,FALSE),0)+IFERROR(VLOOKUP(A10,'O POL'!$AP$32:$CA$35,38,FALSE),0)+IFERROR(VLOOKUP(A10,'O MGAR'!$AP$32:$CA$35,38,FALSE),0)+IFERROR(VLOOKUP(A10,'O MBOT'!$AP$32:$CA$35,38,FALSE),0)+IFERROR(VLOOKUP(A10,'O JUT'!$AP$32:$CA$35,38,FALSE),0)+IFERROR(VLOOKUP(A10,'O ESC'!$AP$32:$CA$35,38,FALSE),0)+IFERROR(VLOOKUP(A10,'O ITEST'!$AP$32:$CA$35,38,FALSE),0)+IFERROR(VLOOKUP(A10,'O MEDI'!$AP$32:$CA$35,38,FALSE),0)+IFERROR(VLOOKUP(A10,'O TRAD'!$AP$32:$CA$35,38,FALSE),0)+IFERROR(VLOOKUP(A10,'O MILA'!$AP$32:$CA$35,38,FALSE),0)+IFERROR(VLOOKUP(A10,'O ITMILA'!$AP$32:$CA$35,38,FALSE),0)+IFERROR(VLOOKUP(A10,'O LOLA'!$AP$32:$CA$35,38,FALSE),0)+IFERROR(VLOOKUP(A10,'O OAC'!$AP$32:$CA$35,38,FALSE),0)+IFERROR(VLOOKUP(A10,'O MIR'!$AP$32:$CA$35,38,FALSE),0)</f>
        <v>0</v>
      </c>
    </row>
    <row r="11" spans="1:7" x14ac:dyDescent="0.2">
      <c r="A11" s="83">
        <v>9</v>
      </c>
      <c r="B11" s="83" t="s">
        <v>140</v>
      </c>
      <c r="C11" s="83" t="s">
        <v>136</v>
      </c>
      <c r="D11" s="67">
        <v>1792</v>
      </c>
      <c r="E11" s="73">
        <v>1</v>
      </c>
      <c r="F11" s="43">
        <f t="shared" si="0"/>
        <v>1792</v>
      </c>
      <c r="G11" s="43">
        <f>IFERROR(VLOOKUP(A11,'CEIP AS'!$AP$32:$CA$35,38,FALSE),0)+IFERROR(VLOOKUP(A11,'CEIP MO'!$AP$32:$CA$35,38,FALSE),0)+IFERROR(VLOOKUP(A11,'CEIP EB'!$AP$32:$CA$35,38,FALSE),0)+IFERROR(VLOOKUP(A11,'CEIP MU'!$AP$32:$CA$35,38,FALSE),0)+IFERROR(VLOOKUP(A11,'PO AS'!$AP$32:$CA$35,38,FALSE),0)+IFERROR(VLOOKUP(A11,'PO EB'!$AP$32:$CA$35,38,FALSE),0)+IFERROR(VLOOKUP(A11,'PO MU'!$AP$32:$CA$35,38,FALSE),0)+IFERROR(VLOOKUP(A11,'ACF AD'!$AP$32:$CA$35,38,FALSE),0)+IFERROR(VLOOKUP(A11,'ACF JO'!$AP$32:$CA$35,38,FALSE),0)+IFERROR(VLOOKUP(A11,'ACF N10'!$AP$32:$CA$35,38,FALSE),0)+IFERROR(VLOOKUP(A11,'ACF MU'!$AP$32:$CA$35,38,FALSE),0)+IFERROR(VLOOKUP(A11,'AA PRU'!$AP$32:$CA$35,38,FALSE),0)+IFERROR(VLOOKUP(A11,'AA HIST'!$AP$32:$CA$35,38,FALSE),0)+IFERROR(VLOOKUP(A11,'AA RE'!$AP$32:$CA$35,38,FALSE),0)+IFERROR(VLOOKUP(A11,'AA TERR'!$AP$32:$CA$35,38,FALSE),0)+IFERROR(VLOOKUP(A11,'B RAV'!$AP$32:$CA$35,38,FALSE),0)+IFERROR(VLOOKUP(A11,'B RUS'!$AP$32:$CA$35,38,FALSE),0)+IFERROR(VLOOKUP(A11,'CBS A.ESC'!$AP$32:$CA$35,38,FALSE),0)+IFERROR(VLOOKUP(A11,'CBS A.SIT'!$AP$32:$CA$35,38,FALSE),0)+IFERROR(VLOOKUP(A11,'CBS L.POL'!$AP$32:$CA$35,38,FALSE),0)+IFERROR(VLOOKUP(A11,'CBS SIS'!$AP$32:$CA$35,38,FALSE),0)+IFERROR(VLOOKUP(A11,'CRM CCU'!$AP$32:$CA$35,38,FALSE),0)+IFERROR(VLOOKUP(A11,'IE CFAI'!$AP$32:$CA$35,38,FALSE),0)+IFERROR(VLOOKUP(A11,'IE PV1'!$AP$32:$CA$35,38,FALSE),0)+IFERROR(VLOOKUP(A11,'IE PV2'!$AP$32:$CA$35,38,FALSE),0)+IFERROR(VLOOKUP(A11,'IE C.RUG'!$AP$32:$CA$35,38,FALSE),0)+IFERROR(VLOOKUP(A11,'MB DEP1'!$AP$32:$CA$35,38,FALSE),0)+IFERROR(VLOOKUP(A11,'MB DEP2'!$AP$32:$CA$35,38,FALSE),0)+IFERROR(VLOOKUP(A11,'MB DEPJ'!$AP$32:$CA$35,38,FALSE),0)+IFERROR(VLOOKUP(A11,MER!$AP$32:$CA$35,38,FALSE),0)+IFERROR(VLOOKUP(A11,'O PRU'!$AP$32:$CA$35,38,FALSE),0)+IFERROR(VLOOKUP(A11,'O AJU'!$AP$32:$CA$35,38,FALSE),0)+IFERROR(VLOOKUP(A11,'O RA'!$AP$32:$CA$35,38,FALSE),0)+IFERROR(VLOOKUP(A11,'O C.EM'!$AP$32:$CA$35,38,FALSE),0)+IFERROR(VLOOKUP(A11,'O OASIS'!$AP$32:$CA$35,38,FALSE),0)+IFERROR(VLOOKUP(A11,'O POL'!$AP$32:$CA$35,38,FALSE),0)+IFERROR(VLOOKUP(A11,'O MGAR'!$AP$32:$CA$35,38,FALSE),0)+IFERROR(VLOOKUP(A11,'O MBOT'!$AP$32:$CA$35,38,FALSE),0)+IFERROR(VLOOKUP(A11,'O JUT'!$AP$32:$CA$35,38,FALSE),0)+IFERROR(VLOOKUP(A11,'O ESC'!$AP$32:$CA$35,38,FALSE),0)+IFERROR(VLOOKUP(A11,'O ITEST'!$AP$32:$CA$35,38,FALSE),0)+IFERROR(VLOOKUP(A11,'O MEDI'!$AP$32:$CA$35,38,FALSE),0)+IFERROR(VLOOKUP(A11,'O TRAD'!$AP$32:$CA$35,38,FALSE),0)+IFERROR(VLOOKUP(A11,'O MILA'!$AP$32:$CA$35,38,FALSE),0)+IFERROR(VLOOKUP(A11,'O ITMILA'!$AP$32:$CA$35,38,FALSE),0)+IFERROR(VLOOKUP(A11,'O LOLA'!$AP$32:$CA$35,38,FALSE),0)+IFERROR(VLOOKUP(A11,'O OAC'!$AP$32:$CA$35,38,FALSE),0)+IFERROR(VLOOKUP(A11,'O MIR'!$AP$32:$CA$35,38,FALSE),0)</f>
        <v>0</v>
      </c>
    </row>
    <row r="12" spans="1:7" x14ac:dyDescent="0.2">
      <c r="A12" s="83">
        <v>10</v>
      </c>
      <c r="B12" s="83" t="s">
        <v>140</v>
      </c>
      <c r="C12" s="83" t="s">
        <v>136</v>
      </c>
      <c r="D12" s="67">
        <v>1792</v>
      </c>
      <c r="E12" s="73">
        <v>0.75</v>
      </c>
      <c r="F12" s="43">
        <f t="shared" si="0"/>
        <v>1344</v>
      </c>
      <c r="G12" s="43">
        <f>IFERROR(VLOOKUP(A12,'CEIP AS'!$AP$32:$CA$35,38,FALSE),0)+IFERROR(VLOOKUP(A12,'CEIP MO'!$AP$32:$CA$35,38,FALSE),0)+IFERROR(VLOOKUP(A12,'CEIP EB'!$AP$32:$CA$35,38,FALSE),0)+IFERROR(VLOOKUP(A12,'CEIP MU'!$AP$32:$CA$35,38,FALSE),0)+IFERROR(VLOOKUP(A12,'PO AS'!$AP$32:$CA$35,38,FALSE),0)+IFERROR(VLOOKUP(A12,'PO EB'!$AP$32:$CA$35,38,FALSE),0)+IFERROR(VLOOKUP(A12,'PO MU'!$AP$32:$CA$35,38,FALSE),0)+IFERROR(VLOOKUP(A12,'ACF AD'!$AP$32:$CA$35,38,FALSE),0)+IFERROR(VLOOKUP(A12,'ACF JO'!$AP$32:$CA$35,38,FALSE),0)+IFERROR(VLOOKUP(A12,'ACF N10'!$AP$32:$CA$35,38,FALSE),0)+IFERROR(VLOOKUP(A12,'ACF MU'!$AP$32:$CA$35,38,FALSE),0)+IFERROR(VLOOKUP(A12,'AA PRU'!$AP$32:$CA$35,38,FALSE),0)+IFERROR(VLOOKUP(A12,'AA HIST'!$AP$32:$CA$35,38,FALSE),0)+IFERROR(VLOOKUP(A12,'AA RE'!$AP$32:$CA$35,38,FALSE),0)+IFERROR(VLOOKUP(A12,'AA TERR'!$AP$32:$CA$35,38,FALSE),0)+IFERROR(VLOOKUP(A12,'B RAV'!$AP$32:$CA$35,38,FALSE),0)+IFERROR(VLOOKUP(A12,'B RUS'!$AP$32:$CA$35,38,FALSE),0)+IFERROR(VLOOKUP(A12,'CBS A.ESC'!$AP$32:$CA$35,38,FALSE),0)+IFERROR(VLOOKUP(A12,'CBS A.SIT'!$AP$32:$CA$35,38,FALSE),0)+IFERROR(VLOOKUP(A12,'CBS L.POL'!$AP$32:$CA$35,38,FALSE),0)+IFERROR(VLOOKUP(A12,'CBS SIS'!$AP$32:$CA$35,38,FALSE),0)+IFERROR(VLOOKUP(A12,'CRM CCU'!$AP$32:$CA$35,38,FALSE),0)+IFERROR(VLOOKUP(A12,'IE CFAI'!$AP$32:$CA$35,38,FALSE),0)+IFERROR(VLOOKUP(A12,'IE PV1'!$AP$32:$CA$35,38,FALSE),0)+IFERROR(VLOOKUP(A12,'IE PV2'!$AP$32:$CA$35,38,FALSE),0)+IFERROR(VLOOKUP(A12,'IE C.RUG'!$AP$32:$CA$35,38,FALSE),0)+IFERROR(VLOOKUP(A12,'MB DEP1'!$AP$32:$CA$35,38,FALSE),0)+IFERROR(VLOOKUP(A12,'MB DEP2'!$AP$32:$CA$35,38,FALSE),0)+IFERROR(VLOOKUP(A12,'MB DEPJ'!$AP$32:$CA$35,38,FALSE),0)+IFERROR(VLOOKUP(A12,MER!$AP$32:$CA$35,38,FALSE),0)+IFERROR(VLOOKUP(A12,'O PRU'!$AP$32:$CA$35,38,FALSE),0)+IFERROR(VLOOKUP(A12,'O AJU'!$AP$32:$CA$35,38,FALSE),0)+IFERROR(VLOOKUP(A12,'O RA'!$AP$32:$CA$35,38,FALSE),0)+IFERROR(VLOOKUP(A12,'O C.EM'!$AP$32:$CA$35,38,FALSE),0)+IFERROR(VLOOKUP(A12,'O OASIS'!$AP$32:$CA$35,38,FALSE),0)+IFERROR(VLOOKUP(A12,'O POL'!$AP$32:$CA$35,38,FALSE),0)+IFERROR(VLOOKUP(A12,'O MGAR'!$AP$32:$CA$35,38,FALSE),0)+IFERROR(VLOOKUP(A12,'O MBOT'!$AP$32:$CA$35,38,FALSE),0)+IFERROR(VLOOKUP(A12,'O JUT'!$AP$32:$CA$35,38,FALSE),0)+IFERROR(VLOOKUP(A12,'O ESC'!$AP$32:$CA$35,38,FALSE),0)+IFERROR(VLOOKUP(A12,'O ITEST'!$AP$32:$CA$35,38,FALSE),0)+IFERROR(VLOOKUP(A12,'O MEDI'!$AP$32:$CA$35,38,FALSE),0)+IFERROR(VLOOKUP(A12,'O TRAD'!$AP$32:$CA$35,38,FALSE),0)+IFERROR(VLOOKUP(A12,'O MILA'!$AP$32:$CA$35,38,FALSE),0)+IFERROR(VLOOKUP(A12,'O ITMILA'!$AP$32:$CA$35,38,FALSE),0)+IFERROR(VLOOKUP(A12,'O LOLA'!$AP$32:$CA$35,38,FALSE),0)+IFERROR(VLOOKUP(A12,'O OAC'!$AP$32:$CA$35,38,FALSE),0)+IFERROR(VLOOKUP(A12,'O MIR'!$AP$32:$CA$35,38,FALSE),0)</f>
        <v>0</v>
      </c>
    </row>
    <row r="13" spans="1:7" x14ac:dyDescent="0.2">
      <c r="A13" s="83">
        <v>11</v>
      </c>
      <c r="B13" s="83" t="s">
        <v>140</v>
      </c>
      <c r="C13" s="83" t="s">
        <v>136</v>
      </c>
      <c r="D13" s="67">
        <v>1792</v>
      </c>
      <c r="E13" s="73">
        <v>1</v>
      </c>
      <c r="F13" s="43">
        <f t="shared" si="0"/>
        <v>1792</v>
      </c>
      <c r="G13" s="43">
        <f>IFERROR(VLOOKUP(A13,'CEIP AS'!$AP$32:$CA$35,38,FALSE),0)+IFERROR(VLOOKUP(A13,'CEIP MO'!$AP$32:$CA$35,38,FALSE),0)+IFERROR(VLOOKUP(A13,'CEIP EB'!$AP$32:$CA$35,38,FALSE),0)+IFERROR(VLOOKUP(A13,'CEIP MU'!$AP$32:$CA$35,38,FALSE),0)+IFERROR(VLOOKUP(A13,'PO AS'!$AP$32:$CA$35,38,FALSE),0)+IFERROR(VLOOKUP(A13,'PO EB'!$AP$32:$CA$35,38,FALSE),0)+IFERROR(VLOOKUP(A13,'PO MU'!$AP$32:$CA$35,38,FALSE),0)+IFERROR(VLOOKUP(A13,'ACF AD'!$AP$32:$CA$35,38,FALSE),0)+IFERROR(VLOOKUP(A13,'ACF JO'!$AP$32:$CA$35,38,FALSE),0)+IFERROR(VLOOKUP(A13,'ACF N10'!$AP$32:$CA$35,38,FALSE),0)+IFERROR(VLOOKUP(A13,'ACF MU'!$AP$32:$CA$35,38,FALSE),0)+IFERROR(VLOOKUP(A13,'AA PRU'!$AP$32:$CA$35,38,FALSE),0)+IFERROR(VLOOKUP(A13,'AA HIST'!$AP$32:$CA$35,38,FALSE),0)+IFERROR(VLOOKUP(A13,'AA RE'!$AP$32:$CA$35,38,FALSE),0)+IFERROR(VLOOKUP(A13,'AA TERR'!$AP$32:$CA$35,38,FALSE),0)+IFERROR(VLOOKUP(A13,'B RAV'!$AP$32:$CA$35,38,FALSE),0)+IFERROR(VLOOKUP(A13,'B RUS'!$AP$32:$CA$35,38,FALSE),0)+IFERROR(VLOOKUP(A13,'CBS A.ESC'!$AP$32:$CA$35,38,FALSE),0)+IFERROR(VLOOKUP(A13,'CBS A.SIT'!$AP$32:$CA$35,38,FALSE),0)+IFERROR(VLOOKUP(A13,'CBS L.POL'!$AP$32:$CA$35,38,FALSE),0)+IFERROR(VLOOKUP(A13,'CBS SIS'!$AP$32:$CA$35,38,FALSE),0)+IFERROR(VLOOKUP(A13,'CRM CCU'!$AP$32:$CA$35,38,FALSE),0)+IFERROR(VLOOKUP(A13,'IE CFAI'!$AP$32:$CA$35,38,FALSE),0)+IFERROR(VLOOKUP(A13,'IE PV1'!$AP$32:$CA$35,38,FALSE),0)+IFERROR(VLOOKUP(A13,'IE PV2'!$AP$32:$CA$35,38,FALSE),0)+IFERROR(VLOOKUP(A13,'IE C.RUG'!$AP$32:$CA$35,38,FALSE),0)+IFERROR(VLOOKUP(A13,'MB DEP1'!$AP$32:$CA$35,38,FALSE),0)+IFERROR(VLOOKUP(A13,'MB DEP2'!$AP$32:$CA$35,38,FALSE),0)+IFERROR(VLOOKUP(A13,'MB DEPJ'!$AP$32:$CA$35,38,FALSE),0)+IFERROR(VLOOKUP(A13,MER!$AP$32:$CA$35,38,FALSE),0)+IFERROR(VLOOKUP(A13,'O PRU'!$AP$32:$CA$35,38,FALSE),0)+IFERROR(VLOOKUP(A13,'O AJU'!$AP$32:$CA$35,38,FALSE),0)+IFERROR(VLOOKUP(A13,'O RA'!$AP$32:$CA$35,38,FALSE),0)+IFERROR(VLOOKUP(A13,'O C.EM'!$AP$32:$CA$35,38,FALSE),0)+IFERROR(VLOOKUP(A13,'O OASIS'!$AP$32:$CA$35,38,FALSE),0)+IFERROR(VLOOKUP(A13,'O POL'!$AP$32:$CA$35,38,FALSE),0)+IFERROR(VLOOKUP(A13,'O MGAR'!$AP$32:$CA$35,38,FALSE),0)+IFERROR(VLOOKUP(A13,'O MBOT'!$AP$32:$CA$35,38,FALSE),0)+IFERROR(VLOOKUP(A13,'O JUT'!$AP$32:$CA$35,38,FALSE),0)+IFERROR(VLOOKUP(A13,'O ESC'!$AP$32:$CA$35,38,FALSE),0)+IFERROR(VLOOKUP(A13,'O ITEST'!$AP$32:$CA$35,38,FALSE),0)+IFERROR(VLOOKUP(A13,'O MEDI'!$AP$32:$CA$35,38,FALSE),0)+IFERROR(VLOOKUP(A13,'O TRAD'!$AP$32:$CA$35,38,FALSE),0)+IFERROR(VLOOKUP(A13,'O MILA'!$AP$32:$CA$35,38,FALSE),0)+IFERROR(VLOOKUP(A13,'O ITMILA'!$AP$32:$CA$35,38,FALSE),0)+IFERROR(VLOOKUP(A13,'O LOLA'!$AP$32:$CA$35,38,FALSE),0)+IFERROR(VLOOKUP(A13,'O OAC'!$AP$32:$CA$35,38,FALSE),0)+IFERROR(VLOOKUP(A13,'O MIR'!$AP$32:$CA$35,38,FALSE),0)</f>
        <v>0</v>
      </c>
    </row>
    <row r="14" spans="1:7" x14ac:dyDescent="0.2">
      <c r="A14" s="83">
        <v>12</v>
      </c>
      <c r="B14" s="83" t="s">
        <v>140</v>
      </c>
      <c r="C14" s="83" t="s">
        <v>136</v>
      </c>
      <c r="D14" s="67">
        <v>1792</v>
      </c>
      <c r="E14" s="73">
        <v>1</v>
      </c>
      <c r="F14" s="43">
        <f t="shared" si="0"/>
        <v>1792</v>
      </c>
      <c r="G14" s="43">
        <f>IFERROR(VLOOKUP(A14,'CEIP AS'!$AP$32:$CA$35,38,FALSE),0)+IFERROR(VLOOKUP(A14,'CEIP MO'!$AP$32:$CA$35,38,FALSE),0)+IFERROR(VLOOKUP(A14,'CEIP EB'!$AP$32:$CA$35,38,FALSE),0)+IFERROR(VLOOKUP(A14,'CEIP MU'!$AP$32:$CA$35,38,FALSE),0)+IFERROR(VLOOKUP(A14,'PO AS'!$AP$32:$CA$35,38,FALSE),0)+IFERROR(VLOOKUP(A14,'PO EB'!$AP$32:$CA$35,38,FALSE),0)+IFERROR(VLOOKUP(A14,'PO MU'!$AP$32:$CA$35,38,FALSE),0)+IFERROR(VLOOKUP(A14,'ACF AD'!$AP$32:$CA$35,38,FALSE),0)+IFERROR(VLOOKUP(A14,'ACF JO'!$AP$32:$CA$35,38,FALSE),0)+IFERROR(VLOOKUP(A14,'ACF N10'!$AP$32:$CA$35,38,FALSE),0)+IFERROR(VLOOKUP(A14,'ACF MU'!$AP$32:$CA$35,38,FALSE),0)+IFERROR(VLOOKUP(A14,'AA PRU'!$AP$32:$CA$35,38,FALSE),0)+IFERROR(VLOOKUP(A14,'AA HIST'!$AP$32:$CA$35,38,FALSE),0)+IFERROR(VLOOKUP(A14,'AA RE'!$AP$32:$CA$35,38,FALSE),0)+IFERROR(VLOOKUP(A14,'AA TERR'!$AP$32:$CA$35,38,FALSE),0)+IFERROR(VLOOKUP(A14,'B RAV'!$AP$32:$CA$35,38,FALSE),0)+IFERROR(VLOOKUP(A14,'B RUS'!$AP$32:$CA$35,38,FALSE),0)+IFERROR(VLOOKUP(A14,'CBS A.ESC'!$AP$32:$CA$35,38,FALSE),0)+IFERROR(VLOOKUP(A14,'CBS A.SIT'!$AP$32:$CA$35,38,FALSE),0)+IFERROR(VLOOKUP(A14,'CBS L.POL'!$AP$32:$CA$35,38,FALSE),0)+IFERROR(VLOOKUP(A14,'CBS SIS'!$AP$32:$CA$35,38,FALSE),0)+IFERROR(VLOOKUP(A14,'CRM CCU'!$AP$32:$CA$35,38,FALSE),0)+IFERROR(VLOOKUP(A14,'IE CFAI'!$AP$32:$CA$35,38,FALSE),0)+IFERROR(VLOOKUP(A14,'IE PV1'!$AP$32:$CA$35,38,FALSE),0)+IFERROR(VLOOKUP(A14,'IE PV2'!$AP$32:$CA$35,38,FALSE),0)+IFERROR(VLOOKUP(A14,'IE C.RUG'!$AP$32:$CA$35,38,FALSE),0)+IFERROR(VLOOKUP(A14,'MB DEP1'!$AP$32:$CA$35,38,FALSE),0)+IFERROR(VLOOKUP(A14,'MB DEP2'!$AP$32:$CA$35,38,FALSE),0)+IFERROR(VLOOKUP(A14,'MB DEPJ'!$AP$32:$CA$35,38,FALSE),0)+IFERROR(VLOOKUP(A14,MER!$AP$32:$CA$35,38,FALSE),0)+IFERROR(VLOOKUP(A14,'O PRU'!$AP$32:$CA$35,38,FALSE),0)+IFERROR(VLOOKUP(A14,'O AJU'!$AP$32:$CA$35,38,FALSE),0)+IFERROR(VLOOKUP(A14,'O RA'!$AP$32:$CA$35,38,FALSE),0)+IFERROR(VLOOKUP(A14,'O C.EM'!$AP$32:$CA$35,38,FALSE),0)+IFERROR(VLOOKUP(A14,'O OASIS'!$AP$32:$CA$35,38,FALSE),0)+IFERROR(VLOOKUP(A14,'O POL'!$AP$32:$CA$35,38,FALSE),0)+IFERROR(VLOOKUP(A14,'O MGAR'!$AP$32:$CA$35,38,FALSE),0)+IFERROR(VLOOKUP(A14,'O MBOT'!$AP$32:$CA$35,38,FALSE),0)+IFERROR(VLOOKUP(A14,'O JUT'!$AP$32:$CA$35,38,FALSE),0)+IFERROR(VLOOKUP(A14,'O ESC'!$AP$32:$CA$35,38,FALSE),0)+IFERROR(VLOOKUP(A14,'O ITEST'!$AP$32:$CA$35,38,FALSE),0)+IFERROR(VLOOKUP(A14,'O MEDI'!$AP$32:$CA$35,38,FALSE),0)+IFERROR(VLOOKUP(A14,'O TRAD'!$AP$32:$CA$35,38,FALSE),0)+IFERROR(VLOOKUP(A14,'O MILA'!$AP$32:$CA$35,38,FALSE),0)+IFERROR(VLOOKUP(A14,'O ITMILA'!$AP$32:$CA$35,38,FALSE),0)+IFERROR(VLOOKUP(A14,'O LOLA'!$AP$32:$CA$35,38,FALSE),0)+IFERROR(VLOOKUP(A14,'O OAC'!$AP$32:$CA$35,38,FALSE),0)+IFERROR(VLOOKUP(A14,'O MIR'!$AP$32:$CA$35,38,FALSE),0)</f>
        <v>0</v>
      </c>
    </row>
    <row r="15" spans="1:7" x14ac:dyDescent="0.2">
      <c r="A15" s="83">
        <v>13</v>
      </c>
      <c r="B15" s="83" t="s">
        <v>140</v>
      </c>
      <c r="C15" s="83" t="s">
        <v>136</v>
      </c>
      <c r="D15" s="67">
        <v>1792</v>
      </c>
      <c r="E15" s="73">
        <v>1</v>
      </c>
      <c r="F15" s="43">
        <f t="shared" si="0"/>
        <v>1792</v>
      </c>
      <c r="G15" s="43">
        <f>IFERROR(VLOOKUP(A15,'CEIP AS'!$AP$32:$CA$35,38,FALSE),0)+IFERROR(VLOOKUP(A15,'CEIP MO'!$AP$32:$CA$35,38,FALSE),0)+IFERROR(VLOOKUP(A15,'CEIP EB'!$AP$32:$CA$35,38,FALSE),0)+IFERROR(VLOOKUP(A15,'CEIP MU'!$AP$32:$CA$35,38,FALSE),0)+IFERROR(VLOOKUP(A15,'PO AS'!$AP$32:$CA$35,38,FALSE),0)+IFERROR(VLOOKUP(A15,'PO EB'!$AP$32:$CA$35,38,FALSE),0)+IFERROR(VLOOKUP(A15,'PO MU'!$AP$32:$CA$35,38,FALSE),0)+IFERROR(VLOOKUP(A15,'ACF AD'!$AP$32:$CA$35,38,FALSE),0)+IFERROR(VLOOKUP(A15,'ACF JO'!$AP$32:$CA$35,38,FALSE),0)+IFERROR(VLOOKUP(A15,'ACF N10'!$AP$32:$CA$35,38,FALSE),0)+IFERROR(VLOOKUP(A15,'ACF MU'!$AP$32:$CA$35,38,FALSE),0)+IFERROR(VLOOKUP(A15,'AA PRU'!$AP$32:$CA$35,38,FALSE),0)+IFERROR(VLOOKUP(A15,'AA HIST'!$AP$32:$CA$35,38,FALSE),0)+IFERROR(VLOOKUP(A15,'AA RE'!$AP$32:$CA$35,38,FALSE),0)+IFERROR(VLOOKUP(A15,'AA TERR'!$AP$32:$CA$35,38,FALSE),0)+IFERROR(VLOOKUP(A15,'B RAV'!$AP$32:$CA$35,38,FALSE),0)+IFERROR(VLOOKUP(A15,'B RUS'!$AP$32:$CA$35,38,FALSE),0)+IFERROR(VLOOKUP(A15,'CBS A.ESC'!$AP$32:$CA$35,38,FALSE),0)+IFERROR(VLOOKUP(A15,'CBS A.SIT'!$AP$32:$CA$35,38,FALSE),0)+IFERROR(VLOOKUP(A15,'CBS L.POL'!$AP$32:$CA$35,38,FALSE),0)+IFERROR(VLOOKUP(A15,'CBS SIS'!$AP$32:$CA$35,38,FALSE),0)+IFERROR(VLOOKUP(A15,'CRM CCU'!$AP$32:$CA$35,38,FALSE),0)+IFERROR(VLOOKUP(A15,'IE CFAI'!$AP$32:$CA$35,38,FALSE),0)+IFERROR(VLOOKUP(A15,'IE PV1'!$AP$32:$CA$35,38,FALSE),0)+IFERROR(VLOOKUP(A15,'IE PV2'!$AP$32:$CA$35,38,FALSE),0)+IFERROR(VLOOKUP(A15,'IE C.RUG'!$AP$32:$CA$35,38,FALSE),0)+IFERROR(VLOOKUP(A15,'MB DEP1'!$AP$32:$CA$35,38,FALSE),0)+IFERROR(VLOOKUP(A15,'MB DEP2'!$AP$32:$CA$35,38,FALSE),0)+IFERROR(VLOOKUP(A15,'MB DEPJ'!$AP$32:$CA$35,38,FALSE),0)+IFERROR(VLOOKUP(A15,MER!$AP$32:$CA$35,38,FALSE),0)+IFERROR(VLOOKUP(A15,'O PRU'!$AP$32:$CA$35,38,FALSE),0)+IFERROR(VLOOKUP(A15,'O AJU'!$AP$32:$CA$35,38,FALSE),0)+IFERROR(VLOOKUP(A15,'O RA'!$AP$32:$CA$35,38,FALSE),0)+IFERROR(VLOOKUP(A15,'O C.EM'!$AP$32:$CA$35,38,FALSE),0)+IFERROR(VLOOKUP(A15,'O OASIS'!$AP$32:$CA$35,38,FALSE),0)+IFERROR(VLOOKUP(A15,'O POL'!$AP$32:$CA$35,38,FALSE),0)+IFERROR(VLOOKUP(A15,'O MGAR'!$AP$32:$CA$35,38,FALSE),0)+IFERROR(VLOOKUP(A15,'O MBOT'!$AP$32:$CA$35,38,FALSE),0)+IFERROR(VLOOKUP(A15,'O JUT'!$AP$32:$CA$35,38,FALSE),0)+IFERROR(VLOOKUP(A15,'O ESC'!$AP$32:$CA$35,38,FALSE),0)+IFERROR(VLOOKUP(A15,'O ITEST'!$AP$32:$CA$35,38,FALSE),0)+IFERROR(VLOOKUP(A15,'O MEDI'!$AP$32:$CA$35,38,FALSE),0)+IFERROR(VLOOKUP(A15,'O TRAD'!$AP$32:$CA$35,38,FALSE),0)+IFERROR(VLOOKUP(A15,'O MILA'!$AP$32:$CA$35,38,FALSE),0)+IFERROR(VLOOKUP(A15,'O ITMILA'!$AP$32:$CA$35,38,FALSE),0)+IFERROR(VLOOKUP(A15,'O LOLA'!$AP$32:$CA$35,38,FALSE),0)+IFERROR(VLOOKUP(A15,'O OAC'!$AP$32:$CA$35,38,FALSE),0)+IFERROR(VLOOKUP(A15,'O MIR'!$AP$32:$CA$35,38,FALSE),0)</f>
        <v>0</v>
      </c>
    </row>
    <row r="16" spans="1:7" x14ac:dyDescent="0.2">
      <c r="A16" s="83">
        <v>14</v>
      </c>
      <c r="B16" s="83" t="s">
        <v>140</v>
      </c>
      <c r="C16" s="83" t="s">
        <v>136</v>
      </c>
      <c r="D16" s="67">
        <v>1792</v>
      </c>
      <c r="E16" s="82">
        <v>0.875</v>
      </c>
      <c r="F16" s="43">
        <f t="shared" si="0"/>
        <v>1568</v>
      </c>
      <c r="G16" s="43">
        <f>IFERROR(VLOOKUP(A16,'CEIP AS'!$AP$32:$CA$35,38,FALSE),0)+IFERROR(VLOOKUP(A16,'CEIP MO'!$AP$32:$CA$35,38,FALSE),0)+IFERROR(VLOOKUP(A16,'CEIP EB'!$AP$32:$CA$35,38,FALSE),0)+IFERROR(VLOOKUP(A16,'CEIP MU'!$AP$32:$CA$35,38,FALSE),0)+IFERROR(VLOOKUP(A16,'PO AS'!$AP$32:$CA$35,38,FALSE),0)+IFERROR(VLOOKUP(A16,'PO EB'!$AP$32:$CA$35,38,FALSE),0)+IFERROR(VLOOKUP(A16,'PO MU'!$AP$32:$CA$35,38,FALSE),0)+IFERROR(VLOOKUP(A16,'ACF AD'!$AP$32:$CA$35,38,FALSE),0)+IFERROR(VLOOKUP(A16,'ACF JO'!$AP$32:$CA$35,38,FALSE),0)+IFERROR(VLOOKUP(A16,'ACF N10'!$AP$32:$CA$35,38,FALSE),0)+IFERROR(VLOOKUP(A16,'ACF MU'!$AP$32:$CA$35,38,FALSE),0)+IFERROR(VLOOKUP(A16,'AA PRU'!$AP$32:$CA$35,38,FALSE),0)+IFERROR(VLOOKUP(A16,'AA HIST'!$AP$32:$CA$35,38,FALSE),0)+IFERROR(VLOOKUP(A16,'AA RE'!$AP$32:$CA$35,38,FALSE),0)+IFERROR(VLOOKUP(A16,'AA TERR'!$AP$32:$CA$35,38,FALSE),0)+IFERROR(VLOOKUP(A16,'B RAV'!$AP$32:$CA$35,38,FALSE),0)+IFERROR(VLOOKUP(A16,'B RUS'!$AP$32:$CA$35,38,FALSE),0)+IFERROR(VLOOKUP(A16,'CBS A.ESC'!$AP$32:$CA$35,38,FALSE),0)+IFERROR(VLOOKUP(A16,'CBS A.SIT'!$AP$32:$CA$35,38,FALSE),0)+IFERROR(VLOOKUP(A16,'CBS L.POL'!$AP$32:$CA$35,38,FALSE),0)+IFERROR(VLOOKUP(A16,'CBS SIS'!$AP$32:$CA$35,38,FALSE),0)+IFERROR(VLOOKUP(A16,'CRM CCU'!$AP$32:$CA$35,38,FALSE),0)+IFERROR(VLOOKUP(A16,'IE CFAI'!$AP$32:$CA$35,38,FALSE),0)+IFERROR(VLOOKUP(A16,'IE PV1'!$AP$32:$CA$35,38,FALSE),0)+IFERROR(VLOOKUP(A16,'IE PV2'!$AP$32:$CA$35,38,FALSE),0)+IFERROR(VLOOKUP(A16,'IE C.RUG'!$AP$32:$CA$35,38,FALSE),0)+IFERROR(VLOOKUP(A16,'MB DEP1'!$AP$32:$CA$35,38,FALSE),0)+IFERROR(VLOOKUP(A16,'MB DEP2'!$AP$32:$CA$35,38,FALSE),0)+IFERROR(VLOOKUP(A16,'MB DEPJ'!$AP$32:$CA$35,38,FALSE),0)+IFERROR(VLOOKUP(A16,MER!$AP$32:$CA$35,38,FALSE),0)+IFERROR(VLOOKUP(A16,'O PRU'!$AP$32:$CA$35,38,FALSE),0)+IFERROR(VLOOKUP(A16,'O AJU'!$AP$32:$CA$35,38,FALSE),0)+IFERROR(VLOOKUP(A16,'O RA'!$AP$32:$CA$35,38,FALSE),0)+IFERROR(VLOOKUP(A16,'O C.EM'!$AP$32:$CA$35,38,FALSE),0)+IFERROR(VLOOKUP(A16,'O OASIS'!$AP$32:$CA$35,38,FALSE),0)+IFERROR(VLOOKUP(A16,'O POL'!$AP$32:$CA$35,38,FALSE),0)+IFERROR(VLOOKUP(A16,'O MGAR'!$AP$32:$CA$35,38,FALSE),0)+IFERROR(VLOOKUP(A16,'O MBOT'!$AP$32:$CA$35,38,FALSE),0)+IFERROR(VLOOKUP(A16,'O JUT'!$AP$32:$CA$35,38,FALSE),0)+IFERROR(VLOOKUP(A16,'O ESC'!$AP$32:$CA$35,38,FALSE),0)+IFERROR(VLOOKUP(A16,'O ITEST'!$AP$32:$CA$35,38,FALSE),0)+IFERROR(VLOOKUP(A16,'O MEDI'!$AP$32:$CA$35,38,FALSE),0)+IFERROR(VLOOKUP(A16,'O TRAD'!$AP$32:$CA$35,38,FALSE),0)+IFERROR(VLOOKUP(A16,'O MILA'!$AP$32:$CA$35,38,FALSE),0)+IFERROR(VLOOKUP(A16,'O ITMILA'!$AP$32:$CA$35,38,FALSE),0)+IFERROR(VLOOKUP(A16,'O LOLA'!$AP$32:$CA$35,38,FALSE),0)+IFERROR(VLOOKUP(A16,'O OAC'!$AP$32:$CA$35,38,FALSE),0)+IFERROR(VLOOKUP(A16,'O MIR'!$AP$32:$CA$35,38,FALSE),0)</f>
        <v>0</v>
      </c>
    </row>
    <row r="17" spans="1:7" x14ac:dyDescent="0.2">
      <c r="A17" s="83">
        <v>15</v>
      </c>
      <c r="B17" s="83" t="s">
        <v>140</v>
      </c>
      <c r="C17" s="83" t="s">
        <v>136</v>
      </c>
      <c r="D17" s="67">
        <v>1792</v>
      </c>
      <c r="E17" s="82">
        <v>0.875</v>
      </c>
      <c r="F17" s="43">
        <f t="shared" si="0"/>
        <v>1568</v>
      </c>
      <c r="G17" s="43">
        <f>IFERROR(VLOOKUP(A17,'CEIP AS'!$AP$32:$CA$35,38,FALSE),0)+IFERROR(VLOOKUP(A17,'CEIP MO'!$AP$32:$CA$35,38,FALSE),0)+IFERROR(VLOOKUP(A17,'CEIP EB'!$AP$32:$CA$35,38,FALSE),0)+IFERROR(VLOOKUP(A17,'CEIP MU'!$AP$32:$CA$35,38,FALSE),0)+IFERROR(VLOOKUP(A17,'PO AS'!$AP$32:$CA$35,38,FALSE),0)+IFERROR(VLOOKUP(A17,'PO EB'!$AP$32:$CA$35,38,FALSE),0)+IFERROR(VLOOKUP(A17,'PO MU'!$AP$32:$CA$35,38,FALSE),0)+IFERROR(VLOOKUP(A17,'ACF AD'!$AP$32:$CA$35,38,FALSE),0)+IFERROR(VLOOKUP(A17,'ACF JO'!$AP$32:$CA$35,38,FALSE),0)+IFERROR(VLOOKUP(A17,'ACF N10'!$AP$32:$CA$35,38,FALSE),0)+IFERROR(VLOOKUP(A17,'ACF MU'!$AP$32:$CA$35,38,FALSE),0)+IFERROR(VLOOKUP(A17,'AA PRU'!$AP$32:$CA$35,38,FALSE),0)+IFERROR(VLOOKUP(A17,'AA HIST'!$AP$32:$CA$35,38,FALSE),0)+IFERROR(VLOOKUP(A17,'AA RE'!$AP$32:$CA$35,38,FALSE),0)+IFERROR(VLOOKUP(A17,'AA TERR'!$AP$32:$CA$35,38,FALSE),0)+IFERROR(VLOOKUP(A17,'B RAV'!$AP$32:$CA$35,38,FALSE),0)+IFERROR(VLOOKUP(A17,'B RUS'!$AP$32:$CA$35,38,FALSE),0)+IFERROR(VLOOKUP(A17,'CBS A.ESC'!$AP$32:$CA$35,38,FALSE),0)+IFERROR(VLOOKUP(A17,'CBS A.SIT'!$AP$32:$CA$35,38,FALSE),0)+IFERROR(VLOOKUP(A17,'CBS L.POL'!$AP$32:$CA$35,38,FALSE),0)+IFERROR(VLOOKUP(A17,'CBS SIS'!$AP$32:$CA$35,38,FALSE),0)+IFERROR(VLOOKUP(A17,'CRM CCU'!$AP$32:$CA$35,38,FALSE),0)+IFERROR(VLOOKUP(A17,'IE CFAI'!$AP$32:$CA$35,38,FALSE),0)+IFERROR(VLOOKUP(A17,'IE PV1'!$AP$32:$CA$35,38,FALSE),0)+IFERROR(VLOOKUP(A17,'IE PV2'!$AP$32:$CA$35,38,FALSE),0)+IFERROR(VLOOKUP(A17,'IE C.RUG'!$AP$32:$CA$35,38,FALSE),0)+IFERROR(VLOOKUP(A17,'MB DEP1'!$AP$32:$CA$35,38,FALSE),0)+IFERROR(VLOOKUP(A17,'MB DEP2'!$AP$32:$CA$35,38,FALSE),0)+IFERROR(VLOOKUP(A17,'MB DEPJ'!$AP$32:$CA$35,38,FALSE),0)+IFERROR(VLOOKUP(A17,MER!$AP$32:$CA$35,38,FALSE),0)+IFERROR(VLOOKUP(A17,'O PRU'!$AP$32:$CA$35,38,FALSE),0)+IFERROR(VLOOKUP(A17,'O AJU'!$AP$32:$CA$35,38,FALSE),0)+IFERROR(VLOOKUP(A17,'O RA'!$AP$32:$CA$35,38,FALSE),0)+IFERROR(VLOOKUP(A17,'O C.EM'!$AP$32:$CA$35,38,FALSE),0)+IFERROR(VLOOKUP(A17,'O OASIS'!$AP$32:$CA$35,38,FALSE),0)+IFERROR(VLOOKUP(A17,'O POL'!$AP$32:$CA$35,38,FALSE),0)+IFERROR(VLOOKUP(A17,'O MGAR'!$AP$32:$CA$35,38,FALSE),0)+IFERROR(VLOOKUP(A17,'O MBOT'!$AP$32:$CA$35,38,FALSE),0)+IFERROR(VLOOKUP(A17,'O JUT'!$AP$32:$CA$35,38,FALSE),0)+IFERROR(VLOOKUP(A17,'O ESC'!$AP$32:$CA$35,38,FALSE),0)+IFERROR(VLOOKUP(A17,'O ITEST'!$AP$32:$CA$35,38,FALSE),0)+IFERROR(VLOOKUP(A17,'O MEDI'!$AP$32:$CA$35,38,FALSE),0)+IFERROR(VLOOKUP(A17,'O TRAD'!$AP$32:$CA$35,38,FALSE),0)+IFERROR(VLOOKUP(A17,'O MILA'!$AP$32:$CA$35,38,FALSE),0)+IFERROR(VLOOKUP(A17,'O ITMILA'!$AP$32:$CA$35,38,FALSE),0)+IFERROR(VLOOKUP(A17,'O LOLA'!$AP$32:$CA$35,38,FALSE),0)+IFERROR(VLOOKUP(A17,'O OAC'!$AP$32:$CA$35,38,FALSE),0)+IFERROR(VLOOKUP(A17,'O MIR'!$AP$32:$CA$35,38,FALSE),0)</f>
        <v>0</v>
      </c>
    </row>
    <row r="18" spans="1:7" x14ac:dyDescent="0.2">
      <c r="A18" s="83">
        <v>16</v>
      </c>
      <c r="B18" s="83" t="s">
        <v>140</v>
      </c>
      <c r="C18" s="83" t="s">
        <v>136</v>
      </c>
      <c r="D18" s="67">
        <v>1792</v>
      </c>
      <c r="E18" s="82">
        <v>0.875</v>
      </c>
      <c r="F18" s="43">
        <f t="shared" si="0"/>
        <v>1568</v>
      </c>
      <c r="G18" s="43">
        <f>IFERROR(VLOOKUP(A18,'CEIP AS'!$AP$32:$CA$35,38,FALSE),0)+IFERROR(VLOOKUP(A18,'CEIP MO'!$AP$32:$CA$35,38,FALSE),0)+IFERROR(VLOOKUP(A18,'CEIP EB'!$AP$32:$CA$35,38,FALSE),0)+IFERROR(VLOOKUP(A18,'CEIP MU'!$AP$32:$CA$35,38,FALSE),0)+IFERROR(VLOOKUP(A18,'PO AS'!$AP$32:$CA$35,38,FALSE),0)+IFERROR(VLOOKUP(A18,'PO EB'!$AP$32:$CA$35,38,FALSE),0)+IFERROR(VLOOKUP(A18,'PO MU'!$AP$32:$CA$35,38,FALSE),0)+IFERROR(VLOOKUP(A18,'ACF AD'!$AP$32:$CA$35,38,FALSE),0)+IFERROR(VLOOKUP(A18,'ACF JO'!$AP$32:$CA$35,38,FALSE),0)+IFERROR(VLOOKUP(A18,'ACF N10'!$AP$32:$CA$35,38,FALSE),0)+IFERROR(VLOOKUP(A18,'ACF MU'!$AP$32:$CA$35,38,FALSE),0)+IFERROR(VLOOKUP(A18,'AA PRU'!$AP$32:$CA$35,38,FALSE),0)+IFERROR(VLOOKUP(A18,'AA HIST'!$AP$32:$CA$35,38,FALSE),0)+IFERROR(VLOOKUP(A18,'AA RE'!$AP$32:$CA$35,38,FALSE),0)+IFERROR(VLOOKUP(A18,'AA TERR'!$AP$32:$CA$35,38,FALSE),0)+IFERROR(VLOOKUP(A18,'B RAV'!$AP$32:$CA$35,38,FALSE),0)+IFERROR(VLOOKUP(A18,'B RUS'!$AP$32:$CA$35,38,FALSE),0)+IFERROR(VLOOKUP(A18,'CBS A.ESC'!$AP$32:$CA$35,38,FALSE),0)+IFERROR(VLOOKUP(A18,'CBS A.SIT'!$AP$32:$CA$35,38,FALSE),0)+IFERROR(VLOOKUP(A18,'CBS L.POL'!$AP$32:$CA$35,38,FALSE),0)+IFERROR(VLOOKUP(A18,'CBS SIS'!$AP$32:$CA$35,38,FALSE),0)+IFERROR(VLOOKUP(A18,'CRM CCU'!$AP$32:$CA$35,38,FALSE),0)+IFERROR(VLOOKUP(A18,'IE CFAI'!$AP$32:$CA$35,38,FALSE),0)+IFERROR(VLOOKUP(A18,'IE PV1'!$AP$32:$CA$35,38,FALSE),0)+IFERROR(VLOOKUP(A18,'IE PV2'!$AP$32:$CA$35,38,FALSE),0)+IFERROR(VLOOKUP(A18,'IE C.RUG'!$AP$32:$CA$35,38,FALSE),0)+IFERROR(VLOOKUP(A18,'MB DEP1'!$AP$32:$CA$35,38,FALSE),0)+IFERROR(VLOOKUP(A18,'MB DEP2'!$AP$32:$CA$35,38,FALSE),0)+IFERROR(VLOOKUP(A18,'MB DEPJ'!$AP$32:$CA$35,38,FALSE),0)+IFERROR(VLOOKUP(A18,MER!$AP$32:$CA$35,38,FALSE),0)+IFERROR(VLOOKUP(A18,'O PRU'!$AP$32:$CA$35,38,FALSE),0)+IFERROR(VLOOKUP(A18,'O AJU'!$AP$32:$CA$35,38,FALSE),0)+IFERROR(VLOOKUP(A18,'O RA'!$AP$32:$CA$35,38,FALSE),0)+IFERROR(VLOOKUP(A18,'O C.EM'!$AP$32:$CA$35,38,FALSE),0)+IFERROR(VLOOKUP(A18,'O OASIS'!$AP$32:$CA$35,38,FALSE),0)+IFERROR(VLOOKUP(A18,'O POL'!$AP$32:$CA$35,38,FALSE),0)+IFERROR(VLOOKUP(A18,'O MGAR'!$AP$32:$CA$35,38,FALSE),0)+IFERROR(VLOOKUP(A18,'O MBOT'!$AP$32:$CA$35,38,FALSE),0)+IFERROR(VLOOKUP(A18,'O JUT'!$AP$32:$CA$35,38,FALSE),0)+IFERROR(VLOOKUP(A18,'O ESC'!$AP$32:$CA$35,38,FALSE),0)+IFERROR(VLOOKUP(A18,'O ITEST'!$AP$32:$CA$35,38,FALSE),0)+IFERROR(VLOOKUP(A18,'O MEDI'!$AP$32:$CA$35,38,FALSE),0)+IFERROR(VLOOKUP(A18,'O TRAD'!$AP$32:$CA$35,38,FALSE),0)+IFERROR(VLOOKUP(A18,'O MILA'!$AP$32:$CA$35,38,FALSE),0)+IFERROR(VLOOKUP(A18,'O ITMILA'!$AP$32:$CA$35,38,FALSE),0)+IFERROR(VLOOKUP(A18,'O LOLA'!$AP$32:$CA$35,38,FALSE),0)+IFERROR(VLOOKUP(A18,'O OAC'!$AP$32:$CA$35,38,FALSE),0)+IFERROR(VLOOKUP(A18,'O MIR'!$AP$32:$CA$35,38,FALSE),0)</f>
        <v>0</v>
      </c>
    </row>
    <row r="19" spans="1:7" x14ac:dyDescent="0.2">
      <c r="A19" s="83">
        <v>17</v>
      </c>
      <c r="B19" s="83" t="s">
        <v>140</v>
      </c>
      <c r="C19" s="83" t="s">
        <v>136</v>
      </c>
      <c r="D19" s="67">
        <v>1792</v>
      </c>
      <c r="E19" s="73">
        <v>1</v>
      </c>
      <c r="F19" s="43">
        <f t="shared" si="0"/>
        <v>1792</v>
      </c>
      <c r="G19" s="43">
        <f>IFERROR(VLOOKUP(A19,'CEIP AS'!$AP$32:$CA$35,38,FALSE),0)+IFERROR(VLOOKUP(A19,'CEIP MO'!$AP$32:$CA$35,38,FALSE),0)+IFERROR(VLOOKUP(A19,'CEIP EB'!$AP$32:$CA$35,38,FALSE),0)+IFERROR(VLOOKUP(A19,'CEIP MU'!$AP$32:$CA$35,38,FALSE),0)+IFERROR(VLOOKUP(A19,'PO AS'!$AP$32:$CA$35,38,FALSE),0)+IFERROR(VLOOKUP(A19,'PO EB'!$AP$32:$CA$35,38,FALSE),0)+IFERROR(VLOOKUP(A19,'PO MU'!$AP$32:$CA$35,38,FALSE),0)+IFERROR(VLOOKUP(A19,'ACF AD'!$AP$32:$CA$35,38,FALSE),0)+IFERROR(VLOOKUP(A19,'ACF JO'!$AP$32:$CA$35,38,FALSE),0)+IFERROR(VLOOKUP(A19,'ACF N10'!$AP$32:$CA$35,38,FALSE),0)+IFERROR(VLOOKUP(A19,'ACF MU'!$AP$32:$CA$35,38,FALSE),0)+IFERROR(VLOOKUP(A19,'AA PRU'!$AP$32:$CA$35,38,FALSE),0)+IFERROR(VLOOKUP(A19,'AA HIST'!$AP$32:$CA$35,38,FALSE),0)+IFERROR(VLOOKUP(A19,'AA RE'!$AP$32:$CA$35,38,FALSE),0)+IFERROR(VLOOKUP(A19,'AA TERR'!$AP$32:$CA$35,38,FALSE),0)+IFERROR(VLOOKUP(A19,'B RAV'!$AP$32:$CA$35,38,FALSE),0)+IFERROR(VLOOKUP(A19,'B RUS'!$AP$32:$CA$35,38,FALSE),0)+IFERROR(VLOOKUP(A19,'CBS A.ESC'!$AP$32:$CA$35,38,FALSE),0)+IFERROR(VLOOKUP(A19,'CBS A.SIT'!$AP$32:$CA$35,38,FALSE),0)+IFERROR(VLOOKUP(A19,'CBS L.POL'!$AP$32:$CA$35,38,FALSE),0)+IFERROR(VLOOKUP(A19,'CBS SIS'!$AP$32:$CA$35,38,FALSE),0)+IFERROR(VLOOKUP(A19,'CRM CCU'!$AP$32:$CA$35,38,FALSE),0)+IFERROR(VLOOKUP(A19,'IE CFAI'!$AP$32:$CA$35,38,FALSE),0)+IFERROR(VLOOKUP(A19,'IE PV1'!$AP$32:$CA$35,38,FALSE),0)+IFERROR(VLOOKUP(A19,'IE PV2'!$AP$32:$CA$35,38,FALSE),0)+IFERROR(VLOOKUP(A19,'IE C.RUG'!$AP$32:$CA$35,38,FALSE),0)+IFERROR(VLOOKUP(A19,'MB DEP1'!$AP$32:$CA$35,38,FALSE),0)+IFERROR(VLOOKUP(A19,'MB DEP2'!$AP$32:$CA$35,38,FALSE),0)+IFERROR(VLOOKUP(A19,'MB DEPJ'!$AP$32:$CA$35,38,FALSE),0)+IFERROR(VLOOKUP(A19,MER!$AP$32:$CA$35,38,FALSE),0)+IFERROR(VLOOKUP(A19,'O PRU'!$AP$32:$CA$35,38,FALSE),0)+IFERROR(VLOOKUP(A19,'O AJU'!$AP$32:$CA$35,38,FALSE),0)+IFERROR(VLOOKUP(A19,'O RA'!$AP$32:$CA$35,38,FALSE),0)+IFERROR(VLOOKUP(A19,'O C.EM'!$AP$32:$CA$35,38,FALSE),0)+IFERROR(VLOOKUP(A19,'O OASIS'!$AP$32:$CA$35,38,FALSE),0)+IFERROR(VLOOKUP(A19,'O POL'!$AP$32:$CA$35,38,FALSE),0)+IFERROR(VLOOKUP(A19,'O MGAR'!$AP$32:$CA$35,38,FALSE),0)+IFERROR(VLOOKUP(A19,'O MBOT'!$AP$32:$CA$35,38,FALSE),0)+IFERROR(VLOOKUP(A19,'O JUT'!$AP$32:$CA$35,38,FALSE),0)+IFERROR(VLOOKUP(A19,'O ESC'!$AP$32:$CA$35,38,FALSE),0)+IFERROR(VLOOKUP(A19,'O ITEST'!$AP$32:$CA$35,38,FALSE),0)+IFERROR(VLOOKUP(A19,'O MEDI'!$AP$32:$CA$35,38,FALSE),0)+IFERROR(VLOOKUP(A19,'O TRAD'!$AP$32:$CA$35,38,FALSE),0)+IFERROR(VLOOKUP(A19,'O MILA'!$AP$32:$CA$35,38,FALSE),0)+IFERROR(VLOOKUP(A19,'O ITMILA'!$AP$32:$CA$35,38,FALSE),0)+IFERROR(VLOOKUP(A19,'O LOLA'!$AP$32:$CA$35,38,FALSE),0)+IFERROR(VLOOKUP(A19,'O OAC'!$AP$32:$CA$35,38,FALSE),0)+IFERROR(VLOOKUP(A19,'O MIR'!$AP$32:$CA$35,38,FALSE),0)</f>
        <v>0</v>
      </c>
    </row>
    <row r="20" spans="1:7" x14ac:dyDescent="0.2">
      <c r="A20" s="83">
        <v>18</v>
      </c>
      <c r="B20" s="83" t="s">
        <v>140</v>
      </c>
      <c r="C20" s="83" t="s">
        <v>136</v>
      </c>
      <c r="D20" s="67">
        <v>1792</v>
      </c>
      <c r="E20" s="73">
        <v>1</v>
      </c>
      <c r="F20" s="43">
        <f t="shared" si="0"/>
        <v>1792</v>
      </c>
      <c r="G20" s="43">
        <f>IFERROR(VLOOKUP(A20,'CEIP AS'!$AP$32:$CA$35,38,FALSE),0)+IFERROR(VLOOKUP(A20,'CEIP MO'!$AP$32:$CA$35,38,FALSE),0)+IFERROR(VLOOKUP(A20,'CEIP EB'!$AP$32:$CA$35,38,FALSE),0)+IFERROR(VLOOKUP(A20,'CEIP MU'!$AP$32:$CA$35,38,FALSE),0)+IFERROR(VLOOKUP(A20,'PO AS'!$AP$32:$CA$35,38,FALSE),0)+IFERROR(VLOOKUP(A20,'PO EB'!$AP$32:$CA$35,38,FALSE),0)+IFERROR(VLOOKUP(A20,'PO MU'!$AP$32:$CA$35,38,FALSE),0)+IFERROR(VLOOKUP(A20,'ACF AD'!$AP$32:$CA$35,38,FALSE),0)+IFERROR(VLOOKUP(A20,'ACF JO'!$AP$32:$CA$35,38,FALSE),0)+IFERROR(VLOOKUP(A20,'ACF N10'!$AP$32:$CA$35,38,FALSE),0)+IFERROR(VLOOKUP(A20,'ACF MU'!$AP$32:$CA$35,38,FALSE),0)+IFERROR(VLOOKUP(A20,'AA PRU'!$AP$32:$CA$35,38,FALSE),0)+IFERROR(VLOOKUP(A20,'AA HIST'!$AP$32:$CA$35,38,FALSE),0)+IFERROR(VLOOKUP(A20,'AA RE'!$AP$32:$CA$35,38,FALSE),0)+IFERROR(VLOOKUP(A20,'AA TERR'!$AP$32:$CA$35,38,FALSE),0)+IFERROR(VLOOKUP(A20,'B RAV'!$AP$32:$CA$35,38,FALSE),0)+IFERROR(VLOOKUP(A20,'B RUS'!$AP$32:$CA$35,38,FALSE),0)+IFERROR(VLOOKUP(A20,'CBS A.ESC'!$AP$32:$CA$35,38,FALSE),0)+IFERROR(VLOOKUP(A20,'CBS A.SIT'!$AP$32:$CA$35,38,FALSE),0)+IFERROR(VLOOKUP(A20,'CBS L.POL'!$AP$32:$CA$35,38,FALSE),0)+IFERROR(VLOOKUP(A20,'CBS SIS'!$AP$32:$CA$35,38,FALSE),0)+IFERROR(VLOOKUP(A20,'CRM CCU'!$AP$32:$CA$35,38,FALSE),0)+IFERROR(VLOOKUP(A20,'IE CFAI'!$AP$32:$CA$35,38,FALSE),0)+IFERROR(VLOOKUP(A20,'IE PV1'!$AP$32:$CA$35,38,FALSE),0)+IFERROR(VLOOKUP(A20,'IE PV2'!$AP$32:$CA$35,38,FALSE),0)+IFERROR(VLOOKUP(A20,'IE C.RUG'!$AP$32:$CA$35,38,FALSE),0)+IFERROR(VLOOKUP(A20,'MB DEP1'!$AP$32:$CA$35,38,FALSE),0)+IFERROR(VLOOKUP(A20,'MB DEP2'!$AP$32:$CA$35,38,FALSE),0)+IFERROR(VLOOKUP(A20,'MB DEPJ'!$AP$32:$CA$35,38,FALSE),0)+IFERROR(VLOOKUP(A20,MER!$AP$32:$CA$35,38,FALSE),0)+IFERROR(VLOOKUP(A20,'O PRU'!$AP$32:$CA$35,38,FALSE),0)+IFERROR(VLOOKUP(A20,'O AJU'!$AP$32:$CA$35,38,FALSE),0)+IFERROR(VLOOKUP(A20,'O RA'!$AP$32:$CA$35,38,FALSE),0)+IFERROR(VLOOKUP(A20,'O C.EM'!$AP$32:$CA$35,38,FALSE),0)+IFERROR(VLOOKUP(A20,'O OASIS'!$AP$32:$CA$35,38,FALSE),0)+IFERROR(VLOOKUP(A20,'O POL'!$AP$32:$CA$35,38,FALSE),0)+IFERROR(VLOOKUP(A20,'O MGAR'!$AP$32:$CA$35,38,FALSE),0)+IFERROR(VLOOKUP(A20,'O MBOT'!$AP$32:$CA$35,38,FALSE),0)+IFERROR(VLOOKUP(A20,'O JUT'!$AP$32:$CA$35,38,FALSE),0)+IFERROR(VLOOKUP(A20,'O ESC'!$AP$32:$CA$35,38,FALSE),0)+IFERROR(VLOOKUP(A20,'O ITEST'!$AP$32:$CA$35,38,FALSE),0)+IFERROR(VLOOKUP(A20,'O MEDI'!$AP$32:$CA$35,38,FALSE),0)+IFERROR(VLOOKUP(A20,'O TRAD'!$AP$32:$CA$35,38,FALSE),0)+IFERROR(VLOOKUP(A20,'O MILA'!$AP$32:$CA$35,38,FALSE),0)+IFERROR(VLOOKUP(A20,'O ITMILA'!$AP$32:$CA$35,38,FALSE),0)+IFERROR(VLOOKUP(A20,'O LOLA'!$AP$32:$CA$35,38,FALSE),0)+IFERROR(VLOOKUP(A20,'O OAC'!$AP$32:$CA$35,38,FALSE),0)+IFERROR(VLOOKUP(A20,'O MIR'!$AP$32:$CA$35,38,FALSE),0)</f>
        <v>0</v>
      </c>
    </row>
    <row r="21" spans="1:7" x14ac:dyDescent="0.2">
      <c r="A21" s="83">
        <v>19</v>
      </c>
      <c r="B21" s="83" t="s">
        <v>140</v>
      </c>
      <c r="C21" s="83" t="s">
        <v>136</v>
      </c>
      <c r="D21" s="67">
        <v>1792</v>
      </c>
      <c r="E21" s="73">
        <v>1</v>
      </c>
      <c r="F21" s="43">
        <f t="shared" si="0"/>
        <v>1792</v>
      </c>
      <c r="G21" s="43">
        <f>IFERROR(VLOOKUP(A21,'CEIP AS'!$AP$32:$CA$35,38,FALSE),0)+IFERROR(VLOOKUP(A21,'CEIP MO'!$AP$32:$CA$35,38,FALSE),0)+IFERROR(VLOOKUP(A21,'CEIP EB'!$AP$32:$CA$35,38,FALSE),0)+IFERROR(VLOOKUP(A21,'CEIP MU'!$AP$32:$CA$35,38,FALSE),0)+IFERROR(VLOOKUP(A21,'PO AS'!$AP$32:$CA$35,38,FALSE),0)+IFERROR(VLOOKUP(A21,'PO EB'!$AP$32:$CA$35,38,FALSE),0)+IFERROR(VLOOKUP(A21,'PO MU'!$AP$32:$CA$35,38,FALSE),0)+IFERROR(VLOOKUP(A21,'ACF AD'!$AP$32:$CA$35,38,FALSE),0)+IFERROR(VLOOKUP(A21,'ACF JO'!$AP$32:$CA$35,38,FALSE),0)+IFERROR(VLOOKUP(A21,'ACF N10'!$AP$32:$CA$35,38,FALSE),0)+IFERROR(VLOOKUP(A21,'ACF MU'!$AP$32:$CA$35,38,FALSE),0)+IFERROR(VLOOKUP(A21,'AA PRU'!$AP$32:$CA$35,38,FALSE),0)+IFERROR(VLOOKUP(A21,'AA HIST'!$AP$32:$CA$35,38,FALSE),0)+IFERROR(VLOOKUP(A21,'AA RE'!$AP$32:$CA$35,38,FALSE),0)+IFERROR(VLOOKUP(A21,'AA TERR'!$AP$32:$CA$35,38,FALSE),0)+IFERROR(VLOOKUP(A21,'B RAV'!$AP$32:$CA$35,38,FALSE),0)+IFERROR(VLOOKUP(A21,'B RUS'!$AP$32:$CA$35,38,FALSE),0)+IFERROR(VLOOKUP(A21,'CBS A.ESC'!$AP$32:$CA$35,38,FALSE),0)+IFERROR(VLOOKUP(A21,'CBS A.SIT'!$AP$32:$CA$35,38,FALSE),0)+IFERROR(VLOOKUP(A21,'CBS L.POL'!$AP$32:$CA$35,38,FALSE),0)+IFERROR(VLOOKUP(A21,'CBS SIS'!$AP$32:$CA$35,38,FALSE),0)+IFERROR(VLOOKUP(A21,'CRM CCU'!$AP$32:$CA$35,38,FALSE),0)+IFERROR(VLOOKUP(A21,'IE CFAI'!$AP$32:$CA$35,38,FALSE),0)+IFERROR(VLOOKUP(A21,'IE PV1'!$AP$32:$CA$35,38,FALSE),0)+IFERROR(VLOOKUP(A21,'IE PV2'!$AP$32:$CA$35,38,FALSE),0)+IFERROR(VLOOKUP(A21,'IE C.RUG'!$AP$32:$CA$35,38,FALSE),0)+IFERROR(VLOOKUP(A21,'MB DEP1'!$AP$32:$CA$35,38,FALSE),0)+IFERROR(VLOOKUP(A21,'MB DEP2'!$AP$32:$CA$35,38,FALSE),0)+IFERROR(VLOOKUP(A21,'MB DEPJ'!$AP$32:$CA$35,38,FALSE),0)+IFERROR(VLOOKUP(A21,MER!$AP$32:$CA$35,38,FALSE),0)+IFERROR(VLOOKUP(A21,'O PRU'!$AP$32:$CA$35,38,FALSE),0)+IFERROR(VLOOKUP(A21,'O AJU'!$AP$32:$CA$35,38,FALSE),0)+IFERROR(VLOOKUP(A21,'O RA'!$AP$32:$CA$35,38,FALSE),0)+IFERROR(VLOOKUP(A21,'O C.EM'!$AP$32:$CA$35,38,FALSE),0)+IFERROR(VLOOKUP(A21,'O OASIS'!$AP$32:$CA$35,38,FALSE),0)+IFERROR(VLOOKUP(A21,'O POL'!$AP$32:$CA$35,38,FALSE),0)+IFERROR(VLOOKUP(A21,'O MGAR'!$AP$32:$CA$35,38,FALSE),0)+IFERROR(VLOOKUP(A21,'O MBOT'!$AP$32:$CA$35,38,FALSE),0)+IFERROR(VLOOKUP(A21,'O JUT'!$AP$32:$CA$35,38,FALSE),0)+IFERROR(VLOOKUP(A21,'O ESC'!$AP$32:$CA$35,38,FALSE),0)+IFERROR(VLOOKUP(A21,'O ITEST'!$AP$32:$CA$35,38,FALSE),0)+IFERROR(VLOOKUP(A21,'O MEDI'!$AP$32:$CA$35,38,FALSE),0)+IFERROR(VLOOKUP(A21,'O TRAD'!$AP$32:$CA$35,38,FALSE),0)+IFERROR(VLOOKUP(A21,'O MILA'!$AP$32:$CA$35,38,FALSE),0)+IFERROR(VLOOKUP(A21,'O ITMILA'!$AP$32:$CA$35,38,FALSE),0)+IFERROR(VLOOKUP(A21,'O LOLA'!$AP$32:$CA$35,38,FALSE),0)+IFERROR(VLOOKUP(A21,'O OAC'!$AP$32:$CA$35,38,FALSE),0)+IFERROR(VLOOKUP(A21,'O MIR'!$AP$32:$CA$35,38,FALSE),0)</f>
        <v>0</v>
      </c>
    </row>
    <row r="22" spans="1:7" x14ac:dyDescent="0.2">
      <c r="A22" s="83">
        <v>20</v>
      </c>
      <c r="B22" s="83" t="s">
        <v>140</v>
      </c>
      <c r="C22" s="83" t="s">
        <v>136</v>
      </c>
      <c r="D22" s="67">
        <v>1792</v>
      </c>
      <c r="E22" s="73">
        <v>1</v>
      </c>
      <c r="F22" s="43">
        <f t="shared" si="0"/>
        <v>1792</v>
      </c>
      <c r="G22" s="43">
        <f>IFERROR(VLOOKUP(A22,'CEIP AS'!$AP$32:$CA$35,38,FALSE),0)+IFERROR(VLOOKUP(A22,'CEIP MO'!$AP$32:$CA$35,38,FALSE),0)+IFERROR(VLOOKUP(A22,'CEIP EB'!$AP$32:$CA$35,38,FALSE),0)+IFERROR(VLOOKUP(A22,'CEIP MU'!$AP$32:$CA$35,38,FALSE),0)+IFERROR(VLOOKUP(A22,'PO AS'!$AP$32:$CA$35,38,FALSE),0)+IFERROR(VLOOKUP(A22,'PO EB'!$AP$32:$CA$35,38,FALSE),0)+IFERROR(VLOOKUP(A22,'PO MU'!$AP$32:$CA$35,38,FALSE),0)+IFERROR(VLOOKUP(A22,'ACF AD'!$AP$32:$CA$35,38,FALSE),0)+IFERROR(VLOOKUP(A22,'ACF JO'!$AP$32:$CA$35,38,FALSE),0)+IFERROR(VLOOKUP(A22,'ACF N10'!$AP$32:$CA$35,38,FALSE),0)+IFERROR(VLOOKUP(A22,'ACF MU'!$AP$32:$CA$35,38,FALSE),0)+IFERROR(VLOOKUP(A22,'AA PRU'!$AP$32:$CA$35,38,FALSE),0)+IFERROR(VLOOKUP(A22,'AA HIST'!$AP$32:$CA$35,38,FALSE),0)+IFERROR(VLOOKUP(A22,'AA RE'!$AP$32:$CA$35,38,FALSE),0)+IFERROR(VLOOKUP(A22,'AA TERR'!$AP$32:$CA$35,38,FALSE),0)+IFERROR(VLOOKUP(A22,'B RAV'!$AP$32:$CA$35,38,FALSE),0)+IFERROR(VLOOKUP(A22,'B RUS'!$AP$32:$CA$35,38,FALSE),0)+IFERROR(VLOOKUP(A22,'CBS A.ESC'!$AP$32:$CA$35,38,FALSE),0)+IFERROR(VLOOKUP(A22,'CBS A.SIT'!$AP$32:$CA$35,38,FALSE),0)+IFERROR(VLOOKUP(A22,'CBS L.POL'!$AP$32:$CA$35,38,FALSE),0)+IFERROR(VLOOKUP(A22,'CBS SIS'!$AP$32:$CA$35,38,FALSE),0)+IFERROR(VLOOKUP(A22,'CRM CCU'!$AP$32:$CA$35,38,FALSE),0)+IFERROR(VLOOKUP(A22,'IE CFAI'!$AP$32:$CA$35,38,FALSE),0)+IFERROR(VLOOKUP(A22,'IE PV1'!$AP$32:$CA$35,38,FALSE),0)+IFERROR(VLOOKUP(A22,'IE PV2'!$AP$32:$CA$35,38,FALSE),0)+IFERROR(VLOOKUP(A22,'IE C.RUG'!$AP$32:$CA$35,38,FALSE),0)+IFERROR(VLOOKUP(A22,'MB DEP1'!$AP$32:$CA$35,38,FALSE),0)+IFERROR(VLOOKUP(A22,'MB DEP2'!$AP$32:$CA$35,38,FALSE),0)+IFERROR(VLOOKUP(A22,'MB DEPJ'!$AP$32:$CA$35,38,FALSE),0)+IFERROR(VLOOKUP(A22,MER!$AP$32:$CA$35,38,FALSE),0)+IFERROR(VLOOKUP(A22,'O PRU'!$AP$32:$CA$35,38,FALSE),0)+IFERROR(VLOOKUP(A22,'O AJU'!$AP$32:$CA$35,38,FALSE),0)+IFERROR(VLOOKUP(A22,'O RA'!$AP$32:$CA$35,38,FALSE),0)+IFERROR(VLOOKUP(A22,'O C.EM'!$AP$32:$CA$35,38,FALSE),0)+IFERROR(VLOOKUP(A22,'O OASIS'!$AP$32:$CA$35,38,FALSE),0)+IFERROR(VLOOKUP(A22,'O POL'!$AP$32:$CA$35,38,FALSE),0)+IFERROR(VLOOKUP(A22,'O MGAR'!$AP$32:$CA$35,38,FALSE),0)+IFERROR(VLOOKUP(A22,'O MBOT'!$AP$32:$CA$35,38,FALSE),0)+IFERROR(VLOOKUP(A22,'O JUT'!$AP$32:$CA$35,38,FALSE),0)+IFERROR(VLOOKUP(A22,'O ESC'!$AP$32:$CA$35,38,FALSE),0)+IFERROR(VLOOKUP(A22,'O ITEST'!$AP$32:$CA$35,38,FALSE),0)+IFERROR(VLOOKUP(A22,'O MEDI'!$AP$32:$CA$35,38,FALSE),0)+IFERROR(VLOOKUP(A22,'O TRAD'!$AP$32:$CA$35,38,FALSE),0)+IFERROR(VLOOKUP(A22,'O MILA'!$AP$32:$CA$35,38,FALSE),0)+IFERROR(VLOOKUP(A22,'O ITMILA'!$AP$32:$CA$35,38,FALSE),0)+IFERROR(VLOOKUP(A22,'O LOLA'!$AP$32:$CA$35,38,FALSE),0)+IFERROR(VLOOKUP(A22,'O OAC'!$AP$32:$CA$35,38,FALSE),0)+IFERROR(VLOOKUP(A22,'O MIR'!$AP$32:$CA$35,38,FALSE),0)</f>
        <v>0</v>
      </c>
    </row>
    <row r="23" spans="1:7" x14ac:dyDescent="0.2">
      <c r="A23" s="83">
        <v>21</v>
      </c>
      <c r="B23" s="83" t="s">
        <v>140</v>
      </c>
      <c r="C23" s="83" t="s">
        <v>136</v>
      </c>
      <c r="D23" s="67">
        <v>1792</v>
      </c>
      <c r="E23" s="82">
        <v>0.375</v>
      </c>
      <c r="F23" s="43">
        <f t="shared" si="0"/>
        <v>672</v>
      </c>
      <c r="G23" s="43">
        <f>IFERROR(VLOOKUP(A23,'CEIP AS'!$AP$32:$CA$35,38,FALSE),0)+IFERROR(VLOOKUP(A23,'CEIP MO'!$AP$32:$CA$35,38,FALSE),0)+IFERROR(VLOOKUP(A23,'CEIP EB'!$AP$32:$CA$35,38,FALSE),0)+IFERROR(VLOOKUP(A23,'CEIP MU'!$AP$32:$CA$35,38,FALSE),0)+IFERROR(VLOOKUP(A23,'PO AS'!$AP$32:$CA$35,38,FALSE),0)+IFERROR(VLOOKUP(A23,'PO EB'!$AP$32:$CA$35,38,FALSE),0)+IFERROR(VLOOKUP(A23,'PO MU'!$AP$32:$CA$35,38,FALSE),0)+IFERROR(VLOOKUP(A23,'ACF AD'!$AP$32:$CA$35,38,FALSE),0)+IFERROR(VLOOKUP(A23,'ACF JO'!$AP$32:$CA$35,38,FALSE),0)+IFERROR(VLOOKUP(A23,'ACF N10'!$AP$32:$CA$35,38,FALSE),0)+IFERROR(VLOOKUP(A23,'ACF MU'!$AP$32:$CA$35,38,FALSE),0)+IFERROR(VLOOKUP(A23,'AA PRU'!$AP$32:$CA$35,38,FALSE),0)+IFERROR(VLOOKUP(A23,'AA HIST'!$AP$32:$CA$35,38,FALSE),0)+IFERROR(VLOOKUP(A23,'AA RE'!$AP$32:$CA$35,38,FALSE),0)+IFERROR(VLOOKUP(A23,'AA TERR'!$AP$32:$CA$35,38,FALSE),0)+IFERROR(VLOOKUP(A23,'B RAV'!$AP$32:$CA$35,38,FALSE),0)+IFERROR(VLOOKUP(A23,'B RUS'!$AP$32:$CA$35,38,FALSE),0)+IFERROR(VLOOKUP(A23,'CBS A.ESC'!$AP$32:$CA$35,38,FALSE),0)+IFERROR(VLOOKUP(A23,'CBS A.SIT'!$AP$32:$CA$35,38,FALSE),0)+IFERROR(VLOOKUP(A23,'CBS L.POL'!$AP$32:$CA$35,38,FALSE),0)+IFERROR(VLOOKUP(A23,'CBS SIS'!$AP$32:$CA$35,38,FALSE),0)+IFERROR(VLOOKUP(A23,'CRM CCU'!$AP$32:$CA$35,38,FALSE),0)+IFERROR(VLOOKUP(A23,'IE CFAI'!$AP$32:$CA$35,38,FALSE),0)+IFERROR(VLOOKUP(A23,'IE PV1'!$AP$32:$CA$35,38,FALSE),0)+IFERROR(VLOOKUP(A23,'IE PV2'!$AP$32:$CA$35,38,FALSE),0)+IFERROR(VLOOKUP(A23,'IE C.RUG'!$AP$32:$CA$35,38,FALSE),0)+IFERROR(VLOOKUP(A23,'MB DEP1'!$AP$32:$CA$35,38,FALSE),0)+IFERROR(VLOOKUP(A23,'MB DEP2'!$AP$32:$CA$35,38,FALSE),0)+IFERROR(VLOOKUP(A23,'MB DEPJ'!$AP$32:$CA$35,38,FALSE),0)+IFERROR(VLOOKUP(A23,MER!$AP$32:$CA$35,38,FALSE),0)+IFERROR(VLOOKUP(A23,'O PRU'!$AP$32:$CA$35,38,FALSE),0)+IFERROR(VLOOKUP(A23,'O AJU'!$AP$32:$CA$35,38,FALSE),0)+IFERROR(VLOOKUP(A23,'O RA'!$AP$32:$CA$35,38,FALSE),0)+IFERROR(VLOOKUP(A23,'O C.EM'!$AP$32:$CA$35,38,FALSE),0)+IFERROR(VLOOKUP(A23,'O OASIS'!$AP$32:$CA$35,38,FALSE),0)+IFERROR(VLOOKUP(A23,'O POL'!$AP$32:$CA$35,38,FALSE),0)+IFERROR(VLOOKUP(A23,'O MGAR'!$AP$32:$CA$35,38,FALSE),0)+IFERROR(VLOOKUP(A23,'O MBOT'!$AP$32:$CA$35,38,FALSE),0)+IFERROR(VLOOKUP(A23,'O JUT'!$AP$32:$CA$35,38,FALSE),0)+IFERROR(VLOOKUP(A23,'O ESC'!$AP$32:$CA$35,38,FALSE),0)+IFERROR(VLOOKUP(A23,'O ITEST'!$AP$32:$CA$35,38,FALSE),0)+IFERROR(VLOOKUP(A23,'O MEDI'!$AP$32:$CA$35,38,FALSE),0)+IFERROR(VLOOKUP(A23,'O TRAD'!$AP$32:$CA$35,38,FALSE),0)+IFERROR(VLOOKUP(A23,'O MILA'!$AP$32:$CA$35,38,FALSE),0)+IFERROR(VLOOKUP(A23,'O ITMILA'!$AP$32:$CA$35,38,FALSE),0)+IFERROR(VLOOKUP(A23,'O LOLA'!$AP$32:$CA$35,38,FALSE),0)+IFERROR(VLOOKUP(A23,'O OAC'!$AP$32:$CA$35,38,FALSE),0)+IFERROR(VLOOKUP(A23,'O MIR'!$AP$32:$CA$35,38,FALSE),0)</f>
        <v>0</v>
      </c>
    </row>
    <row r="24" spans="1:7" x14ac:dyDescent="0.2">
      <c r="A24" s="83">
        <v>22</v>
      </c>
      <c r="B24" s="83" t="s">
        <v>140</v>
      </c>
      <c r="C24" s="83" t="s">
        <v>136</v>
      </c>
      <c r="D24" s="67">
        <v>1792</v>
      </c>
      <c r="E24" s="73">
        <v>1</v>
      </c>
      <c r="F24" s="43">
        <f t="shared" si="0"/>
        <v>1792</v>
      </c>
      <c r="G24" s="43">
        <f>IFERROR(VLOOKUP(A24,'CEIP AS'!$AP$32:$CA$35,38,FALSE),0)+IFERROR(VLOOKUP(A24,'CEIP MO'!$AP$32:$CA$35,38,FALSE),0)+IFERROR(VLOOKUP(A24,'CEIP EB'!$AP$32:$CA$35,38,FALSE),0)+IFERROR(VLOOKUP(A24,'CEIP MU'!$AP$32:$CA$35,38,FALSE),0)+IFERROR(VLOOKUP(A24,'PO AS'!$AP$32:$CA$35,38,FALSE),0)+IFERROR(VLOOKUP(A24,'PO EB'!$AP$32:$CA$35,38,FALSE),0)+IFERROR(VLOOKUP(A24,'PO MU'!$AP$32:$CA$35,38,FALSE),0)+IFERROR(VLOOKUP(A24,'ACF AD'!$AP$32:$CA$35,38,FALSE),0)+IFERROR(VLOOKUP(A24,'ACF JO'!$AP$32:$CA$35,38,FALSE),0)+IFERROR(VLOOKUP(A24,'ACF N10'!$AP$32:$CA$35,38,FALSE),0)+IFERROR(VLOOKUP(A24,'ACF MU'!$AP$32:$CA$35,38,FALSE),0)+IFERROR(VLOOKUP(A24,'AA PRU'!$AP$32:$CA$35,38,FALSE),0)+IFERROR(VLOOKUP(A24,'AA HIST'!$AP$32:$CA$35,38,FALSE),0)+IFERROR(VLOOKUP(A24,'AA RE'!$AP$32:$CA$35,38,FALSE),0)+IFERROR(VLOOKUP(A24,'AA TERR'!$AP$32:$CA$35,38,FALSE),0)+IFERROR(VLOOKUP(A24,'B RAV'!$AP$32:$CA$35,38,FALSE),0)+IFERROR(VLOOKUP(A24,'B RUS'!$AP$32:$CA$35,38,FALSE),0)+IFERROR(VLOOKUP(A24,'CBS A.ESC'!$AP$32:$CA$35,38,FALSE),0)+IFERROR(VLOOKUP(A24,'CBS A.SIT'!$AP$32:$CA$35,38,FALSE),0)+IFERROR(VLOOKUP(A24,'CBS L.POL'!$AP$32:$CA$35,38,FALSE),0)+IFERROR(VLOOKUP(A24,'CBS SIS'!$AP$32:$CA$35,38,FALSE),0)+IFERROR(VLOOKUP(A24,'CRM CCU'!$AP$32:$CA$35,38,FALSE),0)+IFERROR(VLOOKUP(A24,'IE CFAI'!$AP$32:$CA$35,38,FALSE),0)+IFERROR(VLOOKUP(A24,'IE PV1'!$AP$32:$CA$35,38,FALSE),0)+IFERROR(VLOOKUP(A24,'IE PV2'!$AP$32:$CA$35,38,FALSE),0)+IFERROR(VLOOKUP(A24,'IE C.RUG'!$AP$32:$CA$35,38,FALSE),0)+IFERROR(VLOOKUP(A24,'MB DEP1'!$AP$32:$CA$35,38,FALSE),0)+IFERROR(VLOOKUP(A24,'MB DEP2'!$AP$32:$CA$35,38,FALSE),0)+IFERROR(VLOOKUP(A24,'MB DEPJ'!$AP$32:$CA$35,38,FALSE),0)+IFERROR(VLOOKUP(A24,MER!$AP$32:$CA$35,38,FALSE),0)+IFERROR(VLOOKUP(A24,'O PRU'!$AP$32:$CA$35,38,FALSE),0)+IFERROR(VLOOKUP(A24,'O AJU'!$AP$32:$CA$35,38,FALSE),0)+IFERROR(VLOOKUP(A24,'O RA'!$AP$32:$CA$35,38,FALSE),0)+IFERROR(VLOOKUP(A24,'O C.EM'!$AP$32:$CA$35,38,FALSE),0)+IFERROR(VLOOKUP(A24,'O OASIS'!$AP$32:$CA$35,38,FALSE),0)+IFERROR(VLOOKUP(A24,'O POL'!$AP$32:$CA$35,38,FALSE),0)+IFERROR(VLOOKUP(A24,'O MGAR'!$AP$32:$CA$35,38,FALSE),0)+IFERROR(VLOOKUP(A24,'O MBOT'!$AP$32:$CA$35,38,FALSE),0)+IFERROR(VLOOKUP(A24,'O JUT'!$AP$32:$CA$35,38,FALSE),0)+IFERROR(VLOOKUP(A24,'O ESC'!$AP$32:$CA$35,38,FALSE),0)+IFERROR(VLOOKUP(A24,'O ITEST'!$AP$32:$CA$35,38,FALSE),0)+IFERROR(VLOOKUP(A24,'O MEDI'!$AP$32:$CA$35,38,FALSE),0)+IFERROR(VLOOKUP(A24,'O TRAD'!$AP$32:$CA$35,38,FALSE),0)+IFERROR(VLOOKUP(A24,'O MILA'!$AP$32:$CA$35,38,FALSE),0)+IFERROR(VLOOKUP(A24,'O ITMILA'!$AP$32:$CA$35,38,FALSE),0)+IFERROR(VLOOKUP(A24,'O LOLA'!$AP$32:$CA$35,38,FALSE),0)+IFERROR(VLOOKUP(A24,'O OAC'!$AP$32:$CA$35,38,FALSE),0)+IFERROR(VLOOKUP(A24,'O MIR'!$AP$32:$CA$35,38,FALSE),0)</f>
        <v>0</v>
      </c>
    </row>
    <row r="25" spans="1:7" x14ac:dyDescent="0.2">
      <c r="A25" s="83">
        <v>23</v>
      </c>
      <c r="B25" s="83" t="s">
        <v>140</v>
      </c>
      <c r="C25" s="83" t="s">
        <v>136</v>
      </c>
      <c r="D25" s="67">
        <v>1792</v>
      </c>
      <c r="E25" s="73">
        <v>1</v>
      </c>
      <c r="F25" s="43">
        <f t="shared" si="0"/>
        <v>1792</v>
      </c>
      <c r="G25" s="43">
        <f>IFERROR(VLOOKUP(A25,'CEIP AS'!$AP$32:$CA$35,38,FALSE),0)+IFERROR(VLOOKUP(A25,'CEIP MO'!$AP$32:$CA$35,38,FALSE),0)+IFERROR(VLOOKUP(A25,'CEIP EB'!$AP$32:$CA$35,38,FALSE),0)+IFERROR(VLOOKUP(A25,'CEIP MU'!$AP$32:$CA$35,38,FALSE),0)+IFERROR(VLOOKUP(A25,'PO AS'!$AP$32:$CA$35,38,FALSE),0)+IFERROR(VLOOKUP(A25,'PO EB'!$AP$32:$CA$35,38,FALSE),0)+IFERROR(VLOOKUP(A25,'PO MU'!$AP$32:$CA$35,38,FALSE),0)+IFERROR(VLOOKUP(A25,'ACF AD'!$AP$32:$CA$35,38,FALSE),0)+IFERROR(VLOOKUP(A25,'ACF JO'!$AP$32:$CA$35,38,FALSE),0)+IFERROR(VLOOKUP(A25,'ACF N10'!$AP$32:$CA$35,38,FALSE),0)+IFERROR(VLOOKUP(A25,'ACF MU'!$AP$32:$CA$35,38,FALSE),0)+IFERROR(VLOOKUP(A25,'AA PRU'!$AP$32:$CA$35,38,FALSE),0)+IFERROR(VLOOKUP(A25,'AA HIST'!$AP$32:$CA$35,38,FALSE),0)+IFERROR(VLOOKUP(A25,'AA RE'!$AP$32:$CA$35,38,FALSE),0)+IFERROR(VLOOKUP(A25,'AA TERR'!$AP$32:$CA$35,38,FALSE),0)+IFERROR(VLOOKUP(A25,'B RAV'!$AP$32:$CA$35,38,FALSE),0)+IFERROR(VLOOKUP(A25,'B RUS'!$AP$32:$CA$35,38,FALSE),0)+IFERROR(VLOOKUP(A25,'CBS A.ESC'!$AP$32:$CA$35,38,FALSE),0)+IFERROR(VLOOKUP(A25,'CBS A.SIT'!$AP$32:$CA$35,38,FALSE),0)+IFERROR(VLOOKUP(A25,'CBS L.POL'!$AP$32:$CA$35,38,FALSE),0)+IFERROR(VLOOKUP(A25,'CBS SIS'!$AP$32:$CA$35,38,FALSE),0)+IFERROR(VLOOKUP(A25,'CRM CCU'!$AP$32:$CA$35,38,FALSE),0)+IFERROR(VLOOKUP(A25,'IE CFAI'!$AP$32:$CA$35,38,FALSE),0)+IFERROR(VLOOKUP(A25,'IE PV1'!$AP$32:$CA$35,38,FALSE),0)+IFERROR(VLOOKUP(A25,'IE PV2'!$AP$32:$CA$35,38,FALSE),0)+IFERROR(VLOOKUP(A25,'IE C.RUG'!$AP$32:$CA$35,38,FALSE),0)+IFERROR(VLOOKUP(A25,'MB DEP1'!$AP$32:$CA$35,38,FALSE),0)+IFERROR(VLOOKUP(A25,'MB DEP2'!$AP$32:$CA$35,38,FALSE),0)+IFERROR(VLOOKUP(A25,'MB DEPJ'!$AP$32:$CA$35,38,FALSE),0)+IFERROR(VLOOKUP(A25,MER!$AP$32:$CA$35,38,FALSE),0)+IFERROR(VLOOKUP(A25,'O PRU'!$AP$32:$CA$35,38,FALSE),0)+IFERROR(VLOOKUP(A25,'O AJU'!$AP$32:$CA$35,38,FALSE),0)+IFERROR(VLOOKUP(A25,'O RA'!$AP$32:$CA$35,38,FALSE),0)+IFERROR(VLOOKUP(A25,'O C.EM'!$AP$32:$CA$35,38,FALSE),0)+IFERROR(VLOOKUP(A25,'O OASIS'!$AP$32:$CA$35,38,FALSE),0)+IFERROR(VLOOKUP(A25,'O POL'!$AP$32:$CA$35,38,FALSE),0)+IFERROR(VLOOKUP(A25,'O MGAR'!$AP$32:$CA$35,38,FALSE),0)+IFERROR(VLOOKUP(A25,'O MBOT'!$AP$32:$CA$35,38,FALSE),0)+IFERROR(VLOOKUP(A25,'O JUT'!$AP$32:$CA$35,38,FALSE),0)+IFERROR(VLOOKUP(A25,'O ESC'!$AP$32:$CA$35,38,FALSE),0)+IFERROR(VLOOKUP(A25,'O ITEST'!$AP$32:$CA$35,38,FALSE),0)+IFERROR(VLOOKUP(A25,'O MEDI'!$AP$32:$CA$35,38,FALSE),0)+IFERROR(VLOOKUP(A25,'O TRAD'!$AP$32:$CA$35,38,FALSE),0)+IFERROR(VLOOKUP(A25,'O MILA'!$AP$32:$CA$35,38,FALSE),0)+IFERROR(VLOOKUP(A25,'O ITMILA'!$AP$32:$CA$35,38,FALSE),0)+IFERROR(VLOOKUP(A25,'O LOLA'!$AP$32:$CA$35,38,FALSE),0)+IFERROR(VLOOKUP(A25,'O OAC'!$AP$32:$CA$35,38,FALSE),0)+IFERROR(VLOOKUP(A25,'O MIR'!$AP$32:$CA$35,38,FALSE),0)</f>
        <v>0</v>
      </c>
    </row>
    <row r="26" spans="1:7" x14ac:dyDescent="0.2">
      <c r="A26" s="83">
        <v>24</v>
      </c>
      <c r="B26" s="83" t="s">
        <v>140</v>
      </c>
      <c r="C26" s="83" t="s">
        <v>136</v>
      </c>
      <c r="D26" s="67" t="s">
        <v>154</v>
      </c>
      <c r="E26" s="73">
        <v>0.75</v>
      </c>
      <c r="F26" s="43">
        <f t="shared" si="0"/>
        <v>0</v>
      </c>
      <c r="G26" s="43">
        <f>IFERROR(VLOOKUP(A26,'CEIP AS'!$AP$32:$CA$35,38,FALSE),0)+IFERROR(VLOOKUP(A26,'CEIP MO'!$AP$32:$CA$35,38,FALSE),0)+IFERROR(VLOOKUP(A26,'CEIP EB'!$AP$32:$CA$35,38,FALSE),0)+IFERROR(VLOOKUP(A26,'CEIP MU'!$AP$32:$CA$35,38,FALSE),0)+IFERROR(VLOOKUP(A26,'PO AS'!$AP$32:$CA$35,38,FALSE),0)+IFERROR(VLOOKUP(A26,'PO EB'!$AP$32:$CA$35,38,FALSE),0)+IFERROR(VLOOKUP(A26,'PO MU'!$AP$32:$CA$35,38,FALSE),0)+IFERROR(VLOOKUP(A26,'ACF AD'!$AP$32:$CA$35,38,FALSE),0)+IFERROR(VLOOKUP(A26,'ACF JO'!$AP$32:$CA$35,38,FALSE),0)+IFERROR(VLOOKUP(A26,'ACF N10'!$AP$32:$CA$35,38,FALSE),0)+IFERROR(VLOOKUP(A26,'ACF MU'!$AP$32:$CA$35,38,FALSE),0)+IFERROR(VLOOKUP(A26,'AA PRU'!$AP$32:$CA$35,38,FALSE),0)+IFERROR(VLOOKUP(A26,'AA HIST'!$AP$32:$CA$35,38,FALSE),0)+IFERROR(VLOOKUP(A26,'AA RE'!$AP$32:$CA$35,38,FALSE),0)+IFERROR(VLOOKUP(A26,'AA TERR'!$AP$32:$CA$35,38,FALSE),0)+IFERROR(VLOOKUP(A26,'B RAV'!$AP$32:$CA$35,38,FALSE),0)+IFERROR(VLOOKUP(A26,'B RUS'!$AP$32:$CA$35,38,FALSE),0)+IFERROR(VLOOKUP(A26,'CBS A.ESC'!$AP$32:$CA$35,38,FALSE),0)+IFERROR(VLOOKUP(A26,'CBS A.SIT'!$AP$32:$CA$35,38,FALSE),0)+IFERROR(VLOOKUP(A26,'CBS L.POL'!$AP$32:$CA$35,38,FALSE),0)+IFERROR(VLOOKUP(A26,'CBS SIS'!$AP$32:$CA$35,38,FALSE),0)+IFERROR(VLOOKUP(A26,'CRM CCU'!$AP$32:$CA$35,38,FALSE),0)+IFERROR(VLOOKUP(A26,'IE CFAI'!$AP$32:$CA$35,38,FALSE),0)+IFERROR(VLOOKUP(A26,'IE PV1'!$AP$32:$CA$35,38,FALSE),0)+IFERROR(VLOOKUP(A26,'IE PV2'!$AP$32:$CA$35,38,FALSE),0)+IFERROR(VLOOKUP(A26,'IE C.RUG'!$AP$32:$CA$35,38,FALSE),0)+IFERROR(VLOOKUP(A26,'MB DEP1'!$AP$32:$CA$35,38,FALSE),0)+IFERROR(VLOOKUP(A26,'MB DEP2'!$AP$32:$CA$35,38,FALSE),0)+IFERROR(VLOOKUP(A26,'MB DEPJ'!$AP$32:$CA$35,38,FALSE),0)+IFERROR(VLOOKUP(A26,MER!$AP$32:$CA$35,38,FALSE),0)+IFERROR(VLOOKUP(A26,'O PRU'!$AP$32:$CA$35,38,FALSE),0)+IFERROR(VLOOKUP(A26,'O AJU'!$AP$32:$CA$35,38,FALSE),0)+IFERROR(VLOOKUP(A26,'O RA'!$AP$32:$CA$35,38,FALSE),0)+IFERROR(VLOOKUP(A26,'O C.EM'!$AP$32:$CA$35,38,FALSE),0)+IFERROR(VLOOKUP(A26,'O OASIS'!$AP$32:$CA$35,38,FALSE),0)+IFERROR(VLOOKUP(A26,'O POL'!$AP$32:$CA$35,38,FALSE),0)+IFERROR(VLOOKUP(A26,'O MGAR'!$AP$32:$CA$35,38,FALSE),0)+IFERROR(VLOOKUP(A26,'O MBOT'!$AP$32:$CA$35,38,FALSE),0)+IFERROR(VLOOKUP(A26,'O JUT'!$AP$32:$CA$35,38,FALSE),0)+IFERROR(VLOOKUP(A26,'O ESC'!$AP$32:$CA$35,38,FALSE),0)+IFERROR(VLOOKUP(A26,'O ITEST'!$AP$32:$CA$35,38,FALSE),0)+IFERROR(VLOOKUP(A26,'O MEDI'!$AP$32:$CA$35,38,FALSE),0)+IFERROR(VLOOKUP(A26,'O TRAD'!$AP$32:$CA$35,38,FALSE),0)+IFERROR(VLOOKUP(A26,'O MILA'!$AP$32:$CA$35,38,FALSE),0)+IFERROR(VLOOKUP(A26,'O ITMILA'!$AP$32:$CA$35,38,FALSE),0)+IFERROR(VLOOKUP(A26,'O LOLA'!$AP$32:$CA$35,38,FALSE),0)+IFERROR(VLOOKUP(A26,'O OAC'!$AP$32:$CA$35,38,FALSE),0)+IFERROR(VLOOKUP(A26,'O MIR'!$AP$32:$CA$35,38,FALSE),0)</f>
        <v>0</v>
      </c>
    </row>
    <row r="27" spans="1:7" x14ac:dyDescent="0.2">
      <c r="A27" s="83">
        <v>25</v>
      </c>
      <c r="B27" s="83" t="s">
        <v>140</v>
      </c>
      <c r="C27" s="83" t="s">
        <v>136</v>
      </c>
      <c r="D27" s="67">
        <v>1792</v>
      </c>
      <c r="E27" s="73">
        <v>1</v>
      </c>
      <c r="F27" s="43">
        <f t="shared" si="0"/>
        <v>1792</v>
      </c>
      <c r="G27" s="43">
        <f>IFERROR(VLOOKUP(A27,'CEIP AS'!$AP$32:$CA$35,38,FALSE),0)+IFERROR(VLOOKUP(A27,'CEIP MO'!$AP$32:$CA$35,38,FALSE),0)+IFERROR(VLOOKUP(A27,'CEIP EB'!$AP$32:$CA$35,38,FALSE),0)+IFERROR(VLOOKUP(A27,'CEIP MU'!$AP$32:$CA$35,38,FALSE),0)+IFERROR(VLOOKUP(A27,'PO AS'!$AP$32:$CA$35,38,FALSE),0)+IFERROR(VLOOKUP(A27,'PO EB'!$AP$32:$CA$35,38,FALSE),0)+IFERROR(VLOOKUP(A27,'PO MU'!$AP$32:$CA$35,38,FALSE),0)+IFERROR(VLOOKUP(A27,'ACF AD'!$AP$32:$CA$35,38,FALSE),0)+IFERROR(VLOOKUP(A27,'ACF JO'!$AP$32:$CA$35,38,FALSE),0)+IFERROR(VLOOKUP(A27,'ACF N10'!$AP$32:$CA$35,38,FALSE),0)+IFERROR(VLOOKUP(A27,'ACF MU'!$AP$32:$CA$35,38,FALSE),0)+IFERROR(VLOOKUP(A27,'AA PRU'!$AP$32:$CA$35,38,FALSE),0)+IFERROR(VLOOKUP(A27,'AA HIST'!$AP$32:$CA$35,38,FALSE),0)+IFERROR(VLOOKUP(A27,'AA RE'!$AP$32:$CA$35,38,FALSE),0)+IFERROR(VLOOKUP(A27,'AA TERR'!$AP$32:$CA$35,38,FALSE),0)+IFERROR(VLOOKUP(A27,'B RAV'!$AP$32:$CA$35,38,FALSE),0)+IFERROR(VLOOKUP(A27,'B RUS'!$AP$32:$CA$35,38,FALSE),0)+IFERROR(VLOOKUP(A27,'CBS A.ESC'!$AP$32:$CA$35,38,FALSE),0)+IFERROR(VLOOKUP(A27,'CBS A.SIT'!$AP$32:$CA$35,38,FALSE),0)+IFERROR(VLOOKUP(A27,'CBS L.POL'!$AP$32:$CA$35,38,FALSE),0)+IFERROR(VLOOKUP(A27,'CBS SIS'!$AP$32:$CA$35,38,FALSE),0)+IFERROR(VLOOKUP(A27,'CRM CCU'!$AP$32:$CA$35,38,FALSE),0)+IFERROR(VLOOKUP(A27,'IE CFAI'!$AP$32:$CA$35,38,FALSE),0)+IFERROR(VLOOKUP(A27,'IE PV1'!$AP$32:$CA$35,38,FALSE),0)+IFERROR(VLOOKUP(A27,'IE PV2'!$AP$32:$CA$35,38,FALSE),0)+IFERROR(VLOOKUP(A27,'IE C.RUG'!$AP$32:$CA$35,38,FALSE),0)+IFERROR(VLOOKUP(A27,'MB DEP1'!$AP$32:$CA$35,38,FALSE),0)+IFERROR(VLOOKUP(A27,'MB DEP2'!$AP$32:$CA$35,38,FALSE),0)+IFERROR(VLOOKUP(A27,'MB DEPJ'!$AP$32:$CA$35,38,FALSE),0)+IFERROR(VLOOKUP(A27,MER!$AP$32:$CA$35,38,FALSE),0)+IFERROR(VLOOKUP(A27,'O PRU'!$AP$32:$CA$35,38,FALSE),0)+IFERROR(VLOOKUP(A27,'O AJU'!$AP$32:$CA$35,38,FALSE),0)+IFERROR(VLOOKUP(A27,'O RA'!$AP$32:$CA$35,38,FALSE),0)+IFERROR(VLOOKUP(A27,'O C.EM'!$AP$32:$CA$35,38,FALSE),0)+IFERROR(VLOOKUP(A27,'O OASIS'!$AP$32:$CA$35,38,FALSE),0)+IFERROR(VLOOKUP(A27,'O POL'!$AP$32:$CA$35,38,FALSE),0)+IFERROR(VLOOKUP(A27,'O MGAR'!$AP$32:$CA$35,38,FALSE),0)+IFERROR(VLOOKUP(A27,'O MBOT'!$AP$32:$CA$35,38,FALSE),0)+IFERROR(VLOOKUP(A27,'O JUT'!$AP$32:$CA$35,38,FALSE),0)+IFERROR(VLOOKUP(A27,'O ESC'!$AP$32:$CA$35,38,FALSE),0)+IFERROR(VLOOKUP(A27,'O ITEST'!$AP$32:$CA$35,38,FALSE),0)+IFERROR(VLOOKUP(A27,'O MEDI'!$AP$32:$CA$35,38,FALSE),0)+IFERROR(VLOOKUP(A27,'O TRAD'!$AP$32:$CA$35,38,FALSE),0)+IFERROR(VLOOKUP(A27,'O MILA'!$AP$32:$CA$35,38,FALSE),0)+IFERROR(VLOOKUP(A27,'O ITMILA'!$AP$32:$CA$35,38,FALSE),0)+IFERROR(VLOOKUP(A27,'O LOLA'!$AP$32:$CA$35,38,FALSE),0)+IFERROR(VLOOKUP(A27,'O OAC'!$AP$32:$CA$35,38,FALSE),0)+IFERROR(VLOOKUP(A27,'O MIR'!$AP$32:$CA$35,38,FALSE),0)</f>
        <v>0</v>
      </c>
    </row>
    <row r="28" spans="1:7" x14ac:dyDescent="0.2">
      <c r="A28" s="83">
        <v>26</v>
      </c>
      <c r="B28" s="83" t="s">
        <v>140</v>
      </c>
      <c r="C28" s="83" t="s">
        <v>136</v>
      </c>
      <c r="D28" s="67">
        <v>1792</v>
      </c>
      <c r="E28" s="73">
        <v>0.15</v>
      </c>
      <c r="F28" s="43">
        <f t="shared" si="0"/>
        <v>268.8</v>
      </c>
      <c r="G28" s="43">
        <f>IFERROR(VLOOKUP(A28,'CEIP AS'!$AP$32:$CA$35,38,FALSE),0)+IFERROR(VLOOKUP(A28,'CEIP MO'!$AP$32:$CA$35,38,FALSE),0)+IFERROR(VLOOKUP(A28,'CEIP EB'!$AP$32:$CA$35,38,FALSE),0)+IFERROR(VLOOKUP(A28,'CEIP MU'!$AP$32:$CA$35,38,FALSE),0)+IFERROR(VLOOKUP(A28,'PO AS'!$AP$32:$CA$35,38,FALSE),0)+IFERROR(VLOOKUP(A28,'PO EB'!$AP$32:$CA$35,38,FALSE),0)+IFERROR(VLOOKUP(A28,'PO MU'!$AP$32:$CA$35,38,FALSE),0)+IFERROR(VLOOKUP(A28,'ACF AD'!$AP$32:$CA$35,38,FALSE),0)+IFERROR(VLOOKUP(A28,'ACF JO'!$AP$32:$CA$35,38,FALSE),0)+IFERROR(VLOOKUP(A28,'ACF N10'!$AP$32:$CA$35,38,FALSE),0)+IFERROR(VLOOKUP(A28,'ACF MU'!$AP$32:$CA$35,38,FALSE),0)+IFERROR(VLOOKUP(A28,'AA PRU'!$AP$32:$CA$35,38,FALSE),0)+IFERROR(VLOOKUP(A28,'AA HIST'!$AP$32:$CA$35,38,FALSE),0)+IFERROR(VLOOKUP(A28,'AA RE'!$AP$32:$CA$35,38,FALSE),0)+IFERROR(VLOOKUP(A28,'AA TERR'!$AP$32:$CA$35,38,FALSE),0)+IFERROR(VLOOKUP(A28,'B RAV'!$AP$32:$CA$35,38,FALSE),0)+IFERROR(VLOOKUP(A28,'B RUS'!$AP$32:$CA$35,38,FALSE),0)+IFERROR(VLOOKUP(A28,'CBS A.ESC'!$AP$32:$CA$35,38,FALSE),0)+IFERROR(VLOOKUP(A28,'CBS A.SIT'!$AP$32:$CA$35,38,FALSE),0)+IFERROR(VLOOKUP(A28,'CBS L.POL'!$AP$32:$CA$35,38,FALSE),0)+IFERROR(VLOOKUP(A28,'CBS SIS'!$AP$32:$CA$35,38,FALSE),0)+IFERROR(VLOOKUP(A28,'CRM CCU'!$AP$32:$CA$35,38,FALSE),0)+IFERROR(VLOOKUP(A28,'IE CFAI'!$AP$32:$CA$35,38,FALSE),0)+IFERROR(VLOOKUP(A28,'IE PV1'!$AP$32:$CA$35,38,FALSE),0)+IFERROR(VLOOKUP(A28,'IE PV2'!$AP$32:$CA$35,38,FALSE),0)+IFERROR(VLOOKUP(A28,'IE C.RUG'!$AP$32:$CA$35,38,FALSE),0)+IFERROR(VLOOKUP(A28,'MB DEP1'!$AP$32:$CA$35,38,FALSE),0)+IFERROR(VLOOKUP(A28,'MB DEP2'!$AP$32:$CA$35,38,FALSE),0)+IFERROR(VLOOKUP(A28,'MB DEPJ'!$AP$32:$CA$35,38,FALSE),0)+IFERROR(VLOOKUP(A28,MER!$AP$32:$CA$35,38,FALSE),0)+IFERROR(VLOOKUP(A28,'O PRU'!$AP$32:$CA$35,38,FALSE),0)+IFERROR(VLOOKUP(A28,'O AJU'!$AP$32:$CA$35,38,FALSE),0)+IFERROR(VLOOKUP(A28,'O RA'!$AP$32:$CA$35,38,FALSE),0)+IFERROR(VLOOKUP(A28,'O C.EM'!$AP$32:$CA$35,38,FALSE),0)+IFERROR(VLOOKUP(A28,'O OASIS'!$AP$32:$CA$35,38,FALSE),0)+IFERROR(VLOOKUP(A28,'O POL'!$AP$32:$CA$35,38,FALSE),0)+IFERROR(VLOOKUP(A28,'O MGAR'!$AP$32:$CA$35,38,FALSE),0)+IFERROR(VLOOKUP(A28,'O MBOT'!$AP$32:$CA$35,38,FALSE),0)+IFERROR(VLOOKUP(A28,'O JUT'!$AP$32:$CA$35,38,FALSE),0)+IFERROR(VLOOKUP(A28,'O ESC'!$AP$32:$CA$35,38,FALSE),0)+IFERROR(VLOOKUP(A28,'O ITEST'!$AP$32:$CA$35,38,FALSE),0)+IFERROR(VLOOKUP(A28,'O MEDI'!$AP$32:$CA$35,38,FALSE),0)+IFERROR(VLOOKUP(A28,'O TRAD'!$AP$32:$CA$35,38,FALSE),0)+IFERROR(VLOOKUP(A28,'O MILA'!$AP$32:$CA$35,38,FALSE),0)+IFERROR(VLOOKUP(A28,'O ITMILA'!$AP$32:$CA$35,38,FALSE),0)+IFERROR(VLOOKUP(A28,'O LOLA'!$AP$32:$CA$35,38,FALSE),0)+IFERROR(VLOOKUP(A28,'O OAC'!$AP$32:$CA$35,38,FALSE),0)+IFERROR(VLOOKUP(A28,'O MIR'!$AP$32:$CA$35,38,FALSE),0)</f>
        <v>0</v>
      </c>
    </row>
    <row r="29" spans="1:7" x14ac:dyDescent="0.2">
      <c r="A29" s="83">
        <v>27</v>
      </c>
      <c r="B29" s="83" t="s">
        <v>140</v>
      </c>
      <c r="C29" s="83" t="s">
        <v>136</v>
      </c>
      <c r="D29" s="67">
        <v>1792</v>
      </c>
      <c r="E29" s="73">
        <v>1</v>
      </c>
      <c r="F29" s="43">
        <f t="shared" si="0"/>
        <v>1792</v>
      </c>
      <c r="G29" s="43">
        <f>IFERROR(VLOOKUP(A29,'CEIP AS'!$AP$32:$CA$35,38,FALSE),0)+IFERROR(VLOOKUP(A29,'CEIP MO'!$AP$32:$CA$35,38,FALSE),0)+IFERROR(VLOOKUP(A29,'CEIP EB'!$AP$32:$CA$35,38,FALSE),0)+IFERROR(VLOOKUP(A29,'CEIP MU'!$AP$32:$CA$35,38,FALSE),0)+IFERROR(VLOOKUP(A29,'PO AS'!$AP$32:$CA$35,38,FALSE),0)+IFERROR(VLOOKUP(A29,'PO EB'!$AP$32:$CA$35,38,FALSE),0)+IFERROR(VLOOKUP(A29,'PO MU'!$AP$32:$CA$35,38,FALSE),0)+IFERROR(VLOOKUP(A29,'ACF AD'!$AP$32:$CA$35,38,FALSE),0)+IFERROR(VLOOKUP(A29,'ACF JO'!$AP$32:$CA$35,38,FALSE),0)+IFERROR(VLOOKUP(A29,'ACF N10'!$AP$32:$CA$35,38,FALSE),0)+IFERROR(VLOOKUP(A29,'ACF MU'!$AP$32:$CA$35,38,FALSE),0)+IFERROR(VLOOKUP(A29,'AA PRU'!$AP$32:$CA$35,38,FALSE),0)+IFERROR(VLOOKUP(A29,'AA HIST'!$AP$32:$CA$35,38,FALSE),0)+IFERROR(VLOOKUP(A29,'AA RE'!$AP$32:$CA$35,38,FALSE),0)+IFERROR(VLOOKUP(A29,'AA TERR'!$AP$32:$CA$35,38,FALSE),0)+IFERROR(VLOOKUP(A29,'B RAV'!$AP$32:$CA$35,38,FALSE),0)+IFERROR(VLOOKUP(A29,'B RUS'!$AP$32:$CA$35,38,FALSE),0)+IFERROR(VLOOKUP(A29,'CBS A.ESC'!$AP$32:$CA$35,38,FALSE),0)+IFERROR(VLOOKUP(A29,'CBS A.SIT'!$AP$32:$CA$35,38,FALSE),0)+IFERROR(VLOOKUP(A29,'CBS L.POL'!$AP$32:$CA$35,38,FALSE),0)+IFERROR(VLOOKUP(A29,'CBS SIS'!$AP$32:$CA$35,38,FALSE),0)+IFERROR(VLOOKUP(A29,'CRM CCU'!$AP$32:$CA$35,38,FALSE),0)+IFERROR(VLOOKUP(A29,'IE CFAI'!$AP$32:$CA$35,38,FALSE),0)+IFERROR(VLOOKUP(A29,'IE PV1'!$AP$32:$CA$35,38,FALSE),0)+IFERROR(VLOOKUP(A29,'IE PV2'!$AP$32:$CA$35,38,FALSE),0)+IFERROR(VLOOKUP(A29,'IE C.RUG'!$AP$32:$CA$35,38,FALSE),0)+IFERROR(VLOOKUP(A29,'MB DEP1'!$AP$32:$CA$35,38,FALSE),0)+IFERROR(VLOOKUP(A29,'MB DEP2'!$AP$32:$CA$35,38,FALSE),0)+IFERROR(VLOOKUP(A29,'MB DEPJ'!$AP$32:$CA$35,38,FALSE),0)+IFERROR(VLOOKUP(A29,MER!$AP$32:$CA$35,38,FALSE),0)+IFERROR(VLOOKUP(A29,'O PRU'!$AP$32:$CA$35,38,FALSE),0)+IFERROR(VLOOKUP(A29,'O AJU'!$AP$32:$CA$35,38,FALSE),0)+IFERROR(VLOOKUP(A29,'O RA'!$AP$32:$CA$35,38,FALSE),0)+IFERROR(VLOOKUP(A29,'O C.EM'!$AP$32:$CA$35,38,FALSE),0)+IFERROR(VLOOKUP(A29,'O OASIS'!$AP$32:$CA$35,38,FALSE),0)+IFERROR(VLOOKUP(A29,'O POL'!$AP$32:$CA$35,38,FALSE),0)+IFERROR(VLOOKUP(A29,'O MGAR'!$AP$32:$CA$35,38,FALSE),0)+IFERROR(VLOOKUP(A29,'O MBOT'!$AP$32:$CA$35,38,FALSE),0)+IFERROR(VLOOKUP(A29,'O JUT'!$AP$32:$CA$35,38,FALSE),0)+IFERROR(VLOOKUP(A29,'O ESC'!$AP$32:$CA$35,38,FALSE),0)+IFERROR(VLOOKUP(A29,'O ITEST'!$AP$32:$CA$35,38,FALSE),0)+IFERROR(VLOOKUP(A29,'O MEDI'!$AP$32:$CA$35,38,FALSE),0)+IFERROR(VLOOKUP(A29,'O TRAD'!$AP$32:$CA$35,38,FALSE),0)+IFERROR(VLOOKUP(A29,'O MILA'!$AP$32:$CA$35,38,FALSE),0)+IFERROR(VLOOKUP(A29,'O ITMILA'!$AP$32:$CA$35,38,FALSE),0)+IFERROR(VLOOKUP(A29,'O LOLA'!$AP$32:$CA$35,38,FALSE),0)+IFERROR(VLOOKUP(A29,'O OAC'!$AP$32:$CA$35,38,FALSE),0)+IFERROR(VLOOKUP(A29,'O MIR'!$AP$32:$CA$35,38,FALSE),0)</f>
        <v>0</v>
      </c>
    </row>
    <row r="30" spans="1:7" x14ac:dyDescent="0.2">
      <c r="A30" s="83">
        <v>28</v>
      </c>
      <c r="B30" s="83" t="s">
        <v>140</v>
      </c>
      <c r="C30" s="83" t="s">
        <v>136</v>
      </c>
      <c r="D30" s="67">
        <v>1792</v>
      </c>
      <c r="E30" s="73">
        <v>1</v>
      </c>
      <c r="F30" s="43">
        <f t="shared" si="0"/>
        <v>1792</v>
      </c>
      <c r="G30" s="43">
        <f>IFERROR(VLOOKUP(A30,'CEIP AS'!$AP$32:$CA$35,38,FALSE),0)+IFERROR(VLOOKUP(A30,'CEIP MO'!$AP$32:$CA$35,38,FALSE),0)+IFERROR(VLOOKUP(A30,'CEIP EB'!$AP$32:$CA$35,38,FALSE),0)+IFERROR(VLOOKUP(A30,'CEIP MU'!$AP$32:$CA$35,38,FALSE),0)+IFERROR(VLOOKUP(A30,'PO AS'!$AP$32:$CA$35,38,FALSE),0)+IFERROR(VLOOKUP(A30,'PO EB'!$AP$32:$CA$35,38,FALSE),0)+IFERROR(VLOOKUP(A30,'PO MU'!$AP$32:$CA$35,38,FALSE),0)+IFERROR(VLOOKUP(A30,'ACF AD'!$AP$32:$CA$35,38,FALSE),0)+IFERROR(VLOOKUP(A30,'ACF JO'!$AP$32:$CA$35,38,FALSE),0)+IFERROR(VLOOKUP(A30,'ACF N10'!$AP$32:$CA$35,38,FALSE),0)+IFERROR(VLOOKUP(A30,'ACF MU'!$AP$32:$CA$35,38,FALSE),0)+IFERROR(VLOOKUP(A30,'AA PRU'!$AP$32:$CA$35,38,FALSE),0)+IFERROR(VLOOKUP(A30,'AA HIST'!$AP$32:$CA$35,38,FALSE),0)+IFERROR(VLOOKUP(A30,'AA RE'!$AP$32:$CA$35,38,FALSE),0)+IFERROR(VLOOKUP(A30,'AA TERR'!$AP$32:$CA$35,38,FALSE),0)+IFERROR(VLOOKUP(A30,'B RAV'!$AP$32:$CA$35,38,FALSE),0)+IFERROR(VLOOKUP(A30,'B RUS'!$AP$32:$CA$35,38,FALSE),0)+IFERROR(VLOOKUP(A30,'CBS A.ESC'!$AP$32:$CA$35,38,FALSE),0)+IFERROR(VLOOKUP(A30,'CBS A.SIT'!$AP$32:$CA$35,38,FALSE),0)+IFERROR(VLOOKUP(A30,'CBS L.POL'!$AP$32:$CA$35,38,FALSE),0)+IFERROR(VLOOKUP(A30,'CBS SIS'!$AP$32:$CA$35,38,FALSE),0)+IFERROR(VLOOKUP(A30,'CRM CCU'!$AP$32:$CA$35,38,FALSE),0)+IFERROR(VLOOKUP(A30,'IE CFAI'!$AP$32:$CA$35,38,FALSE),0)+IFERROR(VLOOKUP(A30,'IE PV1'!$AP$32:$CA$35,38,FALSE),0)+IFERROR(VLOOKUP(A30,'IE PV2'!$AP$32:$CA$35,38,FALSE),0)+IFERROR(VLOOKUP(A30,'IE C.RUG'!$AP$32:$CA$35,38,FALSE),0)+IFERROR(VLOOKUP(A30,'MB DEP1'!$AP$32:$CA$35,38,FALSE),0)+IFERROR(VLOOKUP(A30,'MB DEP2'!$AP$32:$CA$35,38,FALSE),0)+IFERROR(VLOOKUP(A30,'MB DEPJ'!$AP$32:$CA$35,38,FALSE),0)+IFERROR(VLOOKUP(A30,MER!$AP$32:$CA$35,38,FALSE),0)+IFERROR(VLOOKUP(A30,'O PRU'!$AP$32:$CA$35,38,FALSE),0)+IFERROR(VLOOKUP(A30,'O AJU'!$AP$32:$CA$35,38,FALSE),0)+IFERROR(VLOOKUP(A30,'O RA'!$AP$32:$CA$35,38,FALSE),0)+IFERROR(VLOOKUP(A30,'O C.EM'!$AP$32:$CA$35,38,FALSE),0)+IFERROR(VLOOKUP(A30,'O OASIS'!$AP$32:$CA$35,38,FALSE),0)+IFERROR(VLOOKUP(A30,'O POL'!$AP$32:$CA$35,38,FALSE),0)+IFERROR(VLOOKUP(A30,'O MGAR'!$AP$32:$CA$35,38,FALSE),0)+IFERROR(VLOOKUP(A30,'O MBOT'!$AP$32:$CA$35,38,FALSE),0)+IFERROR(VLOOKUP(A30,'O JUT'!$AP$32:$CA$35,38,FALSE),0)+IFERROR(VLOOKUP(A30,'O ESC'!$AP$32:$CA$35,38,FALSE),0)+IFERROR(VLOOKUP(A30,'O ITEST'!$AP$32:$CA$35,38,FALSE),0)+IFERROR(VLOOKUP(A30,'O MEDI'!$AP$32:$CA$35,38,FALSE),0)+IFERROR(VLOOKUP(A30,'O TRAD'!$AP$32:$CA$35,38,FALSE),0)+IFERROR(VLOOKUP(A30,'O MILA'!$AP$32:$CA$35,38,FALSE),0)+IFERROR(VLOOKUP(A30,'O ITMILA'!$AP$32:$CA$35,38,FALSE),0)+IFERROR(VLOOKUP(A30,'O LOLA'!$AP$32:$CA$35,38,FALSE),0)+IFERROR(VLOOKUP(A30,'O OAC'!$AP$32:$CA$35,38,FALSE),0)+IFERROR(VLOOKUP(A30,'O MIR'!$AP$32:$CA$35,38,FALSE),0)</f>
        <v>0</v>
      </c>
    </row>
    <row r="31" spans="1:7" x14ac:dyDescent="0.2">
      <c r="A31" s="83">
        <v>29</v>
      </c>
      <c r="B31" s="83" t="s">
        <v>140</v>
      </c>
      <c r="C31" s="83" t="s">
        <v>136</v>
      </c>
      <c r="D31" s="67">
        <v>1792</v>
      </c>
      <c r="E31" s="73">
        <v>0.75</v>
      </c>
      <c r="F31" s="43">
        <f t="shared" si="0"/>
        <v>1344</v>
      </c>
      <c r="G31" s="43">
        <f>IFERROR(VLOOKUP(A31,'CEIP AS'!$AP$32:$CA$35,38,FALSE),0)+IFERROR(VLOOKUP(A31,'CEIP MO'!$AP$32:$CA$35,38,FALSE),0)+IFERROR(VLOOKUP(A31,'CEIP EB'!$AP$32:$CA$35,38,FALSE),0)+IFERROR(VLOOKUP(A31,'CEIP MU'!$AP$32:$CA$35,38,FALSE),0)+IFERROR(VLOOKUP(A31,'PO AS'!$AP$32:$CA$35,38,FALSE),0)+IFERROR(VLOOKUP(A31,'PO EB'!$AP$32:$CA$35,38,FALSE),0)+IFERROR(VLOOKUP(A31,'PO MU'!$AP$32:$CA$35,38,FALSE),0)+IFERROR(VLOOKUP(A31,'ACF AD'!$AP$32:$CA$35,38,FALSE),0)+IFERROR(VLOOKUP(A31,'ACF JO'!$AP$32:$CA$35,38,FALSE),0)+IFERROR(VLOOKUP(A31,'ACF N10'!$AP$32:$CA$35,38,FALSE),0)+IFERROR(VLOOKUP(A31,'ACF MU'!$AP$32:$CA$35,38,FALSE),0)+IFERROR(VLOOKUP(A31,'AA PRU'!$AP$32:$CA$35,38,FALSE),0)+IFERROR(VLOOKUP(A31,'AA HIST'!$AP$32:$CA$35,38,FALSE),0)+IFERROR(VLOOKUP(A31,'AA RE'!$AP$32:$CA$35,38,FALSE),0)+IFERROR(VLOOKUP(A31,'AA TERR'!$AP$32:$CA$35,38,FALSE),0)+IFERROR(VLOOKUP(A31,'B RAV'!$AP$32:$CA$35,38,FALSE),0)+IFERROR(VLOOKUP(A31,'B RUS'!$AP$32:$CA$35,38,FALSE),0)+IFERROR(VLOOKUP(A31,'CBS A.ESC'!$AP$32:$CA$35,38,FALSE),0)+IFERROR(VLOOKUP(A31,'CBS A.SIT'!$AP$32:$CA$35,38,FALSE),0)+IFERROR(VLOOKUP(A31,'CBS L.POL'!$AP$32:$CA$35,38,FALSE),0)+IFERROR(VLOOKUP(A31,'CBS SIS'!$AP$32:$CA$35,38,FALSE),0)+IFERROR(VLOOKUP(A31,'CRM CCU'!$AP$32:$CA$35,38,FALSE),0)+IFERROR(VLOOKUP(A31,'IE CFAI'!$AP$32:$CA$35,38,FALSE),0)+IFERROR(VLOOKUP(A31,'IE PV1'!$AP$32:$CA$35,38,FALSE),0)+IFERROR(VLOOKUP(A31,'IE PV2'!$AP$32:$CA$35,38,FALSE),0)+IFERROR(VLOOKUP(A31,'IE C.RUG'!$AP$32:$CA$35,38,FALSE),0)+IFERROR(VLOOKUP(A31,'MB DEP1'!$AP$32:$CA$35,38,FALSE),0)+IFERROR(VLOOKUP(A31,'MB DEP2'!$AP$32:$CA$35,38,FALSE),0)+IFERROR(VLOOKUP(A31,'MB DEPJ'!$AP$32:$CA$35,38,FALSE),0)+IFERROR(VLOOKUP(A31,MER!$AP$32:$CA$35,38,FALSE),0)+IFERROR(VLOOKUP(A31,'O PRU'!$AP$32:$CA$35,38,FALSE),0)+IFERROR(VLOOKUP(A31,'O AJU'!$AP$32:$CA$35,38,FALSE),0)+IFERROR(VLOOKUP(A31,'O RA'!$AP$32:$CA$35,38,FALSE),0)+IFERROR(VLOOKUP(A31,'O C.EM'!$AP$32:$CA$35,38,FALSE),0)+IFERROR(VLOOKUP(A31,'O OASIS'!$AP$32:$CA$35,38,FALSE),0)+IFERROR(VLOOKUP(A31,'O POL'!$AP$32:$CA$35,38,FALSE),0)+IFERROR(VLOOKUP(A31,'O MGAR'!$AP$32:$CA$35,38,FALSE),0)+IFERROR(VLOOKUP(A31,'O MBOT'!$AP$32:$CA$35,38,FALSE),0)+IFERROR(VLOOKUP(A31,'O JUT'!$AP$32:$CA$35,38,FALSE),0)+IFERROR(VLOOKUP(A31,'O ESC'!$AP$32:$CA$35,38,FALSE),0)+IFERROR(VLOOKUP(A31,'O ITEST'!$AP$32:$CA$35,38,FALSE),0)+IFERROR(VLOOKUP(A31,'O MEDI'!$AP$32:$CA$35,38,FALSE),0)+IFERROR(VLOOKUP(A31,'O TRAD'!$AP$32:$CA$35,38,FALSE),0)+IFERROR(VLOOKUP(A31,'O MILA'!$AP$32:$CA$35,38,FALSE),0)+IFERROR(VLOOKUP(A31,'O ITMILA'!$AP$32:$CA$35,38,FALSE),0)+IFERROR(VLOOKUP(A31,'O LOLA'!$AP$32:$CA$35,38,FALSE),0)+IFERROR(VLOOKUP(A31,'O OAC'!$AP$32:$CA$35,38,FALSE),0)+IFERROR(VLOOKUP(A31,'O MIR'!$AP$32:$CA$35,38,FALSE),0)</f>
        <v>0</v>
      </c>
    </row>
    <row r="32" spans="1:7" x14ac:dyDescent="0.2">
      <c r="A32" s="83">
        <v>30</v>
      </c>
      <c r="B32" s="67"/>
      <c r="C32" s="83" t="s">
        <v>143</v>
      </c>
      <c r="D32" s="67">
        <v>1792</v>
      </c>
      <c r="E32" s="107"/>
      <c r="F32" s="43">
        <f t="shared" si="0"/>
        <v>0</v>
      </c>
      <c r="G32" s="43">
        <f>IFERROR(VLOOKUP(A32,'CEIP AS'!$AP$32:$CA$35,38,FALSE),0)+IFERROR(VLOOKUP(A32,'CEIP MO'!$AP$32:$CA$35,38,FALSE),0)+IFERROR(VLOOKUP(A32,'CEIP EB'!$AP$32:$CA$35,38,FALSE),0)+IFERROR(VLOOKUP(A32,'CEIP MU'!$AP$32:$CA$35,38,FALSE),0)+IFERROR(VLOOKUP(A32,'PO AS'!$AP$32:$CA$35,38,FALSE),0)+IFERROR(VLOOKUP(A32,'PO EB'!$AP$32:$CA$35,38,FALSE),0)+IFERROR(VLOOKUP(A32,'PO MU'!$AP$32:$CA$35,38,FALSE),0)+IFERROR(VLOOKUP(A32,'ACF AD'!$AP$32:$CA$35,38,FALSE),0)+IFERROR(VLOOKUP(A32,'ACF JO'!$AP$32:$CA$35,38,FALSE),0)+IFERROR(VLOOKUP(A32,'ACF N10'!$AP$32:$CA$35,38,FALSE),0)+IFERROR(VLOOKUP(A32,'ACF MU'!$AP$32:$CA$35,38,FALSE),0)+IFERROR(VLOOKUP(A32,'AA PRU'!$AP$32:$CA$35,38,FALSE),0)+IFERROR(VLOOKUP(A32,'AA HIST'!$AP$32:$CA$35,38,FALSE),0)+IFERROR(VLOOKUP(A32,'AA RE'!$AP$32:$CA$35,38,FALSE),0)+IFERROR(VLOOKUP(A32,'AA TERR'!$AP$32:$CA$35,38,FALSE),0)+IFERROR(VLOOKUP(A32,'B RAV'!$AP$32:$CA$35,38,FALSE),0)+IFERROR(VLOOKUP(A32,'B RUS'!$AP$32:$CA$35,38,FALSE),0)+IFERROR(VLOOKUP(A32,'CBS A.ESC'!$AP$32:$CA$35,38,FALSE),0)+IFERROR(VLOOKUP(A32,'CBS A.SIT'!$AP$32:$CA$35,38,FALSE),0)+IFERROR(VLOOKUP(A32,'CBS L.POL'!$AP$32:$CA$35,38,FALSE),0)+IFERROR(VLOOKUP(A32,'CBS SIS'!$AP$32:$CA$35,38,FALSE),0)+IFERROR(VLOOKUP(A32,'CRM CCU'!$AP$32:$CA$35,38,FALSE),0)+IFERROR(VLOOKUP(A32,'IE CFAI'!$AP$32:$CA$35,38,FALSE),0)+IFERROR(VLOOKUP(A32,'IE PV1'!$AP$32:$CA$35,38,FALSE),0)+IFERROR(VLOOKUP(A32,'IE PV2'!$AP$32:$CA$35,38,FALSE),0)+IFERROR(VLOOKUP(A32,'IE C.RUG'!$AP$32:$CA$35,38,FALSE),0)+IFERROR(VLOOKUP(A32,'MB DEP1'!$AP$32:$CA$35,38,FALSE),0)+IFERROR(VLOOKUP(A32,'MB DEP2'!$AP$32:$CA$35,38,FALSE),0)+IFERROR(VLOOKUP(A32,'MB DEPJ'!$AP$32:$CA$35,38,FALSE),0)+IFERROR(VLOOKUP(A32,MER!$AP$32:$CA$35,38,FALSE),0)+IFERROR(VLOOKUP(A32,'O PRU'!$AP$32:$CA$35,38,FALSE),0)+IFERROR(VLOOKUP(A32,'O AJU'!$AP$32:$CA$35,38,FALSE),0)+IFERROR(VLOOKUP(A32,'O RA'!$AP$32:$CA$35,38,FALSE),0)+IFERROR(VLOOKUP(A32,'O C.EM'!$AP$32:$CA$35,38,FALSE),0)+IFERROR(VLOOKUP(A32,'O OASIS'!$AP$32:$CA$35,38,FALSE),0)+IFERROR(VLOOKUP(A32,'O POL'!$AP$32:$CA$35,38,FALSE),0)+IFERROR(VLOOKUP(A32,'O MGAR'!$AP$32:$CA$35,38,FALSE),0)+IFERROR(VLOOKUP(A32,'O MBOT'!$AP$32:$CA$35,38,FALSE),0)+IFERROR(VLOOKUP(A32,'O JUT'!$AP$32:$CA$35,38,FALSE),0)+IFERROR(VLOOKUP(A32,'O ESC'!$AP$32:$CA$35,38,FALSE),0)+IFERROR(VLOOKUP(A32,'O ITEST'!$AP$32:$CA$35,38,FALSE),0)+IFERROR(VLOOKUP(A32,'O MEDI'!$AP$32:$CA$35,38,FALSE),0)+IFERROR(VLOOKUP(A32,'O TRAD'!$AP$32:$CA$35,38,FALSE),0)+IFERROR(VLOOKUP(A32,'O MILA'!$AP$32:$CA$35,38,FALSE),0)+IFERROR(VLOOKUP(A32,'O ITMILA'!$AP$32:$CA$35,38,FALSE),0)+IFERROR(VLOOKUP(A32,'O LOLA'!$AP$32:$CA$35,38,FALSE),0)+IFERROR(VLOOKUP(A32,'O OAC'!$AP$32:$CA$35,38,FALSE),0)+IFERROR(VLOOKUP(A32,'O MIR'!$AP$32:$CA$35,38,FALSE),0)</f>
        <v>0</v>
      </c>
    </row>
    <row r="33" spans="1:7" x14ac:dyDescent="0.2">
      <c r="A33" s="83">
        <v>31</v>
      </c>
      <c r="B33" s="67"/>
      <c r="C33" s="83" t="s">
        <v>143</v>
      </c>
      <c r="D33" s="67">
        <v>1792</v>
      </c>
      <c r="E33" s="107"/>
      <c r="F33" s="43">
        <f t="shared" si="0"/>
        <v>0</v>
      </c>
      <c r="G33" s="43">
        <f>IFERROR(VLOOKUP(A33,'CEIP AS'!$AP$32:$CA$35,38,FALSE),0)+IFERROR(VLOOKUP(A33,'CEIP MO'!$AP$32:$CA$35,38,FALSE),0)+IFERROR(VLOOKUP(A33,'CEIP EB'!$AP$32:$CA$35,38,FALSE),0)+IFERROR(VLOOKUP(A33,'CEIP MU'!$AP$32:$CA$35,38,FALSE),0)+IFERROR(VLOOKUP(A33,'PO AS'!$AP$32:$CA$35,38,FALSE),0)+IFERROR(VLOOKUP(A33,'PO EB'!$AP$32:$CA$35,38,FALSE),0)+IFERROR(VLOOKUP(A33,'PO MU'!$AP$32:$CA$35,38,FALSE),0)+IFERROR(VLOOKUP(A33,'ACF AD'!$AP$32:$CA$35,38,FALSE),0)+IFERROR(VLOOKUP(A33,'ACF JO'!$AP$32:$CA$35,38,FALSE),0)+IFERROR(VLOOKUP(A33,'ACF N10'!$AP$32:$CA$35,38,FALSE),0)+IFERROR(VLOOKUP(A33,'ACF MU'!$AP$32:$CA$35,38,FALSE),0)+IFERROR(VLOOKUP(A33,'AA PRU'!$AP$32:$CA$35,38,FALSE),0)+IFERROR(VLOOKUP(A33,'AA HIST'!$AP$32:$CA$35,38,FALSE),0)+IFERROR(VLOOKUP(A33,'AA RE'!$AP$32:$CA$35,38,FALSE),0)+IFERROR(VLOOKUP(A33,'AA TERR'!$AP$32:$CA$35,38,FALSE),0)+IFERROR(VLOOKUP(A33,'B RAV'!$AP$32:$CA$35,38,FALSE),0)+IFERROR(VLOOKUP(A33,'B RUS'!$AP$32:$CA$35,38,FALSE),0)+IFERROR(VLOOKUP(A33,'CBS A.ESC'!$AP$32:$CA$35,38,FALSE),0)+IFERROR(VLOOKUP(A33,'CBS A.SIT'!$AP$32:$CA$35,38,FALSE),0)+IFERROR(VLOOKUP(A33,'CBS L.POL'!$AP$32:$CA$35,38,FALSE),0)+IFERROR(VLOOKUP(A33,'CBS SIS'!$AP$32:$CA$35,38,FALSE),0)+IFERROR(VLOOKUP(A33,'CRM CCU'!$AP$32:$CA$35,38,FALSE),0)+IFERROR(VLOOKUP(A33,'IE CFAI'!$AP$32:$CA$35,38,FALSE),0)+IFERROR(VLOOKUP(A33,'IE PV1'!$AP$32:$CA$35,38,FALSE),0)+IFERROR(VLOOKUP(A33,'IE PV2'!$AP$32:$CA$35,38,FALSE),0)+IFERROR(VLOOKUP(A33,'IE C.RUG'!$AP$32:$CA$35,38,FALSE),0)+IFERROR(VLOOKUP(A33,'MB DEP1'!$AP$32:$CA$35,38,FALSE),0)+IFERROR(VLOOKUP(A33,'MB DEP2'!$AP$32:$CA$35,38,FALSE),0)+IFERROR(VLOOKUP(A33,'MB DEPJ'!$AP$32:$CA$35,38,FALSE),0)+IFERROR(VLOOKUP(A33,MER!$AP$32:$CA$35,38,FALSE),0)+IFERROR(VLOOKUP(A33,'O PRU'!$AP$32:$CA$35,38,FALSE),0)+IFERROR(VLOOKUP(A33,'O AJU'!$AP$32:$CA$35,38,FALSE),0)+IFERROR(VLOOKUP(A33,'O RA'!$AP$32:$CA$35,38,FALSE),0)+IFERROR(VLOOKUP(A33,'O C.EM'!$AP$32:$CA$35,38,FALSE),0)+IFERROR(VLOOKUP(A33,'O OASIS'!$AP$32:$CA$35,38,FALSE),0)+IFERROR(VLOOKUP(A33,'O POL'!$AP$32:$CA$35,38,FALSE),0)+IFERROR(VLOOKUP(A33,'O MGAR'!$AP$32:$CA$35,38,FALSE),0)+IFERROR(VLOOKUP(A33,'O MBOT'!$AP$32:$CA$35,38,FALSE),0)+IFERROR(VLOOKUP(A33,'O JUT'!$AP$32:$CA$35,38,FALSE),0)+IFERROR(VLOOKUP(A33,'O ESC'!$AP$32:$CA$35,38,FALSE),0)+IFERROR(VLOOKUP(A33,'O ITEST'!$AP$32:$CA$35,38,FALSE),0)+IFERROR(VLOOKUP(A33,'O MEDI'!$AP$32:$CA$35,38,FALSE),0)+IFERROR(VLOOKUP(A33,'O TRAD'!$AP$32:$CA$35,38,FALSE),0)+IFERROR(VLOOKUP(A33,'O MILA'!$AP$32:$CA$35,38,FALSE),0)+IFERROR(VLOOKUP(A33,'O ITMILA'!$AP$32:$CA$35,38,FALSE),0)+IFERROR(VLOOKUP(A33,'O LOLA'!$AP$32:$CA$35,38,FALSE),0)+IFERROR(VLOOKUP(A33,'O OAC'!$AP$32:$CA$35,38,FALSE),0)+IFERROR(VLOOKUP(A33,'O MIR'!$AP$32:$CA$35,38,FALSE),0)</f>
        <v>0</v>
      </c>
    </row>
    <row r="34" spans="1:7" x14ac:dyDescent="0.2">
      <c r="A34" s="83">
        <v>32</v>
      </c>
      <c r="B34" s="67"/>
      <c r="C34" s="83" t="s">
        <v>143</v>
      </c>
      <c r="D34" s="67">
        <v>1792</v>
      </c>
      <c r="E34" s="107"/>
      <c r="F34" s="43">
        <f t="shared" si="0"/>
        <v>0</v>
      </c>
      <c r="G34" s="43">
        <f>IFERROR(VLOOKUP(A34,'CEIP AS'!$AP$32:$CA$35,38,FALSE),0)+IFERROR(VLOOKUP(A34,'CEIP MO'!$AP$32:$CA$35,38,FALSE),0)+IFERROR(VLOOKUP(A34,'CEIP EB'!$AP$32:$CA$35,38,FALSE),0)+IFERROR(VLOOKUP(A34,'CEIP MU'!$AP$32:$CA$35,38,FALSE),0)+IFERROR(VLOOKUP(A34,'PO AS'!$AP$32:$CA$35,38,FALSE),0)+IFERROR(VLOOKUP(A34,'PO EB'!$AP$32:$CA$35,38,FALSE),0)+IFERROR(VLOOKUP(A34,'PO MU'!$AP$32:$CA$35,38,FALSE),0)+IFERROR(VLOOKUP(A34,'ACF AD'!$AP$32:$CA$35,38,FALSE),0)+IFERROR(VLOOKUP(A34,'ACF JO'!$AP$32:$CA$35,38,FALSE),0)+IFERROR(VLOOKUP(A34,'ACF N10'!$AP$32:$CA$35,38,FALSE),0)+IFERROR(VLOOKUP(A34,'ACF MU'!$AP$32:$CA$35,38,FALSE),0)+IFERROR(VLOOKUP(A34,'AA PRU'!$AP$32:$CA$35,38,FALSE),0)+IFERROR(VLOOKUP(A34,'AA HIST'!$AP$32:$CA$35,38,FALSE),0)+IFERROR(VLOOKUP(A34,'AA RE'!$AP$32:$CA$35,38,FALSE),0)+IFERROR(VLOOKUP(A34,'AA TERR'!$AP$32:$CA$35,38,FALSE),0)+IFERROR(VLOOKUP(A34,'B RAV'!$AP$32:$CA$35,38,FALSE),0)+IFERROR(VLOOKUP(A34,'B RUS'!$AP$32:$CA$35,38,FALSE),0)+IFERROR(VLOOKUP(A34,'CBS A.ESC'!$AP$32:$CA$35,38,FALSE),0)+IFERROR(VLOOKUP(A34,'CBS A.SIT'!$AP$32:$CA$35,38,FALSE),0)+IFERROR(VLOOKUP(A34,'CBS L.POL'!$AP$32:$CA$35,38,FALSE),0)+IFERROR(VLOOKUP(A34,'CBS SIS'!$AP$32:$CA$35,38,FALSE),0)+IFERROR(VLOOKUP(A34,'CRM CCU'!$AP$32:$CA$35,38,FALSE),0)+IFERROR(VLOOKUP(A34,'IE CFAI'!$AP$32:$CA$35,38,FALSE),0)+IFERROR(VLOOKUP(A34,'IE PV1'!$AP$32:$CA$35,38,FALSE),0)+IFERROR(VLOOKUP(A34,'IE PV2'!$AP$32:$CA$35,38,FALSE),0)+IFERROR(VLOOKUP(A34,'IE C.RUG'!$AP$32:$CA$35,38,FALSE),0)+IFERROR(VLOOKUP(A34,'MB DEP1'!$AP$32:$CA$35,38,FALSE),0)+IFERROR(VLOOKUP(A34,'MB DEP2'!$AP$32:$CA$35,38,FALSE),0)+IFERROR(VLOOKUP(A34,'MB DEPJ'!$AP$32:$CA$35,38,FALSE),0)+IFERROR(VLOOKUP(A34,MER!$AP$32:$CA$35,38,FALSE),0)+IFERROR(VLOOKUP(A34,'O PRU'!$AP$32:$CA$35,38,FALSE),0)+IFERROR(VLOOKUP(A34,'O AJU'!$AP$32:$CA$35,38,FALSE),0)+IFERROR(VLOOKUP(A34,'O RA'!$AP$32:$CA$35,38,FALSE),0)+IFERROR(VLOOKUP(A34,'O C.EM'!$AP$32:$CA$35,38,FALSE),0)+IFERROR(VLOOKUP(A34,'O OASIS'!$AP$32:$CA$35,38,FALSE),0)+IFERROR(VLOOKUP(A34,'O POL'!$AP$32:$CA$35,38,FALSE),0)+IFERROR(VLOOKUP(A34,'O MGAR'!$AP$32:$CA$35,38,FALSE),0)+IFERROR(VLOOKUP(A34,'O MBOT'!$AP$32:$CA$35,38,FALSE),0)+IFERROR(VLOOKUP(A34,'O JUT'!$AP$32:$CA$35,38,FALSE),0)+IFERROR(VLOOKUP(A34,'O ESC'!$AP$32:$CA$35,38,FALSE),0)+IFERROR(VLOOKUP(A34,'O ITEST'!$AP$32:$CA$35,38,FALSE),0)+IFERROR(VLOOKUP(A34,'O MEDI'!$AP$32:$CA$35,38,FALSE),0)+IFERROR(VLOOKUP(A34,'O TRAD'!$AP$32:$CA$35,38,FALSE),0)+IFERROR(VLOOKUP(A34,'O MILA'!$AP$32:$CA$35,38,FALSE),0)+IFERROR(VLOOKUP(A34,'O ITMILA'!$AP$32:$CA$35,38,FALSE),0)+IFERROR(VLOOKUP(A34,'O LOLA'!$AP$32:$CA$35,38,FALSE),0)+IFERROR(VLOOKUP(A34,'O OAC'!$AP$32:$CA$35,38,FALSE),0)+IFERROR(VLOOKUP(A34,'O MIR'!$AP$32:$CA$35,38,FALSE),0)</f>
        <v>0</v>
      </c>
    </row>
    <row r="35" spans="1:7" x14ac:dyDescent="0.2">
      <c r="A35" s="83">
        <v>33</v>
      </c>
      <c r="B35" s="67"/>
      <c r="C35" s="83" t="s">
        <v>143</v>
      </c>
      <c r="D35" s="67">
        <v>1792</v>
      </c>
      <c r="E35" s="107"/>
      <c r="F35" s="43">
        <f t="shared" si="0"/>
        <v>0</v>
      </c>
      <c r="G35" s="43">
        <f>IFERROR(VLOOKUP(A35,'CEIP AS'!$AP$32:$CA$35,38,FALSE),0)+IFERROR(VLOOKUP(A35,'CEIP MO'!$AP$32:$CA$35,38,FALSE),0)+IFERROR(VLOOKUP(A35,'CEIP EB'!$AP$32:$CA$35,38,FALSE),0)+IFERROR(VLOOKUP(A35,'CEIP MU'!$AP$32:$CA$35,38,FALSE),0)+IFERROR(VLOOKUP(A35,'PO AS'!$AP$32:$CA$35,38,FALSE),0)+IFERROR(VLOOKUP(A35,'PO EB'!$AP$32:$CA$35,38,FALSE),0)+IFERROR(VLOOKUP(A35,'PO MU'!$AP$32:$CA$35,38,FALSE),0)+IFERROR(VLOOKUP(A35,'ACF AD'!$AP$32:$CA$35,38,FALSE),0)+IFERROR(VLOOKUP(A35,'ACF JO'!$AP$32:$CA$35,38,FALSE),0)+IFERROR(VLOOKUP(A35,'ACF N10'!$AP$32:$CA$35,38,FALSE),0)+IFERROR(VLOOKUP(A35,'ACF MU'!$AP$32:$CA$35,38,FALSE),0)+IFERROR(VLOOKUP(A35,'AA PRU'!$AP$32:$CA$35,38,FALSE),0)+IFERROR(VLOOKUP(A35,'AA HIST'!$AP$32:$CA$35,38,FALSE),0)+IFERROR(VLOOKUP(A35,'AA RE'!$AP$32:$CA$35,38,FALSE),0)+IFERROR(VLOOKUP(A35,'AA TERR'!$AP$32:$CA$35,38,FALSE),0)+IFERROR(VLOOKUP(A35,'B RAV'!$AP$32:$CA$35,38,FALSE),0)+IFERROR(VLOOKUP(A35,'B RUS'!$AP$32:$CA$35,38,FALSE),0)+IFERROR(VLOOKUP(A35,'CBS A.ESC'!$AP$32:$CA$35,38,FALSE),0)+IFERROR(VLOOKUP(A35,'CBS A.SIT'!$AP$32:$CA$35,38,FALSE),0)+IFERROR(VLOOKUP(A35,'CBS L.POL'!$AP$32:$CA$35,38,FALSE),0)+IFERROR(VLOOKUP(A35,'CBS SIS'!$AP$32:$CA$35,38,FALSE),0)+IFERROR(VLOOKUP(A35,'CRM CCU'!$AP$32:$CA$35,38,FALSE),0)+IFERROR(VLOOKUP(A35,'IE CFAI'!$AP$32:$CA$35,38,FALSE),0)+IFERROR(VLOOKUP(A35,'IE PV1'!$AP$32:$CA$35,38,FALSE),0)+IFERROR(VLOOKUP(A35,'IE PV2'!$AP$32:$CA$35,38,FALSE),0)+IFERROR(VLOOKUP(A35,'IE C.RUG'!$AP$32:$CA$35,38,FALSE),0)+IFERROR(VLOOKUP(A35,'MB DEP1'!$AP$32:$CA$35,38,FALSE),0)+IFERROR(VLOOKUP(A35,'MB DEP2'!$AP$32:$CA$35,38,FALSE),0)+IFERROR(VLOOKUP(A35,'MB DEPJ'!$AP$32:$CA$35,38,FALSE),0)+IFERROR(VLOOKUP(A35,MER!$AP$32:$CA$35,38,FALSE),0)+IFERROR(VLOOKUP(A35,'O PRU'!$AP$32:$CA$35,38,FALSE),0)+IFERROR(VLOOKUP(A35,'O AJU'!$AP$32:$CA$35,38,FALSE),0)+IFERROR(VLOOKUP(A35,'O RA'!$AP$32:$CA$35,38,FALSE),0)+IFERROR(VLOOKUP(A35,'O C.EM'!$AP$32:$CA$35,38,FALSE),0)+IFERROR(VLOOKUP(A35,'O OASIS'!$AP$32:$CA$35,38,FALSE),0)+IFERROR(VLOOKUP(A35,'O POL'!$AP$32:$CA$35,38,FALSE),0)+IFERROR(VLOOKUP(A35,'O MGAR'!$AP$32:$CA$35,38,FALSE),0)+IFERROR(VLOOKUP(A35,'O MBOT'!$AP$32:$CA$35,38,FALSE),0)+IFERROR(VLOOKUP(A35,'O JUT'!$AP$32:$CA$35,38,FALSE),0)+IFERROR(VLOOKUP(A35,'O ESC'!$AP$32:$CA$35,38,FALSE),0)+IFERROR(VLOOKUP(A35,'O ITEST'!$AP$32:$CA$35,38,FALSE),0)+IFERROR(VLOOKUP(A35,'O MEDI'!$AP$32:$CA$35,38,FALSE),0)+IFERROR(VLOOKUP(A35,'O TRAD'!$AP$32:$CA$35,38,FALSE),0)+IFERROR(VLOOKUP(A35,'O MILA'!$AP$32:$CA$35,38,FALSE),0)+IFERROR(VLOOKUP(A35,'O ITMILA'!$AP$32:$CA$35,38,FALSE),0)+IFERROR(VLOOKUP(A35,'O LOLA'!$AP$32:$CA$35,38,FALSE),0)+IFERROR(VLOOKUP(A35,'O OAC'!$AP$32:$CA$35,38,FALSE),0)+IFERROR(VLOOKUP(A35,'O MIR'!$AP$32:$CA$35,38,FALSE),0)</f>
        <v>0</v>
      </c>
    </row>
    <row r="36" spans="1:7" x14ac:dyDescent="0.2">
      <c r="A36" s="83">
        <v>34</v>
      </c>
      <c r="B36" s="67"/>
      <c r="C36" s="83" t="s">
        <v>143</v>
      </c>
      <c r="D36" s="67">
        <v>1792</v>
      </c>
      <c r="E36" s="107"/>
      <c r="F36" s="43">
        <f t="shared" si="0"/>
        <v>0</v>
      </c>
      <c r="G36" s="43">
        <f>IFERROR(VLOOKUP(A36,'CEIP AS'!$AP$32:$CA$35,38,FALSE),0)+IFERROR(VLOOKUP(A36,'CEIP MO'!$AP$32:$CA$35,38,FALSE),0)+IFERROR(VLOOKUP(A36,'CEIP EB'!$AP$32:$CA$35,38,FALSE),0)+IFERROR(VLOOKUP(A36,'CEIP MU'!$AP$32:$CA$35,38,FALSE),0)+IFERROR(VLOOKUP(A36,'PO AS'!$AP$32:$CA$35,38,FALSE),0)+IFERROR(VLOOKUP(A36,'PO EB'!$AP$32:$CA$35,38,FALSE),0)+IFERROR(VLOOKUP(A36,'PO MU'!$AP$32:$CA$35,38,FALSE),0)+IFERROR(VLOOKUP(A36,'ACF AD'!$AP$32:$CA$35,38,FALSE),0)+IFERROR(VLOOKUP(A36,'ACF JO'!$AP$32:$CA$35,38,FALSE),0)+IFERROR(VLOOKUP(A36,'ACF N10'!$AP$32:$CA$35,38,FALSE),0)+IFERROR(VLOOKUP(A36,'ACF MU'!$AP$32:$CA$35,38,FALSE),0)+IFERROR(VLOOKUP(A36,'AA PRU'!$AP$32:$CA$35,38,FALSE),0)+IFERROR(VLOOKUP(A36,'AA HIST'!$AP$32:$CA$35,38,FALSE),0)+IFERROR(VLOOKUP(A36,'AA RE'!$AP$32:$CA$35,38,FALSE),0)+IFERROR(VLOOKUP(A36,'AA TERR'!$AP$32:$CA$35,38,FALSE),0)+IFERROR(VLOOKUP(A36,'B RAV'!$AP$32:$CA$35,38,FALSE),0)+IFERROR(VLOOKUP(A36,'B RUS'!$AP$32:$CA$35,38,FALSE),0)+IFERROR(VLOOKUP(A36,'CBS A.ESC'!$AP$32:$CA$35,38,FALSE),0)+IFERROR(VLOOKUP(A36,'CBS A.SIT'!$AP$32:$CA$35,38,FALSE),0)+IFERROR(VLOOKUP(A36,'CBS L.POL'!$AP$32:$CA$35,38,FALSE),0)+IFERROR(VLOOKUP(A36,'CBS SIS'!$AP$32:$CA$35,38,FALSE),0)+IFERROR(VLOOKUP(A36,'CRM CCU'!$AP$32:$CA$35,38,FALSE),0)+IFERROR(VLOOKUP(A36,'IE CFAI'!$AP$32:$CA$35,38,FALSE),0)+IFERROR(VLOOKUP(A36,'IE PV1'!$AP$32:$CA$35,38,FALSE),0)+IFERROR(VLOOKUP(A36,'IE PV2'!$AP$32:$CA$35,38,FALSE),0)+IFERROR(VLOOKUP(A36,'IE C.RUG'!$AP$32:$CA$35,38,FALSE),0)+IFERROR(VLOOKUP(A36,'MB DEP1'!$AP$32:$CA$35,38,FALSE),0)+IFERROR(VLOOKUP(A36,'MB DEP2'!$AP$32:$CA$35,38,FALSE),0)+IFERROR(VLOOKUP(A36,'MB DEPJ'!$AP$32:$CA$35,38,FALSE),0)+IFERROR(VLOOKUP(A36,MER!$AP$32:$CA$35,38,FALSE),0)+IFERROR(VLOOKUP(A36,'O PRU'!$AP$32:$CA$35,38,FALSE),0)+IFERROR(VLOOKUP(A36,'O AJU'!$AP$32:$CA$35,38,FALSE),0)+IFERROR(VLOOKUP(A36,'O RA'!$AP$32:$CA$35,38,FALSE),0)+IFERROR(VLOOKUP(A36,'O C.EM'!$AP$32:$CA$35,38,FALSE),0)+IFERROR(VLOOKUP(A36,'O OASIS'!$AP$32:$CA$35,38,FALSE),0)+IFERROR(VLOOKUP(A36,'O POL'!$AP$32:$CA$35,38,FALSE),0)+IFERROR(VLOOKUP(A36,'O MGAR'!$AP$32:$CA$35,38,FALSE),0)+IFERROR(VLOOKUP(A36,'O MBOT'!$AP$32:$CA$35,38,FALSE),0)+IFERROR(VLOOKUP(A36,'O JUT'!$AP$32:$CA$35,38,FALSE),0)+IFERROR(VLOOKUP(A36,'O ESC'!$AP$32:$CA$35,38,FALSE),0)+IFERROR(VLOOKUP(A36,'O ITEST'!$AP$32:$CA$35,38,FALSE),0)+IFERROR(VLOOKUP(A36,'O MEDI'!$AP$32:$CA$35,38,FALSE),0)+IFERROR(VLOOKUP(A36,'O TRAD'!$AP$32:$CA$35,38,FALSE),0)+IFERROR(VLOOKUP(A36,'O MILA'!$AP$32:$CA$35,38,FALSE),0)+IFERROR(VLOOKUP(A36,'O ITMILA'!$AP$32:$CA$35,38,FALSE),0)+IFERROR(VLOOKUP(A36,'O LOLA'!$AP$32:$CA$35,38,FALSE),0)+IFERROR(VLOOKUP(A36,'O OAC'!$AP$32:$CA$35,38,FALSE),0)+IFERROR(VLOOKUP(A36,'O MIR'!$AP$32:$CA$35,38,FALSE),0)</f>
        <v>0</v>
      </c>
    </row>
    <row r="37" spans="1:7" x14ac:dyDescent="0.2">
      <c r="A37" s="83">
        <v>35</v>
      </c>
      <c r="B37" s="67"/>
      <c r="C37" s="83" t="s">
        <v>143</v>
      </c>
      <c r="D37" s="67">
        <v>1792</v>
      </c>
      <c r="E37" s="107"/>
      <c r="F37" s="43">
        <f t="shared" si="0"/>
        <v>0</v>
      </c>
      <c r="G37" s="43">
        <f>IFERROR(VLOOKUP(A37,'CEIP AS'!$AP$32:$CA$35,38,FALSE),0)+IFERROR(VLOOKUP(A37,'CEIP MO'!$AP$32:$CA$35,38,FALSE),0)+IFERROR(VLOOKUP(A37,'CEIP EB'!$AP$32:$CA$35,38,FALSE),0)+IFERROR(VLOOKUP(A37,'CEIP MU'!$AP$32:$CA$35,38,FALSE),0)+IFERROR(VLOOKUP(A37,'PO AS'!$AP$32:$CA$35,38,FALSE),0)+IFERROR(VLOOKUP(A37,'PO EB'!$AP$32:$CA$35,38,FALSE),0)+IFERROR(VLOOKUP(A37,'PO MU'!$AP$32:$CA$35,38,FALSE),0)+IFERROR(VLOOKUP(A37,'ACF AD'!$AP$32:$CA$35,38,FALSE),0)+IFERROR(VLOOKUP(A37,'ACF JO'!$AP$32:$CA$35,38,FALSE),0)+IFERROR(VLOOKUP(A37,'ACF N10'!$AP$32:$CA$35,38,FALSE),0)+IFERROR(VLOOKUP(A37,'ACF MU'!$AP$32:$CA$35,38,FALSE),0)+IFERROR(VLOOKUP(A37,'AA PRU'!$AP$32:$CA$35,38,FALSE),0)+IFERROR(VLOOKUP(A37,'AA HIST'!$AP$32:$CA$35,38,FALSE),0)+IFERROR(VLOOKUP(A37,'AA RE'!$AP$32:$CA$35,38,FALSE),0)+IFERROR(VLOOKUP(A37,'AA TERR'!$AP$32:$CA$35,38,FALSE),0)+IFERROR(VLOOKUP(A37,'B RAV'!$AP$32:$CA$35,38,FALSE),0)+IFERROR(VLOOKUP(A37,'B RUS'!$AP$32:$CA$35,38,FALSE),0)+IFERROR(VLOOKUP(A37,'CBS A.ESC'!$AP$32:$CA$35,38,FALSE),0)+IFERROR(VLOOKUP(A37,'CBS A.SIT'!$AP$32:$CA$35,38,FALSE),0)+IFERROR(VLOOKUP(A37,'CBS L.POL'!$AP$32:$CA$35,38,FALSE),0)+IFERROR(VLOOKUP(A37,'CBS SIS'!$AP$32:$CA$35,38,FALSE),0)+IFERROR(VLOOKUP(A37,'CRM CCU'!$AP$32:$CA$35,38,FALSE),0)+IFERROR(VLOOKUP(A37,'IE CFAI'!$AP$32:$CA$35,38,FALSE),0)+IFERROR(VLOOKUP(A37,'IE PV1'!$AP$32:$CA$35,38,FALSE),0)+IFERROR(VLOOKUP(A37,'IE PV2'!$AP$32:$CA$35,38,FALSE),0)+IFERROR(VLOOKUP(A37,'IE C.RUG'!$AP$32:$CA$35,38,FALSE),0)+IFERROR(VLOOKUP(A37,'MB DEP1'!$AP$32:$CA$35,38,FALSE),0)+IFERROR(VLOOKUP(A37,'MB DEP2'!$AP$32:$CA$35,38,FALSE),0)+IFERROR(VLOOKUP(A37,'MB DEPJ'!$AP$32:$CA$35,38,FALSE),0)+IFERROR(VLOOKUP(A37,MER!$AP$32:$CA$35,38,FALSE),0)+IFERROR(VLOOKUP(A37,'O PRU'!$AP$32:$CA$35,38,FALSE),0)+IFERROR(VLOOKUP(A37,'O AJU'!$AP$32:$CA$35,38,FALSE),0)+IFERROR(VLOOKUP(A37,'O RA'!$AP$32:$CA$35,38,FALSE),0)+IFERROR(VLOOKUP(A37,'O C.EM'!$AP$32:$CA$35,38,FALSE),0)+IFERROR(VLOOKUP(A37,'O OASIS'!$AP$32:$CA$35,38,FALSE),0)+IFERROR(VLOOKUP(A37,'O POL'!$AP$32:$CA$35,38,FALSE),0)+IFERROR(VLOOKUP(A37,'O MGAR'!$AP$32:$CA$35,38,FALSE),0)+IFERROR(VLOOKUP(A37,'O MBOT'!$AP$32:$CA$35,38,FALSE),0)+IFERROR(VLOOKUP(A37,'O JUT'!$AP$32:$CA$35,38,FALSE),0)+IFERROR(VLOOKUP(A37,'O ESC'!$AP$32:$CA$35,38,FALSE),0)+IFERROR(VLOOKUP(A37,'O ITEST'!$AP$32:$CA$35,38,FALSE),0)+IFERROR(VLOOKUP(A37,'O MEDI'!$AP$32:$CA$35,38,FALSE),0)+IFERROR(VLOOKUP(A37,'O TRAD'!$AP$32:$CA$35,38,FALSE),0)+IFERROR(VLOOKUP(A37,'O MILA'!$AP$32:$CA$35,38,FALSE),0)+IFERROR(VLOOKUP(A37,'O ITMILA'!$AP$32:$CA$35,38,FALSE),0)+IFERROR(VLOOKUP(A37,'O LOLA'!$AP$32:$CA$35,38,FALSE),0)+IFERROR(VLOOKUP(A37,'O OAC'!$AP$32:$CA$35,38,FALSE),0)+IFERROR(VLOOKUP(A37,'O MIR'!$AP$32:$CA$35,38,FALSE),0)</f>
        <v>0</v>
      </c>
    </row>
    <row r="38" spans="1:7" x14ac:dyDescent="0.2">
      <c r="A38" s="96" t="s">
        <v>147</v>
      </c>
      <c r="B38" s="75" t="s">
        <v>141</v>
      </c>
      <c r="C38" s="75"/>
      <c r="D38" s="75"/>
      <c r="E38" s="75"/>
      <c r="F38" s="44">
        <f>SUMIF($B$3:$B$37,B38,$F$3:$F$37)</f>
        <v>1792</v>
      </c>
      <c r="G38" s="43">
        <f>IFERROR(VLOOKUP(A38,'CEIP AS'!$AP$32:$CA$35,38,FALSE),0)+IFERROR(VLOOKUP(A38,'CEIP MO'!$AP$32:$CA$35,38,FALSE),0)+IFERROR(VLOOKUP(A38,'CEIP EB'!$AP$32:$CA$35,38,FALSE),0)+IFERROR(VLOOKUP(A38,'CEIP MU'!$AP$32:$CA$35,38,FALSE),0)+IFERROR(VLOOKUP(A38,'PO AS'!$AP$32:$CA$35,38,FALSE),0)+IFERROR(VLOOKUP(A38,'PO EB'!$AP$32:$CA$35,38,FALSE),0)+IFERROR(VLOOKUP(A38,'PO MU'!$AP$32:$CA$35,38,FALSE),0)+IFERROR(VLOOKUP(A38,'ACF AD'!$AP$32:$CA$35,38,FALSE),0)+IFERROR(VLOOKUP(A38,'ACF JO'!$AP$32:$CA$35,38,FALSE),0)+IFERROR(VLOOKUP(A38,'ACF N10'!$AP$32:$CA$35,38,FALSE),0)+IFERROR(VLOOKUP(A38,'ACF MU'!$AP$32:$CA$35,38,FALSE),0)+IFERROR(VLOOKUP(A38,'AA PRU'!$AP$32:$CA$35,38,FALSE),0)+IFERROR(VLOOKUP(A38,'AA HIST'!$AP$32:$CA$35,38,FALSE),0)+IFERROR(VLOOKUP(A38,'AA RE'!$AP$32:$CA$35,38,FALSE),0)+IFERROR(VLOOKUP(A38,'AA TERR'!$AP$32:$CA$35,38,FALSE),0)+IFERROR(VLOOKUP(A38,'B RAV'!$AP$32:$CA$35,38,FALSE),0)+IFERROR(VLOOKUP(A38,'B RUS'!$AP$32:$CA$35,38,FALSE),0)+IFERROR(VLOOKUP(A38,'CBS A.ESC'!$AP$32:$CA$35,38,FALSE),0)+IFERROR(VLOOKUP(A38,'CBS A.SIT'!$AP$32:$CA$35,38,FALSE),0)+IFERROR(VLOOKUP(A38,'CBS L.POL'!$AP$32:$CA$35,38,FALSE),0)+IFERROR(VLOOKUP(A38,'CBS SIS'!$AP$32:$CA$35,38,FALSE),0)+IFERROR(VLOOKUP(A38,'CRM CCU'!$AP$32:$CA$35,38,FALSE),0)+IFERROR(VLOOKUP(A38,'IE CFAI'!$AP$32:$CA$35,38,FALSE),0)+IFERROR(VLOOKUP(A38,'IE PV1'!$AP$32:$CA$35,38,FALSE),0)+IFERROR(VLOOKUP(A38,'IE PV2'!$AP$32:$CA$35,38,FALSE),0)+IFERROR(VLOOKUP(A38,'IE C.RUG'!$AP$32:$CA$35,38,FALSE),0)+IFERROR(VLOOKUP(A38,'MB DEP1'!$AP$32:$CA$35,38,FALSE),0)+IFERROR(VLOOKUP(A38,'MB DEP2'!$AP$32:$CA$35,38,FALSE),0)+IFERROR(VLOOKUP(A38,'MB DEPJ'!$AP$32:$CA$35,38,FALSE),0)+IFERROR(VLOOKUP(A38,MER!$AP$32:$CA$35,38,FALSE),0)+IFERROR(VLOOKUP(A38,'O PRU'!$AP$32:$CA$35,38,FALSE),0)+IFERROR(VLOOKUP(A38,'O AJU'!$AP$32:$CA$35,38,FALSE),0)+IFERROR(VLOOKUP(A38,'O RA'!$AP$32:$CA$35,38,FALSE),0)+IFERROR(VLOOKUP(A38,'O C.EM'!$AP$32:$CA$35,38,FALSE),0)+IFERROR(VLOOKUP(A38,'O OASIS'!$AP$32:$CA$35,38,FALSE),0)+IFERROR(VLOOKUP(A38,'O POL'!$AP$32:$CA$35,38,FALSE),0)+IFERROR(VLOOKUP(A38,'O MGAR'!$AP$32:$CA$35,38,FALSE),0)+IFERROR(VLOOKUP(A38,'O MBOT'!$AP$32:$CA$35,38,FALSE),0)+IFERROR(VLOOKUP(A38,'O JUT'!$AP$32:$CA$35,38,FALSE),0)+IFERROR(VLOOKUP(A38,'O ESC'!$AP$32:$CA$35,38,FALSE),0)+IFERROR(VLOOKUP(A38,'O ITEST'!$AP$32:$CA$35,38,FALSE),0)+IFERROR(VLOOKUP(A38,'O MEDI'!$AP$32:$CA$35,38,FALSE),0)+IFERROR(VLOOKUP(A38,'O TRAD'!$AP$32:$CA$35,38,FALSE),0)+IFERROR(VLOOKUP(A38,'O MILA'!$AP$32:$CA$35,38,FALSE),0)+IFERROR(VLOOKUP(A38,'O ITMILA'!$AP$32:$CA$35,38,FALSE),0)+IFERROR(VLOOKUP(A38,'O LOLA'!$AP$32:$CA$35,38,FALSE),0)+IFERROR(VLOOKUP(A38,'O OAC'!$AP$32:$CA$35,38,FALSE),0)+IFERROR(VLOOKUP(A38,'O MIR'!$AP$32:$CA$35,38,FALSE),0)</f>
        <v>0</v>
      </c>
    </row>
    <row r="39" spans="1:7" x14ac:dyDescent="0.2">
      <c r="A39" s="97"/>
      <c r="B39" s="75" t="s">
        <v>140</v>
      </c>
      <c r="C39" s="75"/>
      <c r="D39" s="75"/>
      <c r="E39" s="75"/>
      <c r="F39" s="44">
        <f>SUMIF($B$3:$B$37,B39,$F$3:$F$37)</f>
        <v>39491.200000000004</v>
      </c>
      <c r="G39" s="43">
        <f>IFERROR(VLOOKUP(A39,'CEIP AS'!$AP$32:$CA$35,38,FALSE),0)+IFERROR(VLOOKUP(A39,'CEIP MO'!$AP$32:$CA$35,38,FALSE),0)+IFERROR(VLOOKUP(A39,'CEIP EB'!$AP$32:$CA$35,38,FALSE),0)+IFERROR(VLOOKUP(A39,'CEIP MU'!$AP$32:$CA$35,38,FALSE),0)+IFERROR(VLOOKUP(A39,'PO AS'!$AP$32:$CA$35,38,FALSE),0)+IFERROR(VLOOKUP(A39,'PO EB'!$AP$32:$CA$35,38,FALSE),0)+IFERROR(VLOOKUP(A39,'PO MU'!$AP$32:$CA$35,38,FALSE),0)+IFERROR(VLOOKUP(A39,'ACF AD'!$AP$32:$CA$35,38,FALSE),0)+IFERROR(VLOOKUP(A39,'ACF JO'!$AP$32:$CA$35,38,FALSE),0)+IFERROR(VLOOKUP(A39,'ACF N10'!$AP$32:$CA$35,38,FALSE),0)+IFERROR(VLOOKUP(A39,'ACF MU'!$AP$32:$CA$35,38,FALSE),0)+IFERROR(VLOOKUP(A39,'AA PRU'!$AP$32:$CA$35,38,FALSE),0)+IFERROR(VLOOKUP(A39,'AA HIST'!$AP$32:$CA$35,38,FALSE),0)+IFERROR(VLOOKUP(A39,'AA RE'!$AP$32:$CA$35,38,FALSE),0)+IFERROR(VLOOKUP(A39,'AA TERR'!$AP$32:$CA$35,38,FALSE),0)+IFERROR(VLOOKUP(A39,'B RAV'!$AP$32:$CA$35,38,FALSE),0)+IFERROR(VLOOKUP(A39,'B RUS'!$AP$32:$CA$35,38,FALSE),0)+IFERROR(VLOOKUP(A39,'CBS A.ESC'!$AP$32:$CA$35,38,FALSE),0)+IFERROR(VLOOKUP(A39,'CBS A.SIT'!$AP$32:$CA$35,38,FALSE),0)+IFERROR(VLOOKUP(A39,'CBS L.POL'!$AP$32:$CA$35,38,FALSE),0)+IFERROR(VLOOKUP(A39,'CBS SIS'!$AP$32:$CA$35,38,FALSE),0)+IFERROR(VLOOKUP(A39,'CRM CCU'!$AP$32:$CA$35,38,FALSE),0)+IFERROR(VLOOKUP(A39,'IE CFAI'!$AP$32:$CA$35,38,FALSE),0)+IFERROR(VLOOKUP(A39,'IE PV1'!$AP$32:$CA$35,38,FALSE),0)+IFERROR(VLOOKUP(A39,'IE PV2'!$AP$32:$CA$35,38,FALSE),0)+IFERROR(VLOOKUP(A39,'IE C.RUG'!$AP$32:$CA$35,38,FALSE),0)+IFERROR(VLOOKUP(A39,'MB DEP1'!$AP$32:$CA$35,38,FALSE),0)+IFERROR(VLOOKUP(A39,'MB DEP2'!$AP$32:$CA$35,38,FALSE),0)+IFERROR(VLOOKUP(A39,'MB DEPJ'!$AP$32:$CA$35,38,FALSE),0)+IFERROR(VLOOKUP(A39,MER!$AP$32:$CA$35,38,FALSE),0)+IFERROR(VLOOKUP(A39,'O PRU'!$AP$32:$CA$35,38,FALSE),0)+IFERROR(VLOOKUP(A39,'O AJU'!$AP$32:$CA$35,38,FALSE),0)+IFERROR(VLOOKUP(A39,'O RA'!$AP$32:$CA$35,38,FALSE),0)+IFERROR(VLOOKUP(A39,'O C.EM'!$AP$32:$CA$35,38,FALSE),0)+IFERROR(VLOOKUP(A39,'O OASIS'!$AP$32:$CA$35,38,FALSE),0)+IFERROR(VLOOKUP(A39,'O POL'!$AP$32:$CA$35,38,FALSE),0)+IFERROR(VLOOKUP(A39,'O MGAR'!$AP$32:$CA$35,38,FALSE),0)+IFERROR(VLOOKUP(A39,'O MBOT'!$AP$32:$CA$35,38,FALSE),0)+IFERROR(VLOOKUP(A39,'O JUT'!$AP$32:$CA$35,38,FALSE),0)+IFERROR(VLOOKUP(A39,'O ESC'!$AP$32:$CA$35,38,FALSE),0)+IFERROR(VLOOKUP(A39,'O ITEST'!$AP$32:$CA$35,38,FALSE),0)+IFERROR(VLOOKUP(A39,'O MEDI'!$AP$32:$CA$35,38,FALSE),0)+IFERROR(VLOOKUP(A39,'O TRAD'!$AP$32:$CA$35,38,FALSE),0)+IFERROR(VLOOKUP(A39,'O MILA'!$AP$32:$CA$35,38,FALSE),0)+IFERROR(VLOOKUP(A39,'O ITMILA'!$AP$32:$CA$35,38,FALSE),0)+IFERROR(VLOOKUP(A39,'O LOLA'!$AP$32:$CA$35,38,FALSE),0)+IFERROR(VLOOKUP(A39,'O OAC'!$AP$32:$CA$35,38,FALSE),0)+IFERROR(VLOOKUP(A39,'O MIR'!$AP$32:$CA$35,38,FALSE),0)</f>
        <v>0</v>
      </c>
    </row>
    <row r="40" spans="1:7" x14ac:dyDescent="0.2">
      <c r="A40" s="98" t="s">
        <v>148</v>
      </c>
      <c r="B40" s="53" t="s">
        <v>150</v>
      </c>
      <c r="C40" s="81"/>
      <c r="D40" s="81"/>
      <c r="E40" s="81"/>
      <c r="F40" s="66">
        <f>'RESUM 1'!AM55</f>
        <v>1248</v>
      </c>
      <c r="G40" s="52"/>
    </row>
    <row r="41" spans="1:7" x14ac:dyDescent="0.2">
      <c r="A41" s="99"/>
      <c r="B41" s="53" t="s">
        <v>149</v>
      </c>
      <c r="C41" s="81"/>
      <c r="D41" s="81"/>
      <c r="E41" s="81"/>
      <c r="F41" s="66">
        <f>'RESUM 1'!AM52+'RESUM 1'!AM54+'RESUM 1'!AM56</f>
        <v>4305</v>
      </c>
      <c r="G41" s="52"/>
    </row>
    <row r="42" spans="1:7" x14ac:dyDescent="0.2">
      <c r="A42" s="1"/>
      <c r="B42" s="1"/>
      <c r="C42" s="1"/>
      <c r="D42" s="1"/>
      <c r="E42" s="1"/>
      <c r="F42" s="1"/>
    </row>
    <row r="43" spans="1:7" x14ac:dyDescent="0.2">
      <c r="A43" s="1"/>
      <c r="B43" s="1"/>
      <c r="C43" s="1"/>
      <c r="D43" s="1"/>
      <c r="E43" s="1"/>
      <c r="F43" s="1"/>
    </row>
    <row r="44" spans="1:7" x14ac:dyDescent="0.2">
      <c r="A44" s="1"/>
      <c r="B44" s="1"/>
      <c r="C44" s="1"/>
      <c r="D44" s="1"/>
      <c r="E44" s="1"/>
      <c r="F44" s="1"/>
    </row>
  </sheetData>
  <mergeCells count="3">
    <mergeCell ref="A38:A39"/>
    <mergeCell ref="A40:A41"/>
    <mergeCell ref="F1:G1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topLeftCell="A31" zoomScale="90" zoomScaleNormal="90" workbookViewId="0">
      <selection activeCell="H56" sqref="A1:H56"/>
    </sheetView>
  </sheetViews>
  <sheetFormatPr defaultColWidth="8.85546875" defaultRowHeight="12.75" x14ac:dyDescent="0.2"/>
  <cols>
    <col min="1" max="1" width="24.5703125" style="1" customWidth="1"/>
    <col min="2" max="2" width="35.140625" style="1" customWidth="1"/>
    <col min="3" max="3" width="11.42578125" style="52" customWidth="1"/>
    <col min="4" max="4" width="10.42578125" style="52" customWidth="1"/>
    <col min="5" max="5" width="8.85546875" style="52" customWidth="1"/>
    <col min="6" max="6" width="8.28515625" style="52" customWidth="1"/>
    <col min="7" max="7" width="7.85546875" style="52" customWidth="1"/>
    <col min="8" max="8" width="14.7109375" style="52" bestFit="1" customWidth="1"/>
    <col min="9" max="16384" width="8.85546875" style="1"/>
  </cols>
  <sheetData>
    <row r="1" spans="1:12" x14ac:dyDescent="0.2">
      <c r="A1" s="102" t="s">
        <v>44</v>
      </c>
      <c r="B1" s="103"/>
      <c r="C1" s="104" t="s">
        <v>46</v>
      </c>
      <c r="D1" s="104"/>
      <c r="E1" s="105"/>
      <c r="F1" s="105"/>
      <c r="G1" s="106"/>
      <c r="H1" s="84" t="s">
        <v>157</v>
      </c>
    </row>
    <row r="2" spans="1:12" x14ac:dyDescent="0.2">
      <c r="A2" s="54"/>
      <c r="B2" s="54"/>
      <c r="C2" s="55" t="s">
        <v>163</v>
      </c>
      <c r="D2" s="55" t="s">
        <v>164</v>
      </c>
      <c r="E2" s="55" t="s">
        <v>26</v>
      </c>
      <c r="F2" s="55" t="s">
        <v>27</v>
      </c>
      <c r="G2" s="55" t="s">
        <v>155</v>
      </c>
      <c r="H2" s="55" t="s">
        <v>156</v>
      </c>
    </row>
    <row r="3" spans="1:12" x14ac:dyDescent="0.2">
      <c r="A3" s="1" t="s">
        <v>47</v>
      </c>
      <c r="B3" s="1" t="s">
        <v>30</v>
      </c>
      <c r="C3" s="43">
        <f>'CEIP AS'!AM64</f>
        <v>90</v>
      </c>
      <c r="D3" s="43">
        <f>'CEIP AS'!AM65</f>
        <v>20</v>
      </c>
      <c r="E3" s="43">
        <f>'CEIP AS'!AM66</f>
        <v>0</v>
      </c>
      <c r="F3" s="43">
        <f>'CEIP AS'!AM67</f>
        <v>26</v>
      </c>
      <c r="G3" s="43"/>
      <c r="H3" s="43">
        <f>'CEIP AS'!CA36</f>
        <v>0.5</v>
      </c>
    </row>
    <row r="4" spans="1:12" x14ac:dyDescent="0.2">
      <c r="A4" s="1" t="s">
        <v>47</v>
      </c>
      <c r="B4" s="1" t="s">
        <v>32</v>
      </c>
      <c r="C4" s="43">
        <f>'CEIP MO'!AM64</f>
        <v>90</v>
      </c>
      <c r="D4" s="43">
        <f>'CEIP MO'!AM65</f>
        <v>20</v>
      </c>
      <c r="E4" s="43">
        <f>'CEIP MO'!AM54</f>
        <v>0</v>
      </c>
      <c r="F4" s="43">
        <f>'CEIP MO'!AM67</f>
        <v>26</v>
      </c>
      <c r="G4" s="43"/>
      <c r="H4" s="43">
        <f>'CEIP MO'!CA36</f>
        <v>0</v>
      </c>
      <c r="L4" s="65"/>
    </row>
    <row r="5" spans="1:12" x14ac:dyDescent="0.2">
      <c r="A5" s="1" t="s">
        <v>47</v>
      </c>
      <c r="B5" s="1" t="s">
        <v>31</v>
      </c>
      <c r="C5" s="43">
        <f>'CEIP EB'!AM64</f>
        <v>90</v>
      </c>
      <c r="D5" s="43">
        <f>'CEIP EB'!AM65</f>
        <v>20</v>
      </c>
      <c r="E5" s="43">
        <f>'CEIP EB'!AM53</f>
        <v>0</v>
      </c>
      <c r="F5" s="43">
        <f>'CEIP EB'!AM67</f>
        <v>26</v>
      </c>
      <c r="G5" s="43"/>
      <c r="H5" s="43">
        <f>'CEIP EB'!CA36</f>
        <v>0</v>
      </c>
    </row>
    <row r="6" spans="1:12" x14ac:dyDescent="0.2">
      <c r="A6" s="1" t="s">
        <v>47</v>
      </c>
      <c r="B6" s="1" t="s">
        <v>33</v>
      </c>
      <c r="C6" s="43">
        <f>'CEIP MU'!AM64</f>
        <v>90</v>
      </c>
      <c r="D6" s="43">
        <f>'CEIP MU'!AM65</f>
        <v>20</v>
      </c>
      <c r="E6" s="43">
        <f>'CEIP MU'!AM53</f>
        <v>0</v>
      </c>
      <c r="F6" s="43">
        <f>'CEIP MU'!AM67</f>
        <v>26</v>
      </c>
      <c r="G6" s="43"/>
      <c r="H6" s="43">
        <f>'CEIP MU'!CA36</f>
        <v>4.5</v>
      </c>
    </row>
    <row r="7" spans="1:12" x14ac:dyDescent="0.2">
      <c r="A7" s="1" t="s">
        <v>48</v>
      </c>
      <c r="B7" s="1" t="s">
        <v>160</v>
      </c>
      <c r="C7" s="43">
        <f>'PO AS'!AM64</f>
        <v>90</v>
      </c>
      <c r="D7" s="43">
        <f>'PO AS'!AM65</f>
        <v>20</v>
      </c>
      <c r="E7" s="43">
        <f>'PO AS'!AM53</f>
        <v>0</v>
      </c>
      <c r="F7" s="43">
        <f>'PO AS'!AM67</f>
        <v>26</v>
      </c>
      <c r="G7" s="43"/>
      <c r="H7" s="43">
        <f>'PO AS'!CA36</f>
        <v>0</v>
      </c>
    </row>
    <row r="8" spans="1:12" x14ac:dyDescent="0.2">
      <c r="A8" s="1" t="s">
        <v>48</v>
      </c>
      <c r="B8" s="1" t="s">
        <v>161</v>
      </c>
      <c r="C8" s="43">
        <f>'PO EB'!AM64</f>
        <v>90</v>
      </c>
      <c r="D8" s="43">
        <f>'PO EB'!AM65</f>
        <v>20</v>
      </c>
      <c r="E8" s="43">
        <f>'PO EB'!AM53</f>
        <v>0</v>
      </c>
      <c r="F8" s="43">
        <f>'PO EB'!AM67</f>
        <v>26</v>
      </c>
      <c r="G8" s="43"/>
      <c r="H8" s="43">
        <f>'PO EB'!CA36</f>
        <v>5</v>
      </c>
    </row>
    <row r="9" spans="1:12" x14ac:dyDescent="0.2">
      <c r="A9" s="1" t="s">
        <v>48</v>
      </c>
      <c r="B9" s="1" t="s">
        <v>162</v>
      </c>
      <c r="C9" s="43">
        <f>'PO MU'!AM64</f>
        <v>90</v>
      </c>
      <c r="D9" s="43">
        <f>'PO MU'!AM65</f>
        <v>20</v>
      </c>
      <c r="E9" s="43">
        <f>'PO MU'!AM53</f>
        <v>0</v>
      </c>
      <c r="F9" s="43">
        <f>'PO MU'!AM67</f>
        <v>26</v>
      </c>
      <c r="G9" s="43"/>
      <c r="H9" s="43">
        <f>'PO MU'!CA36</f>
        <v>5</v>
      </c>
    </row>
    <row r="10" spans="1:12" x14ac:dyDescent="0.2">
      <c r="A10" s="1" t="s">
        <v>49</v>
      </c>
      <c r="B10" s="1" t="s">
        <v>50</v>
      </c>
      <c r="C10" s="43">
        <f>'ACF AD'!AM64</f>
        <v>90</v>
      </c>
      <c r="D10" s="43">
        <f>'ACF AD'!AM65</f>
        <v>20</v>
      </c>
      <c r="E10" s="43">
        <f>'ACF AD'!AM53</f>
        <v>0</v>
      </c>
      <c r="F10" s="43">
        <f>'ACF AD'!AM67</f>
        <v>26</v>
      </c>
      <c r="G10" s="43"/>
      <c r="H10" s="43">
        <f>'ACF AD'!CA36</f>
        <v>5</v>
      </c>
    </row>
    <row r="11" spans="1:12" x14ac:dyDescent="0.2">
      <c r="A11" s="1" t="s">
        <v>49</v>
      </c>
      <c r="B11" s="1" t="s">
        <v>52</v>
      </c>
      <c r="C11" s="43">
        <f>'ACF JO'!AM64</f>
        <v>90</v>
      </c>
      <c r="D11" s="43">
        <f>'ACF JO'!AM65</f>
        <v>20</v>
      </c>
      <c r="E11" s="43">
        <f>'ACF JO'!AM53</f>
        <v>0</v>
      </c>
      <c r="F11" s="43">
        <f>'ACF JO'!AM67</f>
        <v>26</v>
      </c>
      <c r="G11" s="43"/>
      <c r="H11" s="43">
        <f>'ACF JO'!CA36</f>
        <v>5</v>
      </c>
    </row>
    <row r="12" spans="1:12" x14ac:dyDescent="0.2">
      <c r="A12" s="1" t="s">
        <v>49</v>
      </c>
      <c r="B12" s="1" t="s">
        <v>51</v>
      </c>
      <c r="C12" s="43">
        <f>'ACF N10'!AM64</f>
        <v>90</v>
      </c>
      <c r="D12" s="43">
        <f>'ACF N10'!AM65</f>
        <v>20</v>
      </c>
      <c r="E12" s="43">
        <f>'ACF N10'!AM53</f>
        <v>0</v>
      </c>
      <c r="F12" s="43">
        <f>'ACF N10'!AM67</f>
        <v>26</v>
      </c>
      <c r="G12" s="43"/>
      <c r="H12" s="43">
        <f>'ACF N10'!CA36</f>
        <v>5</v>
      </c>
    </row>
    <row r="13" spans="1:12" x14ac:dyDescent="0.2">
      <c r="A13" s="1" t="s">
        <v>49</v>
      </c>
      <c r="B13" s="1" t="s">
        <v>53</v>
      </c>
      <c r="C13" s="43">
        <f>'ACF MU'!AM64</f>
        <v>90</v>
      </c>
      <c r="D13" s="43">
        <f>'ACF MU'!AM65</f>
        <v>0</v>
      </c>
      <c r="E13" s="43">
        <f>'ACF MU'!AM53</f>
        <v>0</v>
      </c>
      <c r="F13" s="43">
        <f>'ACF MU'!AM67</f>
        <v>26</v>
      </c>
      <c r="G13" s="43"/>
      <c r="H13" s="43">
        <f>'ACF MU'!CA36</f>
        <v>5.5</v>
      </c>
    </row>
    <row r="14" spans="1:12" x14ac:dyDescent="0.2">
      <c r="A14" s="1" t="s">
        <v>56</v>
      </c>
      <c r="B14" s="33" t="s">
        <v>57</v>
      </c>
      <c r="C14" s="43">
        <f>'AA PRU'!AM64</f>
        <v>90</v>
      </c>
      <c r="D14" s="43">
        <f>'AA PRU'!AM65</f>
        <v>10</v>
      </c>
      <c r="E14" s="43">
        <f>'AA PRU'!AM53</f>
        <v>0</v>
      </c>
      <c r="F14" s="43">
        <f>'AA PRU'!AM67</f>
        <v>26</v>
      </c>
      <c r="G14" s="43"/>
      <c r="H14" s="43">
        <f>'AA PRU'!CA36</f>
        <v>5</v>
      </c>
    </row>
    <row r="15" spans="1:12" x14ac:dyDescent="0.2">
      <c r="A15" s="1" t="s">
        <v>56</v>
      </c>
      <c r="B15" s="1" t="s">
        <v>58</v>
      </c>
      <c r="C15" s="43">
        <f>'AA HIST'!AM64</f>
        <v>90</v>
      </c>
      <c r="D15" s="43">
        <f>'AA HIST'!AM65</f>
        <v>20</v>
      </c>
      <c r="E15" s="43">
        <f>'AA HIST'!AM53</f>
        <v>0</v>
      </c>
      <c r="F15" s="43">
        <f>'AA HIST'!AM67</f>
        <v>26</v>
      </c>
      <c r="G15" s="43"/>
      <c r="H15" s="43">
        <f>'AA HIST'!CA36</f>
        <v>5</v>
      </c>
    </row>
    <row r="16" spans="1:12" x14ac:dyDescent="0.2">
      <c r="A16" s="1" t="s">
        <v>56</v>
      </c>
      <c r="B16" s="1" t="s">
        <v>60</v>
      </c>
      <c r="C16" s="43">
        <f>'AA TERR'!AM64</f>
        <v>90</v>
      </c>
      <c r="D16" s="43">
        <f>'AA TERR'!AM65</f>
        <v>20</v>
      </c>
      <c r="E16" s="43">
        <f>'AA TERR'!AM53</f>
        <v>0</v>
      </c>
      <c r="F16" s="43">
        <f>'AA TERR'!AM67</f>
        <v>26</v>
      </c>
      <c r="G16" s="43"/>
      <c r="H16" s="43">
        <f>'AA TERR'!CA36</f>
        <v>5</v>
      </c>
    </row>
    <row r="17" spans="1:8" x14ac:dyDescent="0.2">
      <c r="A17" s="1" t="s">
        <v>56</v>
      </c>
      <c r="B17" s="1" t="s">
        <v>59</v>
      </c>
      <c r="C17" s="43">
        <f>'AA RE'!AM64</f>
        <v>90</v>
      </c>
      <c r="D17" s="43">
        <f>'AA RE'!AM65</f>
        <v>20</v>
      </c>
      <c r="E17" s="43">
        <f>'AA RE'!AM53</f>
        <v>0</v>
      </c>
      <c r="F17" s="43">
        <f>'AA RE'!AM67</f>
        <v>26</v>
      </c>
      <c r="G17" s="43"/>
      <c r="H17" s="43">
        <f>'AA RE'!CA36</f>
        <v>5</v>
      </c>
    </row>
    <row r="18" spans="1:8" x14ac:dyDescent="0.2">
      <c r="A18" s="1" t="s">
        <v>62</v>
      </c>
      <c r="B18" s="1" t="s">
        <v>63</v>
      </c>
      <c r="C18" s="43">
        <f>'B RAV'!AM64</f>
        <v>90</v>
      </c>
      <c r="D18" s="43">
        <f>'B RAV'!AM65</f>
        <v>20</v>
      </c>
      <c r="E18" s="43">
        <f>'B RAV'!AM53</f>
        <v>0</v>
      </c>
      <c r="F18" s="43">
        <f>'B RAV'!AM67</f>
        <v>26</v>
      </c>
      <c r="G18" s="43"/>
      <c r="H18" s="43">
        <f>'B RAV'!CA36</f>
        <v>5</v>
      </c>
    </row>
    <row r="19" spans="1:8" x14ac:dyDescent="0.2">
      <c r="A19" s="1" t="s">
        <v>62</v>
      </c>
      <c r="B19" s="1" t="s">
        <v>64</v>
      </c>
      <c r="C19" s="43">
        <f>'B RUS'!AM64</f>
        <v>90</v>
      </c>
      <c r="D19" s="43">
        <f>'B RUS'!AM65</f>
        <v>20</v>
      </c>
      <c r="E19" s="43">
        <f>'B RUS'!AM53</f>
        <v>0</v>
      </c>
      <c r="F19" s="43">
        <f>'B RUS'!AM67</f>
        <v>26</v>
      </c>
      <c r="G19" s="43"/>
      <c r="H19" s="43">
        <f>'B RUS'!CA36</f>
        <v>5</v>
      </c>
    </row>
    <row r="20" spans="1:8" x14ac:dyDescent="0.2">
      <c r="A20" s="1" t="s">
        <v>67</v>
      </c>
      <c r="B20" s="1" t="s">
        <v>68</v>
      </c>
      <c r="C20" s="43">
        <f>'CBS A.ESC'!AM64</f>
        <v>75</v>
      </c>
      <c r="D20" s="43">
        <f>'CBS A.ESC'!AM65</f>
        <v>10</v>
      </c>
      <c r="E20" s="43">
        <f>'CBS A.ESC'!AM53</f>
        <v>0</v>
      </c>
      <c r="F20" s="43">
        <f>'CBS A.ESC'!AM67</f>
        <v>26</v>
      </c>
      <c r="G20" s="43"/>
      <c r="H20" s="43">
        <f>'CBS A.ESC'!CA36</f>
        <v>3</v>
      </c>
    </row>
    <row r="21" spans="1:8" x14ac:dyDescent="0.2">
      <c r="A21" s="1" t="s">
        <v>67</v>
      </c>
      <c r="B21" s="1" t="s">
        <v>69</v>
      </c>
      <c r="C21" s="43">
        <f>'CBS A.SIT'!AM64</f>
        <v>90</v>
      </c>
      <c r="D21" s="43">
        <f>'CBS A.SIT'!AM65</f>
        <v>20</v>
      </c>
      <c r="E21" s="43">
        <f>'CBS A.SIT'!AM53</f>
        <v>0</v>
      </c>
      <c r="F21" s="43">
        <f>'CBS A.SIT'!AM67</f>
        <v>26</v>
      </c>
      <c r="G21" s="43"/>
      <c r="H21" s="43">
        <f>'CBS A.SIT'!CA36</f>
        <v>5.5</v>
      </c>
    </row>
    <row r="22" spans="1:8" x14ac:dyDescent="0.2">
      <c r="A22" s="1" t="s">
        <v>67</v>
      </c>
      <c r="B22" s="1" t="s">
        <v>70</v>
      </c>
      <c r="C22" s="43">
        <f>'CBS L.POL'!AM64</f>
        <v>90</v>
      </c>
      <c r="D22" s="43">
        <f>'CBS L.POL'!AM65</f>
        <v>20</v>
      </c>
      <c r="E22" s="43">
        <f>'CBS L.POL'!AM53</f>
        <v>0</v>
      </c>
      <c r="F22" s="43">
        <f>'CBS L.POL'!AM67</f>
        <v>26</v>
      </c>
      <c r="G22" s="43"/>
      <c r="H22" s="43">
        <f>'CBS L.POL'!CA36</f>
        <v>7</v>
      </c>
    </row>
    <row r="23" spans="1:8" x14ac:dyDescent="0.2">
      <c r="A23" s="1" t="s">
        <v>67</v>
      </c>
      <c r="B23" s="1" t="s">
        <v>71</v>
      </c>
      <c r="C23" s="43">
        <f>'CBS SIS'!AM64</f>
        <v>90</v>
      </c>
      <c r="D23" s="43">
        <f>'CBS SIS'!AM65</f>
        <v>20</v>
      </c>
      <c r="E23" s="43">
        <f>'CBS SIS'!AM53</f>
        <v>0</v>
      </c>
      <c r="F23" s="43">
        <f>'CBS SIS'!AM67</f>
        <v>26</v>
      </c>
      <c r="G23" s="43"/>
      <c r="H23" s="43">
        <f>'CBS SIS'!CA36</f>
        <v>1</v>
      </c>
    </row>
    <row r="24" spans="1:8" x14ac:dyDescent="0.2">
      <c r="A24" s="1" t="s">
        <v>73</v>
      </c>
      <c r="B24" s="1" t="s">
        <v>121</v>
      </c>
      <c r="C24" s="43"/>
      <c r="D24" s="43"/>
      <c r="E24" s="43"/>
      <c r="F24" s="43"/>
      <c r="G24" s="43">
        <f>'BH ESD'!E3</f>
        <v>0</v>
      </c>
      <c r="H24" s="43"/>
    </row>
    <row r="25" spans="1:8" x14ac:dyDescent="0.2">
      <c r="A25" s="1" t="s">
        <v>73</v>
      </c>
      <c r="B25" s="1" t="s">
        <v>128</v>
      </c>
      <c r="C25" s="43"/>
      <c r="D25" s="43"/>
      <c r="E25" s="43"/>
      <c r="F25" s="43"/>
      <c r="G25" s="43">
        <f>'BH ESD'!E4</f>
        <v>0</v>
      </c>
      <c r="H25" s="43"/>
    </row>
    <row r="26" spans="1:8" x14ac:dyDescent="0.2">
      <c r="A26" s="1" t="s">
        <v>73</v>
      </c>
      <c r="B26" s="1" t="s">
        <v>129</v>
      </c>
      <c r="C26" s="43"/>
      <c r="D26" s="43"/>
      <c r="E26" s="43"/>
      <c r="F26" s="43"/>
      <c r="G26" s="43">
        <f>'BH ESD'!E5</f>
        <v>0</v>
      </c>
      <c r="H26" s="43"/>
    </row>
    <row r="27" spans="1:8" x14ac:dyDescent="0.2">
      <c r="A27" s="1" t="s">
        <v>73</v>
      </c>
      <c r="B27" s="1" t="s">
        <v>122</v>
      </c>
      <c r="C27" s="43"/>
      <c r="D27" s="43"/>
      <c r="E27" s="43"/>
      <c r="F27" s="43"/>
      <c r="G27" s="43">
        <f>'BH ESD'!E6</f>
        <v>0</v>
      </c>
      <c r="H27" s="43"/>
    </row>
    <row r="28" spans="1:8" x14ac:dyDescent="0.2">
      <c r="A28" s="1" t="s">
        <v>73</v>
      </c>
      <c r="B28" s="1" t="s">
        <v>123</v>
      </c>
      <c r="C28" s="43"/>
      <c r="D28" s="43"/>
      <c r="E28" s="43"/>
      <c r="F28" s="43"/>
      <c r="G28" s="43">
        <f>'BH ESD'!E7</f>
        <v>0</v>
      </c>
      <c r="H28" s="43"/>
    </row>
    <row r="29" spans="1:8" x14ac:dyDescent="0.2">
      <c r="A29" s="1" t="s">
        <v>74</v>
      </c>
      <c r="B29" s="1" t="s">
        <v>117</v>
      </c>
      <c r="C29" s="43">
        <f>'CRM CCU'!AM64</f>
        <v>90</v>
      </c>
      <c r="D29" s="43">
        <f>'CRM CCU'!AM65</f>
        <v>20</v>
      </c>
      <c r="E29" s="43">
        <f>'CRM CCU'!AM53</f>
        <v>0</v>
      </c>
      <c r="F29" s="43">
        <f>'CRM CCU'!AM67</f>
        <v>26</v>
      </c>
      <c r="G29" s="42"/>
      <c r="H29" s="43">
        <f>'CRM CCU'!CA36</f>
        <v>1.5</v>
      </c>
    </row>
    <row r="30" spans="1:8" x14ac:dyDescent="0.2">
      <c r="A30" s="1" t="s">
        <v>75</v>
      </c>
      <c r="B30" s="1" t="s">
        <v>76</v>
      </c>
      <c r="C30" s="43">
        <f>'IE CFAI'!AM64</f>
        <v>90</v>
      </c>
      <c r="D30" s="43">
        <f>'IE CFAI'!AM65</f>
        <v>20</v>
      </c>
      <c r="E30" s="43">
        <f>'IE CFAI'!AM53</f>
        <v>0</v>
      </c>
      <c r="F30" s="43">
        <f>'IE CFAI'!AM67</f>
        <v>26</v>
      </c>
      <c r="G30" s="43">
        <f>'BH ESD'!E8</f>
        <v>0</v>
      </c>
      <c r="H30" s="43">
        <f>'IE CFAI'!CA36</f>
        <v>1.5</v>
      </c>
    </row>
    <row r="31" spans="1:8" x14ac:dyDescent="0.2">
      <c r="A31" s="1" t="s">
        <v>75</v>
      </c>
      <c r="B31" s="1" t="s">
        <v>77</v>
      </c>
      <c r="C31" s="43">
        <f>'IE PV1'!AM64</f>
        <v>90</v>
      </c>
      <c r="D31" s="43">
        <f>'IE PV1'!AM65</f>
        <v>20</v>
      </c>
      <c r="E31" s="43">
        <f>'IE PV1'!AM53</f>
        <v>0</v>
      </c>
      <c r="F31" s="43">
        <f>'IE PV1'!AM67</f>
        <v>26</v>
      </c>
      <c r="G31" s="43">
        <f>'BH ESD'!E9</f>
        <v>0</v>
      </c>
      <c r="H31" s="43">
        <f>'IE PV1'!CA36</f>
        <v>1.5</v>
      </c>
    </row>
    <row r="32" spans="1:8" x14ac:dyDescent="0.2">
      <c r="A32" s="1" t="s">
        <v>75</v>
      </c>
      <c r="B32" s="1" t="s">
        <v>78</v>
      </c>
      <c r="C32" s="43">
        <f>'IE PV2'!AM64</f>
        <v>90</v>
      </c>
      <c r="D32" s="43">
        <f>'IE PV2'!AM65</f>
        <v>20</v>
      </c>
      <c r="E32" s="43">
        <f>'IE PV2'!AM53</f>
        <v>0</v>
      </c>
      <c r="F32" s="43">
        <f>'IE PV2'!AM67</f>
        <v>26</v>
      </c>
      <c r="G32" s="43">
        <f>'BH ESD'!E10</f>
        <v>0</v>
      </c>
      <c r="H32" s="43">
        <f>'IE PV2'!CA36</f>
        <v>1.5</v>
      </c>
    </row>
    <row r="33" spans="1:8" x14ac:dyDescent="0.2">
      <c r="A33" s="1" t="s">
        <v>75</v>
      </c>
      <c r="B33" s="1" t="s">
        <v>79</v>
      </c>
      <c r="C33" s="43">
        <f>'IE C.RUG'!AM64</f>
        <v>90</v>
      </c>
      <c r="D33" s="43">
        <f>'IE C.RUG'!AM65</f>
        <v>20</v>
      </c>
      <c r="E33" s="43">
        <f>'IE C.RUG'!AM53</f>
        <v>0</v>
      </c>
      <c r="F33" s="43">
        <f>'IE C.RUG'!AM67</f>
        <v>26</v>
      </c>
      <c r="G33" s="43">
        <f>'BH ESD'!E11</f>
        <v>0</v>
      </c>
      <c r="H33" s="43">
        <f>'IE C.RUG'!CA36</f>
        <v>1.5</v>
      </c>
    </row>
    <row r="34" spans="1:8" x14ac:dyDescent="0.2">
      <c r="A34" s="1" t="s">
        <v>82</v>
      </c>
      <c r="B34" s="1" t="s">
        <v>83</v>
      </c>
      <c r="C34" s="43">
        <f>'MB DEP1'!AM64</f>
        <v>90</v>
      </c>
      <c r="D34" s="43">
        <f>'MB DEP1'!AM65</f>
        <v>20</v>
      </c>
      <c r="E34" s="43">
        <f>'MB DEP1'!AM53</f>
        <v>0</v>
      </c>
      <c r="F34" s="43">
        <f>'MB DEP1'!AM67</f>
        <v>26</v>
      </c>
      <c r="G34" s="43"/>
      <c r="H34" s="43">
        <f>'MB DEP1'!CA36</f>
        <v>1.5</v>
      </c>
    </row>
    <row r="35" spans="1:8" x14ac:dyDescent="0.2">
      <c r="A35" s="1" t="s">
        <v>82</v>
      </c>
      <c r="B35" s="1" t="s">
        <v>84</v>
      </c>
      <c r="C35" s="43">
        <f>'MB DEP2'!AM64</f>
        <v>90</v>
      </c>
      <c r="D35" s="43">
        <f>'MB DEP2'!AM65</f>
        <v>20</v>
      </c>
      <c r="E35" s="43">
        <f>'MB DEP2'!AM53</f>
        <v>0</v>
      </c>
      <c r="F35" s="43">
        <f>'MB DEP2'!AM67</f>
        <v>26</v>
      </c>
      <c r="G35" s="43"/>
      <c r="H35" s="43">
        <f>'MB DEP2'!CA36</f>
        <v>1.5</v>
      </c>
    </row>
    <row r="36" spans="1:8" x14ac:dyDescent="0.2">
      <c r="A36" s="1" t="s">
        <v>82</v>
      </c>
      <c r="B36" s="1" t="s">
        <v>85</v>
      </c>
      <c r="C36" s="43">
        <f>'MB DEPJ'!AM64</f>
        <v>90</v>
      </c>
      <c r="D36" s="43">
        <f>'MB DEPJ'!AM65</f>
        <v>20</v>
      </c>
      <c r="E36" s="43">
        <f>'MB DEPJ'!AM53</f>
        <v>0</v>
      </c>
      <c r="F36" s="43">
        <f>'MB DEPJ'!AM67</f>
        <v>26</v>
      </c>
      <c r="G36" s="43"/>
      <c r="H36" s="43">
        <f>'MB DEPJ'!CA36</f>
        <v>1.5</v>
      </c>
    </row>
    <row r="37" spans="1:8" x14ac:dyDescent="0.2">
      <c r="A37" s="1" t="s">
        <v>86</v>
      </c>
      <c r="B37" s="1" t="s">
        <v>81</v>
      </c>
      <c r="C37" s="43">
        <f>MER!AM64</f>
        <v>90</v>
      </c>
      <c r="D37" s="43">
        <f>MER!AM65</f>
        <v>20</v>
      </c>
      <c r="E37" s="43">
        <f>MER!AM53</f>
        <v>0</v>
      </c>
      <c r="F37" s="43">
        <f>MER!AM67</f>
        <v>26</v>
      </c>
      <c r="G37" s="43"/>
      <c r="H37" s="43">
        <f>MER!CA36</f>
        <v>2</v>
      </c>
    </row>
    <row r="38" spans="1:8" x14ac:dyDescent="0.2">
      <c r="A38" s="1" t="s">
        <v>103</v>
      </c>
      <c r="B38" s="1" t="s">
        <v>104</v>
      </c>
      <c r="C38" s="43">
        <f>'O PRU'!AM64</f>
        <v>90</v>
      </c>
      <c r="D38" s="43">
        <f>'O PRU'!AM65</f>
        <v>20</v>
      </c>
      <c r="E38" s="43">
        <f>'O PRU'!AM53</f>
        <v>0</v>
      </c>
      <c r="F38" s="43">
        <f>'O PRU'!AM67</f>
        <v>26</v>
      </c>
      <c r="G38" s="43"/>
      <c r="H38" s="43">
        <f>'O PRU'!CA36</f>
        <v>2.5</v>
      </c>
    </row>
    <row r="39" spans="1:8" x14ac:dyDescent="0.2">
      <c r="A39" s="1" t="s">
        <v>103</v>
      </c>
      <c r="B39" s="1" t="s">
        <v>87</v>
      </c>
      <c r="C39" s="43">
        <f>'O AJU'!AM64</f>
        <v>90</v>
      </c>
      <c r="D39" s="43">
        <f>'O AJU'!AM65</f>
        <v>20</v>
      </c>
      <c r="E39" s="43">
        <f>'O AJU'!AM53</f>
        <v>0</v>
      </c>
      <c r="F39" s="43">
        <f>'O AJU'!AM67</f>
        <v>26</v>
      </c>
      <c r="G39" s="43"/>
      <c r="H39" s="43">
        <f>'O AJU'!CA36</f>
        <v>2</v>
      </c>
    </row>
    <row r="40" spans="1:8" x14ac:dyDescent="0.2">
      <c r="A40" s="1" t="s">
        <v>103</v>
      </c>
      <c r="B40" s="1" t="s">
        <v>88</v>
      </c>
      <c r="C40" s="43">
        <f>'O RA'!AM64</f>
        <v>90</v>
      </c>
      <c r="D40" s="43">
        <f>'O RA'!AM65</f>
        <v>20</v>
      </c>
      <c r="E40" s="43">
        <f>'O RA'!AM53</f>
        <v>0</v>
      </c>
      <c r="F40" s="43">
        <f>'O RA'!AM67</f>
        <v>26</v>
      </c>
      <c r="G40" s="43"/>
      <c r="H40" s="43">
        <f>'O RA'!CA36</f>
        <v>2.5</v>
      </c>
    </row>
    <row r="41" spans="1:8" x14ac:dyDescent="0.2">
      <c r="A41" s="1" t="s">
        <v>103</v>
      </c>
      <c r="B41" s="1" t="s">
        <v>89</v>
      </c>
      <c r="C41" s="43">
        <f>'O C.EM'!AM64</f>
        <v>90</v>
      </c>
      <c r="D41" s="43">
        <f>'O C.EM'!AM65</f>
        <v>20</v>
      </c>
      <c r="E41" s="43">
        <f>'O C.EM'!AM53</f>
        <v>0</v>
      </c>
      <c r="F41" s="43">
        <f>'O C.EM'!AM67</f>
        <v>26</v>
      </c>
      <c r="G41" s="43"/>
      <c r="H41" s="43">
        <f>'O C.EM'!CA36</f>
        <v>2.5</v>
      </c>
    </row>
    <row r="42" spans="1:8" x14ac:dyDescent="0.2">
      <c r="A42" s="1" t="s">
        <v>103</v>
      </c>
      <c r="B42" s="1" t="s">
        <v>90</v>
      </c>
      <c r="C42" s="43">
        <f>'O OASIS'!AM64</f>
        <v>90</v>
      </c>
      <c r="D42" s="43">
        <f>'O OASIS'!AM65</f>
        <v>20</v>
      </c>
      <c r="E42" s="43">
        <f>'O OASIS'!AM53</f>
        <v>0</v>
      </c>
      <c r="F42" s="43">
        <f>'O OASIS'!AM67</f>
        <v>26</v>
      </c>
      <c r="G42" s="43"/>
      <c r="H42" s="43">
        <f>'O OASIS'!CA36</f>
        <v>2</v>
      </c>
    </row>
    <row r="43" spans="1:8" x14ac:dyDescent="0.2">
      <c r="A43" s="1" t="s">
        <v>103</v>
      </c>
      <c r="B43" s="1" t="s">
        <v>91</v>
      </c>
      <c r="C43" s="43">
        <f>'O POL'!AM64</f>
        <v>90</v>
      </c>
      <c r="D43" s="43">
        <f>'O POL'!AM65</f>
        <v>20</v>
      </c>
      <c r="E43" s="43">
        <f>'O POL'!AM53</f>
        <v>0</v>
      </c>
      <c r="F43" s="43">
        <f>'O POL'!AM67</f>
        <v>26</v>
      </c>
      <c r="G43" s="43"/>
      <c r="H43" s="43">
        <f>'O POL'!CA36</f>
        <v>2.5</v>
      </c>
    </row>
    <row r="44" spans="1:8" x14ac:dyDescent="0.2">
      <c r="A44" s="1" t="s">
        <v>103</v>
      </c>
      <c r="B44" s="1" t="s">
        <v>92</v>
      </c>
      <c r="C44" s="43">
        <f>'O MGAR'!AM64</f>
        <v>90</v>
      </c>
      <c r="D44" s="43">
        <f>'O MGAR'!AM65</f>
        <v>20</v>
      </c>
      <c r="E44" s="43">
        <f>'O MGAR'!AM53</f>
        <v>0</v>
      </c>
      <c r="F44" s="43">
        <f>'O MGAR'!AM67</f>
        <v>26</v>
      </c>
      <c r="G44" s="43"/>
      <c r="H44" s="43">
        <f>'O MGAR'!CA36</f>
        <v>2.5</v>
      </c>
    </row>
    <row r="45" spans="1:8" x14ac:dyDescent="0.2">
      <c r="A45" s="1" t="s">
        <v>103</v>
      </c>
      <c r="B45" s="1" t="s">
        <v>93</v>
      </c>
      <c r="C45" s="43">
        <f>'O MBOT'!AM64</f>
        <v>90</v>
      </c>
      <c r="D45" s="43">
        <f>'O MBOT'!AM65</f>
        <v>20</v>
      </c>
      <c r="E45" s="43">
        <f>'O MBOT'!AM53</f>
        <v>0</v>
      </c>
      <c r="F45" s="43">
        <f>'O MBOT'!AM67</f>
        <v>26</v>
      </c>
      <c r="G45" s="43"/>
      <c r="H45" s="43">
        <f>'O MBOT'!CA36</f>
        <v>2.5</v>
      </c>
    </row>
    <row r="46" spans="1:8" x14ac:dyDescent="0.2">
      <c r="A46" s="1" t="s">
        <v>103</v>
      </c>
      <c r="B46" s="1" t="s">
        <v>94</v>
      </c>
      <c r="C46" s="43">
        <f>'O JUT'!AM64</f>
        <v>90</v>
      </c>
      <c r="D46" s="43">
        <f>'O JUT'!AM65</f>
        <v>20</v>
      </c>
      <c r="E46" s="43">
        <f>'O JUT'!AM53</f>
        <v>0</v>
      </c>
      <c r="F46" s="43">
        <f>'O JUT'!AM67</f>
        <v>26</v>
      </c>
      <c r="G46" s="43"/>
      <c r="H46" s="43">
        <f>'O JUT'!CA36</f>
        <v>2.5</v>
      </c>
    </row>
    <row r="47" spans="1:8" x14ac:dyDescent="0.2">
      <c r="A47" s="1" t="s">
        <v>103</v>
      </c>
      <c r="B47" s="1" t="s">
        <v>111</v>
      </c>
      <c r="C47" s="43">
        <f>'O ESC'!AM64</f>
        <v>90</v>
      </c>
      <c r="D47" s="43">
        <f>'O ESC'!AM65</f>
        <v>20</v>
      </c>
      <c r="E47" s="43">
        <f>'O ESC'!AM53</f>
        <v>0</v>
      </c>
      <c r="F47" s="43">
        <f>'O ESC'!AM67</f>
        <v>26</v>
      </c>
      <c r="G47" s="43"/>
      <c r="H47" s="43">
        <f>'O ESC'!CA36</f>
        <v>2.5</v>
      </c>
    </row>
    <row r="48" spans="1:8" x14ac:dyDescent="0.2">
      <c r="A48" s="1" t="s">
        <v>103</v>
      </c>
      <c r="B48" s="1" t="s">
        <v>95</v>
      </c>
      <c r="C48" s="43">
        <f>'O ITEST'!AM64</f>
        <v>90</v>
      </c>
      <c r="D48" s="43">
        <f>'O ITEST'!AM65</f>
        <v>20</v>
      </c>
      <c r="E48" s="43">
        <f>'O ITEST'!AM53</f>
        <v>0</v>
      </c>
      <c r="F48" s="43">
        <f>'O ITEST'!AM67</f>
        <v>26</v>
      </c>
      <c r="G48" s="43"/>
      <c r="H48" s="43">
        <f>'O ITEST'!CA36</f>
        <v>2.5</v>
      </c>
    </row>
    <row r="49" spans="1:8" x14ac:dyDescent="0.2">
      <c r="A49" s="1" t="s">
        <v>103</v>
      </c>
      <c r="B49" s="1" t="s">
        <v>96</v>
      </c>
      <c r="C49" s="43">
        <f>'O MEDI'!AM64</f>
        <v>90</v>
      </c>
      <c r="D49" s="43">
        <f>'O MEDI'!AM65</f>
        <v>20</v>
      </c>
      <c r="E49" s="43">
        <f>'O MEDI'!AM53</f>
        <v>0</v>
      </c>
      <c r="F49" s="43">
        <f>'O MEDI'!AM67</f>
        <v>26</v>
      </c>
      <c r="G49" s="43"/>
      <c r="H49" s="43">
        <f>'O MEDI'!CA36</f>
        <v>2.5</v>
      </c>
    </row>
    <row r="50" spans="1:8" x14ac:dyDescent="0.2">
      <c r="A50" s="1" t="s">
        <v>103</v>
      </c>
      <c r="B50" s="1" t="s">
        <v>97</v>
      </c>
      <c r="C50" s="43">
        <f>'O TRAD'!AM64</f>
        <v>90</v>
      </c>
      <c r="D50" s="43">
        <f>'O TRAD'!AM65</f>
        <v>20</v>
      </c>
      <c r="E50" s="43">
        <f>'O TRAD'!AM53</f>
        <v>0</v>
      </c>
      <c r="F50" s="43">
        <f>'O TRAD'!AM67</f>
        <v>26</v>
      </c>
      <c r="G50" s="43"/>
      <c r="H50" s="43">
        <f>'O TRAD'!CA36</f>
        <v>2.5</v>
      </c>
    </row>
    <row r="51" spans="1:8" x14ac:dyDescent="0.2">
      <c r="A51" s="1" t="s">
        <v>103</v>
      </c>
      <c r="B51" s="1" t="s">
        <v>98</v>
      </c>
      <c r="C51" s="43">
        <f>'O MILA'!AM64</f>
        <v>90</v>
      </c>
      <c r="D51" s="43">
        <f>'O MILA'!AM65</f>
        <v>20</v>
      </c>
      <c r="E51" s="43">
        <f>'O MILA'!AM53</f>
        <v>0</v>
      </c>
      <c r="F51" s="43">
        <f>'O MILA'!AM67</f>
        <v>26</v>
      </c>
      <c r="G51" s="43"/>
      <c r="H51" s="43">
        <f>'O MILA'!CA36</f>
        <v>2.5</v>
      </c>
    </row>
    <row r="52" spans="1:8" x14ac:dyDescent="0.2">
      <c r="A52" s="1" t="s">
        <v>103</v>
      </c>
      <c r="B52" s="1" t="s">
        <v>99</v>
      </c>
      <c r="C52" s="43">
        <f>'O ITMILA'!AM64</f>
        <v>90</v>
      </c>
      <c r="D52" s="43">
        <f>'O ITMILA'!AM65</f>
        <v>20</v>
      </c>
      <c r="E52" s="43">
        <f>'O ITMILA'!AM53</f>
        <v>0</v>
      </c>
      <c r="F52" s="43">
        <f>'O ITMILA'!AM67</f>
        <v>26</v>
      </c>
      <c r="G52" s="43"/>
      <c r="H52" s="43">
        <f>'O ITMILA'!CA36</f>
        <v>2.5</v>
      </c>
    </row>
    <row r="53" spans="1:8" x14ac:dyDescent="0.2">
      <c r="A53" s="1" t="s">
        <v>103</v>
      </c>
      <c r="B53" s="1" t="s">
        <v>100</v>
      </c>
      <c r="C53" s="43">
        <f>'O LOLA'!AM64</f>
        <v>90</v>
      </c>
      <c r="D53" s="43">
        <f>'O LOLA'!AM65</f>
        <v>20</v>
      </c>
      <c r="E53" s="43">
        <f>'O LOLA'!AM53</f>
        <v>0</v>
      </c>
      <c r="F53" s="43">
        <f>'O LOLA'!AM67</f>
        <v>26</v>
      </c>
      <c r="G53" s="43"/>
      <c r="H53" s="43">
        <f>'O LOLA'!CA36</f>
        <v>2.5</v>
      </c>
    </row>
    <row r="54" spans="1:8" x14ac:dyDescent="0.2">
      <c r="A54" s="1" t="s">
        <v>103</v>
      </c>
      <c r="B54" s="1" t="s">
        <v>102</v>
      </c>
      <c r="C54" s="43">
        <f>'O OAC'!AM64</f>
        <v>90</v>
      </c>
      <c r="D54" s="43">
        <f>'O OAC'!AM65</f>
        <v>20</v>
      </c>
      <c r="E54" s="43">
        <f>'O OAC'!AM53</f>
        <v>0</v>
      </c>
      <c r="F54" s="43">
        <f>'O OAC'!AM67</f>
        <v>26</v>
      </c>
      <c r="G54" s="43"/>
      <c r="H54" s="43">
        <f>'O OAC'!CA36</f>
        <v>2.5</v>
      </c>
    </row>
    <row r="55" spans="1:8" x14ac:dyDescent="0.2">
      <c r="A55" s="1" t="s">
        <v>103</v>
      </c>
      <c r="B55" s="1" t="s">
        <v>101</v>
      </c>
      <c r="C55" s="43">
        <f>'O MIR'!AM64</f>
        <v>90</v>
      </c>
      <c r="D55" s="43">
        <f>'O MIR'!AM65</f>
        <v>0</v>
      </c>
      <c r="E55" s="43">
        <f>'O MIR'!AM53</f>
        <v>0</v>
      </c>
      <c r="F55" s="43">
        <f>'O MIR'!AM67</f>
        <v>26</v>
      </c>
      <c r="G55" s="43"/>
      <c r="H55" s="43">
        <f>'O MIR'!CA36</f>
        <v>2.5</v>
      </c>
    </row>
    <row r="56" spans="1:8" x14ac:dyDescent="0.2">
      <c r="A56" s="64" t="s">
        <v>38</v>
      </c>
      <c r="B56" s="64"/>
      <c r="C56" s="44">
        <f>SUM(C2:C55)</f>
        <v>4305</v>
      </c>
      <c r="D56" s="44">
        <f>SUM(D2:D55)</f>
        <v>900</v>
      </c>
      <c r="E56" s="44">
        <f>SUM(E2:E55)</f>
        <v>0</v>
      </c>
      <c r="F56" s="44">
        <f t="shared" ref="F56:H56" si="0">SUM(F2:F55)</f>
        <v>1248</v>
      </c>
      <c r="G56" s="44">
        <f>SUM(G2:G55)</f>
        <v>0</v>
      </c>
      <c r="H56" s="44">
        <f t="shared" si="0"/>
        <v>140</v>
      </c>
    </row>
  </sheetData>
  <mergeCells count="2">
    <mergeCell ref="A1:B1"/>
    <mergeCell ref="C1:G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V22" zoomScale="90" zoomScaleNormal="90" workbookViewId="0">
      <selection activeCell="AM65" sqref="AM65"/>
    </sheetView>
  </sheetViews>
  <sheetFormatPr defaultRowHeight="11.45" customHeight="1" x14ac:dyDescent="0.2"/>
  <cols>
    <col min="1" max="1" width="16.140625" style="1" customWidth="1"/>
    <col min="2" max="38" width="3.85546875" style="1" customWidth="1"/>
    <col min="39" max="39" width="5.5703125" style="1" customWidth="1"/>
    <col min="42" max="79" width="5" customWidth="1"/>
  </cols>
  <sheetData>
    <row r="1" spans="1:79" ht="12.7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2.7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2.7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30">
        <v>2</v>
      </c>
      <c r="F3" s="30">
        <v>3</v>
      </c>
      <c r="G3" s="11">
        <v>4</v>
      </c>
      <c r="H3" s="11">
        <v>5</v>
      </c>
      <c r="I3" s="29">
        <v>6</v>
      </c>
      <c r="J3" s="3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2.7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2.7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2.7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2.7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2.7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2.7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2.7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2.7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71"/>
      <c r="BP11" s="71"/>
      <c r="BQ11" s="71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2.7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71"/>
      <c r="BP12" s="71"/>
      <c r="BQ12" s="71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2.7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71"/>
      <c r="BP13" s="71"/>
      <c r="BQ13" s="71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2.7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71"/>
      <c r="BP14" s="71"/>
      <c r="BQ14" s="71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2.7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71"/>
      <c r="BP15" s="71"/>
      <c r="BQ15" s="71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2.7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71"/>
      <c r="BP16" s="71"/>
      <c r="BQ16" s="71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2.7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71"/>
      <c r="BP17" s="71"/>
      <c r="BQ17" s="71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2.7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30">
        <v>14</v>
      </c>
      <c r="Q18" s="30">
        <v>15</v>
      </c>
      <c r="R18" s="30">
        <v>16</v>
      </c>
      <c r="S18" s="3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71"/>
      <c r="BP18" s="71"/>
      <c r="BQ18" s="71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2.7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2.7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2.7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2.7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2.7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71"/>
      <c r="BF23" s="71"/>
      <c r="BG23" s="71"/>
      <c r="BH23" s="71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2.7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71"/>
      <c r="BF24" s="71"/>
      <c r="BG24" s="71"/>
      <c r="BH24" s="71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2.7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71"/>
      <c r="BF25" s="71"/>
      <c r="BG25" s="71"/>
      <c r="BH25" s="71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2.7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71"/>
      <c r="BF26" s="71"/>
      <c r="BG26" s="71"/>
      <c r="BH26" s="71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2.7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71"/>
      <c r="BF27" s="71"/>
      <c r="BG27" s="71"/>
      <c r="BH27" s="71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2.7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31">
        <v>23</v>
      </c>
      <c r="AE28" s="28">
        <v>24</v>
      </c>
      <c r="AF28" s="31">
        <v>25</v>
      </c>
      <c r="AG28" s="31">
        <v>26</v>
      </c>
      <c r="AH28" s="31">
        <v>27</v>
      </c>
      <c r="AI28" s="11">
        <v>28</v>
      </c>
      <c r="AJ28" s="11">
        <v>29</v>
      </c>
      <c r="AK28" s="31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71"/>
      <c r="BF28" s="71"/>
      <c r="BG28" s="71"/>
      <c r="BH28" s="71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2.7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71"/>
      <c r="BF29" s="71"/>
      <c r="BG29" s="71"/>
      <c r="BH29" s="71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2.7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71"/>
      <c r="BF30" s="71"/>
      <c r="BG30" s="71"/>
      <c r="BH30" s="71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2.7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2.7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160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0</v>
      </c>
    </row>
    <row r="33" spans="1:79" ht="12.75" customHeight="1" x14ac:dyDescent="0.2">
      <c r="A33" s="8" t="s">
        <v>7</v>
      </c>
      <c r="B33" s="18"/>
      <c r="C33" s="31">
        <v>1</v>
      </c>
      <c r="D33" s="31">
        <v>2</v>
      </c>
      <c r="E33" s="31">
        <v>3</v>
      </c>
      <c r="F33" s="31">
        <v>4</v>
      </c>
      <c r="G33" s="11">
        <v>5</v>
      </c>
      <c r="H33" s="11">
        <v>6</v>
      </c>
      <c r="I33" s="31">
        <v>7</v>
      </c>
      <c r="J33" s="31">
        <v>8</v>
      </c>
      <c r="K33" s="31">
        <v>9</v>
      </c>
      <c r="L33" s="31">
        <v>10</v>
      </c>
      <c r="M33" s="31">
        <v>11</v>
      </c>
      <c r="N33" s="11">
        <v>12</v>
      </c>
      <c r="O33" s="11">
        <v>13</v>
      </c>
      <c r="P33" s="30">
        <v>14</v>
      </c>
      <c r="Q33" s="30">
        <v>15</v>
      </c>
      <c r="R33" s="30">
        <v>16</v>
      </c>
      <c r="S33" s="30">
        <v>17</v>
      </c>
      <c r="T33" s="30">
        <v>18</v>
      </c>
      <c r="U33" s="11">
        <v>19</v>
      </c>
      <c r="V33" s="11">
        <v>20</v>
      </c>
      <c r="W33" s="30">
        <v>21</v>
      </c>
      <c r="X33" s="30">
        <v>22</v>
      </c>
      <c r="Y33" s="30">
        <v>23</v>
      </c>
      <c r="Z33" s="30">
        <v>24</v>
      </c>
      <c r="AA33" s="30">
        <v>25</v>
      </c>
      <c r="AB33" s="11">
        <v>26</v>
      </c>
      <c r="AC33" s="11">
        <v>27</v>
      </c>
      <c r="AD33" s="30">
        <v>28</v>
      </c>
      <c r="AE33" s="30">
        <v>29</v>
      </c>
      <c r="AF33" s="30">
        <v>30</v>
      </c>
      <c r="AG33" s="3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160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0</v>
      </c>
    </row>
    <row r="34" spans="1:79" ht="12.7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160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2.7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160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2.7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0</v>
      </c>
    </row>
    <row r="37" spans="1:79" ht="12.7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2.7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30">
        <v>1</v>
      </c>
      <c r="G38" s="11">
        <v>2</v>
      </c>
      <c r="H38" s="11">
        <v>3</v>
      </c>
      <c r="I38" s="30">
        <v>4</v>
      </c>
      <c r="J38" s="30">
        <v>5</v>
      </c>
      <c r="K38" s="30">
        <v>6</v>
      </c>
      <c r="L38" s="30">
        <v>7</v>
      </c>
      <c r="M38" s="30">
        <v>8</v>
      </c>
      <c r="N38" s="11">
        <v>9</v>
      </c>
      <c r="O38" s="11">
        <v>10</v>
      </c>
      <c r="P38" s="30">
        <v>11</v>
      </c>
      <c r="Q38" s="30">
        <v>12</v>
      </c>
      <c r="R38" s="30">
        <v>13</v>
      </c>
      <c r="S38" s="30">
        <v>14</v>
      </c>
      <c r="T38" s="29">
        <v>15</v>
      </c>
      <c r="U38" s="11">
        <v>16</v>
      </c>
      <c r="V38" s="11">
        <v>17</v>
      </c>
      <c r="W38" s="30">
        <v>18</v>
      </c>
      <c r="X38" s="30">
        <v>19</v>
      </c>
      <c r="Y38" s="30">
        <v>20</v>
      </c>
      <c r="Z38" s="30">
        <v>21</v>
      </c>
      <c r="AA38" s="30">
        <v>22</v>
      </c>
      <c r="AB38" s="11">
        <v>23</v>
      </c>
      <c r="AC38" s="27">
        <v>24</v>
      </c>
      <c r="AD38" s="31">
        <v>25</v>
      </c>
      <c r="AE38" s="31">
        <v>26</v>
      </c>
      <c r="AF38" s="31">
        <v>27</v>
      </c>
      <c r="AG38" s="31">
        <v>28</v>
      </c>
      <c r="AH38" s="31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46" t="s">
        <v>144</v>
      </c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</row>
    <row r="39" spans="1:79" ht="12.7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5" t="s">
        <v>35</v>
      </c>
      <c r="AP39" s="48">
        <v>0.16666666666666699</v>
      </c>
      <c r="AQ39" s="48">
        <v>0.1875</v>
      </c>
      <c r="AR39" s="48" t="s">
        <v>34</v>
      </c>
      <c r="AS39" s="48">
        <v>0.22916666666666699</v>
      </c>
      <c r="AT39" s="48">
        <v>0.25</v>
      </c>
      <c r="AU39" s="48">
        <v>0.27083333333333298</v>
      </c>
      <c r="AV39" s="48">
        <v>0.29166666666666702</v>
      </c>
      <c r="AW39" s="48">
        <v>0.3125</v>
      </c>
      <c r="AX39" s="48">
        <v>0.33333333333333298</v>
      </c>
      <c r="AY39" s="48">
        <v>0.35416666666666702</v>
      </c>
      <c r="AZ39" s="48">
        <v>0.375</v>
      </c>
      <c r="BA39" s="48">
        <v>0.39583333333333298</v>
      </c>
      <c r="BB39" s="48">
        <v>0.41666666666666702</v>
      </c>
      <c r="BC39" s="48">
        <v>0.4375</v>
      </c>
      <c r="BD39" s="48">
        <v>0.45833333333333398</v>
      </c>
      <c r="BE39" s="48">
        <v>0.47916666666666702</v>
      </c>
      <c r="BF39" s="48">
        <v>0.5</v>
      </c>
      <c r="BG39" s="48">
        <v>0.52083333333333304</v>
      </c>
      <c r="BH39" s="48">
        <v>0.54166666666666696</v>
      </c>
      <c r="BI39" s="48">
        <v>0.5625</v>
      </c>
      <c r="BJ39" s="48">
        <v>0.58333333333333304</v>
      </c>
      <c r="BK39" s="48">
        <v>0.60416666666666696</v>
      </c>
      <c r="BL39" s="48">
        <v>0.625</v>
      </c>
      <c r="BM39" s="48">
        <v>0.64583333333333304</v>
      </c>
      <c r="BN39" s="48">
        <v>0.66666666666666696</v>
      </c>
      <c r="BO39" s="48">
        <v>0.6875</v>
      </c>
      <c r="BP39" s="48">
        <v>0.70833333333333304</v>
      </c>
      <c r="BQ39" s="48">
        <v>0.72916666666666696</v>
      </c>
      <c r="BR39" s="48">
        <v>0.75</v>
      </c>
      <c r="BS39" s="48">
        <v>0.77083333333333304</v>
      </c>
      <c r="BT39" s="48">
        <v>0.79166666666666696</v>
      </c>
      <c r="BU39" s="48">
        <v>0.8125</v>
      </c>
      <c r="BV39" s="48">
        <v>0.83333333333333304</v>
      </c>
      <c r="BW39" s="48">
        <v>0.85416666666666596</v>
      </c>
      <c r="BX39" s="48">
        <v>0.875</v>
      </c>
      <c r="BY39" s="48">
        <v>0.89583333333333304</v>
      </c>
      <c r="BZ39" s="48">
        <v>0.91666666666666596</v>
      </c>
      <c r="CA39" s="48">
        <v>0.937499999999998</v>
      </c>
    </row>
    <row r="40" spans="1:79" ht="12.7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0</v>
      </c>
      <c r="AT40" s="85">
        <f t="shared" ref="AT40:CA40" si="0">SUM(AT3:AT6)</f>
        <v>0</v>
      </c>
      <c r="AU40" s="85">
        <f t="shared" si="0"/>
        <v>0</v>
      </c>
      <c r="AV40" s="85">
        <f t="shared" si="0"/>
        <v>0</v>
      </c>
      <c r="AW40" s="85">
        <f t="shared" si="0"/>
        <v>0</v>
      </c>
      <c r="AX40" s="85">
        <f t="shared" si="0"/>
        <v>0</v>
      </c>
      <c r="AY40" s="85">
        <f t="shared" si="0"/>
        <v>0</v>
      </c>
      <c r="AZ40" s="85">
        <f t="shared" si="0"/>
        <v>0</v>
      </c>
      <c r="BA40" s="85">
        <f t="shared" si="0"/>
        <v>0</v>
      </c>
      <c r="BB40" s="85">
        <f t="shared" si="0"/>
        <v>0</v>
      </c>
      <c r="BC40" s="85">
        <f t="shared" si="0"/>
        <v>0</v>
      </c>
      <c r="BD40" s="85">
        <f t="shared" si="0"/>
        <v>0</v>
      </c>
      <c r="BE40" s="85">
        <f t="shared" si="0"/>
        <v>0</v>
      </c>
      <c r="BF40" s="85">
        <f t="shared" si="0"/>
        <v>0</v>
      </c>
      <c r="BG40" s="85">
        <f t="shared" si="0"/>
        <v>0</v>
      </c>
      <c r="BH40" s="85">
        <f t="shared" si="0"/>
        <v>0</v>
      </c>
      <c r="BI40" s="85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0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2.7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33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5">
        <f t="shared" si="1"/>
        <v>0</v>
      </c>
      <c r="BA41" s="85">
        <f t="shared" si="1"/>
        <v>0</v>
      </c>
      <c r="BB41" s="85">
        <f t="shared" si="1"/>
        <v>0</v>
      </c>
      <c r="BC41" s="85">
        <f t="shared" si="1"/>
        <v>0</v>
      </c>
      <c r="BD41" s="85">
        <f t="shared" si="1"/>
        <v>0</v>
      </c>
      <c r="BE41" s="85">
        <f t="shared" si="1"/>
        <v>0</v>
      </c>
      <c r="BF41" s="85">
        <f t="shared" si="1"/>
        <v>0</v>
      </c>
      <c r="BG41" s="85">
        <f t="shared" si="1"/>
        <v>0</v>
      </c>
      <c r="BH41" s="85">
        <f t="shared" si="1"/>
        <v>0</v>
      </c>
      <c r="BI41" s="85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2.7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33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5">
        <f t="shared" si="2"/>
        <v>0</v>
      </c>
      <c r="BA42" s="85">
        <f t="shared" si="2"/>
        <v>0</v>
      </c>
      <c r="BB42" s="85">
        <f t="shared" si="2"/>
        <v>0</v>
      </c>
      <c r="BC42" s="85">
        <f t="shared" si="2"/>
        <v>0</v>
      </c>
      <c r="BD42" s="85">
        <f t="shared" si="2"/>
        <v>0</v>
      </c>
      <c r="BE42" s="85">
        <f t="shared" si="2"/>
        <v>0</v>
      </c>
      <c r="BF42" s="85">
        <f t="shared" si="2"/>
        <v>0</v>
      </c>
      <c r="BG42" s="85">
        <f t="shared" si="2"/>
        <v>0</v>
      </c>
      <c r="BH42" s="85">
        <f t="shared" si="2"/>
        <v>0</v>
      </c>
      <c r="BI42" s="85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6">
        <f>SUM(BO11:BO14)</f>
        <v>0</v>
      </c>
      <c r="BP42" s="86">
        <f t="shared" ref="BP42:BQ42" si="3">SUM(BP11:BP14)</f>
        <v>0</v>
      </c>
      <c r="BQ42" s="86">
        <f t="shared" si="3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2.75" customHeight="1" x14ac:dyDescent="0.2">
      <c r="A43" s="8" t="s">
        <v>9</v>
      </c>
      <c r="B43" s="31">
        <v>1</v>
      </c>
      <c r="C43" s="31">
        <v>2</v>
      </c>
      <c r="D43" s="31">
        <v>3</v>
      </c>
      <c r="E43" s="31">
        <v>4</v>
      </c>
      <c r="F43" s="31">
        <v>5</v>
      </c>
      <c r="G43" s="11">
        <v>6</v>
      </c>
      <c r="H43" s="11">
        <v>7</v>
      </c>
      <c r="I43" s="31">
        <v>8</v>
      </c>
      <c r="J43" s="31">
        <v>9</v>
      </c>
      <c r="K43" s="31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33" t="s">
        <v>41</v>
      </c>
      <c r="AP43" s="85">
        <f>SUM(AP15:AP18)</f>
        <v>0</v>
      </c>
      <c r="AQ43" s="85">
        <f t="shared" ref="AQ43:CA43" si="4">SUM(AQ15:AQ18)</f>
        <v>0</v>
      </c>
      <c r="AR43" s="85">
        <f t="shared" si="4"/>
        <v>0</v>
      </c>
      <c r="AS43" s="85">
        <f t="shared" si="4"/>
        <v>0</v>
      </c>
      <c r="AT43" s="85">
        <f t="shared" si="4"/>
        <v>0</v>
      </c>
      <c r="AU43" s="85">
        <f t="shared" si="4"/>
        <v>0</v>
      </c>
      <c r="AV43" s="85">
        <f t="shared" si="4"/>
        <v>0</v>
      </c>
      <c r="AW43" s="85">
        <f t="shared" si="4"/>
        <v>0</v>
      </c>
      <c r="AX43" s="85">
        <f t="shared" si="4"/>
        <v>0</v>
      </c>
      <c r="AY43" s="85">
        <f t="shared" si="4"/>
        <v>0</v>
      </c>
      <c r="AZ43" s="85">
        <f t="shared" si="4"/>
        <v>0</v>
      </c>
      <c r="BA43" s="85">
        <f t="shared" si="4"/>
        <v>0</v>
      </c>
      <c r="BB43" s="85">
        <f t="shared" si="4"/>
        <v>0</v>
      </c>
      <c r="BC43" s="85">
        <f t="shared" si="4"/>
        <v>0</v>
      </c>
      <c r="BD43" s="85">
        <f t="shared" si="4"/>
        <v>0</v>
      </c>
      <c r="BE43" s="85">
        <f t="shared" si="4"/>
        <v>0</v>
      </c>
      <c r="BF43" s="85">
        <f t="shared" si="4"/>
        <v>0</v>
      </c>
      <c r="BG43" s="85">
        <f t="shared" si="4"/>
        <v>0</v>
      </c>
      <c r="BH43" s="85">
        <f t="shared" si="4"/>
        <v>0</v>
      </c>
      <c r="BI43" s="85">
        <f t="shared" si="4"/>
        <v>0</v>
      </c>
      <c r="BJ43" s="85">
        <f t="shared" si="4"/>
        <v>0</v>
      </c>
      <c r="BK43" s="85">
        <f t="shared" si="4"/>
        <v>0</v>
      </c>
      <c r="BL43" s="85">
        <f t="shared" si="4"/>
        <v>0</v>
      </c>
      <c r="BM43" s="85">
        <f t="shared" si="4"/>
        <v>0</v>
      </c>
      <c r="BN43" s="85">
        <f t="shared" si="4"/>
        <v>0</v>
      </c>
      <c r="BO43" s="86">
        <f>SUM(BO15:BO18)</f>
        <v>0</v>
      </c>
      <c r="BP43" s="86">
        <f t="shared" ref="BP43:BQ43" si="5">SUM(BP15:BP18)</f>
        <v>0</v>
      </c>
      <c r="BQ43" s="86">
        <f t="shared" si="5"/>
        <v>0</v>
      </c>
      <c r="BR43" s="85">
        <f t="shared" si="4"/>
        <v>0</v>
      </c>
      <c r="BS43" s="85">
        <f t="shared" si="4"/>
        <v>0</v>
      </c>
      <c r="BT43" s="85">
        <f t="shared" si="4"/>
        <v>0</v>
      </c>
      <c r="BU43" s="85">
        <f t="shared" si="4"/>
        <v>0</v>
      </c>
      <c r="BV43" s="85">
        <f t="shared" si="4"/>
        <v>0</v>
      </c>
      <c r="BW43" s="85">
        <f t="shared" si="4"/>
        <v>0</v>
      </c>
      <c r="BX43" s="85">
        <f t="shared" si="4"/>
        <v>0</v>
      </c>
      <c r="BY43" s="85">
        <f t="shared" si="4"/>
        <v>0</v>
      </c>
      <c r="BZ43" s="85">
        <f t="shared" si="4"/>
        <v>0</v>
      </c>
      <c r="CA43" s="85">
        <f t="shared" si="4"/>
        <v>0</v>
      </c>
    </row>
    <row r="44" spans="1:79" ht="12.7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1" t="s">
        <v>42</v>
      </c>
      <c r="AP44" s="85">
        <f>SUM(AP19:AP22)</f>
        <v>0</v>
      </c>
      <c r="AQ44" s="85">
        <f t="shared" ref="AQ44:CA44" si="6">SUM(AQ19:AQ22)</f>
        <v>0</v>
      </c>
      <c r="AR44" s="85">
        <f t="shared" si="6"/>
        <v>0</v>
      </c>
      <c r="AS44" s="85">
        <f t="shared" si="6"/>
        <v>0</v>
      </c>
      <c r="AT44" s="85">
        <f t="shared" si="6"/>
        <v>0</v>
      </c>
      <c r="AU44" s="85">
        <f t="shared" si="6"/>
        <v>0</v>
      </c>
      <c r="AV44" s="85">
        <f t="shared" si="6"/>
        <v>0</v>
      </c>
      <c r="AW44" s="85">
        <f t="shared" si="6"/>
        <v>0</v>
      </c>
      <c r="AX44" s="85">
        <f t="shared" si="6"/>
        <v>0</v>
      </c>
      <c r="AY44" s="85">
        <f t="shared" si="6"/>
        <v>0</v>
      </c>
      <c r="AZ44" s="85">
        <f t="shared" si="6"/>
        <v>0</v>
      </c>
      <c r="BA44" s="85">
        <f t="shared" si="6"/>
        <v>0</v>
      </c>
      <c r="BB44" s="85">
        <f t="shared" si="6"/>
        <v>0</v>
      </c>
      <c r="BC44" s="85">
        <f t="shared" si="6"/>
        <v>0</v>
      </c>
      <c r="BD44" s="85">
        <f t="shared" si="6"/>
        <v>0</v>
      </c>
      <c r="BE44" s="85">
        <f t="shared" si="6"/>
        <v>0</v>
      </c>
      <c r="BF44" s="85">
        <f t="shared" si="6"/>
        <v>0</v>
      </c>
      <c r="BG44" s="85">
        <f t="shared" si="6"/>
        <v>0</v>
      </c>
      <c r="BH44" s="85">
        <f t="shared" si="6"/>
        <v>0</v>
      </c>
      <c r="BI44" s="85">
        <f t="shared" si="6"/>
        <v>0</v>
      </c>
      <c r="BJ44" s="85">
        <f t="shared" si="6"/>
        <v>0</v>
      </c>
      <c r="BK44" s="85">
        <f t="shared" si="6"/>
        <v>0</v>
      </c>
      <c r="BL44" s="85">
        <f t="shared" si="6"/>
        <v>0</v>
      </c>
      <c r="BM44" s="85">
        <f t="shared" si="6"/>
        <v>0</v>
      </c>
      <c r="BN44" s="85">
        <f t="shared" si="6"/>
        <v>0</v>
      </c>
      <c r="BO44" s="85">
        <f t="shared" si="6"/>
        <v>0</v>
      </c>
      <c r="BP44" s="85">
        <f t="shared" si="6"/>
        <v>0</v>
      </c>
      <c r="BQ44" s="85">
        <f t="shared" si="6"/>
        <v>0</v>
      </c>
      <c r="BR44" s="85">
        <f t="shared" si="6"/>
        <v>0</v>
      </c>
      <c r="BS44" s="85">
        <f t="shared" si="6"/>
        <v>0</v>
      </c>
      <c r="BT44" s="85">
        <f t="shared" si="6"/>
        <v>0</v>
      </c>
      <c r="BU44" s="85">
        <f t="shared" si="6"/>
        <v>0</v>
      </c>
      <c r="BV44" s="85">
        <f t="shared" si="6"/>
        <v>0</v>
      </c>
      <c r="BW44" s="85">
        <f t="shared" si="6"/>
        <v>0</v>
      </c>
      <c r="BX44" s="85">
        <f t="shared" si="6"/>
        <v>0</v>
      </c>
      <c r="BY44" s="85">
        <f t="shared" si="6"/>
        <v>0</v>
      </c>
      <c r="BZ44" s="85">
        <f t="shared" si="6"/>
        <v>0</v>
      </c>
      <c r="CA44" s="85">
        <f t="shared" si="6"/>
        <v>0</v>
      </c>
    </row>
    <row r="45" spans="1:79" ht="12.7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1" t="s">
        <v>131</v>
      </c>
      <c r="AP45" s="85">
        <f>SUM(AP23:AP26)</f>
        <v>0</v>
      </c>
      <c r="AQ45" s="85">
        <f t="shared" ref="AQ45:CA45" si="7">SUM(AQ23:AQ26)</f>
        <v>0</v>
      </c>
      <c r="AR45" s="85">
        <f t="shared" si="7"/>
        <v>0</v>
      </c>
      <c r="AS45" s="85">
        <f t="shared" si="7"/>
        <v>0</v>
      </c>
      <c r="AT45" s="85">
        <f t="shared" si="7"/>
        <v>0</v>
      </c>
      <c r="AU45" s="85">
        <f t="shared" si="7"/>
        <v>0</v>
      </c>
      <c r="AV45" s="85">
        <f t="shared" si="7"/>
        <v>0</v>
      </c>
      <c r="AW45" s="85">
        <f t="shared" si="7"/>
        <v>0</v>
      </c>
      <c r="AX45" s="85">
        <f t="shared" si="7"/>
        <v>0</v>
      </c>
      <c r="AY45" s="85">
        <f t="shared" si="7"/>
        <v>0</v>
      </c>
      <c r="AZ45" s="85">
        <f t="shared" si="7"/>
        <v>0</v>
      </c>
      <c r="BA45" s="85">
        <f t="shared" si="7"/>
        <v>0</v>
      </c>
      <c r="BB45" s="85">
        <f t="shared" si="7"/>
        <v>0</v>
      </c>
      <c r="BC45" s="85">
        <f t="shared" si="7"/>
        <v>0</v>
      </c>
      <c r="BD45" s="85">
        <f t="shared" si="7"/>
        <v>0</v>
      </c>
      <c r="BE45" s="86">
        <f t="shared" ref="BE45:BH45" si="8">SUM(BE23:BE26)</f>
        <v>0</v>
      </c>
      <c r="BF45" s="86">
        <f t="shared" si="8"/>
        <v>0</v>
      </c>
      <c r="BG45" s="86">
        <f t="shared" si="8"/>
        <v>0</v>
      </c>
      <c r="BH45" s="86">
        <f t="shared" si="8"/>
        <v>0</v>
      </c>
      <c r="BI45" s="85">
        <f t="shared" si="7"/>
        <v>0</v>
      </c>
      <c r="BJ45" s="85">
        <f t="shared" si="7"/>
        <v>0</v>
      </c>
      <c r="BK45" s="85">
        <f t="shared" si="7"/>
        <v>0</v>
      </c>
      <c r="BL45" s="85">
        <f t="shared" si="7"/>
        <v>0</v>
      </c>
      <c r="BM45" s="85">
        <f t="shared" si="7"/>
        <v>0</v>
      </c>
      <c r="BN45" s="85">
        <f t="shared" si="7"/>
        <v>0</v>
      </c>
      <c r="BO45" s="85">
        <f t="shared" si="7"/>
        <v>0</v>
      </c>
      <c r="BP45" s="85">
        <f t="shared" si="7"/>
        <v>0</v>
      </c>
      <c r="BQ45" s="85">
        <f t="shared" si="7"/>
        <v>0</v>
      </c>
      <c r="BR45" s="85">
        <f t="shared" si="7"/>
        <v>0</v>
      </c>
      <c r="BS45" s="85">
        <f t="shared" si="7"/>
        <v>0</v>
      </c>
      <c r="BT45" s="85">
        <f t="shared" si="7"/>
        <v>0</v>
      </c>
      <c r="BU45" s="85">
        <f t="shared" si="7"/>
        <v>0</v>
      </c>
      <c r="BV45" s="85">
        <f t="shared" si="7"/>
        <v>0</v>
      </c>
      <c r="BW45" s="85">
        <f t="shared" si="7"/>
        <v>0</v>
      </c>
      <c r="BX45" s="85">
        <f t="shared" si="7"/>
        <v>0</v>
      </c>
      <c r="BY45" s="85">
        <f t="shared" si="7"/>
        <v>0</v>
      </c>
      <c r="BZ45" s="85">
        <f t="shared" si="7"/>
        <v>0</v>
      </c>
      <c r="CA45" s="85">
        <f t="shared" si="7"/>
        <v>0</v>
      </c>
    </row>
    <row r="46" spans="1:79" ht="12.7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1" t="s">
        <v>132</v>
      </c>
      <c r="AP46" s="85">
        <f>SUM(AP27:AP30)</f>
        <v>0</v>
      </c>
      <c r="AQ46" s="85">
        <f t="shared" ref="AQ46:CA46" si="9">SUM(AQ27:AQ30)</f>
        <v>0</v>
      </c>
      <c r="AR46" s="85">
        <f t="shared" si="9"/>
        <v>0</v>
      </c>
      <c r="AS46" s="85">
        <f t="shared" si="9"/>
        <v>0</v>
      </c>
      <c r="AT46" s="85">
        <f t="shared" si="9"/>
        <v>0</v>
      </c>
      <c r="AU46" s="85">
        <f t="shared" si="9"/>
        <v>0</v>
      </c>
      <c r="AV46" s="85">
        <f t="shared" si="9"/>
        <v>0</v>
      </c>
      <c r="AW46" s="85">
        <f t="shared" si="9"/>
        <v>0</v>
      </c>
      <c r="AX46" s="85">
        <f t="shared" si="9"/>
        <v>0</v>
      </c>
      <c r="AY46" s="85">
        <f t="shared" si="9"/>
        <v>0</v>
      </c>
      <c r="AZ46" s="85">
        <f t="shared" si="9"/>
        <v>0</v>
      </c>
      <c r="BA46" s="85">
        <f t="shared" si="9"/>
        <v>0</v>
      </c>
      <c r="BB46" s="85">
        <f t="shared" si="9"/>
        <v>0</v>
      </c>
      <c r="BC46" s="85">
        <f t="shared" si="9"/>
        <v>0</v>
      </c>
      <c r="BD46" s="85">
        <f t="shared" si="9"/>
        <v>0</v>
      </c>
      <c r="BE46" s="86">
        <f t="shared" ref="BE46:BH46" si="10">SUM(BE24:BE27)</f>
        <v>0</v>
      </c>
      <c r="BF46" s="86">
        <f t="shared" si="10"/>
        <v>0</v>
      </c>
      <c r="BG46" s="86">
        <f t="shared" si="10"/>
        <v>0</v>
      </c>
      <c r="BH46" s="86">
        <f t="shared" si="10"/>
        <v>0</v>
      </c>
      <c r="BI46" s="85">
        <f t="shared" si="9"/>
        <v>0</v>
      </c>
      <c r="BJ46" s="85">
        <f t="shared" si="9"/>
        <v>0</v>
      </c>
      <c r="BK46" s="85">
        <f t="shared" si="9"/>
        <v>0</v>
      </c>
      <c r="BL46" s="85">
        <f t="shared" si="9"/>
        <v>0</v>
      </c>
      <c r="BM46" s="85">
        <f t="shared" si="9"/>
        <v>0</v>
      </c>
      <c r="BN46" s="85">
        <f t="shared" si="9"/>
        <v>0</v>
      </c>
      <c r="BO46" s="85">
        <f t="shared" si="9"/>
        <v>0</v>
      </c>
      <c r="BP46" s="85">
        <f t="shared" si="9"/>
        <v>0</v>
      </c>
      <c r="BQ46" s="85">
        <f t="shared" si="9"/>
        <v>0</v>
      </c>
      <c r="BR46" s="85">
        <f t="shared" si="9"/>
        <v>0</v>
      </c>
      <c r="BS46" s="85">
        <f t="shared" si="9"/>
        <v>0</v>
      </c>
      <c r="BT46" s="85">
        <f t="shared" si="9"/>
        <v>0</v>
      </c>
      <c r="BU46" s="85">
        <f t="shared" si="9"/>
        <v>0</v>
      </c>
      <c r="BV46" s="85">
        <f t="shared" si="9"/>
        <v>0</v>
      </c>
      <c r="BW46" s="85">
        <f t="shared" si="9"/>
        <v>0</v>
      </c>
      <c r="BX46" s="85">
        <f t="shared" si="9"/>
        <v>0</v>
      </c>
      <c r="BY46" s="85">
        <f t="shared" si="9"/>
        <v>0</v>
      </c>
      <c r="BZ46" s="85">
        <f t="shared" si="9"/>
        <v>0</v>
      </c>
      <c r="CA46" s="85">
        <f t="shared" si="9"/>
        <v>0</v>
      </c>
    </row>
    <row r="47" spans="1:79" ht="12.7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2.7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2.7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2.7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2.7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2.7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2.7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2.7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2.7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2.7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2.7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2.7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30">
        <v>23</v>
      </c>
      <c r="Y58" s="30">
        <v>24</v>
      </c>
      <c r="Z58" s="29">
        <v>25</v>
      </c>
      <c r="AA58" s="28">
        <v>26</v>
      </c>
      <c r="AB58" s="11">
        <v>27</v>
      </c>
      <c r="AC58" s="11">
        <v>28</v>
      </c>
      <c r="AD58" s="30">
        <v>29</v>
      </c>
      <c r="AE58" s="30">
        <v>30</v>
      </c>
      <c r="AF58" s="30">
        <v>31</v>
      </c>
      <c r="AG58" s="6"/>
      <c r="AH58" s="6"/>
      <c r="AI58" s="6"/>
      <c r="AJ58" s="6"/>
      <c r="AK58" s="6"/>
      <c r="AL58" s="6"/>
    </row>
    <row r="59" spans="1:39" ht="12.7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2.7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2.7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2.7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2.7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2.75" customHeight="1" x14ac:dyDescent="0.2">
      <c r="A64" s="45" t="s">
        <v>160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2.75" customHeight="1" x14ac:dyDescent="0.2">
      <c r="A65" s="45" t="s">
        <v>160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2.75" customHeight="1" x14ac:dyDescent="0.2">
      <c r="A66" s="45" t="s">
        <v>160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2.75" customHeight="1" x14ac:dyDescent="0.2">
      <c r="A67" s="45" t="s">
        <v>160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2.75" customHeight="1" x14ac:dyDescent="0.2"/>
    <row r="69" spans="1:39" ht="12.75" customHeight="1" x14ac:dyDescent="0.2"/>
    <row r="70" spans="1:39" ht="12.75" customHeight="1" x14ac:dyDescent="0.2"/>
    <row r="71" spans="1:39" ht="12.75" customHeight="1" x14ac:dyDescent="0.2"/>
    <row r="72" spans="1:39" ht="12.75" customHeight="1" x14ac:dyDescent="0.2"/>
    <row r="73" spans="1:39" ht="12.75" customHeight="1" x14ac:dyDescent="0.2"/>
    <row r="74" spans="1:39" ht="12.75" customHeight="1" x14ac:dyDescent="0.2"/>
    <row r="75" spans="1:39" ht="12.75" customHeight="1" x14ac:dyDescent="0.2"/>
    <row r="76" spans="1:39" ht="12.75" customHeight="1" x14ac:dyDescent="0.2"/>
    <row r="77" spans="1:39" ht="12.75" customHeight="1" x14ac:dyDescent="0.2"/>
    <row r="78" spans="1:39" ht="12.75" customHeight="1" x14ac:dyDescent="0.2"/>
    <row r="79" spans="1:39" ht="12.75" customHeight="1" x14ac:dyDescent="0.2"/>
    <row r="80" spans="1:39" ht="12.75" customHeight="1" x14ac:dyDescent="0.2"/>
    <row r="81" ht="12.75" customHeight="1" x14ac:dyDescent="0.2"/>
    <row r="82" ht="12.75" customHeight="1" x14ac:dyDescent="0.2"/>
    <row r="83" ht="12.75" customHeight="1" x14ac:dyDescent="0.2"/>
  </sheetData>
  <conditionalFormatting sqref="AP40">
    <cfRule type="cellIs" dxfId="2066" priority="18" operator="greaterThan">
      <formula>0</formula>
    </cfRule>
    <cfRule type="cellIs" dxfId="2065" priority="19" operator="greaterThan">
      <formula>0</formula>
    </cfRule>
    <cfRule type="cellIs" dxfId="2064" priority="46" operator="greaterThan">
      <formula>$AP$3</formula>
    </cfRule>
  </conditionalFormatting>
  <conditionalFormatting sqref="AP41">
    <cfRule type="cellIs" dxfId="2063" priority="45" operator="greaterThan">
      <formula>$AP$3</formula>
    </cfRule>
  </conditionalFormatting>
  <conditionalFormatting sqref="AP42">
    <cfRule type="cellIs" dxfId="2062" priority="44" operator="greaterThan">
      <formula>$AP$3</formula>
    </cfRule>
  </conditionalFormatting>
  <conditionalFormatting sqref="AP43">
    <cfRule type="cellIs" dxfId="2061" priority="43" operator="greaterThan">
      <formula>$AP$3</formula>
    </cfRule>
  </conditionalFormatting>
  <conditionalFormatting sqref="AP44">
    <cfRule type="cellIs" dxfId="2060" priority="42" operator="greaterThan">
      <formula>$AP$3</formula>
    </cfRule>
  </conditionalFormatting>
  <conditionalFormatting sqref="AP45">
    <cfRule type="cellIs" dxfId="2059" priority="41" operator="greaterThan">
      <formula>$AP$3</formula>
    </cfRule>
  </conditionalFormatting>
  <conditionalFormatting sqref="AP46">
    <cfRule type="cellIs" dxfId="2058" priority="40" operator="greaterThan">
      <formula>$AP$3</formula>
    </cfRule>
  </conditionalFormatting>
  <conditionalFormatting sqref="AQ41:AY41">
    <cfRule type="cellIs" dxfId="2057" priority="39" operator="greaterThan">
      <formula>$AP$3</formula>
    </cfRule>
  </conditionalFormatting>
  <conditionalFormatting sqref="AQ42:AY42">
    <cfRule type="cellIs" dxfId="2056" priority="38" operator="greaterThan">
      <formula>$AP$3</formula>
    </cfRule>
  </conditionalFormatting>
  <conditionalFormatting sqref="AQ43:AY43">
    <cfRule type="cellIs" dxfId="2055" priority="37" operator="greaterThan">
      <formula>$AP$3</formula>
    </cfRule>
  </conditionalFormatting>
  <conditionalFormatting sqref="AQ44:AY44">
    <cfRule type="cellIs" dxfId="2054" priority="36" operator="greaterThan">
      <formula>$AP$3</formula>
    </cfRule>
  </conditionalFormatting>
  <conditionalFormatting sqref="AQ45:AY45">
    <cfRule type="cellIs" dxfId="2053" priority="35" operator="greaterThan">
      <formula>$AP$3</formula>
    </cfRule>
  </conditionalFormatting>
  <conditionalFormatting sqref="AQ46:AY46">
    <cfRule type="cellIs" dxfId="2052" priority="34" operator="greaterThan">
      <formula>$AP$3</formula>
    </cfRule>
  </conditionalFormatting>
  <conditionalFormatting sqref="BJ40:BK40">
    <cfRule type="cellIs" dxfId="2051" priority="33" operator="greaterThan">
      <formula>$AP$3</formula>
    </cfRule>
  </conditionalFormatting>
  <conditionalFormatting sqref="BJ41:BK41">
    <cfRule type="cellIs" dxfId="2050" priority="32" operator="greaterThan">
      <formula>$AP$3</formula>
    </cfRule>
  </conditionalFormatting>
  <conditionalFormatting sqref="BJ42:BK42">
    <cfRule type="cellIs" dxfId="2049" priority="31" operator="greaterThan">
      <formula>$AP$3</formula>
    </cfRule>
  </conditionalFormatting>
  <conditionalFormatting sqref="BJ43:BK43">
    <cfRule type="cellIs" dxfId="2048" priority="30" operator="greaterThan">
      <formula>$AP$3</formula>
    </cfRule>
  </conditionalFormatting>
  <conditionalFormatting sqref="BJ44:BK44">
    <cfRule type="cellIs" dxfId="2047" priority="29" operator="greaterThan">
      <formula>$AP$3</formula>
    </cfRule>
  </conditionalFormatting>
  <conditionalFormatting sqref="BJ45:BK45">
    <cfRule type="cellIs" dxfId="2046" priority="28" operator="greaterThan">
      <formula>$AP$3</formula>
    </cfRule>
  </conditionalFormatting>
  <conditionalFormatting sqref="BJ46:BK46">
    <cfRule type="cellIs" dxfId="2045" priority="27" operator="greaterThan">
      <formula>$AP$3</formula>
    </cfRule>
  </conditionalFormatting>
  <conditionalFormatting sqref="BP40:CA40">
    <cfRule type="cellIs" dxfId="2044" priority="26" operator="greaterThan">
      <formula>$AP$3</formula>
    </cfRule>
  </conditionalFormatting>
  <conditionalFormatting sqref="BP41:CA41">
    <cfRule type="cellIs" dxfId="2043" priority="25" operator="greaterThan">
      <formula>$AP$3</formula>
    </cfRule>
  </conditionalFormatting>
  <conditionalFormatting sqref="BR42:CA42">
    <cfRule type="cellIs" dxfId="2042" priority="24" operator="greaterThan">
      <formula>$AP$3</formula>
    </cfRule>
  </conditionalFormatting>
  <conditionalFormatting sqref="BP43:CA43">
    <cfRule type="cellIs" dxfId="2041" priority="23" operator="greaterThan">
      <formula>$AP$3</formula>
    </cfRule>
  </conditionalFormatting>
  <conditionalFormatting sqref="BP44:CA44">
    <cfRule type="cellIs" dxfId="2040" priority="22" operator="greaterThan">
      <formula>$AP$3</formula>
    </cfRule>
  </conditionalFormatting>
  <conditionalFormatting sqref="BP45:CA45">
    <cfRule type="cellIs" dxfId="2039" priority="21" operator="greaterThan">
      <formula>$AP$3</formula>
    </cfRule>
  </conditionalFormatting>
  <conditionalFormatting sqref="BP46:CA46">
    <cfRule type="cellIs" dxfId="2038" priority="20" operator="greaterThan">
      <formula>$AP$3</formula>
    </cfRule>
  </conditionalFormatting>
  <conditionalFormatting sqref="AQ40:AY40 AY40:BO41 AY43:BO44 AY42:BN42 AY45:BD46 BI45:BO46">
    <cfRule type="cellIs" dxfId="2037" priority="15" operator="greaterThan">
      <formula>0</formula>
    </cfRule>
    <cfRule type="cellIs" dxfId="2036" priority="16" operator="greaterThan">
      <formula>0</formula>
    </cfRule>
    <cfRule type="cellIs" dxfId="2035" priority="17" operator="greaterThan">
      <formula>$AP$3</formula>
    </cfRule>
  </conditionalFormatting>
  <conditionalFormatting sqref="AP40:CA41 AP42:BN42 BR42:CA42 AP45:BD46 BI45:CA46 AP43:CA44">
    <cfRule type="cellIs" dxfId="2034" priority="11" operator="greaterThan">
      <formula>0</formula>
    </cfRule>
    <cfRule type="cellIs" dxfId="2033" priority="13" operator="greaterThan">
      <formula>0</formula>
    </cfRule>
    <cfRule type="cellIs" dxfId="2032" priority="14" operator="greaterThan">
      <formula>2</formula>
    </cfRule>
  </conditionalFormatting>
  <conditionalFormatting sqref="AU40">
    <cfRule type="cellIs" dxfId="2031" priority="12" operator="greaterThan">
      <formula>0</formula>
    </cfRule>
  </conditionalFormatting>
  <conditionalFormatting sqref="AP40:CA46">
    <cfRule type="cellIs" dxfId="2030" priority="10" operator="greaterThan">
      <formula>0</formula>
    </cfRule>
  </conditionalFormatting>
  <conditionalFormatting sqref="BE45:BH46">
    <cfRule type="cellIs" dxfId="2029" priority="7" operator="greaterThan">
      <formula>0</formula>
    </cfRule>
    <cfRule type="cellIs" dxfId="2028" priority="8" operator="greaterThan">
      <formula>0</formula>
    </cfRule>
    <cfRule type="cellIs" dxfId="2027" priority="9" operator="greaterThan">
      <formula>$AP$3</formula>
    </cfRule>
  </conditionalFormatting>
  <conditionalFormatting sqref="BE45:BH46">
    <cfRule type="cellIs" dxfId="2026" priority="4" operator="greaterThan">
      <formula>0</formula>
    </cfRule>
    <cfRule type="cellIs" dxfId="2025" priority="5" operator="greaterThan">
      <formula>0</formula>
    </cfRule>
    <cfRule type="cellIs" dxfId="2024" priority="6" operator="greaterThan">
      <formula>2</formula>
    </cfRule>
  </conditionalFormatting>
  <conditionalFormatting sqref="BP43:BQ43">
    <cfRule type="cellIs" dxfId="2023" priority="1" operator="greaterThan">
      <formula>0</formula>
    </cfRule>
    <cfRule type="cellIs" dxfId="2022" priority="2" operator="greaterThan">
      <formula>0</formula>
    </cfRule>
    <cfRule type="cellIs" dxfId="2021" priority="3" operator="greaterThan">
      <formula>$AP$3</formula>
    </cfRule>
  </conditionalFormatting>
  <pageMargins left="0.7" right="0.7" top="0.75" bottom="0.75" header="0.3" footer="0.3"/>
  <ignoredErrors>
    <ignoredError sqref="AP41:CA41 AP45:BD46 BI45:CA46 AP44:CA44 AP42:BN42 BR42:CA42 AP43:BN43 BR43:CA43" unlockedFormula="1"/>
    <ignoredError sqref="AP40:CA40" formulaRange="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67"/>
  <sheetViews>
    <sheetView topLeftCell="P7" zoomScale="80" zoomScaleNormal="80" workbookViewId="0">
      <selection activeCell="AP32" sqref="AP32:AP35"/>
    </sheetView>
  </sheetViews>
  <sheetFormatPr defaultRowHeight="15" customHeight="1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0" customWidth="1"/>
    <col min="42" max="79" width="5.7109375" customWidth="1"/>
  </cols>
  <sheetData>
    <row r="1" spans="1:79" ht="1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30">
        <v>2</v>
      </c>
      <c r="F3" s="30">
        <v>3</v>
      </c>
      <c r="G3" s="11">
        <v>4</v>
      </c>
      <c r="H3" s="11">
        <v>5</v>
      </c>
      <c r="I3" s="29">
        <v>6</v>
      </c>
      <c r="J3" s="3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>
        <v>1</v>
      </c>
      <c r="AT3" s="68">
        <v>1</v>
      </c>
      <c r="AU3" s="68">
        <v>1</v>
      </c>
      <c r="AV3" s="68">
        <v>1</v>
      </c>
      <c r="AW3" s="68">
        <v>1</v>
      </c>
      <c r="AX3" s="68">
        <v>1</v>
      </c>
      <c r="AY3" s="68">
        <v>1</v>
      </c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30">
        <v>14</v>
      </c>
      <c r="Q18" s="30">
        <v>15</v>
      </c>
      <c r="R18" s="30">
        <v>16</v>
      </c>
      <c r="S18" s="3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71"/>
      <c r="BF23" s="71"/>
      <c r="BG23" s="71"/>
      <c r="BH23" s="71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71"/>
      <c r="BF24" s="71"/>
      <c r="BG24" s="71"/>
      <c r="BH24" s="71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71"/>
      <c r="BF25" s="71"/>
      <c r="BG25" s="71"/>
      <c r="BH25" s="71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71"/>
      <c r="BF26" s="71"/>
      <c r="BG26" s="71"/>
      <c r="BH26" s="71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71"/>
      <c r="BF27" s="71"/>
      <c r="BG27" s="71"/>
      <c r="BH27" s="71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31">
        <v>23</v>
      </c>
      <c r="AE28" s="28">
        <v>24</v>
      </c>
      <c r="AF28" s="31">
        <v>25</v>
      </c>
      <c r="AG28" s="31">
        <v>26</v>
      </c>
      <c r="AH28" s="31">
        <v>27</v>
      </c>
      <c r="AI28" s="11">
        <v>28</v>
      </c>
      <c r="AJ28" s="11">
        <v>29</v>
      </c>
      <c r="AK28" s="31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71"/>
      <c r="BF28" s="71"/>
      <c r="BG28" s="71"/>
      <c r="BH28" s="71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71"/>
      <c r="BF29" s="71"/>
      <c r="BG29" s="71"/>
      <c r="BH29" s="71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71"/>
      <c r="BF30" s="71"/>
      <c r="BG30" s="71"/>
      <c r="BH30" s="71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161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4</v>
      </c>
    </row>
    <row r="33" spans="1:79" ht="15" customHeight="1" x14ac:dyDescent="0.2">
      <c r="A33" s="8" t="s">
        <v>7</v>
      </c>
      <c r="B33" s="18"/>
      <c r="C33" s="31">
        <v>1</v>
      </c>
      <c r="D33" s="31">
        <v>2</v>
      </c>
      <c r="E33" s="31">
        <v>3</v>
      </c>
      <c r="F33" s="31">
        <v>4</v>
      </c>
      <c r="G33" s="11">
        <v>5</v>
      </c>
      <c r="H33" s="11">
        <v>6</v>
      </c>
      <c r="I33" s="31">
        <v>7</v>
      </c>
      <c r="J33" s="31">
        <v>8</v>
      </c>
      <c r="K33" s="31">
        <v>9</v>
      </c>
      <c r="L33" s="31">
        <v>10</v>
      </c>
      <c r="M33" s="31">
        <v>11</v>
      </c>
      <c r="N33" s="11">
        <v>12</v>
      </c>
      <c r="O33" s="11">
        <v>13</v>
      </c>
      <c r="P33" s="30">
        <v>14</v>
      </c>
      <c r="Q33" s="30">
        <v>15</v>
      </c>
      <c r="R33" s="30">
        <v>16</v>
      </c>
      <c r="S33" s="30">
        <v>17</v>
      </c>
      <c r="T33" s="30">
        <v>18</v>
      </c>
      <c r="U33" s="11">
        <v>19</v>
      </c>
      <c r="V33" s="11">
        <v>20</v>
      </c>
      <c r="W33" s="30">
        <v>21</v>
      </c>
      <c r="X33" s="30">
        <v>22</v>
      </c>
      <c r="Y33" s="30">
        <v>23</v>
      </c>
      <c r="Z33" s="30">
        <v>24</v>
      </c>
      <c r="AA33" s="30">
        <v>25</v>
      </c>
      <c r="AB33" s="11">
        <v>26</v>
      </c>
      <c r="AC33" s="11">
        <v>27</v>
      </c>
      <c r="AD33" s="30">
        <v>28</v>
      </c>
      <c r="AE33" s="30">
        <v>29</v>
      </c>
      <c r="AF33" s="30">
        <v>30</v>
      </c>
      <c r="AG33" s="3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161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161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161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5</v>
      </c>
    </row>
    <row r="37" spans="1:79" ht="1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30">
        <v>1</v>
      </c>
      <c r="G38" s="11">
        <v>2</v>
      </c>
      <c r="H38" s="11">
        <v>3</v>
      </c>
      <c r="I38" s="30">
        <v>4</v>
      </c>
      <c r="J38" s="30">
        <v>5</v>
      </c>
      <c r="K38" s="30">
        <v>6</v>
      </c>
      <c r="L38" s="30">
        <v>7</v>
      </c>
      <c r="M38" s="30">
        <v>8</v>
      </c>
      <c r="N38" s="11">
        <v>9</v>
      </c>
      <c r="O38" s="11">
        <v>10</v>
      </c>
      <c r="P38" s="30">
        <v>11</v>
      </c>
      <c r="Q38" s="30">
        <v>12</v>
      </c>
      <c r="R38" s="30">
        <v>13</v>
      </c>
      <c r="S38" s="30">
        <v>14</v>
      </c>
      <c r="T38" s="29">
        <v>15</v>
      </c>
      <c r="U38" s="11">
        <v>16</v>
      </c>
      <c r="V38" s="11">
        <v>17</v>
      </c>
      <c r="W38" s="30">
        <v>18</v>
      </c>
      <c r="X38" s="30">
        <v>19</v>
      </c>
      <c r="Y38" s="30">
        <v>20</v>
      </c>
      <c r="Z38" s="30">
        <v>21</v>
      </c>
      <c r="AA38" s="30">
        <v>22</v>
      </c>
      <c r="AB38" s="11">
        <v>23</v>
      </c>
      <c r="AC38" s="27">
        <v>24</v>
      </c>
      <c r="AD38" s="31">
        <v>25</v>
      </c>
      <c r="AE38" s="31">
        <v>26</v>
      </c>
      <c r="AF38" s="31">
        <v>27</v>
      </c>
      <c r="AG38" s="31">
        <v>28</v>
      </c>
      <c r="AH38" s="31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46" t="s">
        <v>144</v>
      </c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</row>
    <row r="39" spans="1:79" ht="1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5" t="s">
        <v>35</v>
      </c>
      <c r="AP39" s="48">
        <v>0.16666666666666699</v>
      </c>
      <c r="AQ39" s="48">
        <v>0.1875</v>
      </c>
      <c r="AR39" s="48" t="s">
        <v>34</v>
      </c>
      <c r="AS39" s="48">
        <v>0.22916666666666699</v>
      </c>
      <c r="AT39" s="48">
        <v>0.25</v>
      </c>
      <c r="AU39" s="48">
        <v>0.27083333333333298</v>
      </c>
      <c r="AV39" s="48">
        <v>0.29166666666666702</v>
      </c>
      <c r="AW39" s="48">
        <v>0.3125</v>
      </c>
      <c r="AX39" s="48">
        <v>0.33333333333333298</v>
      </c>
      <c r="AY39" s="48">
        <v>0.35416666666666702</v>
      </c>
      <c r="AZ39" s="48">
        <v>0.375</v>
      </c>
      <c r="BA39" s="48">
        <v>0.39583333333333298</v>
      </c>
      <c r="BB39" s="48">
        <v>0.41666666666666702</v>
      </c>
      <c r="BC39" s="48">
        <v>0.4375</v>
      </c>
      <c r="BD39" s="48">
        <v>0.45833333333333398</v>
      </c>
      <c r="BE39" s="48">
        <v>0.47916666666666702</v>
      </c>
      <c r="BF39" s="48">
        <v>0.5</v>
      </c>
      <c r="BG39" s="48">
        <v>0.52083333333333304</v>
      </c>
      <c r="BH39" s="48">
        <v>0.54166666666666696</v>
      </c>
      <c r="BI39" s="48">
        <v>0.5625</v>
      </c>
      <c r="BJ39" s="48">
        <v>0.58333333333333304</v>
      </c>
      <c r="BK39" s="48">
        <v>0.60416666666666696</v>
      </c>
      <c r="BL39" s="48">
        <v>0.625</v>
      </c>
      <c r="BM39" s="48">
        <v>0.64583333333333304</v>
      </c>
      <c r="BN39" s="48">
        <v>0.66666666666666696</v>
      </c>
      <c r="BO39" s="48">
        <v>0.6875</v>
      </c>
      <c r="BP39" s="48">
        <v>0.70833333333333304</v>
      </c>
      <c r="BQ39" s="48">
        <v>0.72916666666666696</v>
      </c>
      <c r="BR39" s="48">
        <v>0.75</v>
      </c>
      <c r="BS39" s="48">
        <v>0.77083333333333304</v>
      </c>
      <c r="BT39" s="48">
        <v>0.79166666666666696</v>
      </c>
      <c r="BU39" s="48">
        <v>0.8125</v>
      </c>
      <c r="BV39" s="48">
        <v>0.83333333333333304</v>
      </c>
      <c r="BW39" s="48">
        <v>0.85416666666666596</v>
      </c>
      <c r="BX39" s="48">
        <v>0.875</v>
      </c>
      <c r="BY39" s="48">
        <v>0.89583333333333304</v>
      </c>
      <c r="BZ39" s="48">
        <v>0.91666666666666596</v>
      </c>
      <c r="CA39" s="48">
        <v>0.937499999999998</v>
      </c>
    </row>
    <row r="40" spans="1:79" ht="1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4</v>
      </c>
      <c r="AT40" s="85">
        <f t="shared" ref="AT40:CA40" si="0">SUM(AT3:AT6)</f>
        <v>4</v>
      </c>
      <c r="AU40" s="85">
        <f t="shared" si="0"/>
        <v>1</v>
      </c>
      <c r="AV40" s="85">
        <f t="shared" si="0"/>
        <v>1</v>
      </c>
      <c r="AW40" s="85">
        <f t="shared" si="0"/>
        <v>1</v>
      </c>
      <c r="AX40" s="85">
        <f t="shared" si="0"/>
        <v>1</v>
      </c>
      <c r="AY40" s="85">
        <f t="shared" si="0"/>
        <v>1</v>
      </c>
      <c r="AZ40" s="85">
        <f t="shared" si="0"/>
        <v>0</v>
      </c>
      <c r="BA40" s="85">
        <f t="shared" si="0"/>
        <v>0</v>
      </c>
      <c r="BB40" s="85">
        <f t="shared" si="0"/>
        <v>0</v>
      </c>
      <c r="BC40" s="85">
        <f t="shared" si="0"/>
        <v>0</v>
      </c>
      <c r="BD40" s="85">
        <f t="shared" si="0"/>
        <v>0</v>
      </c>
      <c r="BE40" s="85">
        <f t="shared" si="0"/>
        <v>0</v>
      </c>
      <c r="BF40" s="85">
        <f t="shared" si="0"/>
        <v>0</v>
      </c>
      <c r="BG40" s="85">
        <f t="shared" si="0"/>
        <v>0</v>
      </c>
      <c r="BH40" s="85">
        <f t="shared" si="0"/>
        <v>0</v>
      </c>
      <c r="BI40" s="85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33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5">
        <f t="shared" si="1"/>
        <v>0</v>
      </c>
      <c r="BA41" s="85">
        <f t="shared" si="1"/>
        <v>0</v>
      </c>
      <c r="BB41" s="85">
        <f t="shared" si="1"/>
        <v>0</v>
      </c>
      <c r="BC41" s="85">
        <f t="shared" si="1"/>
        <v>0</v>
      </c>
      <c r="BD41" s="85">
        <f t="shared" si="1"/>
        <v>0</v>
      </c>
      <c r="BE41" s="85">
        <f t="shared" si="1"/>
        <v>0</v>
      </c>
      <c r="BF41" s="85">
        <f t="shared" si="1"/>
        <v>0</v>
      </c>
      <c r="BG41" s="85">
        <f t="shared" si="1"/>
        <v>0</v>
      </c>
      <c r="BH41" s="85">
        <f t="shared" si="1"/>
        <v>0</v>
      </c>
      <c r="BI41" s="85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33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5">
        <f t="shared" si="2"/>
        <v>0</v>
      </c>
      <c r="BA42" s="85">
        <f t="shared" si="2"/>
        <v>0</v>
      </c>
      <c r="BB42" s="85">
        <f t="shared" si="2"/>
        <v>0</v>
      </c>
      <c r="BC42" s="85">
        <f t="shared" si="2"/>
        <v>0</v>
      </c>
      <c r="BD42" s="85">
        <f t="shared" si="2"/>
        <v>0</v>
      </c>
      <c r="BE42" s="85">
        <f t="shared" si="2"/>
        <v>0</v>
      </c>
      <c r="BF42" s="85">
        <f t="shared" si="2"/>
        <v>0</v>
      </c>
      <c r="BG42" s="85">
        <f t="shared" si="2"/>
        <v>0</v>
      </c>
      <c r="BH42" s="85">
        <f t="shared" si="2"/>
        <v>0</v>
      </c>
      <c r="BI42" s="85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5" customHeight="1" x14ac:dyDescent="0.2">
      <c r="A43" s="8" t="s">
        <v>9</v>
      </c>
      <c r="B43" s="31">
        <v>1</v>
      </c>
      <c r="C43" s="31">
        <v>2</v>
      </c>
      <c r="D43" s="31">
        <v>3</v>
      </c>
      <c r="E43" s="31">
        <v>4</v>
      </c>
      <c r="F43" s="31">
        <v>5</v>
      </c>
      <c r="G43" s="11">
        <v>6</v>
      </c>
      <c r="H43" s="11">
        <v>7</v>
      </c>
      <c r="I43" s="31">
        <v>8</v>
      </c>
      <c r="J43" s="31">
        <v>9</v>
      </c>
      <c r="K43" s="31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33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5">
        <f t="shared" si="3"/>
        <v>0</v>
      </c>
      <c r="BA43" s="85">
        <f t="shared" si="3"/>
        <v>0</v>
      </c>
      <c r="BB43" s="85">
        <f t="shared" si="3"/>
        <v>0</v>
      </c>
      <c r="BC43" s="85">
        <f t="shared" si="3"/>
        <v>0</v>
      </c>
      <c r="BD43" s="85">
        <f t="shared" si="3"/>
        <v>0</v>
      </c>
      <c r="BE43" s="85">
        <f t="shared" si="3"/>
        <v>0</v>
      </c>
      <c r="BF43" s="85">
        <f t="shared" si="3"/>
        <v>0</v>
      </c>
      <c r="BG43" s="85">
        <f t="shared" si="3"/>
        <v>0</v>
      </c>
      <c r="BH43" s="85">
        <f t="shared" si="3"/>
        <v>0</v>
      </c>
      <c r="BI43" s="85">
        <f t="shared" si="3"/>
        <v>0</v>
      </c>
      <c r="BJ43" s="85">
        <f t="shared" si="3"/>
        <v>0</v>
      </c>
      <c r="BK43" s="85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5">
        <f t="shared" si="4"/>
        <v>0</v>
      </c>
      <c r="BA44" s="85">
        <f t="shared" si="4"/>
        <v>0</v>
      </c>
      <c r="BB44" s="85">
        <f t="shared" si="4"/>
        <v>0</v>
      </c>
      <c r="BC44" s="85">
        <f t="shared" si="4"/>
        <v>0</v>
      </c>
      <c r="BD44" s="85">
        <f t="shared" si="4"/>
        <v>0</v>
      </c>
      <c r="BE44" s="85">
        <f t="shared" si="4"/>
        <v>0</v>
      </c>
      <c r="BF44" s="85">
        <f t="shared" si="4"/>
        <v>0</v>
      </c>
      <c r="BG44" s="85">
        <f t="shared" si="4"/>
        <v>0</v>
      </c>
      <c r="BH44" s="85">
        <f t="shared" si="4"/>
        <v>0</v>
      </c>
      <c r="BI44" s="85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6">
        <f>SUM(BE23:BE26)</f>
        <v>0</v>
      </c>
      <c r="BF45" s="86">
        <f t="shared" ref="BF45:BH45" si="6">SUM(BF23:BF26)</f>
        <v>0</v>
      </c>
      <c r="BG45" s="86">
        <f t="shared" si="6"/>
        <v>0</v>
      </c>
      <c r="BH45" s="86">
        <f t="shared" si="6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1" t="s">
        <v>132</v>
      </c>
      <c r="AP46" s="85">
        <f>SUM(AP27:AP30)</f>
        <v>0</v>
      </c>
      <c r="AQ46" s="85">
        <f t="shared" ref="AQ46:CA46" si="7">SUM(AQ27:AQ30)</f>
        <v>0</v>
      </c>
      <c r="AR46" s="85">
        <f t="shared" si="7"/>
        <v>0</v>
      </c>
      <c r="AS46" s="85">
        <f t="shared" si="7"/>
        <v>0</v>
      </c>
      <c r="AT46" s="85">
        <f t="shared" si="7"/>
        <v>0</v>
      </c>
      <c r="AU46" s="85">
        <f t="shared" si="7"/>
        <v>0</v>
      </c>
      <c r="AV46" s="85">
        <f t="shared" si="7"/>
        <v>0</v>
      </c>
      <c r="AW46" s="85">
        <f t="shared" si="7"/>
        <v>0</v>
      </c>
      <c r="AX46" s="85">
        <f t="shared" si="7"/>
        <v>0</v>
      </c>
      <c r="AY46" s="85">
        <f t="shared" si="7"/>
        <v>0</v>
      </c>
      <c r="AZ46" s="85">
        <f t="shared" si="7"/>
        <v>0</v>
      </c>
      <c r="BA46" s="85">
        <f t="shared" si="7"/>
        <v>0</v>
      </c>
      <c r="BB46" s="85">
        <f t="shared" si="7"/>
        <v>0</v>
      </c>
      <c r="BC46" s="85">
        <f t="shared" si="7"/>
        <v>0</v>
      </c>
      <c r="BD46" s="85">
        <f t="shared" si="7"/>
        <v>0</v>
      </c>
      <c r="BE46" s="86">
        <f>SUM(BE27:BE30)</f>
        <v>0</v>
      </c>
      <c r="BF46" s="86">
        <f t="shared" ref="BF46:BH46" si="8">SUM(BF27:BF30)</f>
        <v>0</v>
      </c>
      <c r="BG46" s="86">
        <f t="shared" si="8"/>
        <v>0</v>
      </c>
      <c r="BH46" s="86">
        <f t="shared" si="8"/>
        <v>0</v>
      </c>
      <c r="BI46" s="85">
        <f t="shared" si="7"/>
        <v>0</v>
      </c>
      <c r="BJ46" s="85">
        <f t="shared" si="7"/>
        <v>0</v>
      </c>
      <c r="BK46" s="85">
        <f t="shared" si="7"/>
        <v>0</v>
      </c>
      <c r="BL46" s="85">
        <f t="shared" si="7"/>
        <v>0</v>
      </c>
      <c r="BM46" s="85">
        <f t="shared" si="7"/>
        <v>0</v>
      </c>
      <c r="BN46" s="85">
        <f t="shared" si="7"/>
        <v>0</v>
      </c>
      <c r="BO46" s="85">
        <f t="shared" si="7"/>
        <v>0</v>
      </c>
      <c r="BP46" s="85">
        <f t="shared" si="7"/>
        <v>0</v>
      </c>
      <c r="BQ46" s="85">
        <f t="shared" si="7"/>
        <v>0</v>
      </c>
      <c r="BR46" s="85">
        <f t="shared" si="7"/>
        <v>0</v>
      </c>
      <c r="BS46" s="85">
        <f t="shared" si="7"/>
        <v>0</v>
      </c>
      <c r="BT46" s="85">
        <f t="shared" si="7"/>
        <v>0</v>
      </c>
      <c r="BU46" s="85">
        <f t="shared" si="7"/>
        <v>0</v>
      </c>
      <c r="BV46" s="85">
        <f t="shared" si="7"/>
        <v>0</v>
      </c>
      <c r="BW46" s="85">
        <f t="shared" si="7"/>
        <v>0</v>
      </c>
      <c r="BX46" s="85">
        <f t="shared" si="7"/>
        <v>0</v>
      </c>
      <c r="BY46" s="85">
        <f t="shared" si="7"/>
        <v>0</v>
      </c>
      <c r="BZ46" s="85">
        <f t="shared" si="7"/>
        <v>0</v>
      </c>
      <c r="CA46" s="85">
        <f t="shared" si="7"/>
        <v>0</v>
      </c>
    </row>
    <row r="47" spans="1:79" ht="1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30">
        <v>23</v>
      </c>
      <c r="Y58" s="30">
        <v>24</v>
      </c>
      <c r="Z58" s="29">
        <v>25</v>
      </c>
      <c r="AA58" s="28">
        <v>26</v>
      </c>
      <c r="AB58" s="11">
        <v>27</v>
      </c>
      <c r="AC58" s="11">
        <v>28</v>
      </c>
      <c r="AD58" s="30">
        <v>29</v>
      </c>
      <c r="AE58" s="30">
        <v>30</v>
      </c>
      <c r="AF58" s="30">
        <v>31</v>
      </c>
      <c r="AG58" s="6"/>
      <c r="AH58" s="6"/>
      <c r="AI58" s="6"/>
      <c r="AJ58" s="6"/>
      <c r="AK58" s="6"/>
      <c r="AL58" s="6"/>
    </row>
    <row r="59" spans="1:39" ht="1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5" customHeight="1" x14ac:dyDescent="0.2">
      <c r="A64" s="45" t="s">
        <v>161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5" customHeight="1" x14ac:dyDescent="0.2">
      <c r="A65" s="45" t="s">
        <v>161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5" customHeight="1" x14ac:dyDescent="0.2">
      <c r="A66" s="45" t="s">
        <v>161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5" customHeight="1" x14ac:dyDescent="0.2">
      <c r="A67" s="45" t="s">
        <v>161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</sheetData>
  <conditionalFormatting sqref="AP40">
    <cfRule type="cellIs" dxfId="2020" priority="10" operator="greaterThan">
      <formula>0</formula>
    </cfRule>
    <cfRule type="cellIs" dxfId="2019" priority="11" operator="greaterThan">
      <formula>0</formula>
    </cfRule>
    <cfRule type="cellIs" dxfId="2018" priority="38" operator="greaterThan">
      <formula>$AP$3</formula>
    </cfRule>
  </conditionalFormatting>
  <conditionalFormatting sqref="AP41">
    <cfRule type="cellIs" dxfId="2017" priority="37" operator="greaterThan">
      <formula>$AP$3</formula>
    </cfRule>
  </conditionalFormatting>
  <conditionalFormatting sqref="AP42">
    <cfRule type="cellIs" dxfId="2016" priority="36" operator="greaterThan">
      <formula>$AP$3</formula>
    </cfRule>
  </conditionalFormatting>
  <conditionalFormatting sqref="AP43">
    <cfRule type="cellIs" dxfId="2015" priority="35" operator="greaterThan">
      <formula>$AP$3</formula>
    </cfRule>
  </conditionalFormatting>
  <conditionalFormatting sqref="AP44">
    <cfRule type="cellIs" dxfId="2014" priority="34" operator="greaterThan">
      <formula>$AP$3</formula>
    </cfRule>
  </conditionalFormatting>
  <conditionalFormatting sqref="AP45">
    <cfRule type="cellIs" dxfId="2013" priority="33" operator="greaterThan">
      <formula>$AP$3</formula>
    </cfRule>
  </conditionalFormatting>
  <conditionalFormatting sqref="AP46">
    <cfRule type="cellIs" dxfId="2012" priority="32" operator="greaterThan">
      <formula>$AP$3</formula>
    </cfRule>
  </conditionalFormatting>
  <conditionalFormatting sqref="AQ41:AY41">
    <cfRule type="cellIs" dxfId="2011" priority="31" operator="greaterThan">
      <formula>$AP$3</formula>
    </cfRule>
  </conditionalFormatting>
  <conditionalFormatting sqref="AQ42:AY42">
    <cfRule type="cellIs" dxfId="2010" priority="30" operator="greaterThan">
      <formula>$AP$3</formula>
    </cfRule>
  </conditionalFormatting>
  <conditionalFormatting sqref="AQ43:AY43">
    <cfRule type="cellIs" dxfId="2009" priority="29" operator="greaterThan">
      <formula>$AP$3</formula>
    </cfRule>
  </conditionalFormatting>
  <conditionalFormatting sqref="AQ44:AY44">
    <cfRule type="cellIs" dxfId="2008" priority="28" operator="greaterThan">
      <formula>$AP$3</formula>
    </cfRule>
  </conditionalFormatting>
  <conditionalFormatting sqref="AQ45:AY45">
    <cfRule type="cellIs" dxfId="2007" priority="27" operator="greaterThan">
      <formula>$AP$3</formula>
    </cfRule>
  </conditionalFormatting>
  <conditionalFormatting sqref="AQ46:AY46">
    <cfRule type="cellIs" dxfId="2006" priority="26" operator="greaterThan">
      <formula>$AP$3</formula>
    </cfRule>
  </conditionalFormatting>
  <conditionalFormatting sqref="BJ40:BK40">
    <cfRule type="cellIs" dxfId="2005" priority="25" operator="greaterThan">
      <formula>$AP$3</formula>
    </cfRule>
  </conditionalFormatting>
  <conditionalFormatting sqref="BJ41:BK41">
    <cfRule type="cellIs" dxfId="2004" priority="24" operator="greaterThan">
      <formula>$AP$3</formula>
    </cfRule>
  </conditionalFormatting>
  <conditionalFormatting sqref="BJ42:BK42">
    <cfRule type="cellIs" dxfId="2003" priority="23" operator="greaterThan">
      <formula>$AP$3</formula>
    </cfRule>
  </conditionalFormatting>
  <conditionalFormatting sqref="BJ43:BK43">
    <cfRule type="cellIs" dxfId="2002" priority="22" operator="greaterThan">
      <formula>$AP$3</formula>
    </cfRule>
  </conditionalFormatting>
  <conditionalFormatting sqref="BJ44:BK44">
    <cfRule type="cellIs" dxfId="2001" priority="21" operator="greaterThan">
      <formula>$AP$3</formula>
    </cfRule>
  </conditionalFormatting>
  <conditionalFormatting sqref="BJ45:BK45">
    <cfRule type="cellIs" dxfId="2000" priority="20" operator="greaterThan">
      <formula>$AP$3</formula>
    </cfRule>
  </conditionalFormatting>
  <conditionalFormatting sqref="BJ46:BK46">
    <cfRule type="cellIs" dxfId="1999" priority="19" operator="greaterThan">
      <formula>$AP$3</formula>
    </cfRule>
  </conditionalFormatting>
  <conditionalFormatting sqref="BP40:CA40">
    <cfRule type="cellIs" dxfId="1998" priority="18" operator="greaterThan">
      <formula>$AP$3</formula>
    </cfRule>
  </conditionalFormatting>
  <conditionalFormatting sqref="BP41:CA41">
    <cfRule type="cellIs" dxfId="1997" priority="17" operator="greaterThan">
      <formula>$AP$3</formula>
    </cfRule>
  </conditionalFormatting>
  <conditionalFormatting sqref="BP42:CA42">
    <cfRule type="cellIs" dxfId="1996" priority="16" operator="greaterThan">
      <formula>$AP$3</formula>
    </cfRule>
  </conditionalFormatting>
  <conditionalFormatting sqref="BP43:CA43">
    <cfRule type="cellIs" dxfId="1995" priority="15" operator="greaterThan">
      <formula>$AP$3</formula>
    </cfRule>
  </conditionalFormatting>
  <conditionalFormatting sqref="BP44:CA44">
    <cfRule type="cellIs" dxfId="1994" priority="14" operator="greaterThan">
      <formula>$AP$3</formula>
    </cfRule>
  </conditionalFormatting>
  <conditionalFormatting sqref="BP45:CA45">
    <cfRule type="cellIs" dxfId="1993" priority="13" operator="greaterThan">
      <formula>$AP$3</formula>
    </cfRule>
  </conditionalFormatting>
  <conditionalFormatting sqref="BP46:CA46">
    <cfRule type="cellIs" dxfId="1992" priority="12" operator="greaterThan">
      <formula>$AP$3</formula>
    </cfRule>
  </conditionalFormatting>
  <conditionalFormatting sqref="AQ40:AY40">
    <cfRule type="cellIs" dxfId="1991" priority="7" operator="greaterThan">
      <formula>0</formula>
    </cfRule>
    <cfRule type="cellIs" dxfId="1990" priority="8" operator="greaterThan">
      <formula>0</formula>
    </cfRule>
    <cfRule type="cellIs" dxfId="1989" priority="9" operator="greaterThan">
      <formula>$AP$3</formula>
    </cfRule>
  </conditionalFormatting>
  <conditionalFormatting sqref="AP40:CA44 AP45:BD46 BI45:CA46">
    <cfRule type="cellIs" dxfId="1988" priority="3" operator="greaterThan">
      <formula>0</formula>
    </cfRule>
    <cfRule type="cellIs" dxfId="1987" priority="5" operator="greaterThan">
      <formula>0</formula>
    </cfRule>
    <cfRule type="cellIs" dxfId="1986" priority="6" operator="greaterThan">
      <formula>2</formula>
    </cfRule>
  </conditionalFormatting>
  <conditionalFormatting sqref="AU40">
    <cfRule type="cellIs" dxfId="1985" priority="4" operator="greaterThan">
      <formula>0</formula>
    </cfRule>
  </conditionalFormatting>
  <conditionalFormatting sqref="AZ40:BQ44 AZ45:BD46 BI45:BQ46">
    <cfRule type="cellIs" dxfId="1984" priority="2" operator="greaterThan">
      <formula>$AP$3</formula>
    </cfRule>
  </conditionalFormatting>
  <conditionalFormatting sqref="AP40:CA46">
    <cfRule type="cellIs" dxfId="1983" priority="1" operator="greaterThan">
      <formula>0</formula>
    </cfRule>
  </conditionalFormatting>
  <pageMargins left="0.7" right="0.7" top="0.75" bottom="0.75" header="0.3" footer="0.3"/>
  <ignoredErrors>
    <ignoredError sqref="AP41:CA44 AP46:BD46 AP45:BD45 BI45:CA45 BI46:CA46" unlockedFormula="1"/>
    <ignoredError sqref="AP40:CA40" formulaRange="1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67"/>
  <sheetViews>
    <sheetView topLeftCell="A10" zoomScale="80" zoomScaleNormal="80" workbookViewId="0">
      <selection activeCell="AM60" sqref="AM60"/>
    </sheetView>
  </sheetViews>
  <sheetFormatPr defaultColWidth="5.42578125" defaultRowHeight="14.25" customHeight="1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6.28515625" customWidth="1"/>
    <col min="42" max="79" width="5.855468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30">
        <v>2</v>
      </c>
      <c r="F3" s="30">
        <v>3</v>
      </c>
      <c r="G3" s="11">
        <v>4</v>
      </c>
      <c r="H3" s="11">
        <v>5</v>
      </c>
      <c r="I3" s="29">
        <v>6</v>
      </c>
      <c r="J3" s="3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>
        <v>1</v>
      </c>
      <c r="AT3" s="68">
        <v>1</v>
      </c>
      <c r="AU3" s="68">
        <v>1</v>
      </c>
      <c r="AV3" s="68">
        <v>1</v>
      </c>
      <c r="AW3" s="68">
        <v>1</v>
      </c>
      <c r="AX3" s="68">
        <v>1</v>
      </c>
      <c r="AY3" s="68">
        <v>1</v>
      </c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>
        <v>1</v>
      </c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30">
        <v>14</v>
      </c>
      <c r="Q18" s="30">
        <v>15</v>
      </c>
      <c r="R18" s="30">
        <v>16</v>
      </c>
      <c r="S18" s="3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71"/>
      <c r="BF23" s="71"/>
      <c r="BG23" s="71"/>
      <c r="BH23" s="71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71"/>
      <c r="BF24" s="71"/>
      <c r="BG24" s="71"/>
      <c r="BH24" s="71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71"/>
      <c r="BF25" s="71"/>
      <c r="BG25" s="71"/>
      <c r="BH25" s="71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71"/>
      <c r="BF26" s="71"/>
      <c r="BG26" s="71"/>
      <c r="BH26" s="71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71"/>
      <c r="BF27" s="71"/>
      <c r="BG27" s="71"/>
      <c r="BH27" s="71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31">
        <v>23</v>
      </c>
      <c r="AE28" s="28">
        <v>24</v>
      </c>
      <c r="AF28" s="31">
        <v>25</v>
      </c>
      <c r="AG28" s="31">
        <v>26</v>
      </c>
      <c r="AH28" s="31">
        <v>27</v>
      </c>
      <c r="AI28" s="11">
        <v>28</v>
      </c>
      <c r="AJ28" s="11">
        <v>29</v>
      </c>
      <c r="AK28" s="31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71"/>
      <c r="BF28" s="71"/>
      <c r="BG28" s="71"/>
      <c r="BH28" s="71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71"/>
      <c r="BF29" s="71"/>
      <c r="BG29" s="71"/>
      <c r="BH29" s="71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71"/>
      <c r="BF30" s="71"/>
      <c r="BG30" s="71"/>
      <c r="BH30" s="71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162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4</v>
      </c>
    </row>
    <row r="33" spans="1:79" ht="14.25" customHeight="1" x14ac:dyDescent="0.2">
      <c r="A33" s="8" t="s">
        <v>7</v>
      </c>
      <c r="B33" s="18"/>
      <c r="C33" s="31">
        <v>1</v>
      </c>
      <c r="D33" s="31">
        <v>2</v>
      </c>
      <c r="E33" s="31">
        <v>3</v>
      </c>
      <c r="F33" s="31">
        <v>4</v>
      </c>
      <c r="G33" s="11">
        <v>5</v>
      </c>
      <c r="H33" s="11">
        <v>6</v>
      </c>
      <c r="I33" s="31">
        <v>7</v>
      </c>
      <c r="J33" s="31">
        <v>8</v>
      </c>
      <c r="K33" s="31">
        <v>9</v>
      </c>
      <c r="L33" s="31">
        <v>10</v>
      </c>
      <c r="M33" s="31">
        <v>11</v>
      </c>
      <c r="N33" s="11">
        <v>12</v>
      </c>
      <c r="O33" s="11">
        <v>13</v>
      </c>
      <c r="P33" s="30">
        <v>14</v>
      </c>
      <c r="Q33" s="30">
        <v>15</v>
      </c>
      <c r="R33" s="30">
        <v>16</v>
      </c>
      <c r="S33" s="30">
        <v>17</v>
      </c>
      <c r="T33" s="30">
        <v>18</v>
      </c>
      <c r="U33" s="11">
        <v>19</v>
      </c>
      <c r="V33" s="11">
        <v>20</v>
      </c>
      <c r="W33" s="30">
        <v>21</v>
      </c>
      <c r="X33" s="30">
        <v>22</v>
      </c>
      <c r="Y33" s="30">
        <v>23</v>
      </c>
      <c r="Z33" s="30">
        <v>24</v>
      </c>
      <c r="AA33" s="30">
        <v>25</v>
      </c>
      <c r="AB33" s="11">
        <v>26</v>
      </c>
      <c r="AC33" s="11">
        <v>27</v>
      </c>
      <c r="AD33" s="30">
        <v>28</v>
      </c>
      <c r="AE33" s="30">
        <v>29</v>
      </c>
      <c r="AF33" s="30">
        <v>30</v>
      </c>
      <c r="AG33" s="30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162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162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162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30">
        <v>1</v>
      </c>
      <c r="G38" s="11">
        <v>2</v>
      </c>
      <c r="H38" s="11">
        <v>3</v>
      </c>
      <c r="I38" s="30">
        <v>4</v>
      </c>
      <c r="J38" s="30">
        <v>5</v>
      </c>
      <c r="K38" s="30">
        <v>6</v>
      </c>
      <c r="L38" s="30">
        <v>7</v>
      </c>
      <c r="M38" s="30">
        <v>8</v>
      </c>
      <c r="N38" s="11">
        <v>9</v>
      </c>
      <c r="O38" s="11">
        <v>10</v>
      </c>
      <c r="P38" s="30">
        <v>11</v>
      </c>
      <c r="Q38" s="30">
        <v>12</v>
      </c>
      <c r="R38" s="30">
        <v>13</v>
      </c>
      <c r="S38" s="30">
        <v>14</v>
      </c>
      <c r="T38" s="29">
        <v>15</v>
      </c>
      <c r="U38" s="11">
        <v>16</v>
      </c>
      <c r="V38" s="11">
        <v>17</v>
      </c>
      <c r="W38" s="30">
        <v>18</v>
      </c>
      <c r="X38" s="30">
        <v>19</v>
      </c>
      <c r="Y38" s="30">
        <v>20</v>
      </c>
      <c r="Z38" s="30">
        <v>21</v>
      </c>
      <c r="AA38" s="30">
        <v>22</v>
      </c>
      <c r="AB38" s="11">
        <v>23</v>
      </c>
      <c r="AC38" s="27">
        <v>24</v>
      </c>
      <c r="AD38" s="31">
        <v>25</v>
      </c>
      <c r="AE38" s="31">
        <v>26</v>
      </c>
      <c r="AF38" s="31">
        <v>27</v>
      </c>
      <c r="AG38" s="31">
        <v>28</v>
      </c>
      <c r="AH38" s="31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46" t="s">
        <v>144</v>
      </c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5" t="s">
        <v>35</v>
      </c>
      <c r="AP39" s="48">
        <v>0.16666666666666699</v>
      </c>
      <c r="AQ39" s="48">
        <v>0.1875</v>
      </c>
      <c r="AR39" s="48" t="s">
        <v>34</v>
      </c>
      <c r="AS39" s="48">
        <v>0.22916666666666699</v>
      </c>
      <c r="AT39" s="48">
        <v>0.25</v>
      </c>
      <c r="AU39" s="48">
        <v>0.27083333333333298</v>
      </c>
      <c r="AV39" s="48">
        <v>0.29166666666666702</v>
      </c>
      <c r="AW39" s="48">
        <v>0.3125</v>
      </c>
      <c r="AX39" s="48">
        <v>0.33333333333333298</v>
      </c>
      <c r="AY39" s="48">
        <v>0.35416666666666702</v>
      </c>
      <c r="AZ39" s="48">
        <v>0.375</v>
      </c>
      <c r="BA39" s="48">
        <v>0.39583333333333298</v>
      </c>
      <c r="BB39" s="48">
        <v>0.41666666666666702</v>
      </c>
      <c r="BC39" s="48">
        <v>0.4375</v>
      </c>
      <c r="BD39" s="48">
        <v>0.45833333333333398</v>
      </c>
      <c r="BE39" s="48">
        <v>0.47916666666666702</v>
      </c>
      <c r="BF39" s="48">
        <v>0.5</v>
      </c>
      <c r="BG39" s="48">
        <v>0.52083333333333304</v>
      </c>
      <c r="BH39" s="48">
        <v>0.54166666666666696</v>
      </c>
      <c r="BI39" s="48">
        <v>0.5625</v>
      </c>
      <c r="BJ39" s="48">
        <v>0.58333333333333304</v>
      </c>
      <c r="BK39" s="48">
        <v>0.60416666666666696</v>
      </c>
      <c r="BL39" s="48">
        <v>0.625</v>
      </c>
      <c r="BM39" s="48">
        <v>0.64583333333333304</v>
      </c>
      <c r="BN39" s="48">
        <v>0.66666666666666696</v>
      </c>
      <c r="BO39" s="48">
        <v>0.6875</v>
      </c>
      <c r="BP39" s="48">
        <v>0.70833333333333304</v>
      </c>
      <c r="BQ39" s="48">
        <v>0.72916666666666696</v>
      </c>
      <c r="BR39" s="48">
        <v>0.75</v>
      </c>
      <c r="BS39" s="48">
        <v>0.77083333333333304</v>
      </c>
      <c r="BT39" s="48">
        <v>0.79166666666666696</v>
      </c>
      <c r="BU39" s="48">
        <v>0.8125</v>
      </c>
      <c r="BV39" s="48">
        <v>0.83333333333333304</v>
      </c>
      <c r="BW39" s="48">
        <v>0.85416666666666596</v>
      </c>
      <c r="BX39" s="48">
        <v>0.875</v>
      </c>
      <c r="BY39" s="48">
        <v>0.89583333333333304</v>
      </c>
      <c r="BZ39" s="48">
        <v>0.91666666666666596</v>
      </c>
      <c r="CA39" s="48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4</v>
      </c>
      <c r="AT40" s="85">
        <f t="shared" ref="AT40:CA40" si="0">SUM(AT3:AT6)</f>
        <v>4</v>
      </c>
      <c r="AU40" s="85">
        <f t="shared" si="0"/>
        <v>1</v>
      </c>
      <c r="AV40" s="85">
        <f t="shared" si="0"/>
        <v>1</v>
      </c>
      <c r="AW40" s="85">
        <f t="shared" si="0"/>
        <v>1</v>
      </c>
      <c r="AX40" s="85">
        <f t="shared" si="0"/>
        <v>1</v>
      </c>
      <c r="AY40" s="85">
        <f t="shared" si="0"/>
        <v>1</v>
      </c>
      <c r="AZ40" s="85">
        <f t="shared" si="0"/>
        <v>0</v>
      </c>
      <c r="BA40" s="85">
        <f t="shared" si="0"/>
        <v>0</v>
      </c>
      <c r="BB40" s="85">
        <f t="shared" si="0"/>
        <v>0</v>
      </c>
      <c r="BC40" s="85">
        <f t="shared" si="0"/>
        <v>0</v>
      </c>
      <c r="BD40" s="85">
        <f t="shared" si="0"/>
        <v>0</v>
      </c>
      <c r="BE40" s="85">
        <f t="shared" si="0"/>
        <v>0</v>
      </c>
      <c r="BF40" s="85">
        <f t="shared" si="0"/>
        <v>0</v>
      </c>
      <c r="BG40" s="85">
        <f t="shared" si="0"/>
        <v>0</v>
      </c>
      <c r="BH40" s="85">
        <f t="shared" si="0"/>
        <v>0</v>
      </c>
      <c r="BI40" s="85">
        <f t="shared" si="0"/>
        <v>0</v>
      </c>
      <c r="BJ40" s="85">
        <f t="shared" si="0"/>
        <v>0</v>
      </c>
      <c r="BK40" s="85">
        <f t="shared" si="0"/>
        <v>0</v>
      </c>
      <c r="BL40" s="85">
        <f t="shared" si="0"/>
        <v>0</v>
      </c>
      <c r="BM40" s="85">
        <f t="shared" si="0"/>
        <v>0</v>
      </c>
      <c r="BN40" s="85">
        <f t="shared" si="0"/>
        <v>0</v>
      </c>
      <c r="BO40" s="85">
        <f t="shared" si="0"/>
        <v>0</v>
      </c>
      <c r="BP40" s="85">
        <f t="shared" si="0"/>
        <v>1</v>
      </c>
      <c r="BQ40" s="85">
        <f t="shared" si="0"/>
        <v>0</v>
      </c>
      <c r="BR40" s="85">
        <f t="shared" si="0"/>
        <v>0</v>
      </c>
      <c r="BS40" s="85">
        <f t="shared" si="0"/>
        <v>0</v>
      </c>
      <c r="BT40" s="85">
        <f t="shared" si="0"/>
        <v>0</v>
      </c>
      <c r="BU40" s="85">
        <f t="shared" si="0"/>
        <v>0</v>
      </c>
      <c r="BV40" s="85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33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5">
        <f t="shared" si="1"/>
        <v>0</v>
      </c>
      <c r="BA41" s="85">
        <f t="shared" si="1"/>
        <v>0</v>
      </c>
      <c r="BB41" s="85">
        <f t="shared" si="1"/>
        <v>0</v>
      </c>
      <c r="BC41" s="85">
        <f t="shared" si="1"/>
        <v>0</v>
      </c>
      <c r="BD41" s="85">
        <f t="shared" si="1"/>
        <v>0</v>
      </c>
      <c r="BE41" s="85">
        <f t="shared" si="1"/>
        <v>0</v>
      </c>
      <c r="BF41" s="85">
        <f t="shared" si="1"/>
        <v>0</v>
      </c>
      <c r="BG41" s="85">
        <f t="shared" si="1"/>
        <v>0</v>
      </c>
      <c r="BH41" s="85">
        <f t="shared" si="1"/>
        <v>0</v>
      </c>
      <c r="BI41" s="85">
        <f t="shared" si="1"/>
        <v>0</v>
      </c>
      <c r="BJ41" s="85">
        <f t="shared" si="1"/>
        <v>0</v>
      </c>
      <c r="BK41" s="85">
        <f t="shared" si="1"/>
        <v>0</v>
      </c>
      <c r="BL41" s="85">
        <f t="shared" si="1"/>
        <v>0</v>
      </c>
      <c r="BM41" s="85">
        <f t="shared" si="1"/>
        <v>0</v>
      </c>
      <c r="BN41" s="85">
        <f t="shared" si="1"/>
        <v>0</v>
      </c>
      <c r="BO41" s="85">
        <f t="shared" si="1"/>
        <v>0</v>
      </c>
      <c r="BP41" s="85">
        <f t="shared" si="1"/>
        <v>0</v>
      </c>
      <c r="BQ41" s="85">
        <f t="shared" si="1"/>
        <v>0</v>
      </c>
      <c r="BR41" s="85">
        <f t="shared" si="1"/>
        <v>0</v>
      </c>
      <c r="BS41" s="85">
        <f t="shared" si="1"/>
        <v>0</v>
      </c>
      <c r="BT41" s="85">
        <f t="shared" si="1"/>
        <v>0</v>
      </c>
      <c r="BU41" s="85">
        <f t="shared" si="1"/>
        <v>0</v>
      </c>
      <c r="BV41" s="85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33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5">
        <f t="shared" si="2"/>
        <v>0</v>
      </c>
      <c r="BA42" s="85">
        <f t="shared" si="2"/>
        <v>0</v>
      </c>
      <c r="BB42" s="85">
        <f t="shared" si="2"/>
        <v>0</v>
      </c>
      <c r="BC42" s="85">
        <f t="shared" si="2"/>
        <v>0</v>
      </c>
      <c r="BD42" s="85">
        <f t="shared" si="2"/>
        <v>0</v>
      </c>
      <c r="BE42" s="85">
        <f t="shared" si="2"/>
        <v>0</v>
      </c>
      <c r="BF42" s="85">
        <f t="shared" si="2"/>
        <v>0</v>
      </c>
      <c r="BG42" s="85">
        <f t="shared" si="2"/>
        <v>0</v>
      </c>
      <c r="BH42" s="85">
        <f t="shared" si="2"/>
        <v>0</v>
      </c>
      <c r="BI42" s="85">
        <f t="shared" si="2"/>
        <v>0</v>
      </c>
      <c r="BJ42" s="85">
        <f t="shared" si="2"/>
        <v>0</v>
      </c>
      <c r="BK42" s="85">
        <f t="shared" si="2"/>
        <v>0</v>
      </c>
      <c r="BL42" s="85">
        <f t="shared" si="2"/>
        <v>0</v>
      </c>
      <c r="BM42" s="85">
        <f t="shared" si="2"/>
        <v>0</v>
      </c>
      <c r="BN42" s="85">
        <f t="shared" si="2"/>
        <v>0</v>
      </c>
      <c r="BO42" s="85">
        <f t="shared" si="2"/>
        <v>0</v>
      </c>
      <c r="BP42" s="85">
        <f t="shared" si="2"/>
        <v>0</v>
      </c>
      <c r="BQ42" s="85">
        <f t="shared" si="2"/>
        <v>0</v>
      </c>
      <c r="BR42" s="85">
        <f t="shared" si="2"/>
        <v>0</v>
      </c>
      <c r="BS42" s="85">
        <f t="shared" si="2"/>
        <v>0</v>
      </c>
      <c r="BT42" s="85">
        <f t="shared" si="2"/>
        <v>0</v>
      </c>
      <c r="BU42" s="85">
        <f t="shared" si="2"/>
        <v>0</v>
      </c>
      <c r="BV42" s="85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31">
        <v>1</v>
      </c>
      <c r="C43" s="31">
        <v>2</v>
      </c>
      <c r="D43" s="31">
        <v>3</v>
      </c>
      <c r="E43" s="31">
        <v>4</v>
      </c>
      <c r="F43" s="31">
        <v>5</v>
      </c>
      <c r="G43" s="11">
        <v>6</v>
      </c>
      <c r="H43" s="11">
        <v>7</v>
      </c>
      <c r="I43" s="31">
        <v>8</v>
      </c>
      <c r="J43" s="31">
        <v>9</v>
      </c>
      <c r="K43" s="31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33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5">
        <f t="shared" si="3"/>
        <v>0</v>
      </c>
      <c r="BA43" s="85">
        <f t="shared" si="3"/>
        <v>0</v>
      </c>
      <c r="BB43" s="85">
        <f t="shared" si="3"/>
        <v>0</v>
      </c>
      <c r="BC43" s="85">
        <f t="shared" si="3"/>
        <v>0</v>
      </c>
      <c r="BD43" s="85">
        <f t="shared" si="3"/>
        <v>0</v>
      </c>
      <c r="BE43" s="85">
        <f t="shared" si="3"/>
        <v>0</v>
      </c>
      <c r="BF43" s="85">
        <f t="shared" si="3"/>
        <v>0</v>
      </c>
      <c r="BG43" s="85">
        <f t="shared" si="3"/>
        <v>0</v>
      </c>
      <c r="BH43" s="85">
        <f t="shared" si="3"/>
        <v>0</v>
      </c>
      <c r="BI43" s="85">
        <f t="shared" si="3"/>
        <v>0</v>
      </c>
      <c r="BJ43" s="85">
        <f t="shared" si="3"/>
        <v>0</v>
      </c>
      <c r="BK43" s="85">
        <f t="shared" si="3"/>
        <v>0</v>
      </c>
      <c r="BL43" s="85">
        <f t="shared" si="3"/>
        <v>0</v>
      </c>
      <c r="BM43" s="85">
        <f t="shared" si="3"/>
        <v>0</v>
      </c>
      <c r="BN43" s="85">
        <f t="shared" si="3"/>
        <v>0</v>
      </c>
      <c r="BO43" s="85">
        <f t="shared" si="3"/>
        <v>0</v>
      </c>
      <c r="BP43" s="85">
        <f t="shared" si="3"/>
        <v>0</v>
      </c>
      <c r="BQ43" s="85">
        <f t="shared" si="3"/>
        <v>0</v>
      </c>
      <c r="BR43" s="85">
        <f t="shared" si="3"/>
        <v>0</v>
      </c>
      <c r="BS43" s="85">
        <f t="shared" si="3"/>
        <v>0</v>
      </c>
      <c r="BT43" s="85">
        <f t="shared" si="3"/>
        <v>0</v>
      </c>
      <c r="BU43" s="85">
        <f t="shared" si="3"/>
        <v>0</v>
      </c>
      <c r="BV43" s="85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5">
        <f t="shared" si="4"/>
        <v>0</v>
      </c>
      <c r="BA44" s="85">
        <f t="shared" si="4"/>
        <v>0</v>
      </c>
      <c r="BB44" s="85">
        <f t="shared" si="4"/>
        <v>0</v>
      </c>
      <c r="BC44" s="85">
        <f t="shared" si="4"/>
        <v>0</v>
      </c>
      <c r="BD44" s="85">
        <f t="shared" si="4"/>
        <v>0</v>
      </c>
      <c r="BE44" s="85">
        <f t="shared" si="4"/>
        <v>0</v>
      </c>
      <c r="BF44" s="85">
        <f t="shared" si="4"/>
        <v>0</v>
      </c>
      <c r="BG44" s="85">
        <f t="shared" si="4"/>
        <v>0</v>
      </c>
      <c r="BH44" s="85">
        <f t="shared" si="4"/>
        <v>0</v>
      </c>
      <c r="BI44" s="85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7"/>
      <c r="BF45" s="87"/>
      <c r="BG45" s="87"/>
      <c r="BH45" s="87"/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7"/>
      <c r="BF46" s="87"/>
      <c r="BG46" s="87"/>
      <c r="BH46" s="87"/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30">
        <v>23</v>
      </c>
      <c r="Y58" s="30">
        <v>24</v>
      </c>
      <c r="Z58" s="29">
        <v>25</v>
      </c>
      <c r="AA58" s="28">
        <v>26</v>
      </c>
      <c r="AB58" s="11">
        <v>27</v>
      </c>
      <c r="AC58" s="11">
        <v>28</v>
      </c>
      <c r="AD58" s="30">
        <v>29</v>
      </c>
      <c r="AE58" s="30">
        <v>30</v>
      </c>
      <c r="AF58" s="3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161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161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161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161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</sheetData>
  <conditionalFormatting sqref="AP40">
    <cfRule type="cellIs" dxfId="1982" priority="10" operator="greaterThan">
      <formula>0</formula>
    </cfRule>
    <cfRule type="cellIs" dxfId="1981" priority="11" operator="greaterThan">
      <formula>0</formula>
    </cfRule>
    <cfRule type="cellIs" dxfId="1980" priority="38" operator="greaterThan">
      <formula>$AP$3</formula>
    </cfRule>
  </conditionalFormatting>
  <conditionalFormatting sqref="AP41">
    <cfRule type="cellIs" dxfId="1979" priority="37" operator="greaterThan">
      <formula>$AP$3</formula>
    </cfRule>
  </conditionalFormatting>
  <conditionalFormatting sqref="AP42">
    <cfRule type="cellIs" dxfId="1978" priority="36" operator="greaterThan">
      <formula>$AP$3</formula>
    </cfRule>
  </conditionalFormatting>
  <conditionalFormatting sqref="AP43">
    <cfRule type="cellIs" dxfId="1977" priority="35" operator="greaterThan">
      <formula>$AP$3</formula>
    </cfRule>
  </conditionalFormatting>
  <conditionalFormatting sqref="AP44">
    <cfRule type="cellIs" dxfId="1976" priority="34" operator="greaterThan">
      <formula>$AP$3</formula>
    </cfRule>
  </conditionalFormatting>
  <conditionalFormatting sqref="AP45">
    <cfRule type="cellIs" dxfId="1975" priority="33" operator="greaterThan">
      <formula>$AP$3</formula>
    </cfRule>
  </conditionalFormatting>
  <conditionalFormatting sqref="AP46">
    <cfRule type="cellIs" dxfId="1974" priority="32" operator="greaterThan">
      <formula>$AP$3</formula>
    </cfRule>
  </conditionalFormatting>
  <conditionalFormatting sqref="AQ41:AY41">
    <cfRule type="cellIs" dxfId="1973" priority="31" operator="greaterThan">
      <formula>$AP$3</formula>
    </cfRule>
  </conditionalFormatting>
  <conditionalFormatting sqref="AQ42:AY42">
    <cfRule type="cellIs" dxfId="1972" priority="30" operator="greaterThan">
      <formula>$AP$3</formula>
    </cfRule>
  </conditionalFormatting>
  <conditionalFormatting sqref="AQ43:AY43">
    <cfRule type="cellIs" dxfId="1971" priority="29" operator="greaterThan">
      <formula>$AP$3</formula>
    </cfRule>
  </conditionalFormatting>
  <conditionalFormatting sqref="AQ44:AY44">
    <cfRule type="cellIs" dxfId="1970" priority="28" operator="greaterThan">
      <formula>$AP$3</formula>
    </cfRule>
  </conditionalFormatting>
  <conditionalFormatting sqref="AQ45:AY45">
    <cfRule type="cellIs" dxfId="1969" priority="27" operator="greaterThan">
      <formula>$AP$3</formula>
    </cfRule>
  </conditionalFormatting>
  <conditionalFormatting sqref="AQ46:AY46">
    <cfRule type="cellIs" dxfId="1968" priority="26" operator="greaterThan">
      <formula>$AP$3</formula>
    </cfRule>
  </conditionalFormatting>
  <conditionalFormatting sqref="BJ40:BK40">
    <cfRule type="cellIs" dxfId="1967" priority="25" operator="greaterThan">
      <formula>$AP$3</formula>
    </cfRule>
  </conditionalFormatting>
  <conditionalFormatting sqref="BJ41:BK41">
    <cfRule type="cellIs" dxfId="1966" priority="24" operator="greaterThan">
      <formula>$AP$3</formula>
    </cfRule>
  </conditionalFormatting>
  <conditionalFormatting sqref="BJ42:BK42">
    <cfRule type="cellIs" dxfId="1965" priority="23" operator="greaterThan">
      <formula>$AP$3</formula>
    </cfRule>
  </conditionalFormatting>
  <conditionalFormatting sqref="BJ43:BK43">
    <cfRule type="cellIs" dxfId="1964" priority="22" operator="greaterThan">
      <formula>$AP$3</formula>
    </cfRule>
  </conditionalFormatting>
  <conditionalFormatting sqref="BJ44:BK44">
    <cfRule type="cellIs" dxfId="1963" priority="21" operator="greaterThan">
      <formula>$AP$3</formula>
    </cfRule>
  </conditionalFormatting>
  <conditionalFormatting sqref="BJ45:BK45">
    <cfRule type="cellIs" dxfId="1962" priority="20" operator="greaterThan">
      <formula>$AP$3</formula>
    </cfRule>
  </conditionalFormatting>
  <conditionalFormatting sqref="BJ46:BK46">
    <cfRule type="cellIs" dxfId="1961" priority="19" operator="greaterThan">
      <formula>$AP$3</formula>
    </cfRule>
  </conditionalFormatting>
  <conditionalFormatting sqref="BP40:CA40">
    <cfRule type="cellIs" dxfId="1960" priority="18" operator="greaterThan">
      <formula>$AP$3</formula>
    </cfRule>
  </conditionalFormatting>
  <conditionalFormatting sqref="BP41:CA41">
    <cfRule type="cellIs" dxfId="1959" priority="17" operator="greaterThan">
      <formula>$AP$3</formula>
    </cfRule>
  </conditionalFormatting>
  <conditionalFormatting sqref="BP42:CA42">
    <cfRule type="cellIs" dxfId="1958" priority="16" operator="greaterThan">
      <formula>$AP$3</formula>
    </cfRule>
  </conditionalFormatting>
  <conditionalFormatting sqref="BP43:CA43">
    <cfRule type="cellIs" dxfId="1957" priority="15" operator="greaterThan">
      <formula>$AP$3</formula>
    </cfRule>
  </conditionalFormatting>
  <conditionalFormatting sqref="BP44:CA44">
    <cfRule type="cellIs" dxfId="1956" priority="14" operator="greaterThan">
      <formula>$AP$3</formula>
    </cfRule>
  </conditionalFormatting>
  <conditionalFormatting sqref="BP45:CA45">
    <cfRule type="cellIs" dxfId="1955" priority="13" operator="greaterThan">
      <formula>$AP$3</formula>
    </cfRule>
  </conditionalFormatting>
  <conditionalFormatting sqref="BP46:CA46">
    <cfRule type="cellIs" dxfId="1954" priority="12" operator="greaterThan">
      <formula>$AP$3</formula>
    </cfRule>
  </conditionalFormatting>
  <conditionalFormatting sqref="AQ40:AY40">
    <cfRule type="cellIs" dxfId="1953" priority="7" operator="greaterThan">
      <formula>0</formula>
    </cfRule>
    <cfRule type="cellIs" dxfId="1952" priority="8" operator="greaterThan">
      <formula>0</formula>
    </cfRule>
    <cfRule type="cellIs" dxfId="1951" priority="9" operator="greaterThan">
      <formula>$AP$3</formula>
    </cfRule>
  </conditionalFormatting>
  <conditionalFormatting sqref="AP40:CA44 AP45:BD46 BI45:CA46">
    <cfRule type="cellIs" dxfId="1950" priority="3" operator="greaterThan">
      <formula>0</formula>
    </cfRule>
    <cfRule type="cellIs" dxfId="1949" priority="5" operator="greaterThan">
      <formula>0</formula>
    </cfRule>
    <cfRule type="cellIs" dxfId="1948" priority="6" operator="greaterThan">
      <formula>2</formula>
    </cfRule>
  </conditionalFormatting>
  <conditionalFormatting sqref="AU40">
    <cfRule type="cellIs" dxfId="1947" priority="4" operator="greaterThan">
      <formula>0</formula>
    </cfRule>
  </conditionalFormatting>
  <conditionalFormatting sqref="AZ40:BO44 AZ45:BD46 BI45:BO46">
    <cfRule type="cellIs" dxfId="1946" priority="2" operator="greaterThan">
      <formula>$AP$3</formula>
    </cfRule>
  </conditionalFormatting>
  <conditionalFormatting sqref="AP40:CA46">
    <cfRule type="cellIs" dxfId="1945" priority="1" operator="greaterThan">
      <formula>0</formula>
    </cfRule>
  </conditionalFormatting>
  <pageMargins left="0.7" right="0.7" top="0.75" bottom="0.75" header="0.3" footer="0.3"/>
  <ignoredErrors>
    <ignoredError sqref="AP41:CA46" unlockedFormula="1"/>
    <ignoredError sqref="AP40:CA40" formulaRange="1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83"/>
  <sheetViews>
    <sheetView topLeftCell="A19" zoomScale="80" zoomScaleNormal="80" workbookViewId="0">
      <selection activeCell="AP32" sqref="AP32:AP35"/>
    </sheetView>
  </sheetViews>
  <sheetFormatPr defaultColWidth="5.42578125" defaultRowHeight="12.75" x14ac:dyDescent="0.2"/>
  <cols>
    <col min="1" max="1" width="16.140625" style="1" customWidth="1"/>
    <col min="2" max="38" width="3.85546875" style="1" customWidth="1"/>
    <col min="39" max="39" width="5.5703125" style="1" customWidth="1"/>
    <col min="41" max="41" width="15.28515625" customWidth="1"/>
    <col min="42" max="42" width="5.5703125" customWidth="1"/>
    <col min="43" max="44" width="5" bestFit="1" customWidth="1"/>
    <col min="45" max="45" width="5" customWidth="1"/>
    <col min="46" max="53" width="5" bestFit="1" customWidth="1"/>
    <col min="54" max="77" width="6" bestFit="1" customWidth="1"/>
    <col min="78" max="79" width="5.7109375" customWidth="1"/>
  </cols>
  <sheetData>
    <row r="1" spans="1:79" ht="14.25" customHeight="1" x14ac:dyDescent="0.2">
      <c r="A1" s="46" t="s">
        <v>54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58" t="s">
        <v>13</v>
      </c>
      <c r="Y1" s="58"/>
      <c r="Z1" s="58"/>
      <c r="AA1" s="59" t="s">
        <v>14</v>
      </c>
      <c r="AB1" s="59"/>
      <c r="AC1" s="59"/>
      <c r="AD1" s="59"/>
      <c r="AE1" s="60" t="s">
        <v>15</v>
      </c>
      <c r="AF1" s="61"/>
      <c r="AG1" s="61"/>
      <c r="AH1" s="62" t="s">
        <v>23</v>
      </c>
      <c r="AI1" s="62"/>
      <c r="AJ1" s="62"/>
      <c r="AK1" s="63" t="s">
        <v>24</v>
      </c>
      <c r="AL1" s="63"/>
      <c r="AM1" s="32"/>
      <c r="AO1" s="46" t="s">
        <v>39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</row>
    <row r="2" spans="1:79" ht="14.25" customHeight="1" x14ac:dyDescent="0.2">
      <c r="A2" s="5">
        <v>2025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5" t="s">
        <v>22</v>
      </c>
      <c r="I2" s="5" t="s">
        <v>16</v>
      </c>
      <c r="J2" s="5" t="s">
        <v>17</v>
      </c>
      <c r="K2" s="5" t="s">
        <v>18</v>
      </c>
      <c r="L2" s="5" t="s">
        <v>19</v>
      </c>
      <c r="M2" s="5" t="s">
        <v>20</v>
      </c>
      <c r="N2" s="5" t="s">
        <v>21</v>
      </c>
      <c r="O2" s="5" t="s">
        <v>22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16</v>
      </c>
      <c r="X2" s="5" t="s">
        <v>17</v>
      </c>
      <c r="Y2" s="5" t="s">
        <v>18</v>
      </c>
      <c r="Z2" s="5" t="s">
        <v>19</v>
      </c>
      <c r="AA2" s="5" t="s">
        <v>20</v>
      </c>
      <c r="AB2" s="5" t="s">
        <v>21</v>
      </c>
      <c r="AC2" s="5" t="s">
        <v>22</v>
      </c>
      <c r="AD2" s="5" t="s">
        <v>16</v>
      </c>
      <c r="AE2" s="5" t="s">
        <v>17</v>
      </c>
      <c r="AF2" s="5" t="s">
        <v>18</v>
      </c>
      <c r="AG2" s="5" t="s">
        <v>19</v>
      </c>
      <c r="AH2" s="5" t="s">
        <v>20</v>
      </c>
      <c r="AI2" s="5" t="s">
        <v>21</v>
      </c>
      <c r="AJ2" s="5" t="s">
        <v>22</v>
      </c>
      <c r="AK2" s="5" t="s">
        <v>16</v>
      </c>
      <c r="AL2" s="5" t="s">
        <v>17</v>
      </c>
      <c r="AM2" s="40" t="s">
        <v>38</v>
      </c>
      <c r="AO2" s="5" t="s">
        <v>35</v>
      </c>
      <c r="AP2" s="48">
        <v>0.16666666666666699</v>
      </c>
      <c r="AQ2" s="48">
        <v>0.1875</v>
      </c>
      <c r="AR2" s="48" t="s">
        <v>34</v>
      </c>
      <c r="AS2" s="48">
        <v>0.22916666666666699</v>
      </c>
      <c r="AT2" s="48">
        <v>0.25</v>
      </c>
      <c r="AU2" s="48">
        <v>0.27083333333333298</v>
      </c>
      <c r="AV2" s="48">
        <v>0.29166666666666702</v>
      </c>
      <c r="AW2" s="48">
        <v>0.3125</v>
      </c>
      <c r="AX2" s="48">
        <v>0.33333333333333298</v>
      </c>
      <c r="AY2" s="48">
        <v>0.35416666666666702</v>
      </c>
      <c r="AZ2" s="48">
        <v>0.375</v>
      </c>
      <c r="BA2" s="48">
        <v>0.39583333333333298</v>
      </c>
      <c r="BB2" s="48">
        <v>0.41666666666666702</v>
      </c>
      <c r="BC2" s="48">
        <v>0.4375</v>
      </c>
      <c r="BD2" s="48">
        <v>0.45833333333333398</v>
      </c>
      <c r="BE2" s="48">
        <v>0.47916666666666702</v>
      </c>
      <c r="BF2" s="48">
        <v>0.5</v>
      </c>
      <c r="BG2" s="48">
        <v>0.52083333333333304</v>
      </c>
      <c r="BH2" s="48">
        <v>0.54166666666666696</v>
      </c>
      <c r="BI2" s="48">
        <v>0.5625</v>
      </c>
      <c r="BJ2" s="48">
        <v>0.58333333333333304</v>
      </c>
      <c r="BK2" s="48">
        <v>0.60416666666666696</v>
      </c>
      <c r="BL2" s="48">
        <v>0.625</v>
      </c>
      <c r="BM2" s="48">
        <v>0.64583333333333304</v>
      </c>
      <c r="BN2" s="48">
        <v>0.66666666666666696</v>
      </c>
      <c r="BO2" s="48">
        <v>0.6875</v>
      </c>
      <c r="BP2" s="48">
        <v>0.70833333333333304</v>
      </c>
      <c r="BQ2" s="48">
        <v>0.72916666666666696</v>
      </c>
      <c r="BR2" s="48">
        <v>0.75</v>
      </c>
      <c r="BS2" s="48">
        <v>0.77083333333333304</v>
      </c>
      <c r="BT2" s="48">
        <v>0.79166666666666696</v>
      </c>
      <c r="BU2" s="48">
        <v>0.8125</v>
      </c>
      <c r="BV2" s="48">
        <v>0.83333333333333304</v>
      </c>
      <c r="BW2" s="48">
        <v>0.85416666666666596</v>
      </c>
      <c r="BX2" s="48">
        <v>0.875</v>
      </c>
      <c r="BY2" s="48">
        <v>0.89583333333333304</v>
      </c>
      <c r="BZ2" s="48">
        <v>0.91666666666666596</v>
      </c>
      <c r="CA2" s="48">
        <v>0.937499999999998</v>
      </c>
    </row>
    <row r="3" spans="1:79" ht="14.25" customHeight="1" x14ac:dyDescent="0.2">
      <c r="A3" s="9" t="s">
        <v>1</v>
      </c>
      <c r="B3" s="15" t="s">
        <v>0</v>
      </c>
      <c r="C3" s="16" t="s">
        <v>0</v>
      </c>
      <c r="D3" s="29">
        <v>1</v>
      </c>
      <c r="E3" s="30">
        <v>2</v>
      </c>
      <c r="F3" s="30">
        <v>3</v>
      </c>
      <c r="G3" s="11">
        <v>4</v>
      </c>
      <c r="H3" s="11">
        <v>5</v>
      </c>
      <c r="I3" s="29">
        <v>6</v>
      </c>
      <c r="J3" s="10">
        <v>7</v>
      </c>
      <c r="K3" s="10">
        <v>8</v>
      </c>
      <c r="L3" s="10">
        <v>9</v>
      </c>
      <c r="M3" s="10">
        <v>10</v>
      </c>
      <c r="N3" s="11">
        <v>11</v>
      </c>
      <c r="O3" s="11">
        <v>12</v>
      </c>
      <c r="P3" s="10">
        <v>13</v>
      </c>
      <c r="Q3" s="10">
        <v>14</v>
      </c>
      <c r="R3" s="10">
        <v>15</v>
      </c>
      <c r="S3" s="10">
        <v>16</v>
      </c>
      <c r="T3" s="10">
        <v>17</v>
      </c>
      <c r="U3" s="11">
        <v>18</v>
      </c>
      <c r="V3" s="11">
        <v>19</v>
      </c>
      <c r="W3" s="10">
        <v>20</v>
      </c>
      <c r="X3" s="10">
        <v>21</v>
      </c>
      <c r="Y3" s="10">
        <v>22</v>
      </c>
      <c r="Z3" s="10">
        <v>23</v>
      </c>
      <c r="AA3" s="10">
        <v>24</v>
      </c>
      <c r="AB3" s="11">
        <v>25</v>
      </c>
      <c r="AC3" s="11">
        <v>26</v>
      </c>
      <c r="AD3" s="10">
        <v>27</v>
      </c>
      <c r="AE3" s="10">
        <v>28</v>
      </c>
      <c r="AF3" s="10">
        <v>29</v>
      </c>
      <c r="AG3" s="10">
        <v>30</v>
      </c>
      <c r="AH3" s="10">
        <v>31</v>
      </c>
      <c r="AI3" s="16" t="s">
        <v>0</v>
      </c>
      <c r="AJ3" s="16" t="s">
        <v>0</v>
      </c>
      <c r="AK3" s="16" t="s">
        <v>0</v>
      </c>
      <c r="AL3" s="17" t="s">
        <v>0</v>
      </c>
      <c r="AO3" s="1" t="s">
        <v>36</v>
      </c>
      <c r="AP3" s="68"/>
      <c r="AQ3" s="68"/>
      <c r="AR3" s="68"/>
      <c r="AS3" s="68">
        <v>1</v>
      </c>
      <c r="AT3" s="68">
        <v>1</v>
      </c>
      <c r="AU3" s="68">
        <v>1</v>
      </c>
      <c r="AV3" s="68">
        <v>1</v>
      </c>
      <c r="AW3" s="68">
        <v>1</v>
      </c>
      <c r="AX3" s="68">
        <v>1</v>
      </c>
      <c r="AY3" s="68">
        <v>1</v>
      </c>
      <c r="AZ3" s="70"/>
      <c r="BA3" s="70"/>
      <c r="BB3" s="70"/>
      <c r="BC3" s="70"/>
      <c r="BD3" s="70"/>
      <c r="BE3" s="70"/>
      <c r="BF3" s="70"/>
      <c r="BG3" s="70"/>
      <c r="BH3" s="70"/>
      <c r="BI3" s="68"/>
      <c r="BJ3" s="68"/>
      <c r="BK3" s="70"/>
      <c r="BL3" s="70"/>
      <c r="BM3" s="70"/>
      <c r="BN3" s="70"/>
      <c r="BO3" s="70"/>
      <c r="BP3" s="70">
        <v>1</v>
      </c>
      <c r="BQ3" s="70"/>
      <c r="BR3" s="70"/>
      <c r="BS3" s="70"/>
      <c r="BT3" s="70"/>
      <c r="BU3" s="70"/>
      <c r="BV3" s="70"/>
      <c r="BW3" s="68"/>
      <c r="BX3" s="68"/>
      <c r="BY3" s="68"/>
      <c r="BZ3" s="68"/>
      <c r="CA3" s="68"/>
    </row>
    <row r="4" spans="1:79" ht="14.25" customHeight="1" x14ac:dyDescent="0.2">
      <c r="A4" s="34" t="s">
        <v>25</v>
      </c>
      <c r="B4" s="67"/>
      <c r="C4" s="67"/>
      <c r="D4" s="68"/>
      <c r="E4" s="69"/>
      <c r="F4" s="69"/>
      <c r="G4" s="68"/>
      <c r="H4" s="68"/>
      <c r="I4" s="68"/>
      <c r="J4" s="69"/>
      <c r="K4" s="67">
        <v>5</v>
      </c>
      <c r="L4" s="67">
        <v>5</v>
      </c>
      <c r="M4" s="67">
        <v>5</v>
      </c>
      <c r="N4" s="68"/>
      <c r="O4" s="68"/>
      <c r="P4" s="67">
        <v>5</v>
      </c>
      <c r="Q4" s="67">
        <v>5</v>
      </c>
      <c r="R4" s="67">
        <v>5</v>
      </c>
      <c r="S4" s="67">
        <v>5</v>
      </c>
      <c r="T4" s="67">
        <v>5</v>
      </c>
      <c r="U4" s="68"/>
      <c r="V4" s="68"/>
      <c r="W4" s="67">
        <v>5</v>
      </c>
      <c r="X4" s="67">
        <v>5</v>
      </c>
      <c r="Y4" s="67">
        <v>5</v>
      </c>
      <c r="Z4" s="67">
        <v>5</v>
      </c>
      <c r="AA4" s="67">
        <v>5</v>
      </c>
      <c r="AB4" s="68"/>
      <c r="AC4" s="68"/>
      <c r="AD4" s="67">
        <v>5</v>
      </c>
      <c r="AE4" s="67">
        <v>5</v>
      </c>
      <c r="AF4" s="67">
        <v>5</v>
      </c>
      <c r="AG4" s="67">
        <v>5</v>
      </c>
      <c r="AH4" s="67">
        <v>5</v>
      </c>
      <c r="AI4" s="67"/>
      <c r="AJ4" s="67"/>
      <c r="AK4" s="67"/>
      <c r="AL4" s="67"/>
      <c r="AM4" s="43">
        <f>SUM(B4:AL4)</f>
        <v>90</v>
      </c>
      <c r="AO4" s="33" t="s">
        <v>36</v>
      </c>
      <c r="AP4" s="68"/>
      <c r="AQ4" s="68"/>
      <c r="AR4" s="68"/>
      <c r="AS4" s="68">
        <v>3</v>
      </c>
      <c r="AT4" s="68">
        <v>3</v>
      </c>
      <c r="AU4" s="68"/>
      <c r="AV4" s="68"/>
      <c r="AW4" s="68"/>
      <c r="AX4" s="68"/>
      <c r="AY4" s="68"/>
      <c r="AZ4" s="71"/>
      <c r="BA4" s="71"/>
      <c r="BB4" s="71"/>
      <c r="BC4" s="71"/>
      <c r="BD4" s="71"/>
      <c r="BE4" s="71"/>
      <c r="BF4" s="71"/>
      <c r="BG4" s="71"/>
      <c r="BH4" s="71"/>
      <c r="BI4" s="68"/>
      <c r="BJ4" s="68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68"/>
      <c r="BX4" s="68"/>
      <c r="BY4" s="68"/>
      <c r="BZ4" s="68"/>
      <c r="CA4" s="68"/>
    </row>
    <row r="5" spans="1:79" ht="14.25" customHeight="1" x14ac:dyDescent="0.2">
      <c r="A5" s="34" t="s">
        <v>26</v>
      </c>
      <c r="B5" s="67"/>
      <c r="C5" s="67"/>
      <c r="D5" s="68"/>
      <c r="E5" s="69"/>
      <c r="F5" s="69"/>
      <c r="G5" s="68"/>
      <c r="H5" s="68"/>
      <c r="I5" s="68"/>
      <c r="J5" s="69"/>
      <c r="K5" s="67"/>
      <c r="L5" s="67"/>
      <c r="M5" s="67"/>
      <c r="N5" s="68"/>
      <c r="O5" s="68"/>
      <c r="P5" s="67"/>
      <c r="Q5" s="67"/>
      <c r="R5" s="67"/>
      <c r="S5" s="67"/>
      <c r="T5" s="67"/>
      <c r="U5" s="68"/>
      <c r="V5" s="68"/>
      <c r="W5" s="67"/>
      <c r="X5" s="67"/>
      <c r="Y5" s="67"/>
      <c r="Z5" s="67"/>
      <c r="AA5" s="67"/>
      <c r="AB5" s="68"/>
      <c r="AC5" s="68"/>
      <c r="AD5" s="67"/>
      <c r="AE5" s="67"/>
      <c r="AF5" s="67"/>
      <c r="AG5" s="67"/>
      <c r="AH5" s="67"/>
      <c r="AI5" s="67"/>
      <c r="AJ5" s="67"/>
      <c r="AK5" s="67"/>
      <c r="AL5" s="67"/>
      <c r="AM5" s="43">
        <f>SUM(B5:AL5)</f>
        <v>0</v>
      </c>
      <c r="AO5" s="33" t="s">
        <v>36</v>
      </c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71"/>
      <c r="BA5" s="71"/>
      <c r="BB5" s="71"/>
      <c r="BC5" s="71"/>
      <c r="BD5" s="71"/>
      <c r="BE5" s="71"/>
      <c r="BF5" s="71"/>
      <c r="BG5" s="71"/>
      <c r="BH5" s="71"/>
      <c r="BI5" s="68"/>
      <c r="BJ5" s="68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68"/>
      <c r="BX5" s="68"/>
      <c r="BY5" s="68"/>
      <c r="BZ5" s="68"/>
      <c r="CA5" s="68"/>
    </row>
    <row r="6" spans="1:79" ht="14.25" customHeight="1" x14ac:dyDescent="0.2">
      <c r="A6" s="34" t="s">
        <v>27</v>
      </c>
      <c r="B6" s="67"/>
      <c r="C6" s="67"/>
      <c r="D6" s="68"/>
      <c r="E6" s="69"/>
      <c r="F6" s="69"/>
      <c r="G6" s="68"/>
      <c r="H6" s="68"/>
      <c r="I6" s="68"/>
      <c r="J6" s="69"/>
      <c r="K6" s="67"/>
      <c r="L6" s="67"/>
      <c r="M6" s="67"/>
      <c r="N6" s="68"/>
      <c r="O6" s="68"/>
      <c r="P6" s="67">
        <v>5</v>
      </c>
      <c r="Q6" s="67">
        <v>5</v>
      </c>
      <c r="R6" s="67">
        <v>5</v>
      </c>
      <c r="S6" s="67">
        <v>5</v>
      </c>
      <c r="T6" s="67">
        <v>5</v>
      </c>
      <c r="U6" s="68"/>
      <c r="V6" s="68"/>
      <c r="W6" s="67"/>
      <c r="X6" s="67"/>
      <c r="Y6" s="67"/>
      <c r="Z6" s="67"/>
      <c r="AA6" s="67"/>
      <c r="AB6" s="68"/>
      <c r="AC6" s="68"/>
      <c r="AD6" s="67"/>
      <c r="AE6" s="67"/>
      <c r="AF6" s="67"/>
      <c r="AG6" s="67"/>
      <c r="AH6" s="67"/>
      <c r="AI6" s="67"/>
      <c r="AJ6" s="67"/>
      <c r="AK6" s="67"/>
      <c r="AL6" s="67"/>
      <c r="AM6" s="43">
        <f>SUM(B6:AL6)</f>
        <v>25</v>
      </c>
      <c r="AO6" s="33" t="s">
        <v>36</v>
      </c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71"/>
      <c r="BA6" s="71"/>
      <c r="BB6" s="71"/>
      <c r="BC6" s="71"/>
      <c r="BD6" s="71"/>
      <c r="BE6" s="71"/>
      <c r="BF6" s="71"/>
      <c r="BG6" s="71"/>
      <c r="BH6" s="71"/>
      <c r="BI6" s="68"/>
      <c r="BJ6" s="68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68"/>
      <c r="BX6" s="68"/>
      <c r="BY6" s="68"/>
      <c r="BZ6" s="68"/>
      <c r="CA6" s="68"/>
    </row>
    <row r="7" spans="1:79" ht="14.25" customHeight="1" x14ac:dyDescent="0.2">
      <c r="A7" s="34" t="s">
        <v>133</v>
      </c>
      <c r="B7" s="67"/>
      <c r="C7" s="67"/>
      <c r="D7" s="68"/>
      <c r="E7" s="69"/>
      <c r="F7" s="69"/>
      <c r="G7" s="68"/>
      <c r="H7" s="68"/>
      <c r="I7" s="68"/>
      <c r="J7" s="69"/>
      <c r="K7" s="67"/>
      <c r="L7" s="67"/>
      <c r="M7" s="67"/>
      <c r="N7" s="68"/>
      <c r="O7" s="68"/>
      <c r="P7" s="67"/>
      <c r="Q7" s="67"/>
      <c r="R7" s="67"/>
      <c r="S7" s="67"/>
      <c r="T7" s="67"/>
      <c r="U7" s="68"/>
      <c r="V7" s="68"/>
      <c r="W7" s="67" t="s">
        <v>134</v>
      </c>
      <c r="X7" s="67"/>
      <c r="Y7" s="67"/>
      <c r="Z7" s="67"/>
      <c r="AA7" s="67"/>
      <c r="AB7" s="68"/>
      <c r="AC7" s="68"/>
      <c r="AD7" s="67"/>
      <c r="AE7" s="67"/>
      <c r="AF7" s="67"/>
      <c r="AG7" s="67"/>
      <c r="AH7" s="67"/>
      <c r="AI7" s="67"/>
      <c r="AJ7" s="67"/>
      <c r="AK7" s="67"/>
      <c r="AL7" s="67"/>
      <c r="AO7" s="33" t="s">
        <v>37</v>
      </c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71"/>
      <c r="BA7" s="71"/>
      <c r="BB7" s="71"/>
      <c r="BC7" s="71"/>
      <c r="BD7" s="71"/>
      <c r="BE7" s="71"/>
      <c r="BF7" s="71"/>
      <c r="BG7" s="71"/>
      <c r="BH7" s="71"/>
      <c r="BI7" s="68"/>
      <c r="BJ7" s="68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68"/>
      <c r="BX7" s="68"/>
      <c r="BY7" s="68"/>
      <c r="BZ7" s="68"/>
      <c r="CA7" s="68"/>
    </row>
    <row r="8" spans="1:79" ht="14.25" customHeight="1" x14ac:dyDescent="0.2">
      <c r="A8" s="8" t="s">
        <v>2</v>
      </c>
      <c r="B8" s="18" t="s">
        <v>0</v>
      </c>
      <c r="C8" s="6" t="s">
        <v>0</v>
      </c>
      <c r="D8" s="6" t="s">
        <v>0</v>
      </c>
      <c r="E8" s="6" t="s">
        <v>0</v>
      </c>
      <c r="F8" s="6" t="s">
        <v>0</v>
      </c>
      <c r="G8" s="35">
        <v>1</v>
      </c>
      <c r="H8" s="35">
        <v>2</v>
      </c>
      <c r="I8" s="36">
        <v>3</v>
      </c>
      <c r="J8" s="36">
        <v>4</v>
      </c>
      <c r="K8" s="36">
        <v>5</v>
      </c>
      <c r="L8" s="36">
        <v>6</v>
      </c>
      <c r="M8" s="36">
        <v>7</v>
      </c>
      <c r="N8" s="35">
        <v>8</v>
      </c>
      <c r="O8" s="35">
        <v>9</v>
      </c>
      <c r="P8" s="36">
        <v>10</v>
      </c>
      <c r="Q8" s="36">
        <v>11</v>
      </c>
      <c r="R8" s="36">
        <v>12</v>
      </c>
      <c r="S8" s="36">
        <v>13</v>
      </c>
      <c r="T8" s="36">
        <v>14</v>
      </c>
      <c r="U8" s="35">
        <v>15</v>
      </c>
      <c r="V8" s="35">
        <v>16</v>
      </c>
      <c r="W8" s="36">
        <v>17</v>
      </c>
      <c r="X8" s="36">
        <v>18</v>
      </c>
      <c r="Y8" s="36">
        <v>19</v>
      </c>
      <c r="Z8" s="36">
        <v>20</v>
      </c>
      <c r="AA8" s="36">
        <v>21</v>
      </c>
      <c r="AB8" s="35">
        <v>22</v>
      </c>
      <c r="AC8" s="35">
        <v>23</v>
      </c>
      <c r="AD8" s="36">
        <v>24</v>
      </c>
      <c r="AE8" s="36">
        <v>25</v>
      </c>
      <c r="AF8" s="36">
        <v>26</v>
      </c>
      <c r="AG8" s="37">
        <v>27</v>
      </c>
      <c r="AH8" s="37">
        <v>28</v>
      </c>
      <c r="AI8" s="6"/>
      <c r="AJ8" s="6" t="s">
        <v>0</v>
      </c>
      <c r="AK8" s="6" t="s">
        <v>0</v>
      </c>
      <c r="AL8" s="19" t="s">
        <v>0</v>
      </c>
      <c r="AO8" s="33" t="s">
        <v>37</v>
      </c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71"/>
      <c r="BA8" s="71"/>
      <c r="BB8" s="71"/>
      <c r="BC8" s="71"/>
      <c r="BD8" s="71"/>
      <c r="BE8" s="71"/>
      <c r="BF8" s="71"/>
      <c r="BG8" s="71"/>
      <c r="BH8" s="71"/>
      <c r="BI8" s="68"/>
      <c r="BJ8" s="68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68"/>
      <c r="BX8" s="68"/>
      <c r="BY8" s="68"/>
      <c r="BZ8" s="68"/>
      <c r="CA8" s="68"/>
    </row>
    <row r="9" spans="1:79" ht="14.25" customHeight="1" x14ac:dyDescent="0.2">
      <c r="A9" s="34" t="s">
        <v>25</v>
      </c>
      <c r="B9" s="67"/>
      <c r="C9" s="67"/>
      <c r="D9" s="68"/>
      <c r="E9" s="69"/>
      <c r="F9" s="69"/>
      <c r="G9" s="68"/>
      <c r="H9" s="68"/>
      <c r="I9" s="68"/>
      <c r="J9" s="69"/>
      <c r="K9" s="67"/>
      <c r="L9" s="67"/>
      <c r="M9" s="67"/>
      <c r="N9" s="68"/>
      <c r="O9" s="68"/>
      <c r="P9" s="67"/>
      <c r="Q9" s="67"/>
      <c r="R9" s="67"/>
      <c r="S9" s="67"/>
      <c r="T9" s="67"/>
      <c r="U9" s="68"/>
      <c r="V9" s="68"/>
      <c r="W9" s="67"/>
      <c r="X9" s="67"/>
      <c r="Y9" s="67"/>
      <c r="Z9" s="67"/>
      <c r="AA9" s="67"/>
      <c r="AB9" s="68"/>
      <c r="AC9" s="68"/>
      <c r="AD9" s="67"/>
      <c r="AE9" s="67"/>
      <c r="AF9" s="67"/>
      <c r="AG9" s="67"/>
      <c r="AH9" s="67"/>
      <c r="AI9" s="67"/>
      <c r="AJ9" s="67"/>
      <c r="AK9" s="67"/>
      <c r="AL9" s="67"/>
      <c r="AM9" s="43">
        <f>SUM(B9:AL9)</f>
        <v>0</v>
      </c>
      <c r="AO9" s="33" t="s">
        <v>37</v>
      </c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71"/>
      <c r="BA9" s="71"/>
      <c r="BB9" s="71"/>
      <c r="BC9" s="71"/>
      <c r="BD9" s="71"/>
      <c r="BE9" s="71"/>
      <c r="BF9" s="71"/>
      <c r="BG9" s="71"/>
      <c r="BH9" s="71"/>
      <c r="BI9" s="68"/>
      <c r="BJ9" s="68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68"/>
      <c r="BX9" s="68"/>
      <c r="BY9" s="68"/>
      <c r="BZ9" s="68"/>
      <c r="CA9" s="68"/>
    </row>
    <row r="10" spans="1:79" ht="14.25" customHeight="1" x14ac:dyDescent="0.2">
      <c r="A10" s="34" t="s">
        <v>26</v>
      </c>
      <c r="B10" s="67"/>
      <c r="C10" s="67"/>
      <c r="D10" s="68"/>
      <c r="E10" s="69"/>
      <c r="F10" s="69"/>
      <c r="G10" s="68"/>
      <c r="H10" s="68"/>
      <c r="I10" s="68"/>
      <c r="J10" s="69"/>
      <c r="K10" s="67"/>
      <c r="L10" s="67"/>
      <c r="M10" s="67"/>
      <c r="N10" s="68"/>
      <c r="O10" s="68"/>
      <c r="P10" s="67"/>
      <c r="Q10" s="67"/>
      <c r="R10" s="67"/>
      <c r="S10" s="67"/>
      <c r="T10" s="67"/>
      <c r="U10" s="68"/>
      <c r="V10" s="68"/>
      <c r="W10" s="67"/>
      <c r="X10" s="67"/>
      <c r="Y10" s="67"/>
      <c r="Z10" s="67"/>
      <c r="AA10" s="67"/>
      <c r="AB10" s="68"/>
      <c r="AC10" s="68"/>
      <c r="AD10" s="67"/>
      <c r="AE10" s="67"/>
      <c r="AF10" s="67"/>
      <c r="AG10" s="67"/>
      <c r="AH10" s="67"/>
      <c r="AI10" s="67"/>
      <c r="AJ10" s="67"/>
      <c r="AK10" s="67"/>
      <c r="AL10" s="67"/>
      <c r="AM10" s="43">
        <f>SUM(B10:AL10)</f>
        <v>0</v>
      </c>
      <c r="AO10" s="33" t="s">
        <v>37</v>
      </c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71"/>
      <c r="BA10" s="71"/>
      <c r="BB10" s="71"/>
      <c r="BC10" s="71"/>
      <c r="BD10" s="71"/>
      <c r="BE10" s="71"/>
      <c r="BF10" s="71"/>
      <c r="BG10" s="71"/>
      <c r="BH10" s="71"/>
      <c r="BI10" s="68"/>
      <c r="BJ10" s="68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68"/>
      <c r="BX10" s="68"/>
      <c r="BY10" s="68"/>
      <c r="BZ10" s="68"/>
      <c r="CA10" s="68"/>
    </row>
    <row r="11" spans="1:79" ht="14.25" customHeight="1" x14ac:dyDescent="0.2">
      <c r="A11" s="34" t="s">
        <v>27</v>
      </c>
      <c r="B11" s="67"/>
      <c r="C11" s="67"/>
      <c r="D11" s="68"/>
      <c r="E11" s="69"/>
      <c r="F11" s="69"/>
      <c r="G11" s="68"/>
      <c r="H11" s="68"/>
      <c r="I11" s="68"/>
      <c r="J11" s="69"/>
      <c r="K11" s="67"/>
      <c r="L11" s="67"/>
      <c r="M11" s="67"/>
      <c r="N11" s="68"/>
      <c r="O11" s="68"/>
      <c r="P11" s="67"/>
      <c r="Q11" s="67"/>
      <c r="R11" s="67"/>
      <c r="S11" s="67"/>
      <c r="T11" s="67"/>
      <c r="U11" s="68"/>
      <c r="V11" s="68"/>
      <c r="W11" s="67"/>
      <c r="X11" s="67"/>
      <c r="Y11" s="67"/>
      <c r="Z11" s="67"/>
      <c r="AA11" s="67"/>
      <c r="AB11" s="68"/>
      <c r="AC11" s="68"/>
      <c r="AD11" s="67"/>
      <c r="AE11" s="67"/>
      <c r="AF11" s="67"/>
      <c r="AG11" s="67"/>
      <c r="AH11" s="67"/>
      <c r="AI11" s="67"/>
      <c r="AJ11" s="67"/>
      <c r="AK11" s="67"/>
      <c r="AL11" s="67"/>
      <c r="AM11" s="43">
        <f>SUM(B11:AL11)</f>
        <v>0</v>
      </c>
      <c r="AO11" s="33" t="s">
        <v>40</v>
      </c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71"/>
      <c r="BA11" s="71"/>
      <c r="BB11" s="71"/>
      <c r="BC11" s="71"/>
      <c r="BD11" s="71"/>
      <c r="BE11" s="71"/>
      <c r="BF11" s="71"/>
      <c r="BG11" s="71"/>
      <c r="BH11" s="71"/>
      <c r="BI11" s="68"/>
      <c r="BJ11" s="68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68"/>
      <c r="BX11" s="68"/>
      <c r="BY11" s="68"/>
      <c r="BZ11" s="68"/>
      <c r="CA11" s="68"/>
    </row>
    <row r="12" spans="1:79" ht="14.25" customHeight="1" x14ac:dyDescent="0.2">
      <c r="A12" s="34" t="s">
        <v>133</v>
      </c>
      <c r="B12" s="67"/>
      <c r="C12" s="67"/>
      <c r="D12" s="68"/>
      <c r="E12" s="69"/>
      <c r="F12" s="69"/>
      <c r="G12" s="68"/>
      <c r="H12" s="68"/>
      <c r="I12" s="68"/>
      <c r="J12" s="69"/>
      <c r="K12" s="67"/>
      <c r="L12" s="67"/>
      <c r="M12" s="67"/>
      <c r="N12" s="68"/>
      <c r="O12" s="68"/>
      <c r="P12" s="67"/>
      <c r="Q12" s="67"/>
      <c r="R12" s="67"/>
      <c r="S12" s="67"/>
      <c r="T12" s="67"/>
      <c r="U12" s="68"/>
      <c r="V12" s="68"/>
      <c r="W12" s="67"/>
      <c r="X12" s="67"/>
      <c r="Y12" s="67"/>
      <c r="Z12" s="67"/>
      <c r="AA12" s="67"/>
      <c r="AB12" s="68"/>
      <c r="AC12" s="68"/>
      <c r="AD12" s="67"/>
      <c r="AE12" s="67"/>
      <c r="AF12" s="67"/>
      <c r="AG12" s="67"/>
      <c r="AH12" s="67"/>
      <c r="AI12" s="67"/>
      <c r="AJ12" s="67"/>
      <c r="AK12" s="67"/>
      <c r="AL12" s="67"/>
      <c r="AO12" s="33" t="s">
        <v>40</v>
      </c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71"/>
      <c r="BA12" s="71"/>
      <c r="BB12" s="71"/>
      <c r="BC12" s="71"/>
      <c r="BD12" s="71"/>
      <c r="BE12" s="71"/>
      <c r="BF12" s="71"/>
      <c r="BG12" s="71"/>
      <c r="BH12" s="71"/>
      <c r="BI12" s="68"/>
      <c r="BJ12" s="68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68"/>
      <c r="BX12" s="68"/>
      <c r="BY12" s="68"/>
      <c r="BZ12" s="68"/>
      <c r="CA12" s="68"/>
    </row>
    <row r="13" spans="1:79" ht="14.25" customHeight="1" x14ac:dyDescent="0.2">
      <c r="A13" s="8" t="s">
        <v>3</v>
      </c>
      <c r="B13" s="18" t="s">
        <v>0</v>
      </c>
      <c r="C13" s="6" t="s">
        <v>0</v>
      </c>
      <c r="D13" s="6" t="s">
        <v>0</v>
      </c>
      <c r="E13" s="6" t="s">
        <v>0</v>
      </c>
      <c r="F13" s="6" t="s">
        <v>0</v>
      </c>
      <c r="G13" s="11">
        <v>1</v>
      </c>
      <c r="H13" s="11">
        <v>2</v>
      </c>
      <c r="I13" s="10">
        <v>3</v>
      </c>
      <c r="J13" s="10">
        <v>4</v>
      </c>
      <c r="K13" s="10">
        <v>5</v>
      </c>
      <c r="L13" s="10">
        <v>6</v>
      </c>
      <c r="M13" s="10">
        <v>7</v>
      </c>
      <c r="N13" s="11">
        <v>8</v>
      </c>
      <c r="O13" s="11">
        <v>9</v>
      </c>
      <c r="P13" s="10">
        <v>10</v>
      </c>
      <c r="Q13" s="10">
        <v>11</v>
      </c>
      <c r="R13" s="10">
        <v>12</v>
      </c>
      <c r="S13" s="10">
        <v>13</v>
      </c>
      <c r="T13" s="10">
        <v>14</v>
      </c>
      <c r="U13" s="11">
        <v>15</v>
      </c>
      <c r="V13" s="11">
        <v>16</v>
      </c>
      <c r="W13" s="10">
        <v>17</v>
      </c>
      <c r="X13" s="10">
        <v>18</v>
      </c>
      <c r="Y13" s="10">
        <v>19</v>
      </c>
      <c r="Z13" s="10">
        <v>20</v>
      </c>
      <c r="AA13" s="10">
        <v>21</v>
      </c>
      <c r="AB13" s="11">
        <v>22</v>
      </c>
      <c r="AC13" s="11">
        <v>23</v>
      </c>
      <c r="AD13" s="10">
        <v>24</v>
      </c>
      <c r="AE13" s="10">
        <v>25</v>
      </c>
      <c r="AF13" s="13">
        <v>26</v>
      </c>
      <c r="AG13" s="10">
        <v>27</v>
      </c>
      <c r="AH13" s="10">
        <v>28</v>
      </c>
      <c r="AI13" s="11">
        <v>29</v>
      </c>
      <c r="AJ13" s="11">
        <v>30</v>
      </c>
      <c r="AK13" s="10">
        <v>31</v>
      </c>
      <c r="AL13" s="19" t="s">
        <v>0</v>
      </c>
      <c r="AO13" s="33" t="s">
        <v>40</v>
      </c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71"/>
      <c r="BA13" s="71"/>
      <c r="BB13" s="71"/>
      <c r="BC13" s="71"/>
      <c r="BD13" s="71"/>
      <c r="BE13" s="71"/>
      <c r="BF13" s="71"/>
      <c r="BG13" s="71"/>
      <c r="BH13" s="71"/>
      <c r="BI13" s="68"/>
      <c r="BJ13" s="68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68"/>
      <c r="BX13" s="68"/>
      <c r="BY13" s="68"/>
      <c r="BZ13" s="68"/>
      <c r="CA13" s="68"/>
    </row>
    <row r="14" spans="1:79" ht="14.25" customHeight="1" x14ac:dyDescent="0.2">
      <c r="A14" s="34" t="s">
        <v>25</v>
      </c>
      <c r="B14" s="67"/>
      <c r="C14" s="67"/>
      <c r="D14" s="68"/>
      <c r="E14" s="69"/>
      <c r="F14" s="69"/>
      <c r="G14" s="68"/>
      <c r="H14" s="68"/>
      <c r="I14" s="68"/>
      <c r="J14" s="69"/>
      <c r="K14" s="67"/>
      <c r="L14" s="67"/>
      <c r="M14" s="67"/>
      <c r="N14" s="68"/>
      <c r="O14" s="68"/>
      <c r="P14" s="67"/>
      <c r="Q14" s="67"/>
      <c r="R14" s="67"/>
      <c r="S14" s="67"/>
      <c r="T14" s="67"/>
      <c r="U14" s="68"/>
      <c r="V14" s="68"/>
      <c r="W14" s="67"/>
      <c r="X14" s="67"/>
      <c r="Y14" s="67"/>
      <c r="Z14" s="67"/>
      <c r="AA14" s="67"/>
      <c r="AB14" s="68"/>
      <c r="AC14" s="68"/>
      <c r="AD14" s="67"/>
      <c r="AE14" s="67"/>
      <c r="AF14" s="67"/>
      <c r="AG14" s="67"/>
      <c r="AH14" s="67"/>
      <c r="AI14" s="67"/>
      <c r="AJ14" s="67"/>
      <c r="AK14" s="67"/>
      <c r="AL14" s="67"/>
      <c r="AM14" s="43">
        <f>SUM(B14:AL14)</f>
        <v>0</v>
      </c>
      <c r="AO14" s="33" t="s">
        <v>40</v>
      </c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71"/>
      <c r="BA14" s="71"/>
      <c r="BB14" s="71"/>
      <c r="BC14" s="71"/>
      <c r="BD14" s="71"/>
      <c r="BE14" s="71"/>
      <c r="BF14" s="71"/>
      <c r="BG14" s="71"/>
      <c r="BH14" s="71"/>
      <c r="BI14" s="68"/>
      <c r="BJ14" s="68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68"/>
      <c r="BX14" s="68"/>
      <c r="BY14" s="68"/>
      <c r="BZ14" s="68"/>
      <c r="CA14" s="68"/>
    </row>
    <row r="15" spans="1:79" ht="14.25" customHeight="1" x14ac:dyDescent="0.2">
      <c r="A15" s="34" t="s">
        <v>26</v>
      </c>
      <c r="B15" s="67"/>
      <c r="C15" s="67"/>
      <c r="D15" s="68"/>
      <c r="E15" s="69"/>
      <c r="F15" s="69"/>
      <c r="G15" s="68"/>
      <c r="H15" s="68"/>
      <c r="I15" s="68"/>
      <c r="J15" s="69"/>
      <c r="K15" s="67"/>
      <c r="L15" s="67"/>
      <c r="M15" s="67"/>
      <c r="N15" s="68"/>
      <c r="O15" s="68"/>
      <c r="P15" s="67"/>
      <c r="Q15" s="67"/>
      <c r="R15" s="67"/>
      <c r="S15" s="67"/>
      <c r="T15" s="67"/>
      <c r="U15" s="68"/>
      <c r="V15" s="68"/>
      <c r="W15" s="67"/>
      <c r="X15" s="67"/>
      <c r="Y15" s="67"/>
      <c r="Z15" s="67"/>
      <c r="AA15" s="67"/>
      <c r="AB15" s="68"/>
      <c r="AC15" s="68"/>
      <c r="AD15" s="67"/>
      <c r="AE15" s="67"/>
      <c r="AF15" s="67"/>
      <c r="AG15" s="67"/>
      <c r="AH15" s="67"/>
      <c r="AI15" s="67"/>
      <c r="AJ15" s="67"/>
      <c r="AK15" s="67"/>
      <c r="AL15" s="67"/>
      <c r="AM15" s="43">
        <f>SUM(B15:AL15)</f>
        <v>0</v>
      </c>
      <c r="AO15" s="33" t="s">
        <v>41</v>
      </c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71"/>
      <c r="BA15" s="71"/>
      <c r="BB15" s="71"/>
      <c r="BC15" s="71"/>
      <c r="BD15" s="71"/>
      <c r="BE15" s="71"/>
      <c r="BF15" s="71"/>
      <c r="BG15" s="71"/>
      <c r="BH15" s="71"/>
      <c r="BI15" s="68"/>
      <c r="BJ15" s="68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68"/>
      <c r="BX15" s="68"/>
      <c r="BY15" s="68"/>
      <c r="BZ15" s="68"/>
      <c r="CA15" s="68"/>
    </row>
    <row r="16" spans="1:79" ht="14.25" customHeight="1" x14ac:dyDescent="0.2">
      <c r="A16" s="34" t="s">
        <v>27</v>
      </c>
      <c r="B16" s="67"/>
      <c r="C16" s="67"/>
      <c r="D16" s="68"/>
      <c r="E16" s="69"/>
      <c r="F16" s="69"/>
      <c r="G16" s="68"/>
      <c r="H16" s="68"/>
      <c r="I16" s="68"/>
      <c r="J16" s="69"/>
      <c r="K16" s="67"/>
      <c r="L16" s="67"/>
      <c r="M16" s="67"/>
      <c r="N16" s="68"/>
      <c r="O16" s="68"/>
      <c r="P16" s="67"/>
      <c r="Q16" s="67"/>
      <c r="R16" s="67"/>
      <c r="S16" s="67"/>
      <c r="T16" s="67"/>
      <c r="U16" s="68"/>
      <c r="V16" s="68"/>
      <c r="W16" s="67"/>
      <c r="X16" s="67"/>
      <c r="Y16" s="67"/>
      <c r="Z16" s="67"/>
      <c r="AA16" s="67"/>
      <c r="AB16" s="68"/>
      <c r="AC16" s="68"/>
      <c r="AD16" s="67"/>
      <c r="AE16" s="67"/>
      <c r="AF16" s="67"/>
      <c r="AG16" s="67"/>
      <c r="AH16" s="67"/>
      <c r="AI16" s="67"/>
      <c r="AJ16" s="67"/>
      <c r="AK16" s="67"/>
      <c r="AL16" s="67"/>
      <c r="AM16" s="43">
        <f>SUM(B16:AL16)</f>
        <v>0</v>
      </c>
      <c r="AO16" s="33" t="s">
        <v>41</v>
      </c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71"/>
      <c r="BA16" s="71"/>
      <c r="BB16" s="71"/>
      <c r="BC16" s="71"/>
      <c r="BD16" s="71"/>
      <c r="BE16" s="71"/>
      <c r="BF16" s="71"/>
      <c r="BG16" s="71"/>
      <c r="BH16" s="71"/>
      <c r="BI16" s="68"/>
      <c r="BJ16" s="68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68"/>
      <c r="BX16" s="68"/>
      <c r="BY16" s="68"/>
      <c r="BZ16" s="68"/>
      <c r="CA16" s="68"/>
    </row>
    <row r="17" spans="1:79" ht="14.25" customHeight="1" x14ac:dyDescent="0.2">
      <c r="A17" s="34" t="s">
        <v>133</v>
      </c>
      <c r="B17" s="67"/>
      <c r="C17" s="67"/>
      <c r="D17" s="68"/>
      <c r="E17" s="69"/>
      <c r="F17" s="69"/>
      <c r="G17" s="68"/>
      <c r="H17" s="68"/>
      <c r="I17" s="68"/>
      <c r="J17" s="69"/>
      <c r="K17" s="67"/>
      <c r="L17" s="67"/>
      <c r="M17" s="67"/>
      <c r="N17" s="68"/>
      <c r="O17" s="68"/>
      <c r="P17" s="67"/>
      <c r="Q17" s="67"/>
      <c r="R17" s="67"/>
      <c r="S17" s="67"/>
      <c r="T17" s="67"/>
      <c r="U17" s="68"/>
      <c r="V17" s="68"/>
      <c r="W17" s="67"/>
      <c r="X17" s="67"/>
      <c r="Y17" s="67"/>
      <c r="Z17" s="67"/>
      <c r="AA17" s="67"/>
      <c r="AB17" s="68"/>
      <c r="AC17" s="68"/>
      <c r="AD17" s="67"/>
      <c r="AE17" s="67"/>
      <c r="AF17" s="67"/>
      <c r="AG17" s="67"/>
      <c r="AH17" s="67"/>
      <c r="AI17" s="67"/>
      <c r="AJ17" s="67"/>
      <c r="AK17" s="67"/>
      <c r="AL17" s="67"/>
      <c r="AO17" s="33" t="s">
        <v>41</v>
      </c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71"/>
      <c r="BA17" s="71"/>
      <c r="BB17" s="71"/>
      <c r="BC17" s="71"/>
      <c r="BD17" s="71"/>
      <c r="BE17" s="71"/>
      <c r="BF17" s="71"/>
      <c r="BG17" s="71"/>
      <c r="BH17" s="71"/>
      <c r="BI17" s="68"/>
      <c r="BJ17" s="68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68"/>
      <c r="BX17" s="68"/>
      <c r="BY17" s="68"/>
      <c r="BZ17" s="68"/>
      <c r="CA17" s="68"/>
    </row>
    <row r="18" spans="1:79" ht="14.25" customHeight="1" x14ac:dyDescent="0.2">
      <c r="A18" s="8" t="s">
        <v>4</v>
      </c>
      <c r="B18" s="18"/>
      <c r="C18" s="10">
        <v>1</v>
      </c>
      <c r="D18" s="10">
        <v>2</v>
      </c>
      <c r="E18" s="10">
        <v>3</v>
      </c>
      <c r="F18" s="10">
        <v>4</v>
      </c>
      <c r="G18" s="11">
        <v>5</v>
      </c>
      <c r="H18" s="11">
        <v>6</v>
      </c>
      <c r="I18" s="10">
        <v>7</v>
      </c>
      <c r="J18" s="10">
        <v>8</v>
      </c>
      <c r="K18" s="10">
        <v>9</v>
      </c>
      <c r="L18" s="10">
        <v>10</v>
      </c>
      <c r="M18" s="10">
        <v>11</v>
      </c>
      <c r="N18" s="11">
        <v>12</v>
      </c>
      <c r="O18" s="11">
        <v>13</v>
      </c>
      <c r="P18" s="30">
        <v>14</v>
      </c>
      <c r="Q18" s="30">
        <v>15</v>
      </c>
      <c r="R18" s="30">
        <v>16</v>
      </c>
      <c r="S18" s="30">
        <v>17</v>
      </c>
      <c r="T18" s="29">
        <v>18</v>
      </c>
      <c r="U18" s="11">
        <v>19</v>
      </c>
      <c r="V18" s="11">
        <v>20</v>
      </c>
      <c r="W18" s="28">
        <v>21</v>
      </c>
      <c r="X18" s="10">
        <v>22</v>
      </c>
      <c r="Y18" s="10">
        <v>23</v>
      </c>
      <c r="Z18" s="10">
        <v>24</v>
      </c>
      <c r="AA18" s="10">
        <v>25</v>
      </c>
      <c r="AB18" s="11">
        <v>26</v>
      </c>
      <c r="AC18" s="11">
        <v>27</v>
      </c>
      <c r="AD18" s="10">
        <v>28</v>
      </c>
      <c r="AE18" s="10">
        <v>29</v>
      </c>
      <c r="AF18" s="10">
        <v>30</v>
      </c>
      <c r="AG18" s="6" t="s">
        <v>0</v>
      </c>
      <c r="AH18" s="6" t="s">
        <v>0</v>
      </c>
      <c r="AI18" s="6" t="s">
        <v>0</v>
      </c>
      <c r="AJ18" s="6" t="s">
        <v>0</v>
      </c>
      <c r="AK18" s="6" t="s">
        <v>0</v>
      </c>
      <c r="AL18" s="19" t="s">
        <v>0</v>
      </c>
      <c r="AO18" s="33" t="s">
        <v>41</v>
      </c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71"/>
      <c r="BA18" s="71"/>
      <c r="BB18" s="71"/>
      <c r="BC18" s="71"/>
      <c r="BD18" s="71"/>
      <c r="BE18" s="71"/>
      <c r="BF18" s="71"/>
      <c r="BG18" s="71"/>
      <c r="BH18" s="71"/>
      <c r="BI18" s="68"/>
      <c r="BJ18" s="68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68"/>
      <c r="BX18" s="68"/>
      <c r="BY18" s="68"/>
      <c r="BZ18" s="68"/>
      <c r="CA18" s="68"/>
    </row>
    <row r="19" spans="1:79" ht="14.25" customHeight="1" x14ac:dyDescent="0.2">
      <c r="A19" s="34" t="s">
        <v>25</v>
      </c>
      <c r="B19" s="67"/>
      <c r="C19" s="67"/>
      <c r="D19" s="68"/>
      <c r="E19" s="69"/>
      <c r="F19" s="69"/>
      <c r="G19" s="68"/>
      <c r="H19" s="68"/>
      <c r="I19" s="68"/>
      <c r="J19" s="69"/>
      <c r="K19" s="67"/>
      <c r="L19" s="67"/>
      <c r="M19" s="67"/>
      <c r="N19" s="68"/>
      <c r="O19" s="68"/>
      <c r="P19" s="67"/>
      <c r="Q19" s="67"/>
      <c r="R19" s="67"/>
      <c r="S19" s="67"/>
      <c r="T19" s="67"/>
      <c r="U19" s="68"/>
      <c r="V19" s="68"/>
      <c r="W19" s="67"/>
      <c r="X19" s="67"/>
      <c r="Y19" s="67"/>
      <c r="Z19" s="67"/>
      <c r="AA19" s="67"/>
      <c r="AB19" s="68"/>
      <c r="AC19" s="68"/>
      <c r="AD19" s="67"/>
      <c r="AE19" s="67"/>
      <c r="AF19" s="67"/>
      <c r="AG19" s="67"/>
      <c r="AH19" s="67"/>
      <c r="AI19" s="67"/>
      <c r="AJ19" s="67"/>
      <c r="AK19" s="67"/>
      <c r="AL19" s="67"/>
      <c r="AM19" s="43">
        <f>SUM(B19:AL19)</f>
        <v>0</v>
      </c>
      <c r="AO19" s="1" t="s">
        <v>42</v>
      </c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71"/>
      <c r="BA19" s="71"/>
      <c r="BB19" s="71"/>
      <c r="BC19" s="71"/>
      <c r="BD19" s="71"/>
      <c r="BE19" s="71"/>
      <c r="BF19" s="71"/>
      <c r="BG19" s="71"/>
      <c r="BH19" s="71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</row>
    <row r="20" spans="1:79" ht="14.25" customHeight="1" x14ac:dyDescent="0.2">
      <c r="A20" s="34" t="s">
        <v>26</v>
      </c>
      <c r="B20" s="67"/>
      <c r="C20" s="67"/>
      <c r="D20" s="68"/>
      <c r="E20" s="69"/>
      <c r="F20" s="69"/>
      <c r="G20" s="68"/>
      <c r="H20" s="68"/>
      <c r="I20" s="68"/>
      <c r="J20" s="69"/>
      <c r="K20" s="67"/>
      <c r="L20" s="67"/>
      <c r="M20" s="67"/>
      <c r="N20" s="68"/>
      <c r="O20" s="68"/>
      <c r="P20" s="67"/>
      <c r="Q20" s="67"/>
      <c r="R20" s="67"/>
      <c r="S20" s="67"/>
      <c r="T20" s="67"/>
      <c r="U20" s="68"/>
      <c r="V20" s="68"/>
      <c r="W20" s="67"/>
      <c r="X20" s="67"/>
      <c r="Y20" s="67"/>
      <c r="Z20" s="67"/>
      <c r="AA20" s="67"/>
      <c r="AB20" s="68"/>
      <c r="AC20" s="68"/>
      <c r="AD20" s="67"/>
      <c r="AE20" s="67"/>
      <c r="AF20" s="67"/>
      <c r="AG20" s="67"/>
      <c r="AH20" s="67"/>
      <c r="AI20" s="67"/>
      <c r="AJ20" s="67"/>
      <c r="AK20" s="67"/>
      <c r="AL20" s="67"/>
      <c r="AM20" s="43">
        <f>SUM(B20:AL20)</f>
        <v>0</v>
      </c>
      <c r="AO20" s="1" t="s">
        <v>42</v>
      </c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71"/>
      <c r="BA20" s="71"/>
      <c r="BB20" s="71"/>
      <c r="BC20" s="71"/>
      <c r="BD20" s="71"/>
      <c r="BE20" s="71"/>
      <c r="BF20" s="71"/>
      <c r="BG20" s="71"/>
      <c r="BH20" s="71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</row>
    <row r="21" spans="1:79" ht="14.25" customHeight="1" x14ac:dyDescent="0.2">
      <c r="A21" s="34" t="s">
        <v>27</v>
      </c>
      <c r="B21" s="67"/>
      <c r="C21" s="67"/>
      <c r="D21" s="68"/>
      <c r="E21" s="69"/>
      <c r="F21" s="69"/>
      <c r="G21" s="68"/>
      <c r="H21" s="68"/>
      <c r="I21" s="68"/>
      <c r="J21" s="69"/>
      <c r="K21" s="67"/>
      <c r="L21" s="67"/>
      <c r="M21" s="67"/>
      <c r="N21" s="68"/>
      <c r="O21" s="68"/>
      <c r="P21" s="67"/>
      <c r="Q21" s="67"/>
      <c r="R21" s="67"/>
      <c r="S21" s="67"/>
      <c r="T21" s="67"/>
      <c r="U21" s="68"/>
      <c r="V21" s="68"/>
      <c r="W21" s="67"/>
      <c r="X21" s="67"/>
      <c r="Y21" s="67"/>
      <c r="Z21" s="67"/>
      <c r="AA21" s="67"/>
      <c r="AB21" s="68"/>
      <c r="AC21" s="68"/>
      <c r="AD21" s="67"/>
      <c r="AE21" s="67"/>
      <c r="AF21" s="67"/>
      <c r="AG21" s="67"/>
      <c r="AH21" s="67"/>
      <c r="AI21" s="67"/>
      <c r="AJ21" s="67"/>
      <c r="AK21" s="67"/>
      <c r="AL21" s="67"/>
      <c r="AM21" s="43">
        <f>SUM(B21:AL21)</f>
        <v>0</v>
      </c>
      <c r="AO21" s="1" t="s">
        <v>42</v>
      </c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71"/>
      <c r="BA21" s="71"/>
      <c r="BB21" s="71"/>
      <c r="BC21" s="71"/>
      <c r="BD21" s="71"/>
      <c r="BE21" s="71"/>
      <c r="BF21" s="71"/>
      <c r="BG21" s="71"/>
      <c r="BH21" s="71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</row>
    <row r="22" spans="1:79" ht="14.25" customHeight="1" x14ac:dyDescent="0.2">
      <c r="A22" s="34" t="s">
        <v>133</v>
      </c>
      <c r="B22" s="67"/>
      <c r="C22" s="67"/>
      <c r="D22" s="68"/>
      <c r="E22" s="69"/>
      <c r="F22" s="69"/>
      <c r="G22" s="68"/>
      <c r="H22" s="68"/>
      <c r="I22" s="68"/>
      <c r="J22" s="69"/>
      <c r="K22" s="67"/>
      <c r="L22" s="67"/>
      <c r="M22" s="67"/>
      <c r="N22" s="68"/>
      <c r="O22" s="68"/>
      <c r="P22" s="67"/>
      <c r="Q22" s="67"/>
      <c r="R22" s="67"/>
      <c r="S22" s="67"/>
      <c r="T22" s="67"/>
      <c r="U22" s="68"/>
      <c r="V22" s="68"/>
      <c r="W22" s="67"/>
      <c r="X22" s="67"/>
      <c r="Y22" s="67"/>
      <c r="Z22" s="67"/>
      <c r="AA22" s="67"/>
      <c r="AB22" s="68"/>
      <c r="AC22" s="68"/>
      <c r="AD22" s="67"/>
      <c r="AE22" s="67"/>
      <c r="AF22" s="67"/>
      <c r="AG22" s="67"/>
      <c r="AH22" s="67"/>
      <c r="AI22" s="67"/>
      <c r="AJ22" s="67"/>
      <c r="AK22" s="67"/>
      <c r="AL22" s="67"/>
      <c r="AO22" s="1" t="s">
        <v>42</v>
      </c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71"/>
      <c r="BA22" s="71"/>
      <c r="BB22" s="71"/>
      <c r="BC22" s="71"/>
      <c r="BD22" s="71"/>
      <c r="BE22" s="71"/>
      <c r="BF22" s="71"/>
      <c r="BG22" s="71"/>
      <c r="BH22" s="71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</row>
    <row r="23" spans="1:79" ht="14.25" customHeight="1" x14ac:dyDescent="0.2">
      <c r="A23" s="8" t="s">
        <v>5</v>
      </c>
      <c r="B23" s="20"/>
      <c r="C23" s="14" t="s">
        <v>0</v>
      </c>
      <c r="D23" s="6" t="s">
        <v>0</v>
      </c>
      <c r="E23" s="29">
        <v>1</v>
      </c>
      <c r="F23" s="10">
        <v>2</v>
      </c>
      <c r="G23" s="11">
        <v>3</v>
      </c>
      <c r="H23" s="11">
        <v>4</v>
      </c>
      <c r="I23" s="10">
        <v>5</v>
      </c>
      <c r="J23" s="10">
        <v>6</v>
      </c>
      <c r="K23" s="10">
        <v>7</v>
      </c>
      <c r="L23" s="10">
        <v>8</v>
      </c>
      <c r="M23" s="10">
        <v>9</v>
      </c>
      <c r="N23" s="11">
        <v>10</v>
      </c>
      <c r="O23" s="11">
        <v>11</v>
      </c>
      <c r="P23" s="10">
        <v>12</v>
      </c>
      <c r="Q23" s="10">
        <v>13</v>
      </c>
      <c r="R23" s="10">
        <v>14</v>
      </c>
      <c r="S23" s="10">
        <v>15</v>
      </c>
      <c r="T23" s="10">
        <v>16</v>
      </c>
      <c r="U23" s="11">
        <v>17</v>
      </c>
      <c r="V23" s="11">
        <v>18</v>
      </c>
      <c r="W23" s="10">
        <v>19</v>
      </c>
      <c r="X23" s="10">
        <v>20</v>
      </c>
      <c r="Y23" s="10">
        <v>21</v>
      </c>
      <c r="Z23" s="10">
        <v>22</v>
      </c>
      <c r="AA23" s="10">
        <v>23</v>
      </c>
      <c r="AB23" s="11">
        <v>24</v>
      </c>
      <c r="AC23" s="11">
        <v>25</v>
      </c>
      <c r="AD23" s="10">
        <v>26</v>
      </c>
      <c r="AE23" s="10">
        <v>27</v>
      </c>
      <c r="AF23" s="13">
        <v>28</v>
      </c>
      <c r="AG23" s="10">
        <v>29</v>
      </c>
      <c r="AH23" s="10">
        <v>30</v>
      </c>
      <c r="AI23" s="11">
        <v>31</v>
      </c>
      <c r="AJ23" s="6" t="s">
        <v>0</v>
      </c>
      <c r="AK23" s="6" t="s">
        <v>0</v>
      </c>
      <c r="AL23" s="19" t="s">
        <v>0</v>
      </c>
      <c r="AO23" s="1" t="s">
        <v>131</v>
      </c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</row>
    <row r="24" spans="1:79" ht="14.25" customHeight="1" x14ac:dyDescent="0.2">
      <c r="A24" s="34" t="s">
        <v>25</v>
      </c>
      <c r="B24" s="67"/>
      <c r="C24" s="67"/>
      <c r="D24" s="68"/>
      <c r="E24" s="69"/>
      <c r="F24" s="69"/>
      <c r="G24" s="68"/>
      <c r="H24" s="68"/>
      <c r="I24" s="68"/>
      <c r="J24" s="69"/>
      <c r="K24" s="67"/>
      <c r="L24" s="67"/>
      <c r="M24" s="67"/>
      <c r="N24" s="68"/>
      <c r="O24" s="68"/>
      <c r="P24" s="67"/>
      <c r="Q24" s="67"/>
      <c r="R24" s="67"/>
      <c r="S24" s="67"/>
      <c r="T24" s="67"/>
      <c r="U24" s="68"/>
      <c r="V24" s="68"/>
      <c r="W24" s="67"/>
      <c r="X24" s="67"/>
      <c r="Y24" s="67"/>
      <c r="Z24" s="67"/>
      <c r="AA24" s="67"/>
      <c r="AB24" s="68"/>
      <c r="AC24" s="68"/>
      <c r="AD24" s="67"/>
      <c r="AE24" s="67"/>
      <c r="AF24" s="67"/>
      <c r="AG24" s="67"/>
      <c r="AH24" s="67"/>
      <c r="AI24" s="67"/>
      <c r="AJ24" s="67"/>
      <c r="AK24" s="67"/>
      <c r="AL24" s="67"/>
      <c r="AM24" s="43">
        <f>SUM(B24:AL24)</f>
        <v>0</v>
      </c>
      <c r="AO24" s="1" t="s">
        <v>131</v>
      </c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</row>
    <row r="25" spans="1:79" ht="14.25" customHeight="1" x14ac:dyDescent="0.2">
      <c r="A25" s="34" t="s">
        <v>26</v>
      </c>
      <c r="B25" s="67"/>
      <c r="C25" s="67"/>
      <c r="D25" s="68"/>
      <c r="E25" s="69"/>
      <c r="F25" s="69"/>
      <c r="G25" s="68"/>
      <c r="H25" s="68"/>
      <c r="I25" s="68"/>
      <c r="J25" s="69"/>
      <c r="K25" s="67"/>
      <c r="L25" s="67"/>
      <c r="M25" s="67"/>
      <c r="N25" s="68"/>
      <c r="O25" s="68"/>
      <c r="P25" s="67"/>
      <c r="Q25" s="67"/>
      <c r="R25" s="67"/>
      <c r="S25" s="67"/>
      <c r="T25" s="67"/>
      <c r="U25" s="68"/>
      <c r="V25" s="68"/>
      <c r="W25" s="67"/>
      <c r="X25" s="67"/>
      <c r="Y25" s="67"/>
      <c r="Z25" s="67"/>
      <c r="AA25" s="67"/>
      <c r="AB25" s="68"/>
      <c r="AC25" s="68"/>
      <c r="AD25" s="67"/>
      <c r="AE25" s="67"/>
      <c r="AF25" s="67"/>
      <c r="AG25" s="67"/>
      <c r="AH25" s="67"/>
      <c r="AI25" s="67"/>
      <c r="AJ25" s="67"/>
      <c r="AK25" s="67"/>
      <c r="AL25" s="67"/>
      <c r="AM25" s="43">
        <f>SUM(B25:AL25)</f>
        <v>0</v>
      </c>
      <c r="AO25" s="1" t="s">
        <v>131</v>
      </c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</row>
    <row r="26" spans="1:79" ht="14.25" customHeight="1" x14ac:dyDescent="0.2">
      <c r="A26" s="34" t="s">
        <v>27</v>
      </c>
      <c r="B26" s="67"/>
      <c r="C26" s="67"/>
      <c r="D26" s="68"/>
      <c r="E26" s="69"/>
      <c r="F26" s="69"/>
      <c r="G26" s="68"/>
      <c r="H26" s="68"/>
      <c r="I26" s="68"/>
      <c r="J26" s="69"/>
      <c r="K26" s="67"/>
      <c r="L26" s="67"/>
      <c r="M26" s="67"/>
      <c r="N26" s="68"/>
      <c r="O26" s="68"/>
      <c r="P26" s="67"/>
      <c r="Q26" s="67"/>
      <c r="R26" s="67"/>
      <c r="S26" s="67"/>
      <c r="T26" s="67"/>
      <c r="U26" s="68"/>
      <c r="V26" s="68"/>
      <c r="W26" s="67"/>
      <c r="X26" s="67"/>
      <c r="Y26" s="67"/>
      <c r="Z26" s="67"/>
      <c r="AA26" s="67"/>
      <c r="AB26" s="68"/>
      <c r="AC26" s="68"/>
      <c r="AD26" s="67"/>
      <c r="AE26" s="67"/>
      <c r="AF26" s="67"/>
      <c r="AG26" s="67"/>
      <c r="AH26" s="67"/>
      <c r="AI26" s="67"/>
      <c r="AJ26" s="67"/>
      <c r="AK26" s="67"/>
      <c r="AL26" s="67"/>
      <c r="AM26" s="43">
        <f>SUM(B26:AL26)</f>
        <v>0</v>
      </c>
      <c r="AO26" s="1" t="s">
        <v>131</v>
      </c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</row>
    <row r="27" spans="1:79" ht="14.25" customHeight="1" x14ac:dyDescent="0.2">
      <c r="A27" s="34" t="s">
        <v>133</v>
      </c>
      <c r="B27" s="67"/>
      <c r="C27" s="67"/>
      <c r="D27" s="68"/>
      <c r="E27" s="69"/>
      <c r="F27" s="69"/>
      <c r="G27" s="68"/>
      <c r="H27" s="68"/>
      <c r="I27" s="68"/>
      <c r="J27" s="69"/>
      <c r="K27" s="67"/>
      <c r="L27" s="67"/>
      <c r="M27" s="67"/>
      <c r="N27" s="68"/>
      <c r="O27" s="68"/>
      <c r="P27" s="67"/>
      <c r="Q27" s="67"/>
      <c r="R27" s="67"/>
      <c r="S27" s="67"/>
      <c r="T27" s="67"/>
      <c r="U27" s="68"/>
      <c r="V27" s="68"/>
      <c r="W27" s="67"/>
      <c r="X27" s="67"/>
      <c r="Y27" s="67"/>
      <c r="Z27" s="67"/>
      <c r="AA27" s="67"/>
      <c r="AB27" s="68"/>
      <c r="AC27" s="68"/>
      <c r="AD27" s="67"/>
      <c r="AE27" s="67"/>
      <c r="AF27" s="67"/>
      <c r="AG27" s="67"/>
      <c r="AH27" s="67"/>
      <c r="AI27" s="67"/>
      <c r="AJ27" s="67"/>
      <c r="AK27" s="67"/>
      <c r="AL27" s="67"/>
      <c r="AO27" s="1" t="s">
        <v>132</v>
      </c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</row>
    <row r="28" spans="1:79" ht="14.25" customHeight="1" x14ac:dyDescent="0.2">
      <c r="A28" s="8" t="s">
        <v>6</v>
      </c>
      <c r="B28" s="18"/>
      <c r="C28" s="6" t="s">
        <v>0</v>
      </c>
      <c r="D28" s="6" t="s">
        <v>0</v>
      </c>
      <c r="E28" s="6" t="s">
        <v>0</v>
      </c>
      <c r="F28" s="6" t="s">
        <v>0</v>
      </c>
      <c r="G28" s="6" t="s">
        <v>0</v>
      </c>
      <c r="H28" s="11">
        <v>1</v>
      </c>
      <c r="I28" s="10">
        <v>2</v>
      </c>
      <c r="J28" s="10">
        <v>3</v>
      </c>
      <c r="K28" s="10">
        <v>4</v>
      </c>
      <c r="L28" s="10">
        <v>5</v>
      </c>
      <c r="M28" s="10">
        <v>6</v>
      </c>
      <c r="N28" s="11">
        <v>7</v>
      </c>
      <c r="O28" s="11">
        <v>8</v>
      </c>
      <c r="P28" s="10">
        <v>9</v>
      </c>
      <c r="Q28" s="10">
        <v>10</v>
      </c>
      <c r="R28" s="10">
        <v>11</v>
      </c>
      <c r="S28" s="10">
        <v>12</v>
      </c>
      <c r="T28" s="10">
        <v>13</v>
      </c>
      <c r="U28" s="11">
        <v>14</v>
      </c>
      <c r="V28" s="11">
        <v>15</v>
      </c>
      <c r="W28" s="10">
        <v>16</v>
      </c>
      <c r="X28" s="10">
        <v>17</v>
      </c>
      <c r="Y28" s="10">
        <v>18</v>
      </c>
      <c r="Z28" s="10">
        <v>19</v>
      </c>
      <c r="AA28" s="10">
        <v>20</v>
      </c>
      <c r="AB28" s="11">
        <v>21</v>
      </c>
      <c r="AC28" s="11">
        <v>22</v>
      </c>
      <c r="AD28" s="10">
        <v>23</v>
      </c>
      <c r="AE28" s="28">
        <v>24</v>
      </c>
      <c r="AF28" s="13">
        <v>25</v>
      </c>
      <c r="AG28" s="10">
        <v>26</v>
      </c>
      <c r="AH28" s="10">
        <v>27</v>
      </c>
      <c r="AI28" s="11">
        <v>28</v>
      </c>
      <c r="AJ28" s="11">
        <v>29</v>
      </c>
      <c r="AK28" s="10">
        <v>30</v>
      </c>
      <c r="AL28" s="19" t="s">
        <v>0</v>
      </c>
      <c r="AO28" s="1" t="s">
        <v>132</v>
      </c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</row>
    <row r="29" spans="1:79" ht="14.25" customHeight="1" x14ac:dyDescent="0.2">
      <c r="A29" s="34" t="s">
        <v>25</v>
      </c>
      <c r="B29" s="67"/>
      <c r="C29" s="67"/>
      <c r="D29" s="68"/>
      <c r="E29" s="69"/>
      <c r="F29" s="69"/>
      <c r="G29" s="68"/>
      <c r="H29" s="68"/>
      <c r="I29" s="68"/>
      <c r="J29" s="69"/>
      <c r="K29" s="67"/>
      <c r="L29" s="67"/>
      <c r="M29" s="67"/>
      <c r="N29" s="68"/>
      <c r="O29" s="68"/>
      <c r="P29" s="67"/>
      <c r="Q29" s="67"/>
      <c r="R29" s="67"/>
      <c r="S29" s="67"/>
      <c r="T29" s="67"/>
      <c r="U29" s="68"/>
      <c r="V29" s="68"/>
      <c r="W29" s="67"/>
      <c r="X29" s="67"/>
      <c r="Y29" s="67"/>
      <c r="Z29" s="67"/>
      <c r="AA29" s="67"/>
      <c r="AB29" s="68"/>
      <c r="AC29" s="68"/>
      <c r="AD29" s="67"/>
      <c r="AE29" s="67"/>
      <c r="AF29" s="67"/>
      <c r="AG29" s="67"/>
      <c r="AH29" s="67"/>
      <c r="AI29" s="67"/>
      <c r="AJ29" s="67"/>
      <c r="AK29" s="67"/>
      <c r="AL29" s="67"/>
      <c r="AM29" s="43">
        <f>SUM(B29:AL29)</f>
        <v>0</v>
      </c>
      <c r="AO29" s="1" t="s">
        <v>132</v>
      </c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</row>
    <row r="30" spans="1:79" ht="14.25" customHeight="1" x14ac:dyDescent="0.2">
      <c r="A30" s="34" t="s">
        <v>26</v>
      </c>
      <c r="B30" s="67"/>
      <c r="C30" s="67"/>
      <c r="D30" s="68"/>
      <c r="E30" s="69"/>
      <c r="F30" s="69"/>
      <c r="G30" s="68"/>
      <c r="H30" s="68"/>
      <c r="I30" s="68"/>
      <c r="J30" s="69"/>
      <c r="K30" s="67"/>
      <c r="L30" s="67"/>
      <c r="M30" s="67"/>
      <c r="N30" s="68"/>
      <c r="O30" s="68"/>
      <c r="P30" s="67"/>
      <c r="Q30" s="67"/>
      <c r="R30" s="67"/>
      <c r="S30" s="67"/>
      <c r="T30" s="67"/>
      <c r="U30" s="68"/>
      <c r="V30" s="68"/>
      <c r="W30" s="67"/>
      <c r="X30" s="67"/>
      <c r="Y30" s="67"/>
      <c r="Z30" s="67"/>
      <c r="AA30" s="67"/>
      <c r="AB30" s="68"/>
      <c r="AC30" s="68"/>
      <c r="AD30" s="67"/>
      <c r="AE30" s="67"/>
      <c r="AF30" s="67"/>
      <c r="AG30" s="67"/>
      <c r="AH30" s="67"/>
      <c r="AI30" s="67"/>
      <c r="AJ30" s="67"/>
      <c r="AK30" s="67"/>
      <c r="AL30" s="67"/>
      <c r="AM30" s="43">
        <f>SUM(B30:AL30)</f>
        <v>0</v>
      </c>
      <c r="AO30" s="1" t="s">
        <v>132</v>
      </c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</row>
    <row r="31" spans="1:79" ht="14.25" customHeight="1" x14ac:dyDescent="0.2">
      <c r="A31" s="34" t="s">
        <v>27</v>
      </c>
      <c r="B31" s="67"/>
      <c r="C31" s="67"/>
      <c r="D31" s="68"/>
      <c r="E31" s="69"/>
      <c r="F31" s="69"/>
      <c r="G31" s="68"/>
      <c r="H31" s="68"/>
      <c r="I31" s="68"/>
      <c r="J31" s="69"/>
      <c r="K31" s="67"/>
      <c r="L31" s="67"/>
      <c r="M31" s="67"/>
      <c r="N31" s="68"/>
      <c r="O31" s="68"/>
      <c r="P31" s="67"/>
      <c r="Q31" s="67"/>
      <c r="R31" s="67"/>
      <c r="S31" s="67"/>
      <c r="T31" s="67"/>
      <c r="U31" s="68"/>
      <c r="V31" s="68"/>
      <c r="W31" s="67"/>
      <c r="X31" s="67"/>
      <c r="Y31" s="67"/>
      <c r="Z31" s="67"/>
      <c r="AA31" s="67"/>
      <c r="AB31" s="68"/>
      <c r="AC31" s="68"/>
      <c r="AD31" s="67"/>
      <c r="AE31" s="67"/>
      <c r="AF31" s="67"/>
      <c r="AG31" s="67"/>
      <c r="AH31" s="67"/>
      <c r="AI31" s="67"/>
      <c r="AJ31" s="67"/>
      <c r="AK31" s="67"/>
      <c r="AL31" s="67"/>
      <c r="AM31" s="43">
        <f>SUM(B31:AL31)</f>
        <v>0</v>
      </c>
      <c r="AO31" s="46" t="s">
        <v>29</v>
      </c>
      <c r="AP31" s="46" t="s">
        <v>43</v>
      </c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4" t="s">
        <v>45</v>
      </c>
      <c r="CA31" s="44"/>
    </row>
    <row r="32" spans="1:79" ht="14.25" customHeight="1" x14ac:dyDescent="0.2">
      <c r="A32" s="34" t="s">
        <v>133</v>
      </c>
      <c r="B32" s="67"/>
      <c r="C32" s="67"/>
      <c r="D32" s="68"/>
      <c r="E32" s="69"/>
      <c r="F32" s="69"/>
      <c r="G32" s="68"/>
      <c r="H32" s="68"/>
      <c r="I32" s="68"/>
      <c r="J32" s="69"/>
      <c r="K32" s="67"/>
      <c r="L32" s="67"/>
      <c r="M32" s="67"/>
      <c r="N32" s="68"/>
      <c r="O32" s="68"/>
      <c r="P32" s="67"/>
      <c r="Q32" s="67"/>
      <c r="R32" s="67"/>
      <c r="S32" s="67"/>
      <c r="T32" s="67"/>
      <c r="U32" s="68"/>
      <c r="V32" s="68"/>
      <c r="W32" s="67"/>
      <c r="X32" s="67"/>
      <c r="Y32" s="67"/>
      <c r="Z32" s="67"/>
      <c r="AA32" s="67"/>
      <c r="AB32" s="68"/>
      <c r="AC32" s="68"/>
      <c r="AD32" s="67"/>
      <c r="AE32" s="67"/>
      <c r="AF32" s="67"/>
      <c r="AG32" s="67"/>
      <c r="AH32" s="67"/>
      <c r="AI32" s="67"/>
      <c r="AJ32" s="67"/>
      <c r="AK32" s="67"/>
      <c r="AL32" s="67"/>
      <c r="AO32" s="45" t="s">
        <v>50</v>
      </c>
      <c r="AP32" s="68">
        <v>1</v>
      </c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3">
        <f>COUNTIF($AP$3:$CA$30,AP32)*0.5</f>
        <v>4</v>
      </c>
    </row>
    <row r="33" spans="1:79" ht="14.25" customHeight="1" x14ac:dyDescent="0.2">
      <c r="A33" s="8" t="s">
        <v>7</v>
      </c>
      <c r="B33" s="18"/>
      <c r="C33" s="31">
        <v>1</v>
      </c>
      <c r="D33" s="31">
        <v>2</v>
      </c>
      <c r="E33" s="31">
        <v>3</v>
      </c>
      <c r="F33" s="31">
        <v>4</v>
      </c>
      <c r="G33" s="11">
        <v>5</v>
      </c>
      <c r="H33" s="11">
        <v>6</v>
      </c>
      <c r="I33" s="31">
        <v>7</v>
      </c>
      <c r="J33" s="31">
        <v>8</v>
      </c>
      <c r="K33" s="31">
        <v>9</v>
      </c>
      <c r="L33" s="31">
        <v>10</v>
      </c>
      <c r="M33" s="31">
        <v>11</v>
      </c>
      <c r="N33" s="11">
        <v>12</v>
      </c>
      <c r="O33" s="11">
        <v>13</v>
      </c>
      <c r="P33" s="31">
        <v>14</v>
      </c>
      <c r="Q33" s="31">
        <v>15</v>
      </c>
      <c r="R33" s="31">
        <v>16</v>
      </c>
      <c r="S33" s="31">
        <v>17</v>
      </c>
      <c r="T33" s="31">
        <v>18</v>
      </c>
      <c r="U33" s="11">
        <v>19</v>
      </c>
      <c r="V33" s="11">
        <v>20</v>
      </c>
      <c r="W33" s="31">
        <v>21</v>
      </c>
      <c r="X33" s="31">
        <v>22</v>
      </c>
      <c r="Y33" s="31">
        <v>23</v>
      </c>
      <c r="Z33" s="31">
        <v>24</v>
      </c>
      <c r="AA33" s="31">
        <v>25</v>
      </c>
      <c r="AB33" s="11">
        <v>26</v>
      </c>
      <c r="AC33" s="11">
        <v>27</v>
      </c>
      <c r="AD33" s="31">
        <v>28</v>
      </c>
      <c r="AE33" s="31">
        <v>29</v>
      </c>
      <c r="AF33" s="31">
        <v>30</v>
      </c>
      <c r="AG33" s="31">
        <v>31</v>
      </c>
      <c r="AH33" s="6" t="s">
        <v>0</v>
      </c>
      <c r="AI33" s="6" t="s">
        <v>0</v>
      </c>
      <c r="AJ33" s="6" t="s">
        <v>0</v>
      </c>
      <c r="AK33" s="6" t="s">
        <v>0</v>
      </c>
      <c r="AL33" s="19" t="s">
        <v>0</v>
      </c>
      <c r="AO33" s="45" t="s">
        <v>50</v>
      </c>
      <c r="AP33" s="68">
        <v>3</v>
      </c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3">
        <f>COUNTIF($AP$3:$CA$30,AP33)*0.5</f>
        <v>1</v>
      </c>
    </row>
    <row r="34" spans="1:79" ht="14.25" customHeight="1" x14ac:dyDescent="0.2">
      <c r="A34" s="34" t="s">
        <v>25</v>
      </c>
      <c r="B34" s="67"/>
      <c r="C34" s="67"/>
      <c r="D34" s="68"/>
      <c r="E34" s="69"/>
      <c r="F34" s="69"/>
      <c r="G34" s="68"/>
      <c r="H34" s="68"/>
      <c r="I34" s="68"/>
      <c r="J34" s="69"/>
      <c r="K34" s="67"/>
      <c r="L34" s="67"/>
      <c r="M34" s="67"/>
      <c r="N34" s="68"/>
      <c r="O34" s="68"/>
      <c r="P34" s="67"/>
      <c r="Q34" s="67"/>
      <c r="R34" s="67"/>
      <c r="S34" s="67"/>
      <c r="T34" s="67"/>
      <c r="U34" s="68"/>
      <c r="V34" s="68"/>
      <c r="W34" s="67"/>
      <c r="X34" s="67"/>
      <c r="Y34" s="67"/>
      <c r="Z34" s="67"/>
      <c r="AA34" s="67"/>
      <c r="AB34" s="68"/>
      <c r="AC34" s="68"/>
      <c r="AD34" s="67"/>
      <c r="AE34" s="67"/>
      <c r="AF34" s="67"/>
      <c r="AG34" s="67"/>
      <c r="AH34" s="67"/>
      <c r="AI34" s="67"/>
      <c r="AJ34" s="67"/>
      <c r="AK34" s="67"/>
      <c r="AL34" s="67"/>
      <c r="AM34" s="43">
        <f>SUM(B34:AL34)</f>
        <v>0</v>
      </c>
      <c r="AO34" s="45" t="s">
        <v>50</v>
      </c>
      <c r="AP34" s="68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3">
        <f>COUNTIF($AP$3:$CA$30,AP34)*0.5</f>
        <v>0</v>
      </c>
    </row>
    <row r="35" spans="1:79" ht="14.25" customHeight="1" x14ac:dyDescent="0.2">
      <c r="A35" s="34" t="s">
        <v>26</v>
      </c>
      <c r="B35" s="67"/>
      <c r="C35" s="67"/>
      <c r="D35" s="68"/>
      <c r="E35" s="69"/>
      <c r="F35" s="69"/>
      <c r="G35" s="68"/>
      <c r="H35" s="68"/>
      <c r="I35" s="68"/>
      <c r="J35" s="69"/>
      <c r="K35" s="67"/>
      <c r="L35" s="67"/>
      <c r="M35" s="67"/>
      <c r="N35" s="68"/>
      <c r="O35" s="68"/>
      <c r="P35" s="67"/>
      <c r="Q35" s="67"/>
      <c r="R35" s="67"/>
      <c r="S35" s="67"/>
      <c r="T35" s="67"/>
      <c r="U35" s="68"/>
      <c r="V35" s="68"/>
      <c r="W35" s="67"/>
      <c r="X35" s="67"/>
      <c r="Y35" s="67"/>
      <c r="Z35" s="67"/>
      <c r="AA35" s="67"/>
      <c r="AB35" s="68"/>
      <c r="AC35" s="68"/>
      <c r="AD35" s="67"/>
      <c r="AE35" s="67"/>
      <c r="AF35" s="67"/>
      <c r="AG35" s="67"/>
      <c r="AH35" s="67"/>
      <c r="AI35" s="67"/>
      <c r="AJ35" s="67"/>
      <c r="AK35" s="67"/>
      <c r="AL35" s="67"/>
      <c r="AM35" s="43">
        <f>SUM(B35:AL35)</f>
        <v>0</v>
      </c>
      <c r="AO35" s="45" t="s">
        <v>50</v>
      </c>
      <c r="AP35" s="68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3">
        <f>COUNTIF($AP$3:$CA$30,AP35)*0.5</f>
        <v>0</v>
      </c>
    </row>
    <row r="36" spans="1:79" ht="14.25" customHeight="1" x14ac:dyDescent="0.2">
      <c r="A36" s="34" t="s">
        <v>27</v>
      </c>
      <c r="B36" s="67"/>
      <c r="C36" s="67"/>
      <c r="D36" s="68"/>
      <c r="E36" s="69"/>
      <c r="F36" s="69"/>
      <c r="G36" s="68"/>
      <c r="H36" s="68"/>
      <c r="I36" s="68"/>
      <c r="J36" s="69"/>
      <c r="K36" s="67"/>
      <c r="L36" s="67"/>
      <c r="M36" s="67"/>
      <c r="N36" s="68"/>
      <c r="O36" s="68"/>
      <c r="P36" s="67"/>
      <c r="Q36" s="67"/>
      <c r="R36" s="67"/>
      <c r="S36" s="67"/>
      <c r="T36" s="67"/>
      <c r="U36" s="68"/>
      <c r="V36" s="68"/>
      <c r="W36" s="67"/>
      <c r="X36" s="67"/>
      <c r="Y36" s="67"/>
      <c r="Z36" s="67"/>
      <c r="AA36" s="67"/>
      <c r="AB36" s="68"/>
      <c r="AC36" s="68"/>
      <c r="AD36" s="67"/>
      <c r="AE36" s="67"/>
      <c r="AF36" s="67"/>
      <c r="AG36" s="67"/>
      <c r="AH36" s="67"/>
      <c r="AI36" s="67"/>
      <c r="AJ36" s="67"/>
      <c r="AK36" s="67"/>
      <c r="AL36" s="67"/>
      <c r="AM36" s="43">
        <f>SUM(B36:AL36)</f>
        <v>0</v>
      </c>
      <c r="AO36" s="45" t="s">
        <v>38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51">
        <f>SUM(CA32:CA35)</f>
        <v>5</v>
      </c>
    </row>
    <row r="37" spans="1:79" ht="14.25" customHeight="1" x14ac:dyDescent="0.2">
      <c r="A37" s="34" t="s">
        <v>133</v>
      </c>
      <c r="B37" s="67"/>
      <c r="C37" s="67"/>
      <c r="D37" s="68"/>
      <c r="E37" s="69"/>
      <c r="F37" s="69"/>
      <c r="G37" s="68"/>
      <c r="H37" s="68"/>
      <c r="I37" s="68"/>
      <c r="J37" s="69"/>
      <c r="K37" s="67"/>
      <c r="L37" s="67"/>
      <c r="M37" s="67"/>
      <c r="N37" s="68"/>
      <c r="O37" s="68"/>
      <c r="P37" s="67"/>
      <c r="Q37" s="67"/>
      <c r="R37" s="67"/>
      <c r="S37" s="67"/>
      <c r="T37" s="67"/>
      <c r="U37" s="68"/>
      <c r="V37" s="68"/>
      <c r="W37" s="67"/>
      <c r="X37" s="67"/>
      <c r="Y37" s="67"/>
      <c r="Z37" s="67"/>
      <c r="AA37" s="67"/>
      <c r="AB37" s="68"/>
      <c r="AC37" s="68"/>
      <c r="AD37" s="67"/>
      <c r="AE37" s="67"/>
      <c r="AF37" s="67"/>
      <c r="AG37" s="67"/>
      <c r="AH37" s="67"/>
      <c r="AI37" s="67"/>
      <c r="AJ37" s="67"/>
      <c r="AK37" s="67"/>
      <c r="AL37" s="67"/>
    </row>
    <row r="38" spans="1:79" ht="14.25" customHeight="1" x14ac:dyDescent="0.2">
      <c r="A38" s="8" t="s">
        <v>8</v>
      </c>
      <c r="B38" s="18" t="s">
        <v>0</v>
      </c>
      <c r="C38" s="6" t="s">
        <v>0</v>
      </c>
      <c r="D38" s="6" t="s">
        <v>0</v>
      </c>
      <c r="E38" s="6" t="s">
        <v>0</v>
      </c>
      <c r="F38" s="30">
        <v>1</v>
      </c>
      <c r="G38" s="11">
        <v>2</v>
      </c>
      <c r="H38" s="11">
        <v>3</v>
      </c>
      <c r="I38" s="30">
        <v>4</v>
      </c>
      <c r="J38" s="30">
        <v>5</v>
      </c>
      <c r="K38" s="30">
        <v>6</v>
      </c>
      <c r="L38" s="30">
        <v>7</v>
      </c>
      <c r="M38" s="30">
        <v>8</v>
      </c>
      <c r="N38" s="11">
        <v>9</v>
      </c>
      <c r="O38" s="11">
        <v>10</v>
      </c>
      <c r="P38" s="30">
        <v>11</v>
      </c>
      <c r="Q38" s="30">
        <v>12</v>
      </c>
      <c r="R38" s="30">
        <v>13</v>
      </c>
      <c r="S38" s="30">
        <v>14</v>
      </c>
      <c r="T38" s="29">
        <v>15</v>
      </c>
      <c r="U38" s="11">
        <v>16</v>
      </c>
      <c r="V38" s="11">
        <v>17</v>
      </c>
      <c r="W38" s="30">
        <v>18</v>
      </c>
      <c r="X38" s="30">
        <v>19</v>
      </c>
      <c r="Y38" s="30">
        <v>20</v>
      </c>
      <c r="Z38" s="30">
        <v>21</v>
      </c>
      <c r="AA38" s="30">
        <v>22</v>
      </c>
      <c r="AB38" s="11">
        <v>23</v>
      </c>
      <c r="AC38" s="27">
        <v>24</v>
      </c>
      <c r="AD38" s="30">
        <v>25</v>
      </c>
      <c r="AE38" s="30">
        <v>26</v>
      </c>
      <c r="AF38" s="30">
        <v>27</v>
      </c>
      <c r="AG38" s="30">
        <v>28</v>
      </c>
      <c r="AH38" s="30">
        <v>29</v>
      </c>
      <c r="AI38" s="11">
        <v>30</v>
      </c>
      <c r="AJ38" s="11">
        <v>31</v>
      </c>
      <c r="AK38" s="6" t="s">
        <v>0</v>
      </c>
      <c r="AL38" s="19" t="s">
        <v>0</v>
      </c>
      <c r="AO38" s="46" t="s">
        <v>144</v>
      </c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</row>
    <row r="39" spans="1:79" ht="14.25" customHeight="1" x14ac:dyDescent="0.2">
      <c r="A39" s="34" t="s">
        <v>25</v>
      </c>
      <c r="B39" s="67"/>
      <c r="C39" s="67"/>
      <c r="D39" s="68"/>
      <c r="E39" s="69"/>
      <c r="F39" s="69"/>
      <c r="G39" s="68"/>
      <c r="H39" s="68"/>
      <c r="I39" s="68"/>
      <c r="J39" s="69"/>
      <c r="K39" s="67"/>
      <c r="L39" s="67"/>
      <c r="M39" s="67"/>
      <c r="N39" s="68"/>
      <c r="O39" s="68"/>
      <c r="P39" s="67"/>
      <c r="Q39" s="67"/>
      <c r="R39" s="67"/>
      <c r="S39" s="67"/>
      <c r="T39" s="67"/>
      <c r="U39" s="68"/>
      <c r="V39" s="68"/>
      <c r="W39" s="67"/>
      <c r="X39" s="67"/>
      <c r="Y39" s="67"/>
      <c r="Z39" s="67"/>
      <c r="AA39" s="67"/>
      <c r="AB39" s="68"/>
      <c r="AC39" s="68"/>
      <c r="AD39" s="67"/>
      <c r="AE39" s="67"/>
      <c r="AF39" s="67"/>
      <c r="AG39" s="67"/>
      <c r="AH39" s="67"/>
      <c r="AI39" s="67"/>
      <c r="AJ39" s="67"/>
      <c r="AK39" s="67"/>
      <c r="AL39" s="67"/>
      <c r="AM39" s="43">
        <f>SUM(B39:AL39)</f>
        <v>0</v>
      </c>
      <c r="AO39" s="5" t="s">
        <v>35</v>
      </c>
      <c r="AP39" s="48">
        <v>0.16666666666666699</v>
      </c>
      <c r="AQ39" s="48">
        <v>0.1875</v>
      </c>
      <c r="AR39" s="48" t="s">
        <v>34</v>
      </c>
      <c r="AS39" s="48">
        <v>0.22916666666666699</v>
      </c>
      <c r="AT39" s="48">
        <v>0.25</v>
      </c>
      <c r="AU39" s="48">
        <v>0.27083333333333298</v>
      </c>
      <c r="AV39" s="48">
        <v>0.29166666666666702</v>
      </c>
      <c r="AW39" s="48">
        <v>0.3125</v>
      </c>
      <c r="AX39" s="48">
        <v>0.33333333333333298</v>
      </c>
      <c r="AY39" s="48">
        <v>0.35416666666666702</v>
      </c>
      <c r="AZ39" s="48">
        <v>0.375</v>
      </c>
      <c r="BA39" s="48">
        <v>0.39583333333333298</v>
      </c>
      <c r="BB39" s="48">
        <v>0.41666666666666702</v>
      </c>
      <c r="BC39" s="48">
        <v>0.4375</v>
      </c>
      <c r="BD39" s="48">
        <v>0.45833333333333398</v>
      </c>
      <c r="BE39" s="48">
        <v>0.47916666666666702</v>
      </c>
      <c r="BF39" s="48">
        <v>0.5</v>
      </c>
      <c r="BG39" s="48">
        <v>0.52083333333333304</v>
      </c>
      <c r="BH39" s="48">
        <v>0.54166666666666696</v>
      </c>
      <c r="BI39" s="48">
        <v>0.5625</v>
      </c>
      <c r="BJ39" s="48">
        <v>0.58333333333333304</v>
      </c>
      <c r="BK39" s="48">
        <v>0.60416666666666696</v>
      </c>
      <c r="BL39" s="48">
        <v>0.625</v>
      </c>
      <c r="BM39" s="48">
        <v>0.64583333333333304</v>
      </c>
      <c r="BN39" s="48">
        <v>0.66666666666666696</v>
      </c>
      <c r="BO39" s="48">
        <v>0.6875</v>
      </c>
      <c r="BP39" s="48">
        <v>0.70833333333333304</v>
      </c>
      <c r="BQ39" s="48">
        <v>0.72916666666666696</v>
      </c>
      <c r="BR39" s="48">
        <v>0.75</v>
      </c>
      <c r="BS39" s="48">
        <v>0.77083333333333304</v>
      </c>
      <c r="BT39" s="48">
        <v>0.79166666666666696</v>
      </c>
      <c r="BU39" s="48">
        <v>0.8125</v>
      </c>
      <c r="BV39" s="48">
        <v>0.83333333333333304</v>
      </c>
      <c r="BW39" s="48">
        <v>0.85416666666666596</v>
      </c>
      <c r="BX39" s="48">
        <v>0.875</v>
      </c>
      <c r="BY39" s="48">
        <v>0.89583333333333304</v>
      </c>
      <c r="BZ39" s="48">
        <v>0.91666666666666596</v>
      </c>
      <c r="CA39" s="48">
        <v>0.937499999999998</v>
      </c>
    </row>
    <row r="40" spans="1:79" ht="14.25" customHeight="1" x14ac:dyDescent="0.2">
      <c r="A40" s="34" t="s">
        <v>26</v>
      </c>
      <c r="B40" s="67"/>
      <c r="C40" s="67"/>
      <c r="D40" s="68"/>
      <c r="E40" s="69"/>
      <c r="F40" s="69"/>
      <c r="G40" s="68"/>
      <c r="H40" s="68"/>
      <c r="I40" s="68"/>
      <c r="J40" s="69"/>
      <c r="K40" s="67"/>
      <c r="L40" s="67"/>
      <c r="M40" s="67"/>
      <c r="N40" s="68"/>
      <c r="O40" s="68"/>
      <c r="P40" s="67"/>
      <c r="Q40" s="67"/>
      <c r="R40" s="67"/>
      <c r="S40" s="67"/>
      <c r="T40" s="67"/>
      <c r="U40" s="68"/>
      <c r="V40" s="68"/>
      <c r="W40" s="67"/>
      <c r="X40" s="67"/>
      <c r="Y40" s="67"/>
      <c r="Z40" s="67"/>
      <c r="AA40" s="67"/>
      <c r="AB40" s="68"/>
      <c r="AC40" s="68"/>
      <c r="AD40" s="67"/>
      <c r="AE40" s="67"/>
      <c r="AF40" s="67"/>
      <c r="AG40" s="67"/>
      <c r="AH40" s="67"/>
      <c r="AI40" s="67"/>
      <c r="AJ40" s="67"/>
      <c r="AK40" s="67"/>
      <c r="AL40" s="67"/>
      <c r="AM40" s="43">
        <f>SUM(B40:AL40)</f>
        <v>0</v>
      </c>
      <c r="AO40" s="1" t="s">
        <v>36</v>
      </c>
      <c r="AP40" s="85">
        <f>SUM(AP3:AP6)</f>
        <v>0</v>
      </c>
      <c r="AQ40" s="85">
        <f>SUM(AQ3:AQ6)</f>
        <v>0</v>
      </c>
      <c r="AR40" s="85">
        <f>SUM(AR3:AR6)</f>
        <v>0</v>
      </c>
      <c r="AS40" s="85">
        <f>SUM(AS3:AS6)</f>
        <v>4</v>
      </c>
      <c r="AT40" s="85">
        <f t="shared" ref="AT40:CA40" si="0">SUM(AT3:AT6)</f>
        <v>4</v>
      </c>
      <c r="AU40" s="85">
        <f t="shared" si="0"/>
        <v>1</v>
      </c>
      <c r="AV40" s="85">
        <f t="shared" si="0"/>
        <v>1</v>
      </c>
      <c r="AW40" s="85">
        <f t="shared" si="0"/>
        <v>1</v>
      </c>
      <c r="AX40" s="85">
        <f t="shared" si="0"/>
        <v>1</v>
      </c>
      <c r="AY40" s="85">
        <f t="shared" si="0"/>
        <v>1</v>
      </c>
      <c r="AZ40" s="86">
        <f t="shared" si="0"/>
        <v>0</v>
      </c>
      <c r="BA40" s="86">
        <f t="shared" si="0"/>
        <v>0</v>
      </c>
      <c r="BB40" s="86">
        <f t="shared" si="0"/>
        <v>0</v>
      </c>
      <c r="BC40" s="86">
        <f t="shared" si="0"/>
        <v>0</v>
      </c>
      <c r="BD40" s="86">
        <f t="shared" si="0"/>
        <v>0</v>
      </c>
      <c r="BE40" s="86">
        <f t="shared" si="0"/>
        <v>0</v>
      </c>
      <c r="BF40" s="86">
        <f t="shared" si="0"/>
        <v>0</v>
      </c>
      <c r="BG40" s="86">
        <f t="shared" si="0"/>
        <v>0</v>
      </c>
      <c r="BH40" s="86">
        <f t="shared" si="0"/>
        <v>0</v>
      </c>
      <c r="BI40" s="85">
        <f t="shared" si="0"/>
        <v>0</v>
      </c>
      <c r="BJ40" s="85">
        <f t="shared" si="0"/>
        <v>0</v>
      </c>
      <c r="BK40" s="86">
        <f t="shared" si="0"/>
        <v>0</v>
      </c>
      <c r="BL40" s="86">
        <f t="shared" si="0"/>
        <v>0</v>
      </c>
      <c r="BM40" s="86">
        <f t="shared" si="0"/>
        <v>0</v>
      </c>
      <c r="BN40" s="86">
        <f t="shared" si="0"/>
        <v>0</v>
      </c>
      <c r="BO40" s="86">
        <f t="shared" si="0"/>
        <v>0</v>
      </c>
      <c r="BP40" s="86">
        <f t="shared" si="0"/>
        <v>1</v>
      </c>
      <c r="BQ40" s="86">
        <f t="shared" si="0"/>
        <v>0</v>
      </c>
      <c r="BR40" s="86">
        <f t="shared" si="0"/>
        <v>0</v>
      </c>
      <c r="BS40" s="86">
        <f t="shared" si="0"/>
        <v>0</v>
      </c>
      <c r="BT40" s="86">
        <f t="shared" si="0"/>
        <v>0</v>
      </c>
      <c r="BU40" s="86">
        <f t="shared" si="0"/>
        <v>0</v>
      </c>
      <c r="BV40" s="86">
        <f t="shared" si="0"/>
        <v>0</v>
      </c>
      <c r="BW40" s="85">
        <f t="shared" si="0"/>
        <v>0</v>
      </c>
      <c r="BX40" s="85">
        <f t="shared" si="0"/>
        <v>0</v>
      </c>
      <c r="BY40" s="85">
        <f t="shared" si="0"/>
        <v>0</v>
      </c>
      <c r="BZ40" s="85">
        <f t="shared" si="0"/>
        <v>0</v>
      </c>
      <c r="CA40" s="85">
        <f t="shared" si="0"/>
        <v>0</v>
      </c>
    </row>
    <row r="41" spans="1:79" ht="14.25" customHeight="1" x14ac:dyDescent="0.2">
      <c r="A41" s="34" t="s">
        <v>27</v>
      </c>
      <c r="B41" s="67"/>
      <c r="C41" s="67"/>
      <c r="D41" s="68"/>
      <c r="E41" s="69"/>
      <c r="F41" s="69"/>
      <c r="G41" s="68"/>
      <c r="H41" s="68"/>
      <c r="I41" s="68"/>
      <c r="J41" s="69"/>
      <c r="K41" s="67"/>
      <c r="L41" s="67"/>
      <c r="M41" s="67"/>
      <c r="N41" s="68"/>
      <c r="O41" s="68"/>
      <c r="P41" s="67"/>
      <c r="Q41" s="67"/>
      <c r="R41" s="67"/>
      <c r="S41" s="67"/>
      <c r="T41" s="67"/>
      <c r="U41" s="68"/>
      <c r="V41" s="68"/>
      <c r="W41" s="67"/>
      <c r="X41" s="67"/>
      <c r="Y41" s="67"/>
      <c r="Z41" s="67"/>
      <c r="AA41" s="67"/>
      <c r="AB41" s="68"/>
      <c r="AC41" s="68"/>
      <c r="AD41" s="67"/>
      <c r="AE41" s="67">
        <v>1</v>
      </c>
      <c r="AF41" s="67"/>
      <c r="AG41" s="67"/>
      <c r="AH41" s="67"/>
      <c r="AI41" s="67"/>
      <c r="AJ41" s="67"/>
      <c r="AK41" s="67"/>
      <c r="AL41" s="67"/>
      <c r="AM41" s="43">
        <f>SUM(B41:AL41)</f>
        <v>1</v>
      </c>
      <c r="AO41" s="33" t="s">
        <v>37</v>
      </c>
      <c r="AP41" s="85">
        <f>SUM(AP7:AP10)</f>
        <v>0</v>
      </c>
      <c r="AQ41" s="85">
        <f t="shared" ref="AQ41:CA41" si="1">SUM(AQ7:AQ10)</f>
        <v>0</v>
      </c>
      <c r="AR41" s="85">
        <f t="shared" si="1"/>
        <v>0</v>
      </c>
      <c r="AS41" s="85">
        <f t="shared" si="1"/>
        <v>0</v>
      </c>
      <c r="AT41" s="85">
        <f t="shared" si="1"/>
        <v>0</v>
      </c>
      <c r="AU41" s="85">
        <f t="shared" si="1"/>
        <v>0</v>
      </c>
      <c r="AV41" s="85">
        <f t="shared" si="1"/>
        <v>0</v>
      </c>
      <c r="AW41" s="85">
        <f t="shared" si="1"/>
        <v>0</v>
      </c>
      <c r="AX41" s="85">
        <f t="shared" si="1"/>
        <v>0</v>
      </c>
      <c r="AY41" s="85">
        <f t="shared" si="1"/>
        <v>0</v>
      </c>
      <c r="AZ41" s="86">
        <f t="shared" si="1"/>
        <v>0</v>
      </c>
      <c r="BA41" s="86">
        <f t="shared" si="1"/>
        <v>0</v>
      </c>
      <c r="BB41" s="86">
        <f t="shared" si="1"/>
        <v>0</v>
      </c>
      <c r="BC41" s="86">
        <f t="shared" si="1"/>
        <v>0</v>
      </c>
      <c r="BD41" s="86">
        <f t="shared" si="1"/>
        <v>0</v>
      </c>
      <c r="BE41" s="86">
        <f t="shared" si="1"/>
        <v>0</v>
      </c>
      <c r="BF41" s="86">
        <f t="shared" si="1"/>
        <v>0</v>
      </c>
      <c r="BG41" s="86">
        <f t="shared" si="1"/>
        <v>0</v>
      </c>
      <c r="BH41" s="86">
        <f t="shared" si="1"/>
        <v>0</v>
      </c>
      <c r="BI41" s="85">
        <f t="shared" si="1"/>
        <v>0</v>
      </c>
      <c r="BJ41" s="85">
        <f t="shared" si="1"/>
        <v>0</v>
      </c>
      <c r="BK41" s="86">
        <f t="shared" si="1"/>
        <v>0</v>
      </c>
      <c r="BL41" s="86">
        <f t="shared" si="1"/>
        <v>0</v>
      </c>
      <c r="BM41" s="86">
        <f t="shared" si="1"/>
        <v>0</v>
      </c>
      <c r="BN41" s="86">
        <f t="shared" si="1"/>
        <v>0</v>
      </c>
      <c r="BO41" s="86">
        <f t="shared" si="1"/>
        <v>0</v>
      </c>
      <c r="BP41" s="86">
        <f t="shared" si="1"/>
        <v>0</v>
      </c>
      <c r="BQ41" s="86">
        <f t="shared" si="1"/>
        <v>0</v>
      </c>
      <c r="BR41" s="86">
        <f t="shared" si="1"/>
        <v>0</v>
      </c>
      <c r="BS41" s="86">
        <f t="shared" si="1"/>
        <v>0</v>
      </c>
      <c r="BT41" s="86">
        <f t="shared" si="1"/>
        <v>0</v>
      </c>
      <c r="BU41" s="86">
        <f t="shared" si="1"/>
        <v>0</v>
      </c>
      <c r="BV41" s="86">
        <f t="shared" si="1"/>
        <v>0</v>
      </c>
      <c r="BW41" s="85">
        <f t="shared" si="1"/>
        <v>0</v>
      </c>
      <c r="BX41" s="85">
        <f t="shared" si="1"/>
        <v>0</v>
      </c>
      <c r="BY41" s="85">
        <f t="shared" si="1"/>
        <v>0</v>
      </c>
      <c r="BZ41" s="85">
        <f t="shared" si="1"/>
        <v>0</v>
      </c>
      <c r="CA41" s="85">
        <f t="shared" si="1"/>
        <v>0</v>
      </c>
    </row>
    <row r="42" spans="1:79" ht="14.25" customHeight="1" x14ac:dyDescent="0.2">
      <c r="A42" s="34" t="s">
        <v>133</v>
      </c>
      <c r="B42" s="67"/>
      <c r="C42" s="67"/>
      <c r="D42" s="68"/>
      <c r="E42" s="69"/>
      <c r="F42" s="69"/>
      <c r="G42" s="68"/>
      <c r="H42" s="68"/>
      <c r="I42" s="68"/>
      <c r="J42" s="69"/>
      <c r="K42" s="67"/>
      <c r="L42" s="67"/>
      <c r="M42" s="67"/>
      <c r="N42" s="68"/>
      <c r="O42" s="68"/>
      <c r="P42" s="67"/>
      <c r="Q42" s="67"/>
      <c r="R42" s="67"/>
      <c r="S42" s="67"/>
      <c r="T42" s="67"/>
      <c r="U42" s="68"/>
      <c r="V42" s="68"/>
      <c r="W42" s="67"/>
      <c r="X42" s="67"/>
      <c r="Y42" s="67"/>
      <c r="Z42" s="67"/>
      <c r="AA42" s="67"/>
      <c r="AB42" s="68"/>
      <c r="AC42" s="68"/>
      <c r="AD42" s="67"/>
      <c r="AE42" s="67"/>
      <c r="AF42" s="67"/>
      <c r="AG42" s="67"/>
      <c r="AH42" s="67"/>
      <c r="AI42" s="67"/>
      <c r="AJ42" s="67"/>
      <c r="AK42" s="67"/>
      <c r="AL42" s="67"/>
      <c r="AO42" s="33" t="s">
        <v>40</v>
      </c>
      <c r="AP42" s="85">
        <f>SUM(AP11:AP14)</f>
        <v>0</v>
      </c>
      <c r="AQ42" s="85">
        <f t="shared" ref="AQ42:CA42" si="2">SUM(AQ11:AQ14)</f>
        <v>0</v>
      </c>
      <c r="AR42" s="85">
        <f t="shared" si="2"/>
        <v>0</v>
      </c>
      <c r="AS42" s="85">
        <f t="shared" si="2"/>
        <v>0</v>
      </c>
      <c r="AT42" s="85">
        <f t="shared" si="2"/>
        <v>0</v>
      </c>
      <c r="AU42" s="85">
        <f t="shared" si="2"/>
        <v>0</v>
      </c>
      <c r="AV42" s="85">
        <f t="shared" si="2"/>
        <v>0</v>
      </c>
      <c r="AW42" s="85">
        <f t="shared" si="2"/>
        <v>0</v>
      </c>
      <c r="AX42" s="85">
        <f t="shared" si="2"/>
        <v>0</v>
      </c>
      <c r="AY42" s="85">
        <f t="shared" si="2"/>
        <v>0</v>
      </c>
      <c r="AZ42" s="86">
        <f t="shared" si="2"/>
        <v>0</v>
      </c>
      <c r="BA42" s="86">
        <f t="shared" si="2"/>
        <v>0</v>
      </c>
      <c r="BB42" s="86">
        <f t="shared" si="2"/>
        <v>0</v>
      </c>
      <c r="BC42" s="86">
        <f t="shared" si="2"/>
        <v>0</v>
      </c>
      <c r="BD42" s="86">
        <f t="shared" si="2"/>
        <v>0</v>
      </c>
      <c r="BE42" s="86">
        <f t="shared" si="2"/>
        <v>0</v>
      </c>
      <c r="BF42" s="86">
        <f t="shared" si="2"/>
        <v>0</v>
      </c>
      <c r="BG42" s="86">
        <f t="shared" si="2"/>
        <v>0</v>
      </c>
      <c r="BH42" s="86">
        <f t="shared" si="2"/>
        <v>0</v>
      </c>
      <c r="BI42" s="85">
        <f t="shared" si="2"/>
        <v>0</v>
      </c>
      <c r="BJ42" s="85">
        <f t="shared" si="2"/>
        <v>0</v>
      </c>
      <c r="BK42" s="86">
        <f t="shared" si="2"/>
        <v>0</v>
      </c>
      <c r="BL42" s="86">
        <f t="shared" si="2"/>
        <v>0</v>
      </c>
      <c r="BM42" s="86">
        <f t="shared" si="2"/>
        <v>0</v>
      </c>
      <c r="BN42" s="86">
        <f t="shared" si="2"/>
        <v>0</v>
      </c>
      <c r="BO42" s="86">
        <f t="shared" si="2"/>
        <v>0</v>
      </c>
      <c r="BP42" s="86">
        <f t="shared" si="2"/>
        <v>0</v>
      </c>
      <c r="BQ42" s="86">
        <f t="shared" si="2"/>
        <v>0</v>
      </c>
      <c r="BR42" s="86">
        <f t="shared" si="2"/>
        <v>0</v>
      </c>
      <c r="BS42" s="86">
        <f t="shared" si="2"/>
        <v>0</v>
      </c>
      <c r="BT42" s="86">
        <f t="shared" si="2"/>
        <v>0</v>
      </c>
      <c r="BU42" s="86">
        <f t="shared" si="2"/>
        <v>0</v>
      </c>
      <c r="BV42" s="86">
        <f t="shared" si="2"/>
        <v>0</v>
      </c>
      <c r="BW42" s="85">
        <f t="shared" si="2"/>
        <v>0</v>
      </c>
      <c r="BX42" s="85">
        <f t="shared" si="2"/>
        <v>0</v>
      </c>
      <c r="BY42" s="85">
        <f t="shared" si="2"/>
        <v>0</v>
      </c>
      <c r="BZ42" s="85">
        <f t="shared" si="2"/>
        <v>0</v>
      </c>
      <c r="CA42" s="85">
        <f t="shared" si="2"/>
        <v>0</v>
      </c>
    </row>
    <row r="43" spans="1:79" ht="14.25" customHeight="1" x14ac:dyDescent="0.2">
      <c r="A43" s="8" t="s">
        <v>9</v>
      </c>
      <c r="B43" s="10">
        <v>1</v>
      </c>
      <c r="C43" s="10">
        <v>2</v>
      </c>
      <c r="D43" s="10">
        <v>3</v>
      </c>
      <c r="E43" s="10">
        <v>4</v>
      </c>
      <c r="F43" s="10">
        <v>5</v>
      </c>
      <c r="G43" s="11">
        <v>6</v>
      </c>
      <c r="H43" s="11">
        <v>7</v>
      </c>
      <c r="I43" s="10">
        <v>8</v>
      </c>
      <c r="J43" s="10">
        <v>9</v>
      </c>
      <c r="K43" s="10">
        <v>10</v>
      </c>
      <c r="L43" s="25">
        <v>11</v>
      </c>
      <c r="M43" s="10">
        <v>12</v>
      </c>
      <c r="N43" s="11">
        <v>13</v>
      </c>
      <c r="O43" s="11">
        <v>14</v>
      </c>
      <c r="P43" s="10">
        <v>15</v>
      </c>
      <c r="Q43" s="10">
        <v>16</v>
      </c>
      <c r="R43" s="10">
        <v>17</v>
      </c>
      <c r="S43" s="10">
        <v>18</v>
      </c>
      <c r="T43" s="10">
        <v>19</v>
      </c>
      <c r="U43" s="11">
        <v>20</v>
      </c>
      <c r="V43" s="11">
        <v>21</v>
      </c>
      <c r="W43" s="10">
        <v>22</v>
      </c>
      <c r="X43" s="27">
        <v>23</v>
      </c>
      <c r="Y43" s="10">
        <v>24</v>
      </c>
      <c r="Z43" s="10">
        <v>25</v>
      </c>
      <c r="AA43" s="10">
        <v>26</v>
      </c>
      <c r="AB43" s="11">
        <v>27</v>
      </c>
      <c r="AC43" s="11">
        <v>28</v>
      </c>
      <c r="AD43" s="10">
        <v>29</v>
      </c>
      <c r="AE43" s="10">
        <v>30</v>
      </c>
      <c r="AF43" s="6"/>
      <c r="AG43" s="6"/>
      <c r="AH43" s="6"/>
      <c r="AI43" s="6"/>
      <c r="AJ43" s="6"/>
      <c r="AK43" s="6"/>
      <c r="AL43" s="19" t="s">
        <v>0</v>
      </c>
      <c r="AO43" s="33" t="s">
        <v>41</v>
      </c>
      <c r="AP43" s="85">
        <f>SUM(AP15:AP18)</f>
        <v>0</v>
      </c>
      <c r="AQ43" s="85">
        <f t="shared" ref="AQ43:CA43" si="3">SUM(AQ15:AQ18)</f>
        <v>0</v>
      </c>
      <c r="AR43" s="85">
        <f t="shared" si="3"/>
        <v>0</v>
      </c>
      <c r="AS43" s="85">
        <f t="shared" si="3"/>
        <v>0</v>
      </c>
      <c r="AT43" s="85">
        <f t="shared" si="3"/>
        <v>0</v>
      </c>
      <c r="AU43" s="85">
        <f t="shared" si="3"/>
        <v>0</v>
      </c>
      <c r="AV43" s="85">
        <f t="shared" si="3"/>
        <v>0</v>
      </c>
      <c r="AW43" s="85">
        <f t="shared" si="3"/>
        <v>0</v>
      </c>
      <c r="AX43" s="85">
        <f t="shared" si="3"/>
        <v>0</v>
      </c>
      <c r="AY43" s="85">
        <f t="shared" si="3"/>
        <v>0</v>
      </c>
      <c r="AZ43" s="86">
        <f t="shared" si="3"/>
        <v>0</v>
      </c>
      <c r="BA43" s="86">
        <f t="shared" si="3"/>
        <v>0</v>
      </c>
      <c r="BB43" s="86">
        <f t="shared" si="3"/>
        <v>0</v>
      </c>
      <c r="BC43" s="86">
        <f t="shared" si="3"/>
        <v>0</v>
      </c>
      <c r="BD43" s="86">
        <f t="shared" si="3"/>
        <v>0</v>
      </c>
      <c r="BE43" s="86">
        <f t="shared" si="3"/>
        <v>0</v>
      </c>
      <c r="BF43" s="86">
        <f t="shared" si="3"/>
        <v>0</v>
      </c>
      <c r="BG43" s="86">
        <f t="shared" si="3"/>
        <v>0</v>
      </c>
      <c r="BH43" s="86">
        <f t="shared" si="3"/>
        <v>0</v>
      </c>
      <c r="BI43" s="85">
        <f t="shared" si="3"/>
        <v>0</v>
      </c>
      <c r="BJ43" s="85">
        <f t="shared" si="3"/>
        <v>0</v>
      </c>
      <c r="BK43" s="86">
        <f t="shared" si="3"/>
        <v>0</v>
      </c>
      <c r="BL43" s="86">
        <f t="shared" si="3"/>
        <v>0</v>
      </c>
      <c r="BM43" s="86">
        <f t="shared" si="3"/>
        <v>0</v>
      </c>
      <c r="BN43" s="86">
        <f t="shared" si="3"/>
        <v>0</v>
      </c>
      <c r="BO43" s="86">
        <f t="shared" si="3"/>
        <v>0</v>
      </c>
      <c r="BP43" s="86">
        <f t="shared" si="3"/>
        <v>0</v>
      </c>
      <c r="BQ43" s="86">
        <f t="shared" si="3"/>
        <v>0</v>
      </c>
      <c r="BR43" s="86">
        <f t="shared" si="3"/>
        <v>0</v>
      </c>
      <c r="BS43" s="86">
        <f t="shared" si="3"/>
        <v>0</v>
      </c>
      <c r="BT43" s="86">
        <f t="shared" si="3"/>
        <v>0</v>
      </c>
      <c r="BU43" s="86">
        <f t="shared" si="3"/>
        <v>0</v>
      </c>
      <c r="BV43" s="86">
        <f t="shared" si="3"/>
        <v>0</v>
      </c>
      <c r="BW43" s="85">
        <f t="shared" si="3"/>
        <v>0</v>
      </c>
      <c r="BX43" s="85">
        <f t="shared" si="3"/>
        <v>0</v>
      </c>
      <c r="BY43" s="85">
        <f t="shared" si="3"/>
        <v>0</v>
      </c>
      <c r="BZ43" s="85">
        <f t="shared" si="3"/>
        <v>0</v>
      </c>
      <c r="CA43" s="85">
        <f t="shared" si="3"/>
        <v>0</v>
      </c>
    </row>
    <row r="44" spans="1:79" ht="14.25" customHeight="1" x14ac:dyDescent="0.2">
      <c r="A44" s="34" t="s">
        <v>25</v>
      </c>
      <c r="B44" s="67"/>
      <c r="C44" s="67"/>
      <c r="D44" s="68"/>
      <c r="E44" s="69"/>
      <c r="F44" s="69"/>
      <c r="G44" s="68"/>
      <c r="H44" s="68"/>
      <c r="I44" s="68"/>
      <c r="J44" s="69"/>
      <c r="K44" s="67"/>
      <c r="L44" s="67"/>
      <c r="M44" s="67"/>
      <c r="N44" s="68"/>
      <c r="O44" s="68"/>
      <c r="P44" s="67"/>
      <c r="Q44" s="67"/>
      <c r="R44" s="67"/>
      <c r="S44" s="67"/>
      <c r="T44" s="67"/>
      <c r="U44" s="68"/>
      <c r="V44" s="68"/>
      <c r="W44" s="67"/>
      <c r="X44" s="67"/>
      <c r="Y44" s="67"/>
      <c r="Z44" s="67"/>
      <c r="AA44" s="67"/>
      <c r="AB44" s="68"/>
      <c r="AC44" s="68"/>
      <c r="AD44" s="67"/>
      <c r="AE44" s="67"/>
      <c r="AF44" s="67"/>
      <c r="AG44" s="67"/>
      <c r="AH44" s="67"/>
      <c r="AI44" s="67"/>
      <c r="AJ44" s="67"/>
      <c r="AK44" s="67"/>
      <c r="AL44" s="67"/>
      <c r="AM44" s="43">
        <f>SUM(B44:AL44)</f>
        <v>0</v>
      </c>
      <c r="AO44" s="1" t="s">
        <v>42</v>
      </c>
      <c r="AP44" s="85">
        <f>SUM(AP19:AP22)</f>
        <v>0</v>
      </c>
      <c r="AQ44" s="85">
        <f t="shared" ref="AQ44:CA44" si="4">SUM(AQ19:AQ22)</f>
        <v>0</v>
      </c>
      <c r="AR44" s="85">
        <f t="shared" si="4"/>
        <v>0</v>
      </c>
      <c r="AS44" s="85">
        <f t="shared" si="4"/>
        <v>0</v>
      </c>
      <c r="AT44" s="85">
        <f t="shared" si="4"/>
        <v>0</v>
      </c>
      <c r="AU44" s="85">
        <f t="shared" si="4"/>
        <v>0</v>
      </c>
      <c r="AV44" s="85">
        <f t="shared" si="4"/>
        <v>0</v>
      </c>
      <c r="AW44" s="85">
        <f t="shared" si="4"/>
        <v>0</v>
      </c>
      <c r="AX44" s="85">
        <f t="shared" si="4"/>
        <v>0</v>
      </c>
      <c r="AY44" s="85">
        <f t="shared" si="4"/>
        <v>0</v>
      </c>
      <c r="AZ44" s="86">
        <f t="shared" si="4"/>
        <v>0</v>
      </c>
      <c r="BA44" s="86">
        <f t="shared" si="4"/>
        <v>0</v>
      </c>
      <c r="BB44" s="86">
        <f t="shared" si="4"/>
        <v>0</v>
      </c>
      <c r="BC44" s="86">
        <f t="shared" si="4"/>
        <v>0</v>
      </c>
      <c r="BD44" s="86">
        <f t="shared" si="4"/>
        <v>0</v>
      </c>
      <c r="BE44" s="86">
        <f t="shared" si="4"/>
        <v>0</v>
      </c>
      <c r="BF44" s="86">
        <f t="shared" si="4"/>
        <v>0</v>
      </c>
      <c r="BG44" s="86">
        <f t="shared" si="4"/>
        <v>0</v>
      </c>
      <c r="BH44" s="86">
        <f t="shared" si="4"/>
        <v>0</v>
      </c>
      <c r="BI44" s="85">
        <f t="shared" si="4"/>
        <v>0</v>
      </c>
      <c r="BJ44" s="85">
        <f t="shared" si="4"/>
        <v>0</v>
      </c>
      <c r="BK44" s="85">
        <f t="shared" si="4"/>
        <v>0</v>
      </c>
      <c r="BL44" s="85">
        <f t="shared" si="4"/>
        <v>0</v>
      </c>
      <c r="BM44" s="85">
        <f t="shared" si="4"/>
        <v>0</v>
      </c>
      <c r="BN44" s="85">
        <f t="shared" si="4"/>
        <v>0</v>
      </c>
      <c r="BO44" s="85">
        <f t="shared" si="4"/>
        <v>0</v>
      </c>
      <c r="BP44" s="85">
        <f t="shared" si="4"/>
        <v>0</v>
      </c>
      <c r="BQ44" s="85">
        <f t="shared" si="4"/>
        <v>0</v>
      </c>
      <c r="BR44" s="85">
        <f t="shared" si="4"/>
        <v>0</v>
      </c>
      <c r="BS44" s="85">
        <f t="shared" si="4"/>
        <v>0</v>
      </c>
      <c r="BT44" s="85">
        <f t="shared" si="4"/>
        <v>0</v>
      </c>
      <c r="BU44" s="85">
        <f t="shared" si="4"/>
        <v>0</v>
      </c>
      <c r="BV44" s="85">
        <f t="shared" si="4"/>
        <v>0</v>
      </c>
      <c r="BW44" s="85">
        <f t="shared" si="4"/>
        <v>0</v>
      </c>
      <c r="BX44" s="85">
        <f t="shared" si="4"/>
        <v>0</v>
      </c>
      <c r="BY44" s="85">
        <f t="shared" si="4"/>
        <v>0</v>
      </c>
      <c r="BZ44" s="85">
        <f t="shared" si="4"/>
        <v>0</v>
      </c>
      <c r="CA44" s="85">
        <f t="shared" si="4"/>
        <v>0</v>
      </c>
    </row>
    <row r="45" spans="1:79" ht="14.25" customHeight="1" x14ac:dyDescent="0.2">
      <c r="A45" s="34" t="s">
        <v>26</v>
      </c>
      <c r="B45" s="67"/>
      <c r="C45" s="67"/>
      <c r="D45" s="68"/>
      <c r="E45" s="69"/>
      <c r="F45" s="69"/>
      <c r="G45" s="68"/>
      <c r="H45" s="68"/>
      <c r="I45" s="68"/>
      <c r="J45" s="69"/>
      <c r="K45" s="67"/>
      <c r="L45" s="67"/>
      <c r="M45" s="67"/>
      <c r="N45" s="68"/>
      <c r="O45" s="68"/>
      <c r="P45" s="67"/>
      <c r="Q45" s="67"/>
      <c r="R45" s="67"/>
      <c r="S45" s="67"/>
      <c r="T45" s="67"/>
      <c r="U45" s="68"/>
      <c r="V45" s="68"/>
      <c r="W45" s="67"/>
      <c r="X45" s="67"/>
      <c r="Y45" s="67"/>
      <c r="Z45" s="67"/>
      <c r="AA45" s="67"/>
      <c r="AB45" s="68"/>
      <c r="AC45" s="68"/>
      <c r="AD45" s="67"/>
      <c r="AE45" s="67"/>
      <c r="AF45" s="67"/>
      <c r="AG45" s="67"/>
      <c r="AH45" s="67"/>
      <c r="AI45" s="67"/>
      <c r="AJ45" s="67"/>
      <c r="AK45" s="67"/>
      <c r="AL45" s="67"/>
      <c r="AM45" s="43">
        <f>SUM(B45:AL45)</f>
        <v>0</v>
      </c>
      <c r="AO45" s="1" t="s">
        <v>131</v>
      </c>
      <c r="AP45" s="85">
        <f>SUM(AP23:AP26)</f>
        <v>0</v>
      </c>
      <c r="AQ45" s="85">
        <f t="shared" ref="AQ45:CA45" si="5">SUM(AQ23:AQ26)</f>
        <v>0</v>
      </c>
      <c r="AR45" s="85">
        <f t="shared" si="5"/>
        <v>0</v>
      </c>
      <c r="AS45" s="85">
        <f t="shared" si="5"/>
        <v>0</v>
      </c>
      <c r="AT45" s="85">
        <f t="shared" si="5"/>
        <v>0</v>
      </c>
      <c r="AU45" s="85">
        <f t="shared" si="5"/>
        <v>0</v>
      </c>
      <c r="AV45" s="85">
        <f t="shared" si="5"/>
        <v>0</v>
      </c>
      <c r="AW45" s="85">
        <f t="shared" si="5"/>
        <v>0</v>
      </c>
      <c r="AX45" s="85">
        <f t="shared" si="5"/>
        <v>0</v>
      </c>
      <c r="AY45" s="85">
        <f t="shared" si="5"/>
        <v>0</v>
      </c>
      <c r="AZ45" s="85">
        <f t="shared" si="5"/>
        <v>0</v>
      </c>
      <c r="BA45" s="85">
        <f t="shared" si="5"/>
        <v>0</v>
      </c>
      <c r="BB45" s="85">
        <f t="shared" si="5"/>
        <v>0</v>
      </c>
      <c r="BC45" s="85">
        <f t="shared" si="5"/>
        <v>0</v>
      </c>
      <c r="BD45" s="85">
        <f t="shared" si="5"/>
        <v>0</v>
      </c>
      <c r="BE45" s="85">
        <f t="shared" si="5"/>
        <v>0</v>
      </c>
      <c r="BF45" s="85">
        <f t="shared" si="5"/>
        <v>0</v>
      </c>
      <c r="BG45" s="85">
        <f t="shared" si="5"/>
        <v>0</v>
      </c>
      <c r="BH45" s="85">
        <f t="shared" si="5"/>
        <v>0</v>
      </c>
      <c r="BI45" s="85">
        <f t="shared" si="5"/>
        <v>0</v>
      </c>
      <c r="BJ45" s="85">
        <f t="shared" si="5"/>
        <v>0</v>
      </c>
      <c r="BK45" s="85">
        <f t="shared" si="5"/>
        <v>0</v>
      </c>
      <c r="BL45" s="85">
        <f t="shared" si="5"/>
        <v>0</v>
      </c>
      <c r="BM45" s="85">
        <f t="shared" si="5"/>
        <v>0</v>
      </c>
      <c r="BN45" s="85">
        <f t="shared" si="5"/>
        <v>0</v>
      </c>
      <c r="BO45" s="85">
        <f t="shared" si="5"/>
        <v>0</v>
      </c>
      <c r="BP45" s="85">
        <f t="shared" si="5"/>
        <v>0</v>
      </c>
      <c r="BQ45" s="85">
        <f t="shared" si="5"/>
        <v>0</v>
      </c>
      <c r="BR45" s="85">
        <f t="shared" si="5"/>
        <v>0</v>
      </c>
      <c r="BS45" s="85">
        <f t="shared" si="5"/>
        <v>0</v>
      </c>
      <c r="BT45" s="85">
        <f t="shared" si="5"/>
        <v>0</v>
      </c>
      <c r="BU45" s="85">
        <f t="shared" si="5"/>
        <v>0</v>
      </c>
      <c r="BV45" s="85">
        <f t="shared" si="5"/>
        <v>0</v>
      </c>
      <c r="BW45" s="85">
        <f t="shared" si="5"/>
        <v>0</v>
      </c>
      <c r="BX45" s="85">
        <f t="shared" si="5"/>
        <v>0</v>
      </c>
      <c r="BY45" s="85">
        <f t="shared" si="5"/>
        <v>0</v>
      </c>
      <c r="BZ45" s="85">
        <f t="shared" si="5"/>
        <v>0</v>
      </c>
      <c r="CA45" s="85">
        <f t="shared" si="5"/>
        <v>0</v>
      </c>
    </row>
    <row r="46" spans="1:79" ht="14.25" customHeight="1" x14ac:dyDescent="0.2">
      <c r="A46" s="34" t="s">
        <v>27</v>
      </c>
      <c r="B46" s="67"/>
      <c r="C46" s="67"/>
      <c r="D46" s="68"/>
      <c r="E46" s="69"/>
      <c r="F46" s="69"/>
      <c r="G46" s="68"/>
      <c r="H46" s="68"/>
      <c r="I46" s="68"/>
      <c r="J46" s="69"/>
      <c r="K46" s="67"/>
      <c r="L46" s="67"/>
      <c r="M46" s="67"/>
      <c r="N46" s="68"/>
      <c r="O46" s="68"/>
      <c r="P46" s="67"/>
      <c r="Q46" s="67"/>
      <c r="R46" s="67"/>
      <c r="S46" s="67"/>
      <c r="T46" s="67"/>
      <c r="U46" s="68"/>
      <c r="V46" s="68"/>
      <c r="W46" s="67"/>
      <c r="X46" s="67"/>
      <c r="Y46" s="67"/>
      <c r="Z46" s="67"/>
      <c r="AA46" s="67"/>
      <c r="AB46" s="68"/>
      <c r="AC46" s="68"/>
      <c r="AD46" s="67"/>
      <c r="AE46" s="67"/>
      <c r="AF46" s="67"/>
      <c r="AG46" s="67"/>
      <c r="AH46" s="67"/>
      <c r="AI46" s="67"/>
      <c r="AJ46" s="67"/>
      <c r="AK46" s="67"/>
      <c r="AL46" s="67"/>
      <c r="AM46" s="43">
        <f>SUM(B46:AL46)</f>
        <v>0</v>
      </c>
      <c r="AO46" s="1" t="s">
        <v>132</v>
      </c>
      <c r="AP46" s="85">
        <f>SUM(AP27:AP30)</f>
        <v>0</v>
      </c>
      <c r="AQ46" s="85">
        <f t="shared" ref="AQ46:CA46" si="6">SUM(AQ27:AQ30)</f>
        <v>0</v>
      </c>
      <c r="AR46" s="85">
        <f t="shared" si="6"/>
        <v>0</v>
      </c>
      <c r="AS46" s="85">
        <f t="shared" si="6"/>
        <v>0</v>
      </c>
      <c r="AT46" s="85">
        <f t="shared" si="6"/>
        <v>0</v>
      </c>
      <c r="AU46" s="85">
        <f t="shared" si="6"/>
        <v>0</v>
      </c>
      <c r="AV46" s="85">
        <f t="shared" si="6"/>
        <v>0</v>
      </c>
      <c r="AW46" s="85">
        <f t="shared" si="6"/>
        <v>0</v>
      </c>
      <c r="AX46" s="85">
        <f t="shared" si="6"/>
        <v>0</v>
      </c>
      <c r="AY46" s="85">
        <f t="shared" si="6"/>
        <v>0</v>
      </c>
      <c r="AZ46" s="85">
        <f t="shared" si="6"/>
        <v>0</v>
      </c>
      <c r="BA46" s="85">
        <f t="shared" si="6"/>
        <v>0</v>
      </c>
      <c r="BB46" s="85">
        <f t="shared" si="6"/>
        <v>0</v>
      </c>
      <c r="BC46" s="85">
        <f t="shared" si="6"/>
        <v>0</v>
      </c>
      <c r="BD46" s="85">
        <f t="shared" si="6"/>
        <v>0</v>
      </c>
      <c r="BE46" s="85">
        <f t="shared" si="6"/>
        <v>0</v>
      </c>
      <c r="BF46" s="85">
        <f t="shared" si="6"/>
        <v>0</v>
      </c>
      <c r="BG46" s="85">
        <f t="shared" si="6"/>
        <v>0</v>
      </c>
      <c r="BH46" s="85">
        <f t="shared" si="6"/>
        <v>0</v>
      </c>
      <c r="BI46" s="85">
        <f t="shared" si="6"/>
        <v>0</v>
      </c>
      <c r="BJ46" s="85">
        <f t="shared" si="6"/>
        <v>0</v>
      </c>
      <c r="BK46" s="85">
        <f t="shared" si="6"/>
        <v>0</v>
      </c>
      <c r="BL46" s="85">
        <f t="shared" si="6"/>
        <v>0</v>
      </c>
      <c r="BM46" s="85">
        <f t="shared" si="6"/>
        <v>0</v>
      </c>
      <c r="BN46" s="85">
        <f t="shared" si="6"/>
        <v>0</v>
      </c>
      <c r="BO46" s="85">
        <f t="shared" si="6"/>
        <v>0</v>
      </c>
      <c r="BP46" s="85">
        <f t="shared" si="6"/>
        <v>0</v>
      </c>
      <c r="BQ46" s="85">
        <f t="shared" si="6"/>
        <v>0</v>
      </c>
      <c r="BR46" s="85">
        <f t="shared" si="6"/>
        <v>0</v>
      </c>
      <c r="BS46" s="85">
        <f t="shared" si="6"/>
        <v>0</v>
      </c>
      <c r="BT46" s="85">
        <f t="shared" si="6"/>
        <v>0</v>
      </c>
      <c r="BU46" s="85">
        <f t="shared" si="6"/>
        <v>0</v>
      </c>
      <c r="BV46" s="85">
        <f t="shared" si="6"/>
        <v>0</v>
      </c>
      <c r="BW46" s="85">
        <f t="shared" si="6"/>
        <v>0</v>
      </c>
      <c r="BX46" s="85">
        <f t="shared" si="6"/>
        <v>0</v>
      </c>
      <c r="BY46" s="85">
        <f t="shared" si="6"/>
        <v>0</v>
      </c>
      <c r="BZ46" s="85">
        <f t="shared" si="6"/>
        <v>0</v>
      </c>
      <c r="CA46" s="85">
        <f t="shared" si="6"/>
        <v>0</v>
      </c>
    </row>
    <row r="47" spans="1:79" ht="14.25" customHeight="1" x14ac:dyDescent="0.2">
      <c r="A47" s="34" t="s">
        <v>133</v>
      </c>
      <c r="B47" s="67"/>
      <c r="C47" s="67"/>
      <c r="D47" s="68"/>
      <c r="E47" s="69"/>
      <c r="F47" s="69"/>
      <c r="G47" s="68"/>
      <c r="H47" s="68"/>
      <c r="I47" s="68"/>
      <c r="J47" s="69"/>
      <c r="K47" s="67"/>
      <c r="L47" s="67"/>
      <c r="M47" s="67"/>
      <c r="N47" s="68"/>
      <c r="O47" s="68"/>
      <c r="P47" s="67"/>
      <c r="Q47" s="67"/>
      <c r="R47" s="67"/>
      <c r="S47" s="67"/>
      <c r="T47" s="67"/>
      <c r="U47" s="68"/>
      <c r="V47" s="68"/>
      <c r="W47" s="67"/>
      <c r="X47" s="67"/>
      <c r="Y47" s="67"/>
      <c r="Z47" s="67"/>
      <c r="AA47" s="67"/>
      <c r="AB47" s="68"/>
      <c r="AC47" s="68"/>
      <c r="AD47" s="67"/>
      <c r="AE47" s="67"/>
      <c r="AF47" s="67"/>
      <c r="AG47" s="67"/>
      <c r="AH47" s="67"/>
      <c r="AI47" s="67"/>
      <c r="AJ47" s="67"/>
      <c r="AK47" s="67"/>
      <c r="AL47" s="67"/>
    </row>
    <row r="48" spans="1:79" ht="14.25" customHeight="1" x14ac:dyDescent="0.2">
      <c r="A48" s="8" t="s">
        <v>10</v>
      </c>
      <c r="B48" s="18" t="s">
        <v>0</v>
      </c>
      <c r="C48" s="6" t="s">
        <v>0</v>
      </c>
      <c r="D48" s="10">
        <v>1</v>
      </c>
      <c r="E48" s="10">
        <v>2</v>
      </c>
      <c r="F48" s="10">
        <v>3</v>
      </c>
      <c r="G48" s="11">
        <v>4</v>
      </c>
      <c r="H48" s="11">
        <v>5</v>
      </c>
      <c r="I48" s="10">
        <v>6</v>
      </c>
      <c r="J48" s="10">
        <v>7</v>
      </c>
      <c r="K48" s="10">
        <v>8</v>
      </c>
      <c r="L48" s="10">
        <v>9</v>
      </c>
      <c r="M48" s="10">
        <v>10</v>
      </c>
      <c r="N48" s="11">
        <v>11</v>
      </c>
      <c r="O48" s="29">
        <v>12</v>
      </c>
      <c r="P48" s="10">
        <v>13</v>
      </c>
      <c r="Q48" s="10">
        <v>14</v>
      </c>
      <c r="R48" s="10">
        <v>15</v>
      </c>
      <c r="S48" s="10">
        <v>16</v>
      </c>
      <c r="T48" s="10">
        <v>17</v>
      </c>
      <c r="U48" s="11">
        <v>18</v>
      </c>
      <c r="V48" s="11">
        <v>19</v>
      </c>
      <c r="W48" s="10">
        <v>20</v>
      </c>
      <c r="X48" s="10">
        <v>21</v>
      </c>
      <c r="Y48" s="10">
        <v>22</v>
      </c>
      <c r="Z48" s="10">
        <v>23</v>
      </c>
      <c r="AA48" s="10">
        <v>24</v>
      </c>
      <c r="AB48" s="11">
        <v>25</v>
      </c>
      <c r="AC48" s="11">
        <v>26</v>
      </c>
      <c r="AD48" s="10">
        <v>27</v>
      </c>
      <c r="AE48" s="10">
        <v>28</v>
      </c>
      <c r="AF48" s="13">
        <v>29</v>
      </c>
      <c r="AG48" s="10">
        <v>30</v>
      </c>
      <c r="AH48" s="10">
        <v>31</v>
      </c>
      <c r="AI48" s="6" t="s">
        <v>0</v>
      </c>
      <c r="AJ48" s="6" t="s">
        <v>0</v>
      </c>
      <c r="AK48" s="6" t="s">
        <v>0</v>
      </c>
      <c r="AL48" s="19" t="s">
        <v>0</v>
      </c>
    </row>
    <row r="49" spans="1:39" ht="14.25" customHeight="1" x14ac:dyDescent="0.2">
      <c r="A49" s="34" t="s">
        <v>25</v>
      </c>
      <c r="B49" s="67"/>
      <c r="C49" s="67"/>
      <c r="D49" s="68"/>
      <c r="E49" s="69"/>
      <c r="F49" s="69"/>
      <c r="G49" s="68"/>
      <c r="H49" s="68"/>
      <c r="I49" s="68"/>
      <c r="J49" s="69"/>
      <c r="K49" s="67"/>
      <c r="L49" s="67"/>
      <c r="M49" s="67"/>
      <c r="N49" s="68"/>
      <c r="O49" s="68"/>
      <c r="P49" s="67"/>
      <c r="Q49" s="67"/>
      <c r="R49" s="67"/>
      <c r="S49" s="67"/>
      <c r="T49" s="67"/>
      <c r="U49" s="68"/>
      <c r="V49" s="68"/>
      <c r="W49" s="67"/>
      <c r="X49" s="67"/>
      <c r="Y49" s="67"/>
      <c r="Z49" s="67"/>
      <c r="AA49" s="67"/>
      <c r="AB49" s="68"/>
      <c r="AC49" s="68"/>
      <c r="AD49" s="67"/>
      <c r="AE49" s="67"/>
      <c r="AF49" s="67"/>
      <c r="AG49" s="67"/>
      <c r="AH49" s="67"/>
      <c r="AI49" s="67"/>
      <c r="AJ49" s="67"/>
      <c r="AK49" s="67"/>
      <c r="AL49" s="67"/>
      <c r="AM49" s="43">
        <f>SUM(B49:AL49)</f>
        <v>0</v>
      </c>
    </row>
    <row r="50" spans="1:39" ht="14.25" customHeight="1" x14ac:dyDescent="0.2">
      <c r="A50" s="34" t="s">
        <v>26</v>
      </c>
      <c r="B50" s="67"/>
      <c r="C50" s="67"/>
      <c r="D50" s="68"/>
      <c r="E50" s="69"/>
      <c r="F50" s="69"/>
      <c r="G50" s="68"/>
      <c r="H50" s="68"/>
      <c r="I50" s="68"/>
      <c r="J50" s="69"/>
      <c r="K50" s="67"/>
      <c r="L50" s="67"/>
      <c r="M50" s="67"/>
      <c r="N50" s="68"/>
      <c r="O50" s="68"/>
      <c r="P50" s="67"/>
      <c r="Q50" s="67"/>
      <c r="R50" s="67"/>
      <c r="S50" s="67"/>
      <c r="T50" s="67"/>
      <c r="U50" s="68"/>
      <c r="V50" s="68"/>
      <c r="W50" s="67"/>
      <c r="X50" s="67"/>
      <c r="Y50" s="67"/>
      <c r="Z50" s="67"/>
      <c r="AA50" s="67"/>
      <c r="AB50" s="68"/>
      <c r="AC50" s="68"/>
      <c r="AD50" s="67"/>
      <c r="AE50" s="67"/>
      <c r="AF50" s="67"/>
      <c r="AG50" s="67"/>
      <c r="AH50" s="67"/>
      <c r="AI50" s="67"/>
      <c r="AJ50" s="67"/>
      <c r="AK50" s="67"/>
      <c r="AL50" s="67"/>
      <c r="AM50" s="43">
        <f>SUM(B50:AL50)</f>
        <v>0</v>
      </c>
    </row>
    <row r="51" spans="1:39" ht="14.25" customHeight="1" x14ac:dyDescent="0.2">
      <c r="A51" s="34" t="s">
        <v>27</v>
      </c>
      <c r="B51" s="67"/>
      <c r="C51" s="67"/>
      <c r="D51" s="68"/>
      <c r="E51" s="69"/>
      <c r="F51" s="69"/>
      <c r="G51" s="68"/>
      <c r="H51" s="68"/>
      <c r="I51" s="68"/>
      <c r="J51" s="69"/>
      <c r="K51" s="67"/>
      <c r="L51" s="67"/>
      <c r="M51" s="67"/>
      <c r="N51" s="68"/>
      <c r="O51" s="68"/>
      <c r="P51" s="67"/>
      <c r="Q51" s="67"/>
      <c r="R51" s="67"/>
      <c r="S51" s="67"/>
      <c r="T51" s="67"/>
      <c r="U51" s="68"/>
      <c r="V51" s="68"/>
      <c r="W51" s="67"/>
      <c r="X51" s="67"/>
      <c r="Y51" s="67"/>
      <c r="Z51" s="67"/>
      <c r="AA51" s="67"/>
      <c r="AB51" s="68"/>
      <c r="AC51" s="68"/>
      <c r="AD51" s="67"/>
      <c r="AE51" s="67"/>
      <c r="AF51" s="67"/>
      <c r="AG51" s="67"/>
      <c r="AH51" s="67"/>
      <c r="AI51" s="67"/>
      <c r="AJ51" s="67"/>
      <c r="AK51" s="67"/>
      <c r="AL51" s="67"/>
      <c r="AM51" s="43">
        <f>SUM(B51:AL51)</f>
        <v>0</v>
      </c>
    </row>
    <row r="52" spans="1:39" ht="14.25" customHeight="1" x14ac:dyDescent="0.2">
      <c r="A52" s="34" t="s">
        <v>133</v>
      </c>
      <c r="B52" s="67"/>
      <c r="C52" s="67"/>
      <c r="D52" s="68"/>
      <c r="E52" s="69"/>
      <c r="F52" s="69"/>
      <c r="G52" s="68"/>
      <c r="H52" s="68"/>
      <c r="I52" s="68"/>
      <c r="J52" s="69"/>
      <c r="K52" s="67"/>
      <c r="L52" s="67"/>
      <c r="M52" s="67"/>
      <c r="N52" s="68"/>
      <c r="O52" s="68"/>
      <c r="P52" s="67"/>
      <c r="Q52" s="67"/>
      <c r="R52" s="67"/>
      <c r="S52" s="67"/>
      <c r="T52" s="67"/>
      <c r="U52" s="68"/>
      <c r="V52" s="68"/>
      <c r="W52" s="67"/>
      <c r="X52" s="67"/>
      <c r="Y52" s="67"/>
      <c r="Z52" s="67"/>
      <c r="AA52" s="67"/>
      <c r="AB52" s="68"/>
      <c r="AC52" s="68"/>
      <c r="AD52" s="67"/>
      <c r="AE52" s="67"/>
      <c r="AF52" s="67"/>
      <c r="AG52" s="67"/>
      <c r="AH52" s="67"/>
      <c r="AI52" s="67"/>
      <c r="AJ52" s="67"/>
      <c r="AK52" s="67"/>
      <c r="AL52" s="67"/>
    </row>
    <row r="53" spans="1:39" ht="14.25" customHeight="1" x14ac:dyDescent="0.2">
      <c r="A53" s="8" t="s">
        <v>11</v>
      </c>
      <c r="B53" s="18" t="s">
        <v>0</v>
      </c>
      <c r="C53" s="6" t="s">
        <v>0</v>
      </c>
      <c r="D53" s="6" t="s">
        <v>0</v>
      </c>
      <c r="E53" s="6" t="s">
        <v>0</v>
      </c>
      <c r="F53" s="6" t="s">
        <v>0</v>
      </c>
      <c r="G53" s="29">
        <v>1</v>
      </c>
      <c r="H53" s="11">
        <v>2</v>
      </c>
      <c r="I53" s="10">
        <v>3</v>
      </c>
      <c r="J53" s="10">
        <v>4</v>
      </c>
      <c r="K53" s="10">
        <v>5</v>
      </c>
      <c r="L53" s="10">
        <v>6</v>
      </c>
      <c r="M53" s="10">
        <v>7</v>
      </c>
      <c r="N53" s="11">
        <v>8</v>
      </c>
      <c r="O53" s="11">
        <v>9</v>
      </c>
      <c r="P53" s="10">
        <v>10</v>
      </c>
      <c r="Q53" s="10">
        <v>11</v>
      </c>
      <c r="R53" s="10">
        <v>12</v>
      </c>
      <c r="S53" s="10">
        <v>13</v>
      </c>
      <c r="T53" s="10">
        <v>14</v>
      </c>
      <c r="U53" s="11">
        <v>15</v>
      </c>
      <c r="V53" s="11">
        <v>16</v>
      </c>
      <c r="W53" s="10">
        <v>17</v>
      </c>
      <c r="X53" s="10">
        <v>18</v>
      </c>
      <c r="Y53" s="10">
        <v>19</v>
      </c>
      <c r="Z53" s="10">
        <v>20</v>
      </c>
      <c r="AA53" s="10">
        <v>21</v>
      </c>
      <c r="AB53" s="11">
        <v>22</v>
      </c>
      <c r="AC53" s="11">
        <v>23</v>
      </c>
      <c r="AD53" s="10">
        <v>24</v>
      </c>
      <c r="AE53" s="10">
        <v>25</v>
      </c>
      <c r="AF53" s="13">
        <v>26</v>
      </c>
      <c r="AG53" s="10">
        <v>27</v>
      </c>
      <c r="AH53" s="10">
        <v>28</v>
      </c>
      <c r="AI53" s="11">
        <v>29</v>
      </c>
      <c r="AJ53" s="11">
        <v>30</v>
      </c>
      <c r="AK53" s="6" t="s">
        <v>0</v>
      </c>
      <c r="AL53" s="19" t="s">
        <v>0</v>
      </c>
    </row>
    <row r="54" spans="1:39" ht="14.25" customHeight="1" x14ac:dyDescent="0.2">
      <c r="A54" s="34" t="s">
        <v>25</v>
      </c>
      <c r="B54" s="67"/>
      <c r="C54" s="67"/>
      <c r="D54" s="68"/>
      <c r="E54" s="69"/>
      <c r="F54" s="69"/>
      <c r="G54" s="68"/>
      <c r="H54" s="68"/>
      <c r="I54" s="68"/>
      <c r="J54" s="69"/>
      <c r="K54" s="67"/>
      <c r="L54" s="67"/>
      <c r="M54" s="67"/>
      <c r="N54" s="68"/>
      <c r="O54" s="68"/>
      <c r="P54" s="67"/>
      <c r="Q54" s="67"/>
      <c r="R54" s="67"/>
      <c r="S54" s="67"/>
      <c r="T54" s="67"/>
      <c r="U54" s="68"/>
      <c r="V54" s="68"/>
      <c r="W54" s="67"/>
      <c r="X54" s="67"/>
      <c r="Y54" s="67"/>
      <c r="Z54" s="67"/>
      <c r="AA54" s="67"/>
      <c r="AB54" s="68"/>
      <c r="AC54" s="68"/>
      <c r="AD54" s="67"/>
      <c r="AE54" s="67"/>
      <c r="AF54" s="67"/>
      <c r="AG54" s="67"/>
      <c r="AH54" s="67"/>
      <c r="AI54" s="67"/>
      <c r="AJ54" s="67"/>
      <c r="AK54" s="67"/>
      <c r="AL54" s="67"/>
      <c r="AM54" s="43">
        <f>SUM(B54:AL54)</f>
        <v>0</v>
      </c>
    </row>
    <row r="55" spans="1:39" ht="14.25" customHeight="1" x14ac:dyDescent="0.2">
      <c r="A55" s="34" t="s">
        <v>26</v>
      </c>
      <c r="B55" s="67"/>
      <c r="C55" s="67"/>
      <c r="D55" s="68"/>
      <c r="E55" s="69"/>
      <c r="F55" s="69"/>
      <c r="G55" s="68"/>
      <c r="H55" s="68"/>
      <c r="I55" s="68"/>
      <c r="J55" s="69"/>
      <c r="K55" s="67"/>
      <c r="L55" s="67"/>
      <c r="M55" s="67"/>
      <c r="N55" s="68"/>
      <c r="O55" s="68"/>
      <c r="P55" s="67"/>
      <c r="Q55" s="67"/>
      <c r="R55" s="67"/>
      <c r="S55" s="67"/>
      <c r="T55" s="67"/>
      <c r="U55" s="68"/>
      <c r="V55" s="68"/>
      <c r="W55" s="67"/>
      <c r="X55" s="67"/>
      <c r="Y55" s="67"/>
      <c r="Z55" s="67"/>
      <c r="AA55" s="67"/>
      <c r="AB55" s="68"/>
      <c r="AC55" s="68"/>
      <c r="AD55" s="67"/>
      <c r="AE55" s="67"/>
      <c r="AF55" s="67"/>
      <c r="AG55" s="67"/>
      <c r="AH55" s="67"/>
      <c r="AI55" s="67"/>
      <c r="AJ55" s="67"/>
      <c r="AK55" s="67"/>
      <c r="AL55" s="67"/>
      <c r="AM55" s="43">
        <f>SUM(B55:AL55)</f>
        <v>0</v>
      </c>
    </row>
    <row r="56" spans="1:39" ht="14.25" customHeight="1" x14ac:dyDescent="0.2">
      <c r="A56" s="34" t="s">
        <v>27</v>
      </c>
      <c r="B56" s="67"/>
      <c r="C56" s="67"/>
      <c r="D56" s="68"/>
      <c r="E56" s="69"/>
      <c r="F56" s="69"/>
      <c r="G56" s="68"/>
      <c r="H56" s="68"/>
      <c r="I56" s="68"/>
      <c r="J56" s="69"/>
      <c r="K56" s="67"/>
      <c r="L56" s="67"/>
      <c r="M56" s="67"/>
      <c r="N56" s="68"/>
      <c r="O56" s="68"/>
      <c r="P56" s="67"/>
      <c r="Q56" s="67"/>
      <c r="R56" s="67"/>
      <c r="S56" s="67"/>
      <c r="T56" s="67"/>
      <c r="U56" s="68"/>
      <c r="V56" s="68"/>
      <c r="W56" s="67"/>
      <c r="X56" s="67"/>
      <c r="Y56" s="67"/>
      <c r="Z56" s="67"/>
      <c r="AA56" s="67"/>
      <c r="AB56" s="68"/>
      <c r="AC56" s="68"/>
      <c r="AD56" s="67"/>
      <c r="AE56" s="67"/>
      <c r="AF56" s="67"/>
      <c r="AG56" s="67"/>
      <c r="AH56" s="67"/>
      <c r="AI56" s="67"/>
      <c r="AJ56" s="67"/>
      <c r="AK56" s="67"/>
      <c r="AL56" s="67"/>
      <c r="AM56" s="43">
        <f>SUM(B56:AL56)</f>
        <v>0</v>
      </c>
    </row>
    <row r="57" spans="1:39" ht="14.25" customHeight="1" x14ac:dyDescent="0.2">
      <c r="A57" s="34" t="s">
        <v>133</v>
      </c>
      <c r="B57" s="67"/>
      <c r="C57" s="67"/>
      <c r="D57" s="68"/>
      <c r="E57" s="69"/>
      <c r="F57" s="69"/>
      <c r="G57" s="68"/>
      <c r="H57" s="68"/>
      <c r="I57" s="68"/>
      <c r="J57" s="69"/>
      <c r="K57" s="67"/>
      <c r="L57" s="67"/>
      <c r="M57" s="67"/>
      <c r="N57" s="68"/>
      <c r="O57" s="68"/>
      <c r="P57" s="67"/>
      <c r="Q57" s="67"/>
      <c r="R57" s="67"/>
      <c r="S57" s="67"/>
      <c r="T57" s="67"/>
      <c r="U57" s="68"/>
      <c r="V57" s="68"/>
      <c r="W57" s="67"/>
      <c r="X57" s="67"/>
      <c r="Y57" s="67"/>
      <c r="Z57" s="67"/>
      <c r="AA57" s="67"/>
      <c r="AB57" s="68"/>
      <c r="AC57" s="68"/>
      <c r="AD57" s="67"/>
      <c r="AE57" s="67"/>
      <c r="AF57" s="67"/>
      <c r="AG57" s="67"/>
      <c r="AH57" s="67"/>
      <c r="AI57" s="67"/>
      <c r="AJ57" s="67"/>
      <c r="AK57" s="67"/>
      <c r="AL57" s="67"/>
    </row>
    <row r="58" spans="1:39" ht="14.25" customHeight="1" x14ac:dyDescent="0.2">
      <c r="A58" s="8" t="s">
        <v>12</v>
      </c>
      <c r="B58" s="10">
        <v>1</v>
      </c>
      <c r="C58" s="10">
        <v>2</v>
      </c>
      <c r="D58" s="10">
        <v>3</v>
      </c>
      <c r="E58" s="10">
        <v>4</v>
      </c>
      <c r="F58" s="10">
        <v>5</v>
      </c>
      <c r="G58" s="29">
        <v>6</v>
      </c>
      <c r="H58" s="11">
        <v>7</v>
      </c>
      <c r="I58" s="29">
        <v>8</v>
      </c>
      <c r="J58" s="10">
        <v>9</v>
      </c>
      <c r="K58" s="10">
        <v>10</v>
      </c>
      <c r="L58" s="10">
        <v>11</v>
      </c>
      <c r="M58" s="10">
        <v>12</v>
      </c>
      <c r="N58" s="11">
        <v>13</v>
      </c>
      <c r="O58" s="11">
        <v>14</v>
      </c>
      <c r="P58" s="10">
        <v>15</v>
      </c>
      <c r="Q58" s="10">
        <v>16</v>
      </c>
      <c r="R58" s="10">
        <v>17</v>
      </c>
      <c r="S58" s="10">
        <v>18</v>
      </c>
      <c r="T58" s="10">
        <v>19</v>
      </c>
      <c r="U58" s="11">
        <v>20</v>
      </c>
      <c r="V58" s="11">
        <v>21</v>
      </c>
      <c r="W58" s="10">
        <v>22</v>
      </c>
      <c r="X58" s="30">
        <v>23</v>
      </c>
      <c r="Y58" s="30">
        <v>24</v>
      </c>
      <c r="Z58" s="29">
        <v>25</v>
      </c>
      <c r="AA58" s="28">
        <v>26</v>
      </c>
      <c r="AB58" s="11">
        <v>27</v>
      </c>
      <c r="AC58" s="11">
        <v>28</v>
      </c>
      <c r="AD58" s="30">
        <v>29</v>
      </c>
      <c r="AE58" s="30">
        <v>30</v>
      </c>
      <c r="AF58" s="30">
        <v>31</v>
      </c>
      <c r="AG58" s="6"/>
      <c r="AH58" s="6"/>
      <c r="AI58" s="6"/>
      <c r="AJ58" s="6"/>
      <c r="AK58" s="6"/>
      <c r="AL58" s="6"/>
    </row>
    <row r="59" spans="1:39" ht="14.25" customHeight="1" x14ac:dyDescent="0.2">
      <c r="A59" s="34" t="s">
        <v>25</v>
      </c>
      <c r="B59" s="67"/>
      <c r="C59" s="67"/>
      <c r="D59" s="68"/>
      <c r="E59" s="69"/>
      <c r="F59" s="69"/>
      <c r="G59" s="68"/>
      <c r="H59" s="68">
        <v>10</v>
      </c>
      <c r="I59" s="68"/>
      <c r="J59" s="69"/>
      <c r="K59" s="67"/>
      <c r="L59" s="67"/>
      <c r="M59" s="67"/>
      <c r="N59" s="68"/>
      <c r="O59" s="68">
        <v>10</v>
      </c>
      <c r="P59" s="67"/>
      <c r="Q59" s="67"/>
      <c r="R59" s="67"/>
      <c r="S59" s="67"/>
      <c r="T59" s="67"/>
      <c r="U59" s="68"/>
      <c r="V59" s="68"/>
      <c r="W59" s="67"/>
      <c r="X59" s="67"/>
      <c r="Y59" s="67"/>
      <c r="Z59" s="67"/>
      <c r="AA59" s="67"/>
      <c r="AB59" s="68"/>
      <c r="AC59" s="68"/>
      <c r="AD59" s="67"/>
      <c r="AE59" s="67"/>
      <c r="AF59" s="67"/>
      <c r="AG59" s="67"/>
      <c r="AH59" s="67"/>
      <c r="AI59" s="67"/>
      <c r="AJ59" s="67"/>
      <c r="AK59" s="67"/>
      <c r="AL59" s="67"/>
      <c r="AM59" s="43">
        <f>SUM(B59:AL59)</f>
        <v>20</v>
      </c>
    </row>
    <row r="60" spans="1:39" ht="14.25" customHeight="1" x14ac:dyDescent="0.2">
      <c r="A60" s="34" t="s">
        <v>26</v>
      </c>
      <c r="B60" s="67"/>
      <c r="C60" s="67"/>
      <c r="D60" s="68"/>
      <c r="E60" s="69"/>
      <c r="F60" s="69"/>
      <c r="G60" s="68"/>
      <c r="H60" s="68"/>
      <c r="I60" s="68"/>
      <c r="J60" s="69"/>
      <c r="K60" s="67"/>
      <c r="L60" s="67"/>
      <c r="M60" s="67"/>
      <c r="N60" s="68"/>
      <c r="O60" s="68"/>
      <c r="P60" s="67"/>
      <c r="Q60" s="67"/>
      <c r="R60" s="67"/>
      <c r="S60" s="67"/>
      <c r="T60" s="67"/>
      <c r="U60" s="68"/>
      <c r="V60" s="68"/>
      <c r="W60" s="67"/>
      <c r="X60" s="67"/>
      <c r="Y60" s="67"/>
      <c r="Z60" s="67"/>
      <c r="AA60" s="67"/>
      <c r="AB60" s="68"/>
      <c r="AC60" s="68"/>
      <c r="AD60" s="67"/>
      <c r="AE60" s="67"/>
      <c r="AF60" s="67"/>
      <c r="AG60" s="67"/>
      <c r="AH60" s="67"/>
      <c r="AI60" s="67"/>
      <c r="AJ60" s="67"/>
      <c r="AK60" s="67"/>
      <c r="AL60" s="67"/>
      <c r="AM60" s="43">
        <f>SUM(B60:AL60)</f>
        <v>0</v>
      </c>
    </row>
    <row r="61" spans="1:39" ht="14.25" customHeight="1" x14ac:dyDescent="0.2">
      <c r="A61" s="34" t="s">
        <v>27</v>
      </c>
      <c r="B61" s="67"/>
      <c r="C61" s="67"/>
      <c r="D61" s="68"/>
      <c r="E61" s="69"/>
      <c r="F61" s="69"/>
      <c r="G61" s="68"/>
      <c r="H61" s="68"/>
      <c r="I61" s="68"/>
      <c r="J61" s="69"/>
      <c r="K61" s="67"/>
      <c r="L61" s="67"/>
      <c r="M61" s="67"/>
      <c r="N61" s="68"/>
      <c r="O61" s="68"/>
      <c r="P61" s="67"/>
      <c r="Q61" s="67"/>
      <c r="R61" s="67"/>
      <c r="S61" s="67"/>
      <c r="T61" s="67"/>
      <c r="U61" s="68"/>
      <c r="V61" s="68"/>
      <c r="W61" s="67"/>
      <c r="X61" s="67"/>
      <c r="Y61" s="67"/>
      <c r="Z61" s="67"/>
      <c r="AA61" s="67"/>
      <c r="AB61" s="68"/>
      <c r="AC61" s="68"/>
      <c r="AD61" s="67"/>
      <c r="AE61" s="67"/>
      <c r="AF61" s="67"/>
      <c r="AG61" s="67"/>
      <c r="AH61" s="67"/>
      <c r="AI61" s="67"/>
      <c r="AJ61" s="67"/>
      <c r="AK61" s="67"/>
      <c r="AL61" s="67"/>
      <c r="AM61" s="43">
        <f>SUM(B61:AL61)</f>
        <v>0</v>
      </c>
    </row>
    <row r="62" spans="1:39" ht="14.25" customHeight="1" x14ac:dyDescent="0.2">
      <c r="A62" s="34" t="s">
        <v>133</v>
      </c>
      <c r="B62" s="67"/>
      <c r="C62" s="67"/>
      <c r="D62" s="68"/>
      <c r="E62" s="69"/>
      <c r="F62" s="69"/>
      <c r="G62" s="68"/>
      <c r="H62" s="68"/>
      <c r="I62" s="68"/>
      <c r="J62" s="69"/>
      <c r="K62" s="67"/>
      <c r="L62" s="67"/>
      <c r="M62" s="67"/>
      <c r="N62" s="68"/>
      <c r="O62" s="68"/>
      <c r="P62" s="67"/>
      <c r="Q62" s="67"/>
      <c r="R62" s="67"/>
      <c r="S62" s="67"/>
      <c r="T62" s="67"/>
      <c r="U62" s="68"/>
      <c r="V62" s="68"/>
      <c r="W62" s="67"/>
      <c r="X62" s="67"/>
      <c r="Y62" s="67"/>
      <c r="Z62" s="67"/>
      <c r="AA62" s="67"/>
      <c r="AB62" s="68"/>
      <c r="AC62" s="68"/>
      <c r="AD62" s="67"/>
      <c r="AE62" s="67"/>
      <c r="AF62" s="67"/>
      <c r="AG62" s="67"/>
      <c r="AH62" s="67"/>
      <c r="AI62" s="67"/>
      <c r="AJ62" s="67"/>
      <c r="AK62" s="67"/>
      <c r="AL62" s="67"/>
      <c r="AM62" s="33"/>
    </row>
    <row r="63" spans="1:39" ht="14.25" customHeight="1" x14ac:dyDescent="0.2">
      <c r="A63" s="46" t="s">
        <v>29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57" t="s">
        <v>28</v>
      </c>
    </row>
    <row r="64" spans="1:39" ht="14.25" customHeight="1" x14ac:dyDescent="0.2">
      <c r="A64" s="45" t="s">
        <v>50</v>
      </c>
      <c r="B64" s="45" t="s">
        <v>152</v>
      </c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>
        <f>AM4+AM9+AM14+AM19+AM24+AM29+AM34+AM39+AM44+AM49+AM54+AM59-AM65</f>
        <v>90</v>
      </c>
    </row>
    <row r="65" spans="1:39" ht="14.25" customHeight="1" x14ac:dyDescent="0.2">
      <c r="A65" s="45" t="s">
        <v>50</v>
      </c>
      <c r="B65" s="45" t="s">
        <v>153</v>
      </c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>
        <f>D4+I4+T19+W19+E24+AE29+T39+AC39+L44+X44+O49+G54+G59+I59+Z59+AA59+H4+O4+V4+AC4+H9+O9+V9+AC9+H14+O14+V14+AC14+AJ14+H19+O19+V19+AC19+H24+O24+V24+AC24+AI24+H29+O29+V29+AC29+AJ29+H34+O34+V34+AC34+H39+O39+V39+AJ39+H44+O44+V44+AC44+H49+V49+AC49+H54+O54+V54+AC54+AJ54+H59+O59+V59+AC59</f>
        <v>20</v>
      </c>
    </row>
    <row r="66" spans="1:39" ht="14.25" customHeight="1" x14ac:dyDescent="0.2">
      <c r="A66" s="45" t="s">
        <v>50</v>
      </c>
      <c r="B66" s="45" t="s">
        <v>26</v>
      </c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>
        <f>AM5+AM10+AM15+AM20+AM25+AM30+AM35+AM40+AM45+AM50+AM55+AM60</f>
        <v>0</v>
      </c>
    </row>
    <row r="67" spans="1:39" ht="14.25" customHeight="1" x14ac:dyDescent="0.2">
      <c r="A67" s="45" t="s">
        <v>50</v>
      </c>
      <c r="B67" s="45" t="s">
        <v>27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>
        <f>AM6+AM11+AM16+AM21+AM26+AM31+AM36+AM41+AM46+AM51+AM56+AM61</f>
        <v>26</v>
      </c>
    </row>
    <row r="68" spans="1:39" ht="14.25" customHeight="1" x14ac:dyDescent="0.2"/>
    <row r="69" spans="1:39" ht="14.25" customHeight="1" x14ac:dyDescent="0.2"/>
    <row r="70" spans="1:39" ht="14.25" customHeight="1" x14ac:dyDescent="0.2"/>
    <row r="71" spans="1:39" ht="14.25" customHeight="1" x14ac:dyDescent="0.2"/>
    <row r="72" spans="1:39" ht="14.25" customHeight="1" x14ac:dyDescent="0.2"/>
    <row r="73" spans="1:39" ht="14.25" customHeight="1" x14ac:dyDescent="0.2"/>
    <row r="74" spans="1:39" ht="14.25" customHeight="1" x14ac:dyDescent="0.2"/>
    <row r="75" spans="1:39" ht="14.25" customHeight="1" x14ac:dyDescent="0.2"/>
    <row r="76" spans="1:39" ht="14.25" customHeight="1" x14ac:dyDescent="0.2"/>
    <row r="77" spans="1:39" ht="14.25" customHeight="1" x14ac:dyDescent="0.2"/>
    <row r="78" spans="1:39" ht="14.25" customHeight="1" x14ac:dyDescent="0.2"/>
    <row r="79" spans="1:39" ht="14.25" customHeight="1" x14ac:dyDescent="0.2"/>
    <row r="80" spans="1:39" ht="14.25" customHeight="1" x14ac:dyDescent="0.2"/>
    <row r="81" ht="14.25" customHeight="1" x14ac:dyDescent="0.2"/>
    <row r="82" ht="14.25" customHeight="1" x14ac:dyDescent="0.2"/>
    <row r="83" ht="14.25" customHeight="1" x14ac:dyDescent="0.2"/>
  </sheetData>
  <conditionalFormatting sqref="AP40">
    <cfRule type="cellIs" dxfId="1944" priority="12" operator="greaterThan">
      <formula>0</formula>
    </cfRule>
    <cfRule type="cellIs" dxfId="1943" priority="13" operator="greaterThan">
      <formula>0</formula>
    </cfRule>
    <cfRule type="cellIs" dxfId="1942" priority="40" operator="greaterThan">
      <formula>$AP$3</formula>
    </cfRule>
  </conditionalFormatting>
  <conditionalFormatting sqref="AP41">
    <cfRule type="cellIs" dxfId="1941" priority="39" operator="greaterThan">
      <formula>$AP$3</formula>
    </cfRule>
  </conditionalFormatting>
  <conditionalFormatting sqref="AP42">
    <cfRule type="cellIs" dxfId="1940" priority="38" operator="greaterThan">
      <formula>$AP$3</formula>
    </cfRule>
  </conditionalFormatting>
  <conditionalFormatting sqref="AP43">
    <cfRule type="cellIs" dxfId="1939" priority="37" operator="greaterThan">
      <formula>$AP$3</formula>
    </cfRule>
  </conditionalFormatting>
  <conditionalFormatting sqref="AP44">
    <cfRule type="cellIs" dxfId="1938" priority="36" operator="greaterThan">
      <formula>$AP$3</formula>
    </cfRule>
  </conditionalFormatting>
  <conditionalFormatting sqref="AP45">
    <cfRule type="cellIs" dxfId="1937" priority="35" operator="greaterThan">
      <formula>$AP$3</formula>
    </cfRule>
  </conditionalFormatting>
  <conditionalFormatting sqref="AP46">
    <cfRule type="cellIs" dxfId="1936" priority="34" operator="greaterThan">
      <formula>$AP$3</formula>
    </cfRule>
  </conditionalFormatting>
  <conditionalFormatting sqref="AQ41:AY41">
    <cfRule type="cellIs" dxfId="1935" priority="33" operator="greaterThan">
      <formula>$AP$3</formula>
    </cfRule>
  </conditionalFormatting>
  <conditionalFormatting sqref="AQ42:AY42">
    <cfRule type="cellIs" dxfId="1934" priority="32" operator="greaterThan">
      <formula>$AP$3</formula>
    </cfRule>
  </conditionalFormatting>
  <conditionalFormatting sqref="AQ43:AY43">
    <cfRule type="cellIs" dxfId="1933" priority="31" operator="greaterThan">
      <formula>$AP$3</formula>
    </cfRule>
  </conditionalFormatting>
  <conditionalFormatting sqref="AQ44:AY44">
    <cfRule type="cellIs" dxfId="1932" priority="30" operator="greaterThan">
      <formula>$AP$3</formula>
    </cfRule>
  </conditionalFormatting>
  <conditionalFormatting sqref="AQ45:AY45">
    <cfRule type="cellIs" dxfId="1931" priority="29" operator="greaterThan">
      <formula>$AP$3</formula>
    </cfRule>
  </conditionalFormatting>
  <conditionalFormatting sqref="AQ46:AY46">
    <cfRule type="cellIs" dxfId="1930" priority="28" operator="greaterThan">
      <formula>$AP$3</formula>
    </cfRule>
  </conditionalFormatting>
  <conditionalFormatting sqref="BJ40:BK40">
    <cfRule type="cellIs" dxfId="1929" priority="27" operator="greaterThan">
      <formula>$AP$3</formula>
    </cfRule>
  </conditionalFormatting>
  <conditionalFormatting sqref="BJ41:BK41">
    <cfRule type="cellIs" dxfId="1928" priority="26" operator="greaterThan">
      <formula>$AP$3</formula>
    </cfRule>
  </conditionalFormatting>
  <conditionalFormatting sqref="BJ42:BK42">
    <cfRule type="cellIs" dxfId="1927" priority="25" operator="greaterThan">
      <formula>$AP$3</formula>
    </cfRule>
  </conditionalFormatting>
  <conditionalFormatting sqref="BJ43:BK43">
    <cfRule type="cellIs" dxfId="1926" priority="24" operator="greaterThan">
      <formula>$AP$3</formula>
    </cfRule>
  </conditionalFormatting>
  <conditionalFormatting sqref="BJ44:BK44 BK44:BP46">
    <cfRule type="cellIs" dxfId="1925" priority="23" operator="greaterThan">
      <formula>$AP$3</formula>
    </cfRule>
  </conditionalFormatting>
  <conditionalFormatting sqref="BJ45:BK45">
    <cfRule type="cellIs" dxfId="1924" priority="22" operator="greaterThan">
      <formula>$AP$3</formula>
    </cfRule>
  </conditionalFormatting>
  <conditionalFormatting sqref="BJ46:BK46">
    <cfRule type="cellIs" dxfId="1923" priority="21" operator="greaterThan">
      <formula>$AP$3</formula>
    </cfRule>
  </conditionalFormatting>
  <conditionalFormatting sqref="BP40:CA40">
    <cfRule type="cellIs" dxfId="1922" priority="20" operator="greaterThan">
      <formula>$AP$3</formula>
    </cfRule>
  </conditionalFormatting>
  <conditionalFormatting sqref="BP41:CA41">
    <cfRule type="cellIs" dxfId="1921" priority="19" operator="greaterThan">
      <formula>$AP$3</formula>
    </cfRule>
  </conditionalFormatting>
  <conditionalFormatting sqref="BP42:CA42">
    <cfRule type="cellIs" dxfId="1920" priority="18" operator="greaterThan">
      <formula>$AP$3</formula>
    </cfRule>
  </conditionalFormatting>
  <conditionalFormatting sqref="BP43:CA43">
    <cfRule type="cellIs" dxfId="1919" priority="17" operator="greaterThan">
      <formula>$AP$3</formula>
    </cfRule>
  </conditionalFormatting>
  <conditionalFormatting sqref="BP44:CA44">
    <cfRule type="cellIs" dxfId="1918" priority="16" operator="greaterThan">
      <formula>$AP$3</formula>
    </cfRule>
  </conditionalFormatting>
  <conditionalFormatting sqref="BP45:CA45">
    <cfRule type="cellIs" dxfId="1917" priority="15" operator="greaterThan">
      <formula>$AP$3</formula>
    </cfRule>
  </conditionalFormatting>
  <conditionalFormatting sqref="BP46:CA46">
    <cfRule type="cellIs" dxfId="1916" priority="14" operator="greaterThan">
      <formula>$AP$3</formula>
    </cfRule>
  </conditionalFormatting>
  <conditionalFormatting sqref="AQ40:AY40">
    <cfRule type="cellIs" dxfId="1915" priority="9" operator="greaterThan">
      <formula>0</formula>
    </cfRule>
    <cfRule type="cellIs" dxfId="1914" priority="10" operator="greaterThan">
      <formula>0</formula>
    </cfRule>
    <cfRule type="cellIs" dxfId="1913" priority="11" operator="greaterThan">
      <formula>$AP$3</formula>
    </cfRule>
  </conditionalFormatting>
  <conditionalFormatting sqref="AP40:CA46">
    <cfRule type="cellIs" dxfId="1912" priority="5" operator="greaterThan">
      <formula>0</formula>
    </cfRule>
    <cfRule type="cellIs" dxfId="1911" priority="7" operator="greaterThan">
      <formula>0</formula>
    </cfRule>
    <cfRule type="cellIs" dxfId="1910" priority="8" operator="greaterThan">
      <formula>2</formula>
    </cfRule>
    <cfRule type="cellIs" dxfId="1909" priority="2" operator="greaterThan">
      <formula>0</formula>
    </cfRule>
    <cfRule type="cellIs" dxfId="1908" priority="1" operator="greaterThan">
      <formula>0</formula>
    </cfRule>
  </conditionalFormatting>
  <conditionalFormatting sqref="AU40">
    <cfRule type="cellIs" dxfId="1907" priority="6" operator="greaterThan">
      <formula>0</formula>
    </cfRule>
  </conditionalFormatting>
  <conditionalFormatting sqref="BI40:BI46">
    <cfRule type="cellIs" dxfId="1906" priority="4" operator="greaterThan">
      <formula>$AP$3</formula>
    </cfRule>
  </conditionalFormatting>
  <conditionalFormatting sqref="AY45:BI46">
    <cfRule type="cellIs" dxfId="1905" priority="3" operator="greaterThan">
      <formula>$AP$3</formula>
    </cfRule>
  </conditionalFormatting>
  <pageMargins left="0.7" right="0.7" top="0.75" bottom="0.75" header="0.3" footer="0.3"/>
  <pageSetup paperSize="9" orientation="portrait" r:id="rId1"/>
  <ignoredErrors>
    <ignoredError sqref="AP41:CA46" unlockedFormula="1"/>
    <ignoredError sqref="AP40:CA40" formulaRange="1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53</vt:i4>
      </vt:variant>
      <vt:variant>
        <vt:lpstr>Intervals amb nom</vt:lpstr>
      </vt:variant>
      <vt:variant>
        <vt:i4>1</vt:i4>
      </vt:variant>
    </vt:vector>
  </HeadingPairs>
  <TitlesOfParts>
    <vt:vector size="54" baseType="lpstr">
      <vt:lpstr>CALENDARI 2025</vt:lpstr>
      <vt:lpstr>CEIP AS</vt:lpstr>
      <vt:lpstr>CEIP MO</vt:lpstr>
      <vt:lpstr>CEIP EB</vt:lpstr>
      <vt:lpstr>CEIP MU</vt:lpstr>
      <vt:lpstr>PO AS</vt:lpstr>
      <vt:lpstr>PO EB</vt:lpstr>
      <vt:lpstr>PO MU</vt:lpstr>
      <vt:lpstr>ACF AD</vt:lpstr>
      <vt:lpstr>ACF JO</vt:lpstr>
      <vt:lpstr>ACF N10</vt:lpstr>
      <vt:lpstr>ACF MU</vt:lpstr>
      <vt:lpstr>AA PRU</vt:lpstr>
      <vt:lpstr>AA HIST</vt:lpstr>
      <vt:lpstr>AA TERR</vt:lpstr>
      <vt:lpstr>AA RE</vt:lpstr>
      <vt:lpstr>B RUS</vt:lpstr>
      <vt:lpstr>B RAV</vt:lpstr>
      <vt:lpstr>CBS A.SIT</vt:lpstr>
      <vt:lpstr>CBS A.ESC</vt:lpstr>
      <vt:lpstr>CBS L.POL</vt:lpstr>
      <vt:lpstr>CBS SIS</vt:lpstr>
      <vt:lpstr>CRM CCU</vt:lpstr>
      <vt:lpstr>IE CFAI</vt:lpstr>
      <vt:lpstr>IE PV1</vt:lpstr>
      <vt:lpstr>IE PV2</vt:lpstr>
      <vt:lpstr>IE C.RUG</vt:lpstr>
      <vt:lpstr>MB DEP1</vt:lpstr>
      <vt:lpstr>MB DEP2</vt:lpstr>
      <vt:lpstr>MB DEPJ</vt:lpstr>
      <vt:lpstr>MER</vt:lpstr>
      <vt:lpstr>O PRU</vt:lpstr>
      <vt:lpstr>O AJU</vt:lpstr>
      <vt:lpstr>O RA</vt:lpstr>
      <vt:lpstr>O C.EM</vt:lpstr>
      <vt:lpstr>O OASIS</vt:lpstr>
      <vt:lpstr>O POL</vt:lpstr>
      <vt:lpstr>O MGAR</vt:lpstr>
      <vt:lpstr>O MBOT</vt:lpstr>
      <vt:lpstr>O JUT</vt:lpstr>
      <vt:lpstr>O ESC</vt:lpstr>
      <vt:lpstr>O ITEST</vt:lpstr>
      <vt:lpstr>O MEDI</vt:lpstr>
      <vt:lpstr>O TRAD</vt:lpstr>
      <vt:lpstr>O MILA</vt:lpstr>
      <vt:lpstr>O ITMILA</vt:lpstr>
      <vt:lpstr>O LOLA</vt:lpstr>
      <vt:lpstr>O MIR</vt:lpstr>
      <vt:lpstr>O OAC</vt:lpstr>
      <vt:lpstr>BH ESD</vt:lpstr>
      <vt:lpstr>RESUM 1</vt:lpstr>
      <vt:lpstr>RESUM 2</vt:lpstr>
      <vt:lpstr>RESUM 3</vt:lpstr>
      <vt:lpstr>'CALENDARI 2025'!Àrea_d'impressió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Calendario 2025 España</dc:title>
  <dc:creator>© Calendarpedia®</dc:creator>
  <dc:description>www.calendarpedia.com - Your source for calendars</dc:description>
  <cp:lastModifiedBy>Ona Riera Mateu</cp:lastModifiedBy>
  <cp:lastPrinted>2024-05-09T10:32:53Z</cp:lastPrinted>
  <dcterms:created xsi:type="dcterms:W3CDTF">2012-06-04T17:05:14Z</dcterms:created>
  <dcterms:modified xsi:type="dcterms:W3CDTF">2024-07-09T07:28:57Z</dcterms:modified>
</cp:coreProperties>
</file>