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arpExp_Contractació\2025\Dir. SSGG\NSP 25 XXX - HIFU\Esborranys\"/>
    </mc:Choice>
  </mc:AlternateContent>
  <xr:revisionPtr revIDLastSave="0" documentId="13_ncr:1_{B705AFD3-A60A-4F53-B6F3-EB19F3371E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ull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2" l="1"/>
  <c r="H8" i="2"/>
  <c r="G14" i="2"/>
  <c r="E14" i="2"/>
  <c r="G13" i="2"/>
  <c r="E13" i="2"/>
  <c r="D8" i="2"/>
</calcChain>
</file>

<file path=xl/sharedStrings.xml><?xml version="1.0" encoding="utf-8"?>
<sst xmlns="http://schemas.openxmlformats.org/spreadsheetml/2006/main" count="14" uniqueCount="13">
  <si>
    <t>OFERTA ECONÒMICA</t>
  </si>
  <si>
    <t>EQUIPAMENT</t>
  </si>
  <si>
    <t>PREU DE L'OFERTA (SENSE IVA)</t>
  </si>
  <si>
    <t xml:space="preserve">IMPORT TOTAL OFERTA ECONÒMICA </t>
  </si>
  <si>
    <t>OMPLIR NOMÉS CEL·LES EN GROC</t>
  </si>
  <si>
    <t>PRESSUPOST BASE DE LICITACIÓ</t>
  </si>
  <si>
    <t>(SENSE IVA)</t>
  </si>
  <si>
    <t>(AMB IVA)</t>
  </si>
  <si>
    <t>PREU MÀXIM EQUIPAMENT (SENSE IVA)</t>
  </si>
  <si>
    <t xml:space="preserve">EQUIPAMENT </t>
  </si>
  <si>
    <t xml:space="preserve">Obres d'adeqüació </t>
  </si>
  <si>
    <t>PREU DE L'OFERTA (AMB IVA)</t>
  </si>
  <si>
    <t>NSP 25-353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</si>
</sst>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P_t_s_-;\-* #,##0.00\ _P_t_s_-;_-* &quot;-&quot;??\ _P_t_s_-;_-@_-"/>
    <numFmt numFmtId="165" formatCode="_-* #,##0\ _P_t_s_-;\-* #,##0\ _P_t_s_-;_-* &quot;-&quot;??\ _P_t_s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/>
    <xf numFmtId="0" fontId="4" fillId="0" borderId="0" xfId="0" applyFont="1"/>
    <xf numFmtId="165" fontId="2" fillId="3" borderId="0" xfId="2" applyNumberFormat="1" applyFont="1" applyFill="1" applyBorder="1" applyAlignment="1">
      <alignment horizontal="center" vertical="center"/>
    </xf>
    <xf numFmtId="0" fontId="3" fillId="0" borderId="0" xfId="1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4" fillId="3" borderId="0" xfId="0" applyFont="1" applyFill="1" applyBorder="1"/>
    <xf numFmtId="4" fontId="4" fillId="0" borderId="0" xfId="0" applyNumberFormat="1" applyFont="1"/>
    <xf numFmtId="4" fontId="4" fillId="3" borderId="0" xfId="0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8" fillId="5" borderId="5" xfId="0" applyFont="1" applyFill="1" applyBorder="1"/>
    <xf numFmtId="0" fontId="7" fillId="0" borderId="0" xfId="0" applyFont="1" applyBorder="1" applyAlignment="1">
      <alignment horizontal="center" vertical="center" wrapText="1"/>
    </xf>
    <xf numFmtId="0" fontId="0" fillId="0" borderId="0" xfId="0"/>
    <xf numFmtId="0" fontId="4" fillId="0" borderId="0" xfId="0" applyFont="1"/>
    <xf numFmtId="4" fontId="6" fillId="0" borderId="8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0" fontId="0" fillId="0" borderId="0" xfId="0"/>
    <xf numFmtId="164" fontId="2" fillId="2" borderId="9" xfId="1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5" fillId="2" borderId="13" xfId="1" applyNumberFormat="1" applyFont="1" applyFill="1" applyBorder="1" applyAlignment="1">
      <alignment horizontal="center" vertical="center" wrapText="1"/>
    </xf>
    <xf numFmtId="164" fontId="5" fillId="2" borderId="14" xfId="1" applyNumberFormat="1" applyFont="1" applyFill="1" applyBorder="1" applyAlignment="1">
      <alignment horizontal="center" vertical="center" wrapText="1"/>
    </xf>
    <xf numFmtId="4" fontId="5" fillId="5" borderId="11" xfId="0" applyNumberFormat="1" applyFont="1" applyFill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2" borderId="3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3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2" borderId="15" xfId="1" applyNumberFormat="1" applyFont="1" applyFill="1" applyBorder="1" applyAlignment="1">
      <alignment horizontal="center" vertical="center" wrapText="1"/>
    </xf>
    <xf numFmtId="164" fontId="2" fillId="2" borderId="16" xfId="1" applyNumberFormat="1" applyFont="1" applyFill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7"/>
  <sheetViews>
    <sheetView tabSelected="1" zoomScale="70" zoomScaleNormal="70" workbookViewId="0">
      <selection activeCell="D8" sqref="D8:F8"/>
    </sheetView>
  </sheetViews>
  <sheetFormatPr defaultRowHeight="14.4" x14ac:dyDescent="0.3"/>
  <cols>
    <col min="2" max="2" width="44.88671875" bestFit="1" customWidth="1"/>
    <col min="3" max="3" width="35.33203125" customWidth="1"/>
    <col min="4" max="4" width="9.88671875" customWidth="1"/>
    <col min="5" max="5" width="23.33203125" customWidth="1"/>
    <col min="6" max="6" width="13.21875" style="16" customWidth="1"/>
    <col min="7" max="7" width="29.21875" customWidth="1"/>
    <col min="8" max="8" width="25.21875" customWidth="1"/>
  </cols>
  <sheetData>
    <row r="1" spans="2:8" s="16" customFormat="1" x14ac:dyDescent="0.3">
      <c r="B1" s="18" t="s">
        <v>12</v>
      </c>
    </row>
    <row r="2" spans="2:8" s="16" customFormat="1" x14ac:dyDescent="0.3"/>
    <row r="3" spans="2:8" ht="15" thickBot="1" x14ac:dyDescent="0.35"/>
    <row r="4" spans="2:8" ht="16.2" thickBot="1" x14ac:dyDescent="0.35">
      <c r="B4" s="24" t="s">
        <v>0</v>
      </c>
      <c r="C4" s="25"/>
      <c r="D4" s="25"/>
      <c r="E4" s="25"/>
      <c r="F4" s="25"/>
      <c r="G4" s="25"/>
      <c r="H4" s="26"/>
    </row>
    <row r="5" spans="2:8" ht="15" thickBot="1" x14ac:dyDescent="0.35">
      <c r="B5" s="3"/>
      <c r="C5" s="3"/>
      <c r="D5" s="3"/>
      <c r="E5" s="3"/>
      <c r="F5" s="3"/>
      <c r="G5" s="3"/>
      <c r="H5" s="3"/>
    </row>
    <row r="6" spans="2:8" ht="16.2" thickBot="1" x14ac:dyDescent="0.35">
      <c r="B6" s="31"/>
      <c r="C6" s="31"/>
      <c r="D6" s="31"/>
      <c r="E6" s="31"/>
      <c r="F6" s="23"/>
      <c r="G6" s="29" t="s">
        <v>0</v>
      </c>
      <c r="H6" s="30"/>
    </row>
    <row r="7" spans="2:8" ht="39.6" customHeight="1" thickBot="1" x14ac:dyDescent="0.35">
      <c r="B7" s="32" t="s">
        <v>1</v>
      </c>
      <c r="C7" s="33"/>
      <c r="D7" s="42" t="s">
        <v>8</v>
      </c>
      <c r="E7" s="43"/>
      <c r="F7" s="44"/>
      <c r="G7" s="19" t="s">
        <v>2</v>
      </c>
      <c r="H7" s="20" t="s">
        <v>11</v>
      </c>
    </row>
    <row r="8" spans="2:8" s="16" customFormat="1" ht="27.6" customHeight="1" thickBot="1" x14ac:dyDescent="0.35">
      <c r="B8" s="34" t="s">
        <v>9</v>
      </c>
      <c r="C8" s="35"/>
      <c r="D8" s="45">
        <f>2600000</f>
        <v>2600000</v>
      </c>
      <c r="E8" s="46"/>
      <c r="F8" s="47"/>
      <c r="G8" s="21"/>
      <c r="H8" s="22">
        <f>+G8*1.21</f>
        <v>0</v>
      </c>
    </row>
    <row r="9" spans="2:8" ht="27.6" customHeight="1" thickBot="1" x14ac:dyDescent="0.35">
      <c r="B9" s="34" t="s">
        <v>10</v>
      </c>
      <c r="C9" s="35"/>
      <c r="D9" s="45">
        <v>57851.24</v>
      </c>
      <c r="E9" s="46"/>
      <c r="F9" s="47"/>
      <c r="G9" s="21"/>
      <c r="H9" s="22">
        <f>+G9*1.21</f>
        <v>0</v>
      </c>
    </row>
    <row r="10" spans="2:8" x14ac:dyDescent="0.3">
      <c r="B10" s="4"/>
      <c r="C10" s="6"/>
      <c r="D10" s="8"/>
      <c r="E10" s="5"/>
      <c r="F10" s="5"/>
      <c r="G10" s="5"/>
      <c r="H10" s="5"/>
    </row>
    <row r="11" spans="2:8" ht="15.6" thickBot="1" x14ac:dyDescent="0.35">
      <c r="B11" s="11"/>
      <c r="C11" s="12"/>
      <c r="D11" s="12"/>
      <c r="E11" s="12"/>
      <c r="G11" s="12"/>
      <c r="H11" s="15"/>
    </row>
    <row r="12" spans="2:8" ht="15.6" thickBot="1" x14ac:dyDescent="0.35">
      <c r="B12" s="11"/>
      <c r="C12" s="12"/>
      <c r="D12" s="12"/>
      <c r="E12" s="36" t="s">
        <v>6</v>
      </c>
      <c r="F12" s="37"/>
      <c r="G12" s="17" t="s">
        <v>7</v>
      </c>
      <c r="H12" s="15"/>
    </row>
    <row r="13" spans="2:8" ht="15.6" thickBot="1" x14ac:dyDescent="0.35">
      <c r="B13" s="11"/>
      <c r="C13" s="27" t="s">
        <v>5</v>
      </c>
      <c r="D13" s="28"/>
      <c r="E13" s="38">
        <f>+D9+D8</f>
        <v>2657851.2400000002</v>
      </c>
      <c r="F13" s="39"/>
      <c r="G13" s="14">
        <f>(E13*1.21)</f>
        <v>3216000.0004000003</v>
      </c>
      <c r="H13" s="1"/>
    </row>
    <row r="14" spans="2:8" ht="15.6" thickBot="1" x14ac:dyDescent="0.35">
      <c r="B14" s="9"/>
      <c r="C14" s="27" t="s">
        <v>3</v>
      </c>
      <c r="D14" s="28"/>
      <c r="E14" s="40">
        <f>+G8+G9</f>
        <v>0</v>
      </c>
      <c r="F14" s="41"/>
      <c r="G14" s="14">
        <f>(E14*1.21)</f>
        <v>0</v>
      </c>
      <c r="H14" s="2"/>
    </row>
    <row r="15" spans="2:8" x14ac:dyDescent="0.3">
      <c r="B15" s="2"/>
      <c r="C15" s="2"/>
      <c r="D15" s="2"/>
      <c r="E15" s="2"/>
      <c r="F15" s="13"/>
      <c r="G15" s="2"/>
      <c r="H15" s="2"/>
    </row>
    <row r="16" spans="2:8" ht="15" thickBot="1" x14ac:dyDescent="0.35">
      <c r="B16" s="2"/>
      <c r="C16" s="7"/>
      <c r="D16" s="2"/>
      <c r="E16" s="7"/>
      <c r="F16" s="7"/>
      <c r="G16" s="7"/>
      <c r="H16" s="2"/>
    </row>
    <row r="17" spans="2:7" ht="15" thickBot="1" x14ac:dyDescent="0.35">
      <c r="B17" s="10" t="s">
        <v>4</v>
      </c>
      <c r="C17" s="2"/>
      <c r="D17" s="2"/>
      <c r="E17" s="2"/>
      <c r="F17" s="13"/>
      <c r="G17" s="2"/>
    </row>
  </sheetData>
  <mergeCells count="14">
    <mergeCell ref="B4:H4"/>
    <mergeCell ref="C14:D14"/>
    <mergeCell ref="G6:H6"/>
    <mergeCell ref="B6:E6"/>
    <mergeCell ref="B7:C7"/>
    <mergeCell ref="B9:C9"/>
    <mergeCell ref="E12:F12"/>
    <mergeCell ref="E13:F13"/>
    <mergeCell ref="E14:F14"/>
    <mergeCell ref="D7:F7"/>
    <mergeCell ref="D9:F9"/>
    <mergeCell ref="C13:D13"/>
    <mergeCell ref="B8:C8"/>
    <mergeCell ref="D8:F8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Carles Rueda de Luna</dc:creator>
  <cp:lastModifiedBy>Veronica Palau Fernandez</cp:lastModifiedBy>
  <cp:lastPrinted>2021-07-05T11:56:46Z</cp:lastPrinted>
  <dcterms:created xsi:type="dcterms:W3CDTF">2021-06-07T11:02:03Z</dcterms:created>
  <dcterms:modified xsi:type="dcterms:W3CDTF">2025-04-15T10:36:29Z</dcterms:modified>
</cp:coreProperties>
</file>