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45" windowWidth="28395" windowHeight="10215"/>
  </bookViews>
  <sheets>
    <sheet name="Full1" sheetId="1" r:id="rId1"/>
  </sheets>
  <calcPr calcId="145621"/>
</workbook>
</file>

<file path=xl/calcChain.xml><?xml version="1.0" encoding="utf-8"?>
<calcChain xmlns="http://schemas.openxmlformats.org/spreadsheetml/2006/main">
  <c r="I7" i="1" l="1"/>
  <c r="I9" i="1" l="1"/>
  <c r="I8" i="1" l="1"/>
  <c r="I11" i="1" s="1"/>
</calcChain>
</file>

<file path=xl/sharedStrings.xml><?xml version="1.0" encoding="utf-8"?>
<sst xmlns="http://schemas.openxmlformats.org/spreadsheetml/2006/main" count="26" uniqueCount="23">
  <si>
    <t>Fase</t>
  </si>
  <si>
    <t>Objecte</t>
  </si>
  <si>
    <t>Descripció</t>
  </si>
  <si>
    <t>Posició segons Conveni col·lectiu</t>
  </si>
  <si>
    <t>Preu unitari mensual</t>
  </si>
  <si>
    <t>Dedicació %</t>
  </si>
  <si>
    <t>Mesos</t>
  </si>
  <si>
    <t>Preu ofertat</t>
  </si>
  <si>
    <r>
      <t>Preu de referència màxim</t>
    </r>
    <r>
      <rPr>
        <i/>
        <vertAlign val="superscript"/>
        <sz val="9"/>
        <color theme="1"/>
        <rFont val="Calibri"/>
        <family val="2"/>
        <scheme val="minor"/>
      </rPr>
      <t>2</t>
    </r>
  </si>
  <si>
    <t>Direcció de l'obra</t>
  </si>
  <si>
    <t>I.1</t>
  </si>
  <si>
    <t>Ajudant a la Direcció de l'obra</t>
  </si>
  <si>
    <t>I.2</t>
  </si>
  <si>
    <t>Vigilant</t>
  </si>
  <si>
    <t>IV.7</t>
  </si>
  <si>
    <t>Redacció de As-built i gestió de recepció d'obra</t>
  </si>
  <si>
    <t>Preu total (IVA exclòs)</t>
  </si>
  <si>
    <t>Omplir només les cel·les blaves</t>
  </si>
  <si>
    <t>Fase d'execució</t>
  </si>
  <si>
    <t>Les partides alçades, en cas que existeixen, no són modificables ni per tant ofertables en cap cas.</t>
  </si>
  <si>
    <t xml:space="preserve">Veure plec de condicions. </t>
  </si>
  <si>
    <t>DIRECCIÓ D'OBRA I LA DIRECCIÓ D'EXECUCIÓ PER LA REMODELACIÓ DEL CARRER CASALS I CUBERÓ AL BARRI DE VERDUM, AL DISTRICTE DE NOU BARRIS, EN EL MARC DEL PLA DE BARRIS DE BARCELONA, AIXÍ COM PER AL FOMENT DE L’EFICIÈNCIA SOCIAL 
PREUS UNITARIS FASE EXECUCIÓ</t>
  </si>
  <si>
    <t>F250000212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</si>
</sst>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00\ [$€-403]_-;\-* #,##0.00\ [$€-403]_-;_-* &quot;-&quot;??\ [$€-403]_-;_-@_-"/>
  </numFmts>
  <fonts count="17" x14ac:knownFonts="1">
    <font>
      <sz val="11"/>
      <color theme="1"/>
      <name val="Calibri"/>
      <family val="2"/>
      <scheme val="minor"/>
    </font>
    <font>
      <sz val="11"/>
      <color theme="1"/>
      <name val="Calibri"/>
      <family val="2"/>
      <scheme val="minor"/>
    </font>
    <font>
      <b/>
      <sz val="10"/>
      <name val="Arial"/>
      <family val="2"/>
    </font>
    <font>
      <b/>
      <u/>
      <sz val="10"/>
      <name val="Arial"/>
      <family val="2"/>
    </font>
    <font>
      <u/>
      <sz val="9"/>
      <color theme="1"/>
      <name val="Calibri"/>
      <family val="2"/>
      <scheme val="minor"/>
    </font>
    <font>
      <sz val="10"/>
      <color theme="1"/>
      <name val="Arial"/>
      <family val="2"/>
    </font>
    <font>
      <i/>
      <sz val="10"/>
      <color theme="1"/>
      <name val="Arial"/>
      <family val="2"/>
    </font>
    <font>
      <i/>
      <vertAlign val="superscript"/>
      <sz val="9"/>
      <color theme="1"/>
      <name val="Calibri"/>
      <family val="2"/>
      <scheme val="minor"/>
    </font>
    <font>
      <b/>
      <sz val="10"/>
      <color theme="1"/>
      <name val="Arial"/>
      <family val="2"/>
    </font>
    <font>
      <b/>
      <u/>
      <sz val="10"/>
      <color theme="1"/>
      <name val="Arial"/>
      <family val="2"/>
    </font>
    <font>
      <sz val="9"/>
      <color theme="1"/>
      <name val="Arial"/>
      <family val="2"/>
    </font>
    <font>
      <u/>
      <sz val="9"/>
      <color theme="1"/>
      <name val="Arial"/>
      <family val="2"/>
    </font>
    <font>
      <u/>
      <sz val="10"/>
      <color theme="1"/>
      <name val="Arial"/>
      <family val="2"/>
    </font>
    <font>
      <sz val="9"/>
      <color theme="1"/>
      <name val="Calibri"/>
      <family val="2"/>
      <scheme val="minor"/>
    </font>
    <font>
      <sz val="10"/>
      <name val="Arial"/>
      <family val="2"/>
    </font>
    <font>
      <i/>
      <sz val="10"/>
      <color theme="0" tint="-0.499984740745262"/>
      <name val="Arial"/>
      <family val="2"/>
    </font>
    <font>
      <i/>
      <sz val="10.5"/>
      <color theme="0" tint="-0.499984740745262"/>
      <name val="Arial"/>
      <family val="2"/>
    </font>
  </fonts>
  <fills count="5">
    <fill>
      <patternFill patternType="none"/>
    </fill>
    <fill>
      <patternFill patternType="gray125"/>
    </fill>
    <fill>
      <patternFill patternType="lightUp"/>
    </fill>
    <fill>
      <patternFill patternType="solid">
        <fgColor theme="4" tint="0.39997558519241921"/>
        <bgColor indexed="64"/>
      </patternFill>
    </fill>
    <fill>
      <patternFill patternType="solid">
        <fgColor theme="0"/>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indexed="64"/>
      </right>
      <top/>
      <bottom style="thin">
        <color indexed="64"/>
      </bottom>
      <diagonal/>
    </border>
    <border>
      <left style="medium">
        <color auto="1"/>
      </left>
      <right style="thin">
        <color auto="1"/>
      </right>
      <top style="thin">
        <color auto="1"/>
      </top>
      <bottom/>
      <diagonal/>
    </border>
    <border>
      <left/>
      <right style="thin">
        <color indexed="64"/>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2"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4" fillId="0" borderId="0" xfId="0" applyFont="1"/>
    <xf numFmtId="0" fontId="5" fillId="0" borderId="1" xfId="0" applyFont="1" applyBorder="1" applyAlignment="1">
      <alignment horizontal="left" vertical="center" wrapText="1"/>
    </xf>
    <xf numFmtId="0" fontId="5" fillId="0" borderId="2" xfId="0" applyFont="1" applyBorder="1" applyAlignment="1">
      <alignment horizontal="justify"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justify" vertical="center"/>
    </xf>
    <xf numFmtId="0" fontId="5" fillId="0" borderId="6" xfId="0" applyFont="1" applyBorder="1" applyAlignment="1">
      <alignment horizontal="left" vertical="center" wrapText="1"/>
    </xf>
    <xf numFmtId="0" fontId="5" fillId="0" borderId="7" xfId="0" applyFont="1" applyBorder="1" applyAlignment="1">
      <alignment horizontal="center" vertical="center"/>
    </xf>
    <xf numFmtId="44" fontId="5" fillId="3" borderId="7" xfId="0" applyNumberFormat="1" applyFont="1" applyFill="1" applyBorder="1"/>
    <xf numFmtId="10" fontId="5" fillId="0" borderId="7" xfId="2" applyNumberFormat="1" applyFont="1" applyBorder="1" applyAlignment="1">
      <alignment vertical="center" wrapText="1"/>
    </xf>
    <xf numFmtId="164" fontId="5" fillId="0" borderId="8" xfId="1" applyNumberFormat="1" applyFont="1" applyBorder="1" applyAlignment="1">
      <alignmen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justify" vertical="center"/>
    </xf>
    <xf numFmtId="0" fontId="5" fillId="0" borderId="12" xfId="0" applyFont="1" applyBorder="1" applyAlignment="1">
      <alignment horizontal="center" vertical="center"/>
    </xf>
    <xf numFmtId="0" fontId="5" fillId="0" borderId="14" xfId="0" applyFont="1" applyBorder="1" applyAlignment="1">
      <alignment vertical="center" wrapText="1"/>
    </xf>
    <xf numFmtId="0" fontId="5" fillId="0" borderId="15" xfId="0" applyFont="1" applyBorder="1" applyAlignment="1">
      <alignment vertical="center" wrapText="1"/>
    </xf>
    <xf numFmtId="0" fontId="5" fillId="2" borderId="15" xfId="0" applyFont="1" applyFill="1" applyBorder="1" applyAlignment="1">
      <alignment horizontal="left" vertical="center" wrapText="1"/>
    </xf>
    <xf numFmtId="0" fontId="5" fillId="2" borderId="15" xfId="0" applyFont="1" applyFill="1" applyBorder="1" applyAlignment="1">
      <alignment vertical="center" wrapText="1"/>
    </xf>
    <xf numFmtId="0" fontId="8" fillId="0" borderId="18" xfId="0" applyFont="1" applyBorder="1" applyAlignment="1">
      <alignment horizontal="center" wrapText="1"/>
    </xf>
    <xf numFmtId="0" fontId="9" fillId="0" borderId="18" xfId="0" applyFont="1" applyFill="1" applyBorder="1" applyAlignment="1">
      <alignment wrapText="1"/>
    </xf>
    <xf numFmtId="0" fontId="10" fillId="0" borderId="0" xfId="0" applyFont="1"/>
    <xf numFmtId="0" fontId="11" fillId="0" borderId="0" xfId="0" applyFont="1"/>
    <xf numFmtId="0" fontId="11" fillId="0" borderId="0" xfId="0" applyFont="1" applyAlignment="1">
      <alignment horizontal="justify" vertical="justify" wrapText="1"/>
    </xf>
    <xf numFmtId="0" fontId="4" fillId="0" borderId="0" xfId="0" applyFont="1" applyFill="1"/>
    <xf numFmtId="44" fontId="4" fillId="0" borderId="0" xfId="0" applyNumberFormat="1" applyFont="1"/>
    <xf numFmtId="0" fontId="8" fillId="0" borderId="0" xfId="0" applyFont="1" applyBorder="1" applyAlignment="1">
      <alignment wrapText="1"/>
    </xf>
    <xf numFmtId="0" fontId="5" fillId="0" borderId="0" xfId="0" applyFont="1" applyAlignment="1">
      <alignment horizontal="left" vertical="justify"/>
    </xf>
    <xf numFmtId="0" fontId="12" fillId="0" borderId="0" xfId="0" applyFont="1"/>
    <xf numFmtId="0" fontId="5" fillId="3" borderId="0" xfId="0" applyFont="1" applyFill="1"/>
    <xf numFmtId="0" fontId="13" fillId="0" borderId="0" xfId="0" applyFont="1"/>
    <xf numFmtId="0" fontId="14" fillId="0" borderId="7" xfId="0" applyFont="1" applyBorder="1" applyAlignment="1">
      <alignment horizontal="justify" vertical="center"/>
    </xf>
    <xf numFmtId="44" fontId="5" fillId="0" borderId="17" xfId="0" applyNumberFormat="1" applyFont="1" applyFill="1" applyBorder="1" applyAlignment="1">
      <alignment wrapText="1"/>
    </xf>
    <xf numFmtId="44" fontId="15" fillId="0" borderId="16" xfId="1" applyFont="1" applyBorder="1" applyAlignment="1">
      <alignment horizontal="right" vertical="center" wrapText="1"/>
    </xf>
    <xf numFmtId="4" fontId="16" fillId="0" borderId="4" xfId="0" applyNumberFormat="1" applyFont="1" applyBorder="1"/>
    <xf numFmtId="0" fontId="5" fillId="4" borderId="7" xfId="0" applyFont="1" applyFill="1" applyBorder="1" applyAlignment="1">
      <alignment horizontal="center" vertical="center" wrapText="1"/>
    </xf>
    <xf numFmtId="0" fontId="5" fillId="0" borderId="0" xfId="0" applyFont="1" applyAlignment="1">
      <alignment horizontal="left" vertical="justify"/>
    </xf>
    <xf numFmtId="0" fontId="8" fillId="0" borderId="17" xfId="0" applyFont="1" applyBorder="1" applyAlignment="1">
      <alignment horizontal="center" wrapText="1"/>
    </xf>
    <xf numFmtId="0" fontId="8" fillId="0" borderId="18" xfId="0" applyFont="1" applyBorder="1" applyAlignment="1">
      <alignment horizontal="center" wrapText="1"/>
    </xf>
    <xf numFmtId="0" fontId="2" fillId="0" borderId="0" xfId="0" applyFont="1" applyAlignment="1" applyProtection="1">
      <alignment horizontal="center" vertical="center" wrapText="1"/>
      <protection locked="0"/>
    </xf>
    <xf numFmtId="0" fontId="0" fillId="0" borderId="5" xfId="0" applyBorder="1" applyAlignment="1">
      <alignment horizontal="center" vertical="center" textRotation="90"/>
    </xf>
    <xf numFmtId="0" fontId="0" fillId="0" borderId="13" xfId="0" applyBorder="1" applyAlignment="1">
      <alignment horizontal="center" vertical="center" textRotation="90"/>
    </xf>
    <xf numFmtId="44" fontId="15" fillId="0" borderId="19" xfId="1" applyFont="1" applyBorder="1" applyAlignment="1">
      <alignment horizontal="center" vertical="center" wrapText="1"/>
    </xf>
    <xf numFmtId="44" fontId="15" fillId="0" borderId="5" xfId="1" applyFont="1" applyBorder="1" applyAlignment="1">
      <alignment horizontal="center" vertical="center" wrapText="1"/>
    </xf>
    <xf numFmtId="44" fontId="15" fillId="0" borderId="20" xfId="1" applyFont="1" applyBorder="1" applyAlignment="1">
      <alignment horizontal="center" vertical="center" wrapText="1"/>
    </xf>
    <xf numFmtId="0" fontId="10" fillId="0" borderId="0" xfId="0" applyFont="1" applyAlignment="1">
      <alignment horizontal="left" vertical="justify"/>
    </xf>
    <xf numFmtId="0" fontId="2" fillId="0" borderId="0" xfId="0" applyFont="1" applyAlignment="1" applyProtection="1">
      <alignment horizontal="left" vertical="center" wrapText="1"/>
      <protection locked="0"/>
    </xf>
  </cellXfs>
  <cellStyles count="3">
    <cellStyle name="Moneda" xfId="1" builtinId="4"/>
    <cellStyle name="Normal" xfId="0" builtinId="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6"/>
  <sheetViews>
    <sheetView tabSelected="1" view="pageBreakPreview" zoomScaleNormal="100" zoomScaleSheetLayoutView="100" workbookViewId="0">
      <selection activeCell="D7" sqref="D7"/>
    </sheetView>
  </sheetViews>
  <sheetFormatPr defaultRowHeight="15" x14ac:dyDescent="0.25"/>
  <cols>
    <col min="2" max="2" width="9.28515625" customWidth="1"/>
    <col min="3" max="3" width="12.85546875" customWidth="1"/>
    <col min="4" max="4" width="45.42578125" customWidth="1"/>
    <col min="5" max="5" width="0" hidden="1" customWidth="1"/>
    <col min="6" max="6" width="13.28515625" customWidth="1"/>
    <col min="7" max="7" width="10.140625" customWidth="1"/>
    <col min="8" max="8" width="9.28515625" bestFit="1" customWidth="1"/>
    <col min="9" max="9" width="14.85546875" bestFit="1" customWidth="1"/>
    <col min="10" max="10" width="13.5703125" bestFit="1" customWidth="1"/>
  </cols>
  <sheetData>
    <row r="2" spans="2:10" ht="94.5" customHeight="1" x14ac:dyDescent="0.25">
      <c r="B2" s="43" t="s">
        <v>21</v>
      </c>
      <c r="C2" s="43"/>
      <c r="D2" s="43"/>
      <c r="E2" s="43"/>
      <c r="F2" s="43"/>
      <c r="G2" s="43"/>
      <c r="H2" s="43"/>
      <c r="I2" s="43"/>
    </row>
    <row r="3" spans="2:10" x14ac:dyDescent="0.25">
      <c r="B3" s="1"/>
      <c r="C3" s="1"/>
      <c r="D3" s="1"/>
      <c r="E3" s="1"/>
      <c r="F3" s="1"/>
      <c r="G3" s="1"/>
      <c r="H3" s="1"/>
      <c r="I3" s="1"/>
    </row>
    <row r="4" spans="2:10" ht="25.5" customHeight="1" x14ac:dyDescent="0.25">
      <c r="B4" s="50" t="s">
        <v>22</v>
      </c>
      <c r="C4" s="50"/>
      <c r="D4" s="2"/>
      <c r="E4" s="2"/>
      <c r="F4" s="2"/>
      <c r="G4" s="2"/>
      <c r="H4" s="2"/>
      <c r="I4" s="2"/>
    </row>
    <row r="5" spans="2:10" ht="15.75" thickBot="1" x14ac:dyDescent="0.3">
      <c r="B5" s="3"/>
      <c r="C5" s="3"/>
      <c r="D5" s="3"/>
      <c r="E5" s="3"/>
      <c r="F5" s="3"/>
      <c r="G5" s="3"/>
      <c r="H5" s="3"/>
      <c r="I5" s="3"/>
    </row>
    <row r="6" spans="2:10" ht="51.75" thickBot="1" x14ac:dyDescent="0.3">
      <c r="B6" s="4" t="s">
        <v>0</v>
      </c>
      <c r="C6" s="4" t="s">
        <v>1</v>
      </c>
      <c r="D6" s="5" t="s">
        <v>2</v>
      </c>
      <c r="E6" s="5" t="s">
        <v>3</v>
      </c>
      <c r="F6" s="6" t="s">
        <v>4</v>
      </c>
      <c r="G6" s="6" t="s">
        <v>5</v>
      </c>
      <c r="H6" s="6" t="s">
        <v>6</v>
      </c>
      <c r="I6" s="7" t="s">
        <v>7</v>
      </c>
      <c r="J6" s="8" t="s">
        <v>8</v>
      </c>
    </row>
    <row r="7" spans="2:10" ht="51.75" customHeight="1" x14ac:dyDescent="0.25">
      <c r="B7" s="44" t="s">
        <v>18</v>
      </c>
      <c r="C7" s="9" t="s">
        <v>9</v>
      </c>
      <c r="D7" s="35" t="s">
        <v>20</v>
      </c>
      <c r="E7" s="10" t="s">
        <v>10</v>
      </c>
      <c r="F7" s="11"/>
      <c r="G7" s="12">
        <v>0.25</v>
      </c>
      <c r="H7" s="39">
        <v>10</v>
      </c>
      <c r="I7" s="13">
        <f>F7*G7*H7</f>
        <v>0</v>
      </c>
      <c r="J7" s="46">
        <v>82557.89</v>
      </c>
    </row>
    <row r="8" spans="2:10" ht="38.25" x14ac:dyDescent="0.25">
      <c r="B8" s="44"/>
      <c r="C8" s="14" t="s">
        <v>11</v>
      </c>
      <c r="D8" s="35" t="s">
        <v>20</v>
      </c>
      <c r="E8" s="15" t="s">
        <v>12</v>
      </c>
      <c r="F8" s="11"/>
      <c r="G8" s="12">
        <v>0.5</v>
      </c>
      <c r="H8" s="39">
        <v>10</v>
      </c>
      <c r="I8" s="13">
        <f>F8*G8*H8</f>
        <v>0</v>
      </c>
      <c r="J8" s="47"/>
    </row>
    <row r="9" spans="2:10" x14ac:dyDescent="0.25">
      <c r="B9" s="44"/>
      <c r="C9" s="16" t="s">
        <v>13</v>
      </c>
      <c r="D9" s="17" t="s">
        <v>20</v>
      </c>
      <c r="E9" s="18" t="s">
        <v>14</v>
      </c>
      <c r="F9" s="11"/>
      <c r="G9" s="12">
        <v>0.75</v>
      </c>
      <c r="H9" s="39">
        <v>10</v>
      </c>
      <c r="I9" s="13">
        <f>F9*G9*H9</f>
        <v>0</v>
      </c>
      <c r="J9" s="48"/>
    </row>
    <row r="10" spans="2:10" ht="64.5" thickBot="1" x14ac:dyDescent="0.3">
      <c r="B10" s="45"/>
      <c r="C10" s="19" t="s">
        <v>15</v>
      </c>
      <c r="D10" s="20" t="s">
        <v>15</v>
      </c>
      <c r="E10" s="21"/>
      <c r="F10" s="22"/>
      <c r="G10" s="22"/>
      <c r="H10" s="22"/>
      <c r="I10" s="11"/>
      <c r="J10" s="37">
        <v>2500</v>
      </c>
    </row>
    <row r="11" spans="2:10" ht="15.75" thickBot="1" x14ac:dyDescent="0.3">
      <c r="C11" s="41" t="s">
        <v>16</v>
      </c>
      <c r="D11" s="42"/>
      <c r="E11" s="23"/>
      <c r="F11" s="24"/>
      <c r="G11" s="24"/>
      <c r="H11" s="24"/>
      <c r="I11" s="36">
        <f>SUM(I7:I10)</f>
        <v>0</v>
      </c>
      <c r="J11" s="38">
        <v>85057.89</v>
      </c>
    </row>
    <row r="12" spans="2:10" x14ac:dyDescent="0.25">
      <c r="C12" s="25"/>
      <c r="D12" s="25"/>
      <c r="E12" s="26"/>
      <c r="F12" s="26"/>
      <c r="G12" s="27"/>
      <c r="H12" s="28"/>
      <c r="I12" s="29"/>
    </row>
    <row r="13" spans="2:10" x14ac:dyDescent="0.25">
      <c r="B13" s="30"/>
      <c r="C13" s="31"/>
      <c r="D13" s="31"/>
      <c r="E13" s="32"/>
      <c r="F13" s="32"/>
      <c r="G13" s="32"/>
      <c r="H13" s="28"/>
      <c r="I13" s="29"/>
    </row>
    <row r="14" spans="2:10" x14ac:dyDescent="0.25">
      <c r="B14" s="33"/>
      <c r="C14" s="49" t="s">
        <v>17</v>
      </c>
      <c r="D14" s="49"/>
      <c r="E14" s="31"/>
      <c r="F14" s="31"/>
      <c r="G14" s="31"/>
      <c r="H14" s="28"/>
      <c r="I14" s="29"/>
    </row>
    <row r="15" spans="2:10" x14ac:dyDescent="0.25">
      <c r="B15" s="34"/>
      <c r="C15" s="31"/>
      <c r="D15" s="31"/>
      <c r="E15" s="31"/>
      <c r="F15" s="31"/>
      <c r="G15" s="31"/>
      <c r="H15" s="28"/>
      <c r="I15" s="3"/>
    </row>
    <row r="16" spans="2:10" x14ac:dyDescent="0.25">
      <c r="B16" s="40" t="s">
        <v>19</v>
      </c>
      <c r="C16" s="40"/>
      <c r="D16" s="40"/>
      <c r="E16" s="40"/>
      <c r="F16" s="40"/>
      <c r="G16" s="40"/>
      <c r="H16" s="3"/>
      <c r="I16" s="3"/>
    </row>
  </sheetData>
  <mergeCells count="7">
    <mergeCell ref="B16:G16"/>
    <mergeCell ref="C11:D11"/>
    <mergeCell ref="B2:I2"/>
    <mergeCell ref="B7:B10"/>
    <mergeCell ref="J7:J9"/>
    <mergeCell ref="C14:D14"/>
    <mergeCell ref="B4:C4"/>
  </mergeCells>
  <pageMargins left="0.7" right="0.7" top="0.75" bottom="0.75" header="0.3" footer="0.3"/>
  <pageSetup paperSize="9" scale="88"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IMI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Ajuntament de Barcelona</cp:lastModifiedBy>
  <dcterms:created xsi:type="dcterms:W3CDTF">2024-10-08T10:35:26Z</dcterms:created>
  <dcterms:modified xsi:type="dcterms:W3CDTF">2025-04-11T07:35:07Z</dcterms:modified>
</cp:coreProperties>
</file>