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U:\SGPN\GUI\1_CONSORCI\CONTRACTACIO\2025\9S.2025 Eliminació espècies invasores\"/>
    </mc:Choice>
  </mc:AlternateContent>
  <xr:revisionPtr revIDLastSave="0" documentId="8_{B2031184-EA82-427E-B4B3-D9C6C0872C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D2" i="1"/>
  <c r="C3" i="1"/>
  <c r="E3" i="1" s="1"/>
  <c r="C2" i="1"/>
  <c r="C4" i="1" s="1"/>
  <c r="E2" i="1" l="1"/>
  <c r="E4" i="1" s="1"/>
</calcChain>
</file>

<file path=xl/sharedStrings.xml><?xml version="1.0" encoding="utf-8"?>
<sst xmlns="http://schemas.openxmlformats.org/spreadsheetml/2006/main" count="7" uniqueCount="7">
  <si>
    <t>7 mesos</t>
  </si>
  <si>
    <t>6 mesos</t>
  </si>
  <si>
    <t>anualitat</t>
  </si>
  <si>
    <t>durada</t>
  </si>
  <si>
    <t>import s/IVA</t>
  </si>
  <si>
    <t>import amb IVA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</si>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</sst>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tabSelected="1" workbookViewId="0">
      <selection activeCell="C12" sqref="C12"/>
    </sheetView>
  </sheetViews>
  <sheetFormatPr baseColWidth="10" defaultColWidth="8.85546875" defaultRowHeight="15" x14ac:dyDescent="0.25"/>
  <cols>
    <col min="1" max="1" width="13.28515625" customWidth="1"/>
    <col min="2" max="2" width="13.7109375" customWidth="1"/>
    <col min="3" max="4" width="14.28515625" customWidth="1"/>
    <col min="5" max="5" width="13.7109375" bestFit="1" customWidth="1"/>
  </cols>
  <sheetData>
    <row r="1" spans="1:5" x14ac:dyDescent="0.25">
      <c r="A1" s="1" t="s">
        <v>2</v>
      </c>
      <c r="B1" s="1" t="s">
        <v>3</v>
      </c>
      <c r="C1" s="1" t="s">
        <v>4</v>
      </c>
      <c r="D1" s="1"/>
      <c r="E1" s="1" t="s">
        <v>5</v>
      </c>
    </row>
    <row r="2" spans="1:5" x14ac:dyDescent="0.25">
      <c r="A2" s="1">
        <v>2025</v>
      </c>
      <c r="B2" s="1" t="s">
        <v>0</v>
      </c>
      <c r="C2" s="2">
        <f>(30000/13)*7</f>
        <v>16153.846153846152</v>
      </c>
      <c r="D2" s="2">
        <f>C2*21%</f>
        <v>3392.3076923076919</v>
      </c>
      <c r="E2" s="2">
        <f>C2*1.21</f>
        <v>19546.153846153844</v>
      </c>
    </row>
    <row r="3" spans="1:5" x14ac:dyDescent="0.25">
      <c r="A3" s="1">
        <v>2026</v>
      </c>
      <c r="B3" s="1" t="s">
        <v>1</v>
      </c>
      <c r="C3" s="2">
        <f>(30000/13)*6</f>
        <v>13846.153846153846</v>
      </c>
      <c r="D3" s="2">
        <f>C3*21%</f>
        <v>2907.6923076923076</v>
      </c>
      <c r="E3" s="2">
        <f>C3*1.21</f>
        <v>16753.846153846152</v>
      </c>
    </row>
    <row r="4" spans="1:5" x14ac:dyDescent="0.25">
      <c r="A4" s="1" t="s">
        <v>6</v>
      </c>
      <c r="B4" s="1"/>
      <c r="C4" s="3">
        <f>SUM(C2:C3)</f>
        <v>30000</v>
      </c>
      <c r="D4" s="3">
        <f>SUM(D2:D3)</f>
        <v>6300</v>
      </c>
      <c r="E4" s="3">
        <f>SUM(E2:E3)</f>
        <v>36300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Martinez</dc:creator>
  <cp:lastModifiedBy>BLASI PUJOL, OLGA</cp:lastModifiedBy>
  <dcterms:created xsi:type="dcterms:W3CDTF">2015-06-05T18:19:34Z</dcterms:created>
  <dcterms:modified xsi:type="dcterms:W3CDTF">2025-04-28T07:50:25Z</dcterms:modified>
</cp:coreProperties>
</file>