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ades\SecretariaGral\licitacions\LICITACIONS\LICITACIONS 2023\SDA\91 SDA Subministraments bens brigada\15540_25 específic ct. 5 Ferreteria\"/>
    </mc:Choice>
  </mc:AlternateContent>
  <bookViews>
    <workbookView xWindow="0" yWindow="0" windowWidth="20490" windowHeight="7155"/>
  </bookViews>
  <sheets>
    <sheet name="Model ofertes final" sheetId="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3" i="9" l="1"/>
  <c r="F172" i="9"/>
  <c r="F171" i="9"/>
  <c r="F170" i="9"/>
  <c r="F169" i="9"/>
  <c r="F168" i="9"/>
  <c r="F167" i="9"/>
  <c r="F166" i="9"/>
  <c r="F165" i="9"/>
  <c r="F164" i="9"/>
  <c r="F163" i="9"/>
  <c r="F162" i="9"/>
  <c r="F161" i="9"/>
  <c r="F160" i="9"/>
  <c r="F159" i="9"/>
  <c r="F158" i="9"/>
  <c r="F157" i="9"/>
  <c r="F156" i="9"/>
  <c r="F155" i="9"/>
  <c r="F154" i="9"/>
  <c r="F153" i="9"/>
  <c r="F152" i="9"/>
  <c r="F151" i="9"/>
  <c r="F150" i="9"/>
  <c r="F149" i="9"/>
  <c r="F148" i="9"/>
  <c r="F147" i="9"/>
  <c r="F146" i="9"/>
  <c r="F145" i="9"/>
  <c r="F143" i="9"/>
  <c r="F142" i="9"/>
  <c r="F141" i="9"/>
  <c r="F140" i="9"/>
  <c r="F139" i="9"/>
  <c r="F138" i="9"/>
  <c r="F137" i="9"/>
  <c r="F136" i="9"/>
  <c r="F135" i="9"/>
  <c r="F134" i="9"/>
  <c r="F133" i="9"/>
  <c r="F132" i="9"/>
  <c r="F131" i="9"/>
  <c r="F130" i="9"/>
  <c r="F129" i="9"/>
  <c r="F128" i="9"/>
  <c r="F127" i="9"/>
  <c r="F126" i="9"/>
  <c r="F125" i="9"/>
  <c r="F124" i="9"/>
  <c r="F123" i="9"/>
  <c r="F122" i="9"/>
  <c r="F121" i="9"/>
  <c r="F120" i="9"/>
  <c r="F119" i="9"/>
  <c r="F118" i="9"/>
  <c r="F117" i="9"/>
  <c r="F116" i="9"/>
  <c r="F115" i="9"/>
  <c r="F114" i="9"/>
  <c r="F113" i="9"/>
  <c r="F112" i="9"/>
  <c r="F111" i="9"/>
  <c r="F110" i="9"/>
  <c r="F109" i="9"/>
  <c r="F108" i="9"/>
  <c r="F107" i="9"/>
  <c r="F106" i="9"/>
  <c r="F105" i="9"/>
  <c r="F104" i="9"/>
  <c r="F103" i="9"/>
  <c r="F102" i="9"/>
  <c r="F101" i="9"/>
  <c r="F100" i="9"/>
  <c r="F99" i="9"/>
  <c r="F97" i="9"/>
  <c r="F96" i="9"/>
  <c r="F95" i="9"/>
  <c r="F94" i="9"/>
  <c r="F93" i="9"/>
  <c r="F92" i="9"/>
  <c r="F91" i="9"/>
  <c r="F90" i="9"/>
  <c r="F89" i="9"/>
  <c r="F88" i="9"/>
  <c r="F87" i="9"/>
  <c r="F86" i="9"/>
  <c r="F85" i="9"/>
  <c r="F84" i="9"/>
  <c r="F83" i="9"/>
  <c r="F82" i="9"/>
  <c r="F81" i="9"/>
  <c r="F80" i="9"/>
  <c r="F79" i="9"/>
  <c r="F78" i="9"/>
  <c r="F77" i="9"/>
  <c r="F76" i="9"/>
  <c r="F75" i="9"/>
  <c r="F74" i="9"/>
  <c r="F73" i="9"/>
  <c r="F72" i="9"/>
  <c r="F71" i="9"/>
  <c r="F70" i="9"/>
  <c r="F69" i="9"/>
  <c r="F68" i="9"/>
  <c r="F67" i="9"/>
  <c r="F66" i="9"/>
  <c r="F65" i="9"/>
  <c r="F64" i="9"/>
  <c r="F63" i="9"/>
  <c r="F62" i="9"/>
  <c r="F61" i="9"/>
  <c r="F60" i="9"/>
  <c r="F59" i="9"/>
  <c r="F58" i="9"/>
  <c r="F57" i="9"/>
  <c r="F56" i="9"/>
  <c r="F55" i="9"/>
  <c r="F54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74" i="9" l="1"/>
</calcChain>
</file>

<file path=xl/sharedStrings.xml><?xml version="1.0" encoding="utf-8"?>
<sst xmlns="http://schemas.openxmlformats.org/spreadsheetml/2006/main" count="193" uniqueCount="176">
  <si>
    <t>Nº</t>
  </si>
  <si>
    <t>Descripció</t>
  </si>
  <si>
    <t>Preu total €</t>
  </si>
  <si>
    <t>PERTIGA TELESCÒPICA 2,4- 4,8 M</t>
  </si>
  <si>
    <t>CORBIN CADENAT L112-40-KA1</t>
  </si>
  <si>
    <t>DISC DE TALL XTK06 125x0,6x22,23</t>
  </si>
  <si>
    <t>Preu màxim €</t>
  </si>
  <si>
    <t>Preu unitari oferta €</t>
  </si>
  <si>
    <t>CRITERIS DE VALORACIÓ PER PREU (IVA NO INCLÒS)</t>
  </si>
  <si>
    <t>(fins a 90 punts)</t>
  </si>
  <si>
    <t>(fins a 10 punts)</t>
  </si>
  <si>
    <t>%</t>
  </si>
  <si>
    <t>Signatura</t>
  </si>
  <si>
    <t>Lloc i data: _______________________________</t>
  </si>
  <si>
    <t>ANNEX 2</t>
  </si>
  <si>
    <t>DESCOMPTE GENÈRIC A APLICAR SOBRE ELS PREUS DE VENDA PÚBLIC DEL FABRICANT NO DETALLATS EN EL PUNT H.1 D’AQUEST ANNEX</t>
  </si>
  <si>
    <t>Factor ponderació</t>
  </si>
  <si>
    <t>SUMATORI PONDERAT</t>
  </si>
  <si>
    <t>Preu ponderat €</t>
  </si>
  <si>
    <t>CERRADURA 72U-120 ESMALTADO ORO DCHA (S) AMIG (o equivalente)</t>
  </si>
  <si>
    <t>CUERDA NYLON TRENZADO REDONDO 8x15MT BC/AZ.</t>
  </si>
  <si>
    <t>TACO METALICO SINEX TORNILLO T10C 10x60 M-8</t>
  </si>
  <si>
    <t>TACO METALICO SINEX TORNILLO T12C 12x70 M-10</t>
  </si>
  <si>
    <t>ELECTRODO RUTILO APOLLO SUPER Ø3,2X350 - 176UND 5.2KG EUROTROD</t>
  </si>
  <si>
    <t>ELECTRODO RUTILO APOLLO SUPER Ø2,0X350 -  396UND 4.9KG EUROTROD</t>
  </si>
  <si>
    <t>ELECTRODO RUTILO APOLLO SUPER Ø2,5X350 -  265UND 5.0KG EUROTROD</t>
  </si>
  <si>
    <t>Tornillo VELOX rosca completa cabeza avellanada impronta PZ Ø4,5x60 mm cincado</t>
  </si>
  <si>
    <t>Tornillo VELOX rosca completa cabeza avellanada impronta PZ Ø5x60 mm cincado</t>
  </si>
  <si>
    <t>PUNTA DESTOR. 1/4 PZ-2 LARGA 59S/50PZ2 BAHCO</t>
  </si>
  <si>
    <t>LLAVE SERRETA JMA SENCILLA - Contador luz</t>
  </si>
  <si>
    <t>LLAVE SERRETA JMA SENCILLA - Contador agua</t>
  </si>
  <si>
    <t>GAFAS PROTEC.  MOD. VISITOR REF. 150.01 PEGASO</t>
  </si>
  <si>
    <t>LLAVE ALLEN JGO.9 LLAVES 1.5-10MM BOLA SINEX</t>
  </si>
  <si>
    <t>JOC DE 7 TORNAVISSOS D'ESTRELLA AMB BARETES D'HACER</t>
  </si>
  <si>
    <t>CARRO PORTAHERRAMIENTAS 7 CAJONES EQUIPADO 1472K7REDFF19SD ROJO BAHCO (o equivalente)</t>
  </si>
  <si>
    <t>TALADRO ATORNI. PERCUTOR AR 18-2 PNM 18V ,2 baterias 2.0 Ah Ref. 7993X223 (o equivalente)</t>
  </si>
  <si>
    <t>Taladro electronico TR1050 NM 1050W maletin transporte con accesorios (o equivalente)</t>
  </si>
  <si>
    <t>DESBARBADORA ANGULAR 603605000 W 750-125 METABO (o equivalente)</t>
  </si>
  <si>
    <t>GENERADOR HONDA MODEL PG800 TRA V. 230/400 V 4,9 KW/5,5 KVA (o equivalente)</t>
  </si>
  <si>
    <t>BRIDA NYLON NATURAL 4.8x300 Ref. CCT (paq. 100 ud)</t>
  </si>
  <si>
    <t>SILICONA SINEX NEUTRA TRANSPARENTE 300ML. (o equivalent)</t>
  </si>
  <si>
    <t>SILICONA SINEX NEUTRA 300ML. BLANCA (o equivalent)</t>
  </si>
  <si>
    <t>SILICONA OLIVE 300ML. GRIS 286B14 (o equivalent)</t>
  </si>
  <si>
    <t>ADHESIVO SUPERCEYS 5GRS. PINCEL (o equivalent)</t>
  </si>
  <si>
    <t>CERRADURA AZBE 6-0HN 12CMS.D (o equivalent)</t>
  </si>
  <si>
    <t>CERRADURA AZBE 10HN 70MM.D (o equivalent)</t>
  </si>
  <si>
    <t>CERRADURA AZBE 6HN 10CMS.D (o equivalent)</t>
  </si>
  <si>
    <t>CERRADURA URKO 812/50MM (o equivalent)</t>
  </si>
  <si>
    <t>CERRADURA TESA 2030/50 HL (o equivalent)</t>
  </si>
  <si>
    <t>PORTA METÀL·LICA NOVOFERM SUPER PLUS LACADA BLANCA (o equivalent)</t>
  </si>
  <si>
    <t>CANDADO LATÓN. ARCO NORMAL. 40 MM. EHL (o equivalent)</t>
  </si>
  <si>
    <t>CANDADO LATÓN. ARCO NORMAL. 30 MM.  EHL (o equivalent)</t>
  </si>
  <si>
    <t>CANDADO LATÓN. ARCO NORMAL. 50 MM. EHL (o equivalent)</t>
  </si>
  <si>
    <t>CADENATS LINCE D1 REF. 1815 CLAUS IGUALS (o equivalent)</t>
  </si>
  <si>
    <t>CANDADO LATÓN. A. ALTO 50 MM.LLAV.IGUAL (o equivalent)</t>
  </si>
  <si>
    <t>PAPEL SIAREXX CUT 1960 G.100 100MM (Rollo de 25 m)</t>
  </si>
  <si>
    <t>PAPEL SIAREXX CUT 1960 G.120 100MM (Rollo de 25 m)</t>
  </si>
  <si>
    <t>PAPEL SIAREXX CUT 1960 G.180 100MM (Rollo de 25 m)</t>
  </si>
  <si>
    <t>ALCAYATA CON ROSCA 17x40</t>
  </si>
  <si>
    <t>ALCAYATA CON ROSCA 19x50</t>
  </si>
  <si>
    <t>ALCAYATA CON ROSCA 20x60</t>
  </si>
  <si>
    <t>ALCAYATA CON ROSCA 20x70</t>
  </si>
  <si>
    <t>ALCAYATA CON ROSCA 21x60</t>
  </si>
  <si>
    <t>ALCAYATA CON ROSCA 21x80</t>
  </si>
  <si>
    <t>HEMBRILLA ABIERTA 18x50</t>
  </si>
  <si>
    <t>HEMBRILLA ABIERTA 21x80</t>
  </si>
  <si>
    <t>HEMBRILLA CERRADA 21x80</t>
  </si>
  <si>
    <t>HEMBRILLA CERRADA 22x80</t>
  </si>
  <si>
    <t>HEMBRILLA CERRADA 20x70</t>
  </si>
  <si>
    <t>HEMBRILLA CERRADA 18x50</t>
  </si>
  <si>
    <t>HEMBRILLA CERRADA 18x40</t>
  </si>
  <si>
    <t>HEMBRILLA CERRADA 17x40</t>
  </si>
  <si>
    <t>HEMBRILLA CERRADA 16x30</t>
  </si>
  <si>
    <t>BISAGRA LATONADA F/ALTO 80x60</t>
  </si>
  <si>
    <t>BISAGRA PIANO LTDA. 720x32 8534</t>
  </si>
  <si>
    <t>BISAGRA PIANO LTDA. 960x32 8535</t>
  </si>
  <si>
    <t>COLA BLANCA RAYT STANDARD KG.</t>
  </si>
  <si>
    <t>ADHESIVO BOSTIK CONTACT 1054 5L.</t>
  </si>
  <si>
    <t>CERRADURA KEYA TAQUILLA CROMO PEST.</t>
  </si>
  <si>
    <t>CADENA HIERRO WEISSENFELS 7830W40</t>
  </si>
  <si>
    <t>ANGULO 3-50 BICROMATADO C/ETIQUETA AMIG</t>
  </si>
  <si>
    <t>ANGULO 3-40 BICROMATADO C/ETIQUETA AMIG</t>
  </si>
  <si>
    <t>ANGULO 3-20 BICROMATADO C/ETIQUETA AMIG</t>
  </si>
  <si>
    <t>MANILLON INOX AMIG MOD 8 300X75MM</t>
  </si>
  <si>
    <t>CIERRAPUERTAS DC120 PLATA NORMAL</t>
  </si>
  <si>
    <t>ACEITE CRC 5-56 250ML.</t>
  </si>
  <si>
    <t>ESCALERA ALUMINIO HABITEX 7 PELDAÑOS</t>
  </si>
  <si>
    <t>TORNILLO C/EXAGONAL 8.8 DIN-933 ZINC. M-4x20</t>
  </si>
  <si>
    <t>TORNILLO C/EXAGONAL 8.8 DIN-933 ZINC. M-4x30</t>
  </si>
  <si>
    <t>TORNILLO C/EXAGONAL 8.8 DIN-933 ZINC. M-4x50</t>
  </si>
  <si>
    <t>TORNILLO C/EXAGONAL 8.8 DIN-933 ZINC. M-5x40</t>
  </si>
  <si>
    <t>TORNILLO C/EXAGONAL 8.8 DIN-933 ZINC. M-6x20</t>
  </si>
  <si>
    <t>TORNILLO C/EXAGONAL 8.8 DIN-933 ZINC. M-6x40</t>
  </si>
  <si>
    <t>TORNILLO C/EXAGONAL 8.8 DIN-933 ZINC. M-6x50</t>
  </si>
  <si>
    <t>TORNILLO C/EXAGONAL 8.8 DIN-933 ZINC. M-6x60</t>
  </si>
  <si>
    <t>TORNILLO C/EXAGONAL 8.8 DIN-933 ZINC. M-8x16</t>
  </si>
  <si>
    <t>TORNILLO C/EXAGONAL 8.8 DIN-933 ZINC. M-8x20</t>
  </si>
  <si>
    <t>TORNILLO C/EXAGONAL 8.8 DIN-933 ZINC. M-8x30</t>
  </si>
  <si>
    <t>TORNILLO C/EXAGONAL 8.8 DIN-933 ZINC. M-8x40</t>
  </si>
  <si>
    <t>TORNILLO C/EXAGONAL 8.8 DIN-933 ZINC. M-8x50</t>
  </si>
  <si>
    <t>TORNILLO C/EXAGONAL 8.8 DIN-933 ZINC. M-8x60</t>
  </si>
  <si>
    <t>TORNILLO R/LIMA DIN-571 CINC.6x40</t>
  </si>
  <si>
    <t>TORNILLO R/LIMA DIN-571 CINC.6x50</t>
  </si>
  <si>
    <t>TORNILLO R/LIMA DIN-571 CINC.6x60</t>
  </si>
  <si>
    <t>TORNILLO R/LIMA DIN-571 CINC.8x60</t>
  </si>
  <si>
    <t>TORNILLO R/LIMA DIN-571 CINC.8x100</t>
  </si>
  <si>
    <t>TORNILLO R/LIMA DIN-571 CINC.10x80</t>
  </si>
  <si>
    <t>TACO METALICO SINEX TORNILLO T8C 8x45 M-6</t>
  </si>
  <si>
    <t>TIRAFONDO POZIDRIVE SPAX C/PLANA 3.5x30</t>
  </si>
  <si>
    <t>TIRAFONDO POZIDRIVE SPAX C/PLANA 3.5x40</t>
  </si>
  <si>
    <t>TIRAFONDO POZIDRIVE SPAX C/PLANA 3.5x50</t>
  </si>
  <si>
    <t>TIRAFONDO POZIDRIVE SPAX C/PLANA 3x30</t>
  </si>
  <si>
    <t>TIRAFONDO POZIDRIVE SPAX C/PLANA 3x40</t>
  </si>
  <si>
    <t>TIRAFONDO POZIDRIVE SPAX C/PLANA 4.5x30</t>
  </si>
  <si>
    <t>TIRAFONDO POZIDRIVE SPAX C/PLANA 4.5x40</t>
  </si>
  <si>
    <t>TIRAFONDO POZIDRIVE SPAX C/PLANA 4.5x50</t>
  </si>
  <si>
    <t>TIRAFONDO POZIDRIVE SPAX C/PLANA 4.5x60</t>
  </si>
  <si>
    <t>TIRAFONDO POZIDRIVE SPAX C/PLANA 4x30</t>
  </si>
  <si>
    <t>TIRAFONDO POZIDRIVE SPAX C/PLANA 4x40</t>
  </si>
  <si>
    <t>TIRAFONDO POZIDRIVE SPAX C/PLANA 4x50</t>
  </si>
  <si>
    <t>JUBA GUANTS MCX MULTITASK VERMELL</t>
  </si>
  <si>
    <t>DESTORNILLADOR SINEX JGO.6PZS. 1334/35/50/6</t>
  </si>
  <si>
    <t>ALICATE RATIO C/DIAGONAL 180MM 6517H180</t>
  </si>
  <si>
    <t>LLAVE FIJA FORUM JGO. 12PZAS 6-7 A 30-32</t>
  </si>
  <si>
    <t>LLAVE AJUSTABLE RATIO 200MM 5995H8</t>
  </si>
  <si>
    <t>LLAVE AJUSTABLE RATIO 250MM 5995H10</t>
  </si>
  <si>
    <t>NIVEL ALUMINIO RECTANG. 50CM. RATIO</t>
  </si>
  <si>
    <t>FLEXOMETRO CINTA 19/5 MTS.COMPACT RATIO</t>
  </si>
  <si>
    <t>MARTILLO RATIO BOLA 600gr. MFV 7691H600</t>
  </si>
  <si>
    <t>MARTILLO EBAN.FRANCES MGO.FV 22MM.RATIO</t>
  </si>
  <si>
    <t>CAJA HERRAMIENTAS 480*258 Nº33</t>
  </si>
  <si>
    <t>PISTOLA SILICONA NEUMATIVA YAGUE YA  915</t>
  </si>
  <si>
    <t>PALETA BELLOTA 5842-B</t>
  </si>
  <si>
    <t>LLANA RECTANGULAR LISA 150X300MM.RATIO</t>
  </si>
  <si>
    <t>DISCO CORTE SINEX ACERO EHT125-1,0 A60 P</t>
  </si>
  <si>
    <t>DISCO CORTE UNIVERSAL 125 x 1,0 x 22,23 Inox,</t>
  </si>
  <si>
    <t>GENERADOR PG-E 80 TEA UNICRAFT</t>
  </si>
  <si>
    <t>BROCA BOSCH SDS PLUS-5X 12x100/160</t>
  </si>
  <si>
    <t>MÀNEGA OROFLEX 20 ATM.AM.2722 1 METRO</t>
  </si>
  <si>
    <t>TUERCA DIN-934 CINCADA CLASE 8 M-4</t>
  </si>
  <si>
    <t>TUERCA DIN-934 CINCADA CLASE 8 M-5</t>
  </si>
  <si>
    <t>TUERCA DIN-934 CINCADA CLASE 8 M-6</t>
  </si>
  <si>
    <t>TUERCA DIN-934 CINCADA CLASE 8 M-8</t>
  </si>
  <si>
    <t>TUERCA DIN-934 CINCADA CLASE 8 M-10</t>
  </si>
  <si>
    <t>TUERCA DIN-934 CINCADA CLASE 8 M-12</t>
  </si>
  <si>
    <t>ARANDELA PLANA CINCADA DIN-9021 6MM</t>
  </si>
  <si>
    <t>ARANDELA PLANA CINCADA DIN-9021 8MM</t>
  </si>
  <si>
    <t>ARANDELA PLANA CINCADA DIN-9021 10MM</t>
  </si>
  <si>
    <t>VARILLA ROSCADA CINC. DIN-975 M-6</t>
  </si>
  <si>
    <t>VARILLA ROSCADA CINC. DIN-975 M-8</t>
  </si>
  <si>
    <t>VARILLA ROSCADA CINC. DIN-975 M-10</t>
  </si>
  <si>
    <t>VARILLA ROSCADA CINC. DIN-975 M-12</t>
  </si>
  <si>
    <t>CORTADOR SINEX 18MM M/PLASTICO XD-87</t>
  </si>
  <si>
    <t>CUCHILLA B50 18 MM RATIO</t>
  </si>
  <si>
    <t>RECOGEHOJAS C/BOLSA FIJ. CLIP</t>
  </si>
  <si>
    <t>PERTIGA EXTENSIBLE 2,44 M 2 TRAMS</t>
  </si>
  <si>
    <t>PAPEL LIJA SILEX  230x280 100 (6) PFERD</t>
  </si>
  <si>
    <t>TORNILLO R/LIMA DIN-571 CINC.8x70</t>
  </si>
  <si>
    <t>TACO NYLON MEA FX 6x30</t>
  </si>
  <si>
    <t>TACO NYLON MEA FX 8x40</t>
  </si>
  <si>
    <t>MEA TACS NEXUS FX 9 C 100 (SX)</t>
  </si>
  <si>
    <t>BROCA IZAR-POINT HSS DIN-338 R1001 4MM</t>
  </si>
  <si>
    <t>BROCA IZAR-POINT HSS DIN-338 R1001 5MM</t>
  </si>
  <si>
    <t>BROCA IZAR-POINT MAD 3P R1640 6MM</t>
  </si>
  <si>
    <t>BROCA IZAR-POINT PARED PRO R1886 6x100</t>
  </si>
  <si>
    <t>BROCA IZAR-POINT PARED PRO R1886 8x120</t>
  </si>
  <si>
    <t>CORTAFRIO ACERO EXTRA 20X10X300</t>
  </si>
  <si>
    <t>MACETA ALBAÑIL RATIO  700 GR. 7383H1</t>
  </si>
  <si>
    <t>ALICATE PICO LORO AJUSTE RAPIDO 250MM.</t>
  </si>
  <si>
    <t>ACEITE CRC 5-56 500ML. 33024-AB</t>
  </si>
  <si>
    <t>SILICONA OLIVE 300ML. GRIS 286B14</t>
  </si>
  <si>
    <t>SILICONA OLIVE MULTIUSO 280 ML BCA</t>
  </si>
  <si>
    <t>SILICONA OLIVE MULTIUSO 280ML TRANS</t>
  </si>
  <si>
    <t>CADENAT LINCE 2169 300/70LL</t>
  </si>
  <si>
    <t>A. 1 Preu més baix.</t>
  </si>
  <si>
    <t xml:space="preserve">A.2 Descompte sobre preu de tarifa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</si>
</sst>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0\ &quot;€&quot;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u/>
      <sz val="9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9"/>
      <name val="Calibri"/>
      <family val="2"/>
      <scheme val="minor"/>
    </font>
    <font>
      <sz val="9"/>
      <color rgb="FF9C65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9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5" borderId="0" applyNumberFormat="0" applyBorder="0" applyAlignment="0" applyProtection="0"/>
  </cellStyleXfs>
  <cellXfs count="97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left"/>
    </xf>
    <xf numFmtId="0" fontId="3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left"/>
    </xf>
    <xf numFmtId="0" fontId="5" fillId="0" borderId="9" xfId="0" applyFont="1" applyBorder="1" applyAlignment="1" applyProtection="1">
      <alignment horizontal="center"/>
    </xf>
    <xf numFmtId="0" fontId="5" fillId="0" borderId="10" xfId="0" applyFont="1" applyBorder="1" applyAlignment="1" applyProtection="1">
      <alignment horizontal="center"/>
    </xf>
    <xf numFmtId="0" fontId="5" fillId="0" borderId="3" xfId="0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/>
    </xf>
    <xf numFmtId="0" fontId="1" fillId="0" borderId="0" xfId="0" applyFont="1" applyAlignment="1" applyProtection="1">
      <alignment horizontal="right"/>
    </xf>
    <xf numFmtId="0" fontId="0" fillId="0" borderId="0" xfId="0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5" fillId="0" borderId="8" xfId="0" applyFont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</xf>
    <xf numFmtId="0" fontId="8" fillId="4" borderId="2" xfId="0" applyFont="1" applyFill="1" applyBorder="1" applyAlignment="1" applyProtection="1">
      <alignment horizontal="center" vertical="center"/>
      <protection locked="0"/>
    </xf>
    <xf numFmtId="165" fontId="11" fillId="6" borderId="1" xfId="1" applyNumberFormat="1" applyFont="1" applyFill="1" applyBorder="1" applyAlignment="1" applyProtection="1">
      <alignment horizontal="center"/>
      <protection locked="0"/>
    </xf>
    <xf numFmtId="165" fontId="11" fillId="6" borderId="19" xfId="1" applyNumberFormat="1" applyFont="1" applyFill="1" applyBorder="1" applyAlignment="1" applyProtection="1">
      <alignment horizontal="center"/>
      <protection locked="0"/>
    </xf>
    <xf numFmtId="165" fontId="11" fillId="6" borderId="24" xfId="1" applyNumberFormat="1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/>
      <protection locked="0"/>
    </xf>
    <xf numFmtId="164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 vertical="center"/>
    </xf>
    <xf numFmtId="164" fontId="0" fillId="0" borderId="0" xfId="0" applyNumberFormat="1" applyAlignment="1" applyProtection="1">
      <alignment horizontal="center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horizontal="center" wrapText="1"/>
    </xf>
    <xf numFmtId="0" fontId="4" fillId="2" borderId="13" xfId="0" applyFont="1" applyFill="1" applyBorder="1" applyAlignment="1" applyProtection="1">
      <alignment vertical="center"/>
    </xf>
    <xf numFmtId="0" fontId="4" fillId="2" borderId="14" xfId="0" applyFont="1" applyFill="1" applyBorder="1" applyAlignment="1" applyProtection="1">
      <alignment vertical="center" wrapText="1"/>
    </xf>
    <xf numFmtId="164" fontId="4" fillId="2" borderId="14" xfId="0" applyNumberFormat="1" applyFont="1" applyFill="1" applyBorder="1" applyAlignment="1" applyProtection="1">
      <alignment horizontal="center" vertical="center"/>
    </xf>
    <xf numFmtId="164" fontId="4" fillId="2" borderId="14" xfId="0" applyNumberFormat="1" applyFont="1" applyFill="1" applyBorder="1" applyAlignment="1" applyProtection="1">
      <alignment horizontal="center" wrapText="1"/>
    </xf>
    <xf numFmtId="0" fontId="4" fillId="2" borderId="14" xfId="0" applyFont="1" applyFill="1" applyBorder="1" applyAlignment="1" applyProtection="1">
      <alignment horizontal="center" vertical="center" wrapText="1"/>
    </xf>
    <xf numFmtId="0" fontId="4" fillId="2" borderId="15" xfId="0" applyFont="1" applyFill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vertical="center"/>
    </xf>
    <xf numFmtId="0" fontId="10" fillId="0" borderId="1" xfId="0" applyFont="1" applyFill="1" applyBorder="1" applyAlignment="1" applyProtection="1">
      <alignment horizontal="left" vertical="top" wrapText="1"/>
    </xf>
    <xf numFmtId="4" fontId="5" fillId="0" borderId="1" xfId="0" applyNumberFormat="1" applyFont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vertical="center" wrapText="1"/>
    </xf>
    <xf numFmtId="0" fontId="5" fillId="0" borderId="18" xfId="0" applyFont="1" applyBorder="1" applyAlignment="1" applyProtection="1">
      <alignment vertical="center"/>
    </xf>
    <xf numFmtId="0" fontId="10" fillId="0" borderId="19" xfId="0" applyFont="1" applyFill="1" applyBorder="1" applyAlignment="1" applyProtection="1">
      <alignment horizontal="left" vertical="top" wrapText="1"/>
    </xf>
    <xf numFmtId="4" fontId="5" fillId="0" borderId="19" xfId="0" applyNumberFormat="1" applyFont="1" applyBorder="1" applyAlignment="1" applyProtection="1">
      <alignment horizontal="center" vertical="center"/>
    </xf>
    <xf numFmtId="0" fontId="4" fillId="2" borderId="21" xfId="0" applyFont="1" applyFill="1" applyBorder="1" applyAlignment="1" applyProtection="1">
      <alignment vertical="center"/>
    </xf>
    <xf numFmtId="0" fontId="4" fillId="2" borderId="22" xfId="0" applyFont="1" applyFill="1" applyBorder="1" applyAlignment="1" applyProtection="1">
      <alignment vertical="center" wrapText="1"/>
    </xf>
    <xf numFmtId="4" fontId="4" fillId="2" borderId="22" xfId="0" applyNumberFormat="1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 wrapText="1"/>
    </xf>
    <xf numFmtId="0" fontId="5" fillId="0" borderId="24" xfId="0" applyFont="1" applyBorder="1" applyAlignment="1" applyProtection="1">
      <alignment vertical="center"/>
    </xf>
    <xf numFmtId="0" fontId="10" fillId="0" borderId="24" xfId="0" applyFont="1" applyFill="1" applyBorder="1" applyAlignment="1" applyProtection="1">
      <alignment horizontal="left" vertical="top" wrapText="1"/>
    </xf>
    <xf numFmtId="4" fontId="5" fillId="0" borderId="24" xfId="0" applyNumberFormat="1" applyFont="1" applyBorder="1" applyAlignment="1" applyProtection="1">
      <alignment horizontal="center" vertical="center"/>
    </xf>
    <xf numFmtId="4" fontId="4" fillId="2" borderId="14" xfId="0" applyNumberFormat="1" applyFont="1" applyFill="1" applyBorder="1" applyAlignment="1" applyProtection="1">
      <alignment horizontal="center" vertical="center"/>
    </xf>
    <xf numFmtId="0" fontId="5" fillId="0" borderId="26" xfId="0" applyFont="1" applyBorder="1" applyAlignment="1" applyProtection="1">
      <alignment vertical="center"/>
    </xf>
    <xf numFmtId="4" fontId="5" fillId="0" borderId="1" xfId="0" applyNumberFormat="1" applyFont="1" applyBorder="1" applyAlignment="1" applyProtection="1">
      <alignment horizontal="center" vertical="center" wrapText="1"/>
    </xf>
    <xf numFmtId="4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165" fontId="5" fillId="0" borderId="17" xfId="0" applyNumberFormat="1" applyFont="1" applyBorder="1" applyAlignment="1" applyProtection="1">
      <alignment horizontal="center" vertical="center" wrapText="1"/>
    </xf>
    <xf numFmtId="0" fontId="5" fillId="0" borderId="19" xfId="0" applyFont="1" applyBorder="1" applyAlignment="1" applyProtection="1">
      <alignment horizontal="center" vertical="center" wrapText="1"/>
    </xf>
    <xf numFmtId="165" fontId="5" fillId="0" borderId="20" xfId="0" applyNumberFormat="1" applyFont="1" applyBorder="1" applyAlignment="1" applyProtection="1">
      <alignment horizontal="center" vertical="center" wrapText="1"/>
    </xf>
    <xf numFmtId="0" fontId="4" fillId="2" borderId="22" xfId="0" applyFont="1" applyFill="1" applyBorder="1" applyAlignment="1" applyProtection="1">
      <alignment horizontal="center" vertical="center" wrapText="1"/>
    </xf>
    <xf numFmtId="0" fontId="4" fillId="2" borderId="23" xfId="0" applyFont="1" applyFill="1" applyBorder="1" applyAlignment="1" applyProtection="1">
      <alignment horizontal="center" vertical="center" wrapText="1"/>
    </xf>
    <xf numFmtId="0" fontId="5" fillId="0" borderId="24" xfId="0" applyFont="1" applyBorder="1" applyAlignment="1" applyProtection="1">
      <alignment horizontal="center" vertical="center" wrapText="1"/>
    </xf>
    <xf numFmtId="165" fontId="5" fillId="0" borderId="25" xfId="0" applyNumberFormat="1" applyFont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164" fontId="4" fillId="2" borderId="22" xfId="0" applyNumberFormat="1" applyFont="1" applyFill="1" applyBorder="1" applyAlignment="1" applyProtection="1">
      <alignment horizontal="center" wrapText="1"/>
    </xf>
    <xf numFmtId="0" fontId="5" fillId="0" borderId="0" xfId="0" applyFont="1" applyProtection="1"/>
    <xf numFmtId="4" fontId="5" fillId="4" borderId="12" xfId="0" applyNumberFormat="1" applyFont="1" applyFill="1" applyBorder="1" applyAlignment="1" applyProtection="1">
      <alignment horizontal="center" wrapText="1"/>
    </xf>
    <xf numFmtId="0" fontId="5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wrapText="1"/>
    </xf>
    <xf numFmtId="0" fontId="7" fillId="0" borderId="4" xfId="0" applyFont="1" applyBorder="1" applyAlignment="1" applyProtection="1">
      <alignment horizontal="left" vertical="center" wrapText="1"/>
    </xf>
    <xf numFmtId="0" fontId="7" fillId="0" borderId="3" xfId="0" applyFont="1" applyBorder="1" applyAlignment="1" applyProtection="1">
      <alignment horizontal="left" vertical="center" wrapText="1"/>
    </xf>
    <xf numFmtId="0" fontId="7" fillId="0" borderId="6" xfId="0" applyFont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horizontal="left" vertical="center" wrapText="1"/>
    </xf>
    <xf numFmtId="0" fontId="7" fillId="0" borderId="8" xfId="0" applyFont="1" applyBorder="1" applyAlignment="1" applyProtection="1">
      <alignment horizontal="left" vertical="center" wrapText="1"/>
    </xf>
    <xf numFmtId="0" fontId="7" fillId="0" borderId="9" xfId="0" applyFont="1" applyBorder="1" applyAlignment="1" applyProtection="1">
      <alignment horizontal="left" vertical="center" wrapText="1"/>
    </xf>
    <xf numFmtId="0" fontId="0" fillId="3" borderId="0" xfId="0" applyFill="1" applyBorder="1" applyAlignment="1" applyProtection="1">
      <alignment horizontal="center" vertical="center"/>
    </xf>
    <xf numFmtId="0" fontId="0" fillId="3" borderId="11" xfId="0" applyFill="1" applyBorder="1" applyAlignment="1" applyProtection="1">
      <alignment horizontal="center" vertical="center"/>
    </xf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1533524</xdr:colOff>
      <xdr:row>3</xdr:row>
      <xdr:rowOff>0</xdr:rowOff>
    </xdr:to>
    <xdr:pic>
      <xdr:nvPicPr>
        <xdr:cNvPr id="2" name="Imagen 1" descr="logo ajuntament color">
          <a:extLst>
            <a:ext uri="{FF2B5EF4-FFF2-40B4-BE49-F238E27FC236}">
              <a16:creationId xmlns="" xmlns:a16="http://schemas.microsoft.com/office/drawing/2014/main" id="{206E2515-8FDA-446E-9396-5A0697B4B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66924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428626</xdr:colOff>
      <xdr:row>0</xdr:row>
      <xdr:rowOff>95250</xdr:rowOff>
    </xdr:from>
    <xdr:to>
      <xdr:col>5</xdr:col>
      <xdr:colOff>809626</xdr:colOff>
      <xdr:row>4</xdr:row>
      <xdr:rowOff>38100</xdr:rowOff>
    </xdr:to>
    <xdr:pic>
      <xdr:nvPicPr>
        <xdr:cNvPr id="3" name="Imagen 2" descr="adreça">
          <a:extLst>
            <a:ext uri="{FF2B5EF4-FFF2-40B4-BE49-F238E27FC236}">
              <a16:creationId xmlns="" xmlns:a16="http://schemas.microsoft.com/office/drawing/2014/main" id="{01A536A9-07A9-44A6-AA91-C291559EC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8576" y="95250"/>
          <a:ext cx="13716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944"/>
  <sheetViews>
    <sheetView tabSelected="1" workbookViewId="0">
      <selection activeCell="M10" sqref="M10"/>
    </sheetView>
  </sheetViews>
  <sheetFormatPr baseColWidth="10" defaultRowHeight="15" x14ac:dyDescent="0.25"/>
  <cols>
    <col min="1" max="1" width="4.28515625" style="31" customWidth="1"/>
    <col min="2" max="2" width="47" style="33" customWidth="1"/>
    <col min="3" max="3" width="10.7109375" style="36" customWidth="1"/>
    <col min="4" max="4" width="10.7109375" style="38" customWidth="1"/>
    <col min="5" max="5" width="10.7109375" style="39" customWidth="1"/>
    <col min="6" max="6" width="15" style="40" bestFit="1" customWidth="1"/>
    <col min="7" max="7" width="20.7109375" style="33" bestFit="1" customWidth="1"/>
    <col min="8" max="16384" width="11.42578125" style="33"/>
  </cols>
  <sheetData>
    <row r="1" spans="1:7" x14ac:dyDescent="0.25">
      <c r="A1" s="16"/>
      <c r="B1" s="2"/>
      <c r="C1" s="16"/>
      <c r="D1" s="1"/>
      <c r="E1" s="22"/>
      <c r="F1" s="2"/>
      <c r="G1" s="32"/>
    </row>
    <row r="2" spans="1:7" x14ac:dyDescent="0.25">
      <c r="A2" s="16"/>
      <c r="B2" s="2"/>
      <c r="C2" s="22"/>
      <c r="D2" s="2"/>
      <c r="E2" s="22"/>
      <c r="F2" s="2"/>
      <c r="G2" s="32"/>
    </row>
    <row r="3" spans="1:7" x14ac:dyDescent="0.25">
      <c r="A3" s="16"/>
      <c r="B3" s="2"/>
      <c r="C3" s="22"/>
      <c r="D3" s="2"/>
      <c r="E3" s="22"/>
      <c r="F3" s="2"/>
      <c r="G3" s="32"/>
    </row>
    <row r="4" spans="1:7" x14ac:dyDescent="0.25">
      <c r="A4" s="16"/>
      <c r="B4" s="2"/>
      <c r="C4" s="22"/>
      <c r="D4" s="2"/>
      <c r="E4" s="22"/>
      <c r="F4" s="2"/>
      <c r="G4" s="32"/>
    </row>
    <row r="5" spans="1:7" x14ac:dyDescent="0.25">
      <c r="A5" s="16"/>
      <c r="B5" s="2"/>
      <c r="C5" s="22"/>
      <c r="D5" s="2"/>
      <c r="E5" s="22"/>
      <c r="F5" s="2"/>
      <c r="G5" s="32"/>
    </row>
    <row r="6" spans="1:7" x14ac:dyDescent="0.25">
      <c r="A6" s="17" t="s">
        <v>14</v>
      </c>
      <c r="B6" s="2"/>
      <c r="C6" s="22"/>
      <c r="D6" s="2"/>
      <c r="E6" s="22"/>
      <c r="F6" s="2"/>
      <c r="G6" s="32"/>
    </row>
    <row r="7" spans="1:7" x14ac:dyDescent="0.25">
      <c r="A7" s="16"/>
      <c r="B7" s="2"/>
      <c r="C7" s="22"/>
      <c r="D7" s="2"/>
      <c r="E7" s="22"/>
      <c r="F7" s="2"/>
      <c r="G7" s="32"/>
    </row>
    <row r="8" spans="1:7" x14ac:dyDescent="0.25">
      <c r="A8" s="5" t="s">
        <v>8</v>
      </c>
      <c r="B8" s="5"/>
      <c r="C8" s="5"/>
      <c r="D8" s="5"/>
      <c r="E8" s="5"/>
      <c r="F8" s="5"/>
      <c r="G8" s="35"/>
    </row>
    <row r="9" spans="1:7" x14ac:dyDescent="0.25">
      <c r="A9" s="16"/>
      <c r="B9" s="1"/>
      <c r="C9" s="46"/>
      <c r="D9" s="47"/>
      <c r="E9" s="48"/>
      <c r="F9" s="49"/>
    </row>
    <row r="10" spans="1:7" x14ac:dyDescent="0.25">
      <c r="A10" s="3" t="s">
        <v>174</v>
      </c>
      <c r="B10" s="1"/>
      <c r="C10" s="46"/>
      <c r="D10" s="4"/>
      <c r="E10" s="26"/>
      <c r="F10" s="15" t="s">
        <v>9</v>
      </c>
      <c r="G10" s="37"/>
    </row>
    <row r="11" spans="1:7" ht="15.75" thickBot="1" x14ac:dyDescent="0.3">
      <c r="A11" s="16"/>
      <c r="B11" s="1"/>
      <c r="C11" s="46"/>
      <c r="D11" s="47"/>
      <c r="E11" s="48"/>
      <c r="F11" s="49"/>
    </row>
    <row r="12" spans="1:7" ht="24.75" x14ac:dyDescent="0.25">
      <c r="A12" s="50" t="s">
        <v>0</v>
      </c>
      <c r="B12" s="51" t="s">
        <v>1</v>
      </c>
      <c r="C12" s="52" t="s">
        <v>6</v>
      </c>
      <c r="D12" s="53" t="s">
        <v>7</v>
      </c>
      <c r="E12" s="54" t="s">
        <v>16</v>
      </c>
      <c r="F12" s="55" t="s">
        <v>18</v>
      </c>
    </row>
    <row r="13" spans="1:7" x14ac:dyDescent="0.25">
      <c r="A13" s="56">
        <v>1</v>
      </c>
      <c r="B13" s="57" t="s">
        <v>58</v>
      </c>
      <c r="C13" s="58">
        <v>0.04</v>
      </c>
      <c r="D13" s="28"/>
      <c r="E13" s="75">
        <v>500</v>
      </c>
      <c r="F13" s="76">
        <f>D13*E13</f>
        <v>0</v>
      </c>
    </row>
    <row r="14" spans="1:7" x14ac:dyDescent="0.25">
      <c r="A14" s="56">
        <v>2</v>
      </c>
      <c r="B14" s="57" t="s">
        <v>59</v>
      </c>
      <c r="C14" s="58">
        <v>0.05</v>
      </c>
      <c r="D14" s="28"/>
      <c r="E14" s="75">
        <v>500</v>
      </c>
      <c r="F14" s="76">
        <f t="shared" ref="F14:F52" si="0">D14*E14</f>
        <v>0</v>
      </c>
    </row>
    <row r="15" spans="1:7" x14ac:dyDescent="0.25">
      <c r="A15" s="56">
        <v>3</v>
      </c>
      <c r="B15" s="57" t="s">
        <v>60</v>
      </c>
      <c r="C15" s="58">
        <v>7.0000000000000007E-2</v>
      </c>
      <c r="D15" s="28"/>
      <c r="E15" s="75">
        <v>500</v>
      </c>
      <c r="F15" s="76">
        <f t="shared" si="0"/>
        <v>0</v>
      </c>
    </row>
    <row r="16" spans="1:7" x14ac:dyDescent="0.25">
      <c r="A16" s="56">
        <v>4</v>
      </c>
      <c r="B16" s="57" t="s">
        <v>61</v>
      </c>
      <c r="C16" s="58">
        <v>7.0000000000000007E-2</v>
      </c>
      <c r="D16" s="28"/>
      <c r="E16" s="75">
        <v>500</v>
      </c>
      <c r="F16" s="76">
        <f t="shared" si="0"/>
        <v>0</v>
      </c>
    </row>
    <row r="17" spans="1:6" x14ac:dyDescent="0.25">
      <c r="A17" s="56">
        <v>5</v>
      </c>
      <c r="B17" s="57" t="s">
        <v>62</v>
      </c>
      <c r="C17" s="58">
        <v>0.09</v>
      </c>
      <c r="D17" s="28"/>
      <c r="E17" s="75">
        <v>500</v>
      </c>
      <c r="F17" s="76">
        <f t="shared" si="0"/>
        <v>0</v>
      </c>
    </row>
    <row r="18" spans="1:6" x14ac:dyDescent="0.25">
      <c r="A18" s="56">
        <v>6</v>
      </c>
      <c r="B18" s="57" t="s">
        <v>63</v>
      </c>
      <c r="C18" s="58">
        <v>0.1</v>
      </c>
      <c r="D18" s="28"/>
      <c r="E18" s="75">
        <v>500</v>
      </c>
      <c r="F18" s="76">
        <f t="shared" si="0"/>
        <v>0</v>
      </c>
    </row>
    <row r="19" spans="1:6" x14ac:dyDescent="0.25">
      <c r="A19" s="56">
        <v>7</v>
      </c>
      <c r="B19" s="57" t="s">
        <v>64</v>
      </c>
      <c r="C19" s="58">
        <v>0.03</v>
      </c>
      <c r="D19" s="28"/>
      <c r="E19" s="75">
        <v>500</v>
      </c>
      <c r="F19" s="76">
        <f t="shared" si="0"/>
        <v>0</v>
      </c>
    </row>
    <row r="20" spans="1:6" x14ac:dyDescent="0.25">
      <c r="A20" s="56">
        <v>8</v>
      </c>
      <c r="B20" s="57" t="s">
        <v>65</v>
      </c>
      <c r="C20" s="58">
        <v>0.06</v>
      </c>
      <c r="D20" s="28"/>
      <c r="E20" s="75">
        <v>500</v>
      </c>
      <c r="F20" s="76">
        <f t="shared" si="0"/>
        <v>0</v>
      </c>
    </row>
    <row r="21" spans="1:6" x14ac:dyDescent="0.25">
      <c r="A21" s="56">
        <v>9</v>
      </c>
      <c r="B21" s="57" t="s">
        <v>66</v>
      </c>
      <c r="C21" s="58">
        <v>0.1</v>
      </c>
      <c r="D21" s="28"/>
      <c r="E21" s="75">
        <v>500</v>
      </c>
      <c r="F21" s="76">
        <f t="shared" si="0"/>
        <v>0</v>
      </c>
    </row>
    <row r="22" spans="1:6" x14ac:dyDescent="0.25">
      <c r="A22" s="56">
        <v>10</v>
      </c>
      <c r="B22" s="57" t="s">
        <v>67</v>
      </c>
      <c r="C22" s="58">
        <v>7.0000000000000007E-2</v>
      </c>
      <c r="D22" s="28"/>
      <c r="E22" s="75">
        <v>500</v>
      </c>
      <c r="F22" s="76">
        <f t="shared" si="0"/>
        <v>0</v>
      </c>
    </row>
    <row r="23" spans="1:6" x14ac:dyDescent="0.25">
      <c r="A23" s="56">
        <v>11</v>
      </c>
      <c r="B23" s="57" t="s">
        <v>68</v>
      </c>
      <c r="C23" s="58">
        <v>7.0000000000000007E-2</v>
      </c>
      <c r="D23" s="28"/>
      <c r="E23" s="75">
        <v>500</v>
      </c>
      <c r="F23" s="76">
        <f t="shared" si="0"/>
        <v>0</v>
      </c>
    </row>
    <row r="24" spans="1:6" x14ac:dyDescent="0.25">
      <c r="A24" s="56">
        <v>12</v>
      </c>
      <c r="B24" s="57" t="s">
        <v>69</v>
      </c>
      <c r="C24" s="58">
        <v>0.04</v>
      </c>
      <c r="D24" s="28"/>
      <c r="E24" s="75">
        <v>500</v>
      </c>
      <c r="F24" s="76">
        <f t="shared" si="0"/>
        <v>0</v>
      </c>
    </row>
    <row r="25" spans="1:6" x14ac:dyDescent="0.25">
      <c r="A25" s="56">
        <v>13</v>
      </c>
      <c r="B25" s="57" t="s">
        <v>70</v>
      </c>
      <c r="C25" s="58">
        <v>0.04</v>
      </c>
      <c r="D25" s="28"/>
      <c r="E25" s="75">
        <v>500</v>
      </c>
      <c r="F25" s="76">
        <f t="shared" si="0"/>
        <v>0</v>
      </c>
    </row>
    <row r="26" spans="1:6" x14ac:dyDescent="0.25">
      <c r="A26" s="56">
        <v>14</v>
      </c>
      <c r="B26" s="57" t="s">
        <v>71</v>
      </c>
      <c r="C26" s="58">
        <v>0.04</v>
      </c>
      <c r="D26" s="28"/>
      <c r="E26" s="75">
        <v>500</v>
      </c>
      <c r="F26" s="76">
        <f t="shared" si="0"/>
        <v>0</v>
      </c>
    </row>
    <row r="27" spans="1:6" x14ac:dyDescent="0.25">
      <c r="A27" s="56">
        <v>15</v>
      </c>
      <c r="B27" s="57" t="s">
        <v>72</v>
      </c>
      <c r="C27" s="58">
        <v>0.03</v>
      </c>
      <c r="D27" s="28"/>
      <c r="E27" s="75">
        <v>500</v>
      </c>
      <c r="F27" s="76">
        <f t="shared" si="0"/>
        <v>0</v>
      </c>
    </row>
    <row r="28" spans="1:6" x14ac:dyDescent="0.25">
      <c r="A28" s="56">
        <v>16</v>
      </c>
      <c r="B28" s="57" t="s">
        <v>73</v>
      </c>
      <c r="C28" s="58">
        <v>0.95</v>
      </c>
      <c r="D28" s="28"/>
      <c r="E28" s="75">
        <v>10</v>
      </c>
      <c r="F28" s="76">
        <f t="shared" si="0"/>
        <v>0</v>
      </c>
    </row>
    <row r="29" spans="1:6" x14ac:dyDescent="0.25">
      <c r="A29" s="56">
        <v>17</v>
      </c>
      <c r="B29" s="57" t="s">
        <v>74</v>
      </c>
      <c r="C29" s="58">
        <v>1.98</v>
      </c>
      <c r="D29" s="28"/>
      <c r="E29" s="75">
        <v>10</v>
      </c>
      <c r="F29" s="76">
        <f t="shared" si="0"/>
        <v>0</v>
      </c>
    </row>
    <row r="30" spans="1:6" x14ac:dyDescent="0.25">
      <c r="A30" s="56">
        <v>18</v>
      </c>
      <c r="B30" s="57" t="s">
        <v>75</v>
      </c>
      <c r="C30" s="58">
        <v>2.35</v>
      </c>
      <c r="D30" s="28"/>
      <c r="E30" s="75">
        <v>10</v>
      </c>
      <c r="F30" s="76">
        <f t="shared" si="0"/>
        <v>0</v>
      </c>
    </row>
    <row r="31" spans="1:6" ht="24" x14ac:dyDescent="0.25">
      <c r="A31" s="56">
        <v>19</v>
      </c>
      <c r="B31" s="57" t="s">
        <v>40</v>
      </c>
      <c r="C31" s="58">
        <v>4.37</v>
      </c>
      <c r="D31" s="28"/>
      <c r="E31" s="75">
        <v>50</v>
      </c>
      <c r="F31" s="76">
        <f t="shared" si="0"/>
        <v>0</v>
      </c>
    </row>
    <row r="32" spans="1:6" x14ac:dyDescent="0.25">
      <c r="A32" s="56">
        <v>20</v>
      </c>
      <c r="B32" s="57" t="s">
        <v>41</v>
      </c>
      <c r="C32" s="58">
        <v>4.37</v>
      </c>
      <c r="D32" s="28"/>
      <c r="E32" s="75">
        <v>50</v>
      </c>
      <c r="F32" s="76">
        <f t="shared" si="0"/>
        <v>0</v>
      </c>
    </row>
    <row r="33" spans="1:7" x14ac:dyDescent="0.25">
      <c r="A33" s="56">
        <v>21</v>
      </c>
      <c r="B33" s="57" t="s">
        <v>42</v>
      </c>
      <c r="C33" s="58">
        <v>4.4400000000000004</v>
      </c>
      <c r="D33" s="28"/>
      <c r="E33" s="75">
        <v>50</v>
      </c>
      <c r="F33" s="76">
        <f t="shared" si="0"/>
        <v>0</v>
      </c>
    </row>
    <row r="34" spans="1:7" x14ac:dyDescent="0.25">
      <c r="A34" s="56">
        <v>22</v>
      </c>
      <c r="B34" s="57" t="s">
        <v>76</v>
      </c>
      <c r="C34" s="58">
        <v>8.69</v>
      </c>
      <c r="D34" s="28"/>
      <c r="E34" s="75">
        <v>50</v>
      </c>
      <c r="F34" s="76">
        <f t="shared" si="0"/>
        <v>0</v>
      </c>
    </row>
    <row r="35" spans="1:7" x14ac:dyDescent="0.25">
      <c r="A35" s="56">
        <v>23</v>
      </c>
      <c r="B35" s="57" t="s">
        <v>77</v>
      </c>
      <c r="C35" s="58">
        <v>61.25</v>
      </c>
      <c r="D35" s="28"/>
      <c r="E35" s="75">
        <v>50</v>
      </c>
      <c r="F35" s="76">
        <f t="shared" si="0"/>
        <v>0</v>
      </c>
    </row>
    <row r="36" spans="1:7" x14ac:dyDescent="0.25">
      <c r="A36" s="56">
        <v>24</v>
      </c>
      <c r="B36" s="57" t="s">
        <v>43</v>
      </c>
      <c r="C36" s="58">
        <v>6.36</v>
      </c>
      <c r="D36" s="28"/>
      <c r="E36" s="75">
        <v>50</v>
      </c>
      <c r="F36" s="76">
        <f t="shared" si="0"/>
        <v>0</v>
      </c>
    </row>
    <row r="37" spans="1:7" s="41" customFormat="1" x14ac:dyDescent="0.25">
      <c r="A37" s="59">
        <v>25</v>
      </c>
      <c r="B37" s="57" t="s">
        <v>44</v>
      </c>
      <c r="C37" s="58">
        <v>109.89</v>
      </c>
      <c r="D37" s="28"/>
      <c r="E37" s="75">
        <v>10</v>
      </c>
      <c r="F37" s="76">
        <f t="shared" si="0"/>
        <v>0</v>
      </c>
      <c r="G37" s="33"/>
    </row>
    <row r="38" spans="1:7" x14ac:dyDescent="0.25">
      <c r="A38" s="56">
        <v>26</v>
      </c>
      <c r="B38" s="57" t="s">
        <v>45</v>
      </c>
      <c r="C38" s="58">
        <v>115.02</v>
      </c>
      <c r="D38" s="28"/>
      <c r="E38" s="75">
        <v>10</v>
      </c>
      <c r="F38" s="76">
        <f t="shared" si="0"/>
        <v>0</v>
      </c>
    </row>
    <row r="39" spans="1:7" x14ac:dyDescent="0.25">
      <c r="A39" s="56">
        <v>27</v>
      </c>
      <c r="B39" s="57" t="s">
        <v>46</v>
      </c>
      <c r="C39" s="58">
        <v>107.49</v>
      </c>
      <c r="D39" s="28"/>
      <c r="E39" s="75">
        <v>10</v>
      </c>
      <c r="F39" s="76">
        <f t="shared" si="0"/>
        <v>0</v>
      </c>
    </row>
    <row r="40" spans="1:7" x14ac:dyDescent="0.25">
      <c r="A40" s="56">
        <v>28</v>
      </c>
      <c r="B40" s="57" t="s">
        <v>78</v>
      </c>
      <c r="C40" s="58">
        <v>3.7</v>
      </c>
      <c r="D40" s="28"/>
      <c r="E40" s="75">
        <v>10</v>
      </c>
      <c r="F40" s="76">
        <f t="shared" si="0"/>
        <v>0</v>
      </c>
    </row>
    <row r="41" spans="1:7" x14ac:dyDescent="0.25">
      <c r="A41" s="56">
        <v>29</v>
      </c>
      <c r="B41" s="57" t="s">
        <v>47</v>
      </c>
      <c r="C41" s="58">
        <v>15.64</v>
      </c>
      <c r="D41" s="28"/>
      <c r="E41" s="75">
        <v>10</v>
      </c>
      <c r="F41" s="76">
        <f t="shared" si="0"/>
        <v>0</v>
      </c>
    </row>
    <row r="42" spans="1:7" ht="24" x14ac:dyDescent="0.25">
      <c r="A42" s="56">
        <v>30</v>
      </c>
      <c r="B42" s="57" t="s">
        <v>19</v>
      </c>
      <c r="C42" s="58">
        <v>19.68</v>
      </c>
      <c r="D42" s="28"/>
      <c r="E42" s="75">
        <v>10</v>
      </c>
      <c r="F42" s="76">
        <f t="shared" si="0"/>
        <v>0</v>
      </c>
    </row>
    <row r="43" spans="1:7" x14ac:dyDescent="0.25">
      <c r="A43" s="56">
        <v>31</v>
      </c>
      <c r="B43" s="57" t="s">
        <v>48</v>
      </c>
      <c r="C43" s="58">
        <v>43.49</v>
      </c>
      <c r="D43" s="28"/>
      <c r="E43" s="75">
        <v>10</v>
      </c>
      <c r="F43" s="76">
        <f t="shared" si="0"/>
        <v>0</v>
      </c>
    </row>
    <row r="44" spans="1:7" ht="24" x14ac:dyDescent="0.25">
      <c r="A44" s="56">
        <v>32</v>
      </c>
      <c r="B44" s="57" t="s">
        <v>49</v>
      </c>
      <c r="C44" s="58">
        <v>105.6</v>
      </c>
      <c r="D44" s="28"/>
      <c r="E44" s="75">
        <v>10</v>
      </c>
      <c r="F44" s="76">
        <f t="shared" si="0"/>
        <v>0</v>
      </c>
    </row>
    <row r="45" spans="1:7" ht="24" x14ac:dyDescent="0.25">
      <c r="A45" s="56">
        <v>33</v>
      </c>
      <c r="B45" s="57" t="s">
        <v>50</v>
      </c>
      <c r="C45" s="58">
        <v>5.72</v>
      </c>
      <c r="D45" s="28"/>
      <c r="E45" s="75">
        <v>20</v>
      </c>
      <c r="F45" s="76">
        <f t="shared" si="0"/>
        <v>0</v>
      </c>
    </row>
    <row r="46" spans="1:7" ht="24" x14ac:dyDescent="0.25">
      <c r="A46" s="56">
        <v>34</v>
      </c>
      <c r="B46" s="57" t="s">
        <v>51</v>
      </c>
      <c r="C46" s="58">
        <v>4.2</v>
      </c>
      <c r="D46" s="28"/>
      <c r="E46" s="75">
        <v>20</v>
      </c>
      <c r="F46" s="76">
        <f t="shared" si="0"/>
        <v>0</v>
      </c>
    </row>
    <row r="47" spans="1:7" ht="24" x14ac:dyDescent="0.25">
      <c r="A47" s="56">
        <v>35</v>
      </c>
      <c r="B47" s="57" t="s">
        <v>52</v>
      </c>
      <c r="C47" s="58">
        <v>8.83</v>
      </c>
      <c r="D47" s="28"/>
      <c r="E47" s="75">
        <v>20</v>
      </c>
      <c r="F47" s="76">
        <f t="shared" si="0"/>
        <v>0</v>
      </c>
    </row>
    <row r="48" spans="1:7" x14ac:dyDescent="0.25">
      <c r="A48" s="56">
        <v>36</v>
      </c>
      <c r="B48" s="57" t="s">
        <v>53</v>
      </c>
      <c r="C48" s="58">
        <v>13.9</v>
      </c>
      <c r="D48" s="28"/>
      <c r="E48" s="75">
        <v>20</v>
      </c>
      <c r="F48" s="76">
        <f t="shared" si="0"/>
        <v>0</v>
      </c>
    </row>
    <row r="49" spans="1:7" x14ac:dyDescent="0.25">
      <c r="A49" s="56">
        <v>37</v>
      </c>
      <c r="B49" s="57" t="s">
        <v>54</v>
      </c>
      <c r="C49" s="58">
        <v>11.78</v>
      </c>
      <c r="D49" s="28"/>
      <c r="E49" s="75">
        <v>20</v>
      </c>
      <c r="F49" s="76">
        <f t="shared" si="0"/>
        <v>0</v>
      </c>
    </row>
    <row r="50" spans="1:7" x14ac:dyDescent="0.25">
      <c r="A50" s="56">
        <v>38</v>
      </c>
      <c r="B50" s="57" t="s">
        <v>79</v>
      </c>
      <c r="C50" s="58">
        <v>1.87</v>
      </c>
      <c r="D50" s="28"/>
      <c r="E50" s="75">
        <v>20</v>
      </c>
      <c r="F50" s="76">
        <f t="shared" si="0"/>
        <v>0</v>
      </c>
    </row>
    <row r="51" spans="1:7" x14ac:dyDescent="0.25">
      <c r="A51" s="56">
        <v>39</v>
      </c>
      <c r="B51" s="57" t="s">
        <v>55</v>
      </c>
      <c r="C51" s="58">
        <v>22.53</v>
      </c>
      <c r="D51" s="28"/>
      <c r="E51" s="75">
        <v>10</v>
      </c>
      <c r="F51" s="76">
        <f t="shared" si="0"/>
        <v>0</v>
      </c>
    </row>
    <row r="52" spans="1:7" ht="15.75" thickBot="1" x14ac:dyDescent="0.3">
      <c r="A52" s="60">
        <v>40</v>
      </c>
      <c r="B52" s="61" t="s">
        <v>56</v>
      </c>
      <c r="C52" s="62">
        <v>18.149999999999999</v>
      </c>
      <c r="D52" s="29"/>
      <c r="E52" s="77">
        <v>10</v>
      </c>
      <c r="F52" s="78">
        <f t="shared" si="0"/>
        <v>0</v>
      </c>
    </row>
    <row r="53" spans="1:7" ht="24.75" x14ac:dyDescent="0.25">
      <c r="A53" s="63" t="s">
        <v>0</v>
      </c>
      <c r="B53" s="64" t="s">
        <v>1</v>
      </c>
      <c r="C53" s="65" t="s">
        <v>6</v>
      </c>
      <c r="D53" s="84" t="s">
        <v>7</v>
      </c>
      <c r="E53" s="79" t="s">
        <v>16</v>
      </c>
      <c r="F53" s="80" t="s">
        <v>2</v>
      </c>
    </row>
    <row r="54" spans="1:7" x14ac:dyDescent="0.25">
      <c r="A54" s="66">
        <v>41</v>
      </c>
      <c r="B54" s="57" t="s">
        <v>57</v>
      </c>
      <c r="C54" s="58">
        <v>22.52</v>
      </c>
      <c r="D54" s="28"/>
      <c r="E54" s="75">
        <v>10</v>
      </c>
      <c r="F54" s="76">
        <f t="shared" ref="F54:F97" si="1">D54*E54</f>
        <v>0</v>
      </c>
    </row>
    <row r="55" spans="1:7" x14ac:dyDescent="0.25">
      <c r="A55" s="66">
        <v>42</v>
      </c>
      <c r="B55" s="57" t="s">
        <v>80</v>
      </c>
      <c r="C55" s="58">
        <v>0.28000000000000003</v>
      </c>
      <c r="D55" s="28"/>
      <c r="E55" s="75">
        <v>50</v>
      </c>
      <c r="F55" s="76">
        <f t="shared" si="1"/>
        <v>0</v>
      </c>
    </row>
    <row r="56" spans="1:7" x14ac:dyDescent="0.25">
      <c r="A56" s="66">
        <v>43</v>
      </c>
      <c r="B56" s="57" t="s">
        <v>81</v>
      </c>
      <c r="C56" s="58">
        <v>0.2</v>
      </c>
      <c r="D56" s="28"/>
      <c r="E56" s="75">
        <v>50</v>
      </c>
      <c r="F56" s="76">
        <f t="shared" si="1"/>
        <v>0</v>
      </c>
    </row>
    <row r="57" spans="1:7" x14ac:dyDescent="0.25">
      <c r="A57" s="66">
        <v>44</v>
      </c>
      <c r="B57" s="57" t="s">
        <v>82</v>
      </c>
      <c r="C57" s="58">
        <v>0.11</v>
      </c>
      <c r="D57" s="28"/>
      <c r="E57" s="75">
        <v>50</v>
      </c>
      <c r="F57" s="76">
        <f t="shared" si="1"/>
        <v>0</v>
      </c>
    </row>
    <row r="58" spans="1:7" x14ac:dyDescent="0.25">
      <c r="A58" s="66">
        <v>45</v>
      </c>
      <c r="B58" s="57" t="s">
        <v>20</v>
      </c>
      <c r="C58" s="58">
        <v>9.59</v>
      </c>
      <c r="D58" s="28"/>
      <c r="E58" s="75">
        <v>10</v>
      </c>
      <c r="F58" s="76">
        <f t="shared" si="1"/>
        <v>0</v>
      </c>
    </row>
    <row r="59" spans="1:7" x14ac:dyDescent="0.25">
      <c r="A59" s="66">
        <v>46</v>
      </c>
      <c r="B59" s="57" t="s">
        <v>83</v>
      </c>
      <c r="C59" s="58">
        <v>27.61</v>
      </c>
      <c r="D59" s="28"/>
      <c r="E59" s="75">
        <v>10</v>
      </c>
      <c r="F59" s="76">
        <f t="shared" si="1"/>
        <v>0</v>
      </c>
    </row>
    <row r="60" spans="1:7" x14ac:dyDescent="0.25">
      <c r="A60" s="66">
        <v>47</v>
      </c>
      <c r="B60" s="57" t="s">
        <v>84</v>
      </c>
      <c r="C60" s="58">
        <v>55.2</v>
      </c>
      <c r="D60" s="28"/>
      <c r="E60" s="75">
        <v>10</v>
      </c>
      <c r="F60" s="76">
        <f t="shared" si="1"/>
        <v>0</v>
      </c>
    </row>
    <row r="61" spans="1:7" x14ac:dyDescent="0.25">
      <c r="A61" s="66">
        <v>48</v>
      </c>
      <c r="B61" s="57" t="s">
        <v>85</v>
      </c>
      <c r="C61" s="58">
        <v>6.62</v>
      </c>
      <c r="D61" s="28"/>
      <c r="E61" s="75">
        <v>10</v>
      </c>
      <c r="F61" s="76">
        <f t="shared" si="1"/>
        <v>0</v>
      </c>
    </row>
    <row r="62" spans="1:7" s="41" customFormat="1" x14ac:dyDescent="0.25">
      <c r="A62" s="67">
        <v>49</v>
      </c>
      <c r="B62" s="57" t="s">
        <v>86</v>
      </c>
      <c r="C62" s="58">
        <v>97.89</v>
      </c>
      <c r="D62" s="28"/>
      <c r="E62" s="75">
        <v>1</v>
      </c>
      <c r="F62" s="76">
        <f t="shared" si="1"/>
        <v>0</v>
      </c>
      <c r="G62" s="33"/>
    </row>
    <row r="63" spans="1:7" x14ac:dyDescent="0.25">
      <c r="A63" s="66">
        <v>50</v>
      </c>
      <c r="B63" s="57" t="s">
        <v>87</v>
      </c>
      <c r="C63" s="58">
        <v>0.05</v>
      </c>
      <c r="D63" s="28"/>
      <c r="E63" s="75">
        <v>500</v>
      </c>
      <c r="F63" s="76">
        <f t="shared" si="1"/>
        <v>0</v>
      </c>
    </row>
    <row r="64" spans="1:7" x14ac:dyDescent="0.25">
      <c r="A64" s="66">
        <v>51</v>
      </c>
      <c r="B64" s="57" t="s">
        <v>88</v>
      </c>
      <c r="C64" s="58">
        <v>0.1</v>
      </c>
      <c r="D64" s="28"/>
      <c r="E64" s="75">
        <v>500</v>
      </c>
      <c r="F64" s="76">
        <f t="shared" si="1"/>
        <v>0</v>
      </c>
    </row>
    <row r="65" spans="1:6" x14ac:dyDescent="0.25">
      <c r="A65" s="66">
        <v>52</v>
      </c>
      <c r="B65" s="57" t="s">
        <v>89</v>
      </c>
      <c r="C65" s="58">
        <v>0.09</v>
      </c>
      <c r="D65" s="28"/>
      <c r="E65" s="75">
        <v>500</v>
      </c>
      <c r="F65" s="76">
        <f t="shared" si="1"/>
        <v>0</v>
      </c>
    </row>
    <row r="66" spans="1:6" x14ac:dyDescent="0.25">
      <c r="A66" s="66">
        <v>53</v>
      </c>
      <c r="B66" s="57" t="s">
        <v>90</v>
      </c>
      <c r="C66" s="58">
        <v>0.14000000000000001</v>
      </c>
      <c r="D66" s="28"/>
      <c r="E66" s="75">
        <v>500</v>
      </c>
      <c r="F66" s="76">
        <f t="shared" si="1"/>
        <v>0</v>
      </c>
    </row>
    <row r="67" spans="1:6" x14ac:dyDescent="0.25">
      <c r="A67" s="66">
        <v>54</v>
      </c>
      <c r="B67" s="57" t="s">
        <v>91</v>
      </c>
      <c r="C67" s="58">
        <v>0.09</v>
      </c>
      <c r="D67" s="28"/>
      <c r="E67" s="75">
        <v>500</v>
      </c>
      <c r="F67" s="76">
        <f t="shared" si="1"/>
        <v>0</v>
      </c>
    </row>
    <row r="68" spans="1:6" x14ac:dyDescent="0.25">
      <c r="A68" s="66">
        <v>55</v>
      </c>
      <c r="B68" s="57" t="s">
        <v>92</v>
      </c>
      <c r="C68" s="58">
        <v>0.15</v>
      </c>
      <c r="D68" s="28"/>
      <c r="E68" s="75">
        <v>500</v>
      </c>
      <c r="F68" s="76">
        <f t="shared" si="1"/>
        <v>0</v>
      </c>
    </row>
    <row r="69" spans="1:6" x14ac:dyDescent="0.25">
      <c r="A69" s="66">
        <v>56</v>
      </c>
      <c r="B69" s="57" t="s">
        <v>93</v>
      </c>
      <c r="C69" s="58">
        <v>0.18</v>
      </c>
      <c r="D69" s="28"/>
      <c r="E69" s="75">
        <v>500</v>
      </c>
      <c r="F69" s="76">
        <f t="shared" si="1"/>
        <v>0</v>
      </c>
    </row>
    <row r="70" spans="1:6" x14ac:dyDescent="0.25">
      <c r="A70" s="66">
        <v>57</v>
      </c>
      <c r="B70" s="57" t="s">
        <v>94</v>
      </c>
      <c r="C70" s="58">
        <v>0.21</v>
      </c>
      <c r="D70" s="28"/>
      <c r="E70" s="75">
        <v>500</v>
      </c>
      <c r="F70" s="76">
        <f t="shared" si="1"/>
        <v>0</v>
      </c>
    </row>
    <row r="71" spans="1:6" x14ac:dyDescent="0.25">
      <c r="A71" s="66">
        <v>58</v>
      </c>
      <c r="B71" s="57" t="s">
        <v>95</v>
      </c>
      <c r="C71" s="58">
        <v>0.13</v>
      </c>
      <c r="D71" s="28"/>
      <c r="E71" s="75">
        <v>500</v>
      </c>
      <c r="F71" s="76">
        <f t="shared" si="1"/>
        <v>0</v>
      </c>
    </row>
    <row r="72" spans="1:6" x14ac:dyDescent="0.25">
      <c r="A72" s="66">
        <v>59</v>
      </c>
      <c r="B72" s="57" t="s">
        <v>96</v>
      </c>
      <c r="C72" s="58">
        <v>0.11</v>
      </c>
      <c r="D72" s="28"/>
      <c r="E72" s="75">
        <v>500</v>
      </c>
      <c r="F72" s="76">
        <f t="shared" si="1"/>
        <v>0</v>
      </c>
    </row>
    <row r="73" spans="1:6" x14ac:dyDescent="0.25">
      <c r="A73" s="66">
        <v>60</v>
      </c>
      <c r="B73" s="57" t="s">
        <v>97</v>
      </c>
      <c r="C73" s="58">
        <v>0.24</v>
      </c>
      <c r="D73" s="28"/>
      <c r="E73" s="75">
        <v>500</v>
      </c>
      <c r="F73" s="76">
        <f t="shared" si="1"/>
        <v>0</v>
      </c>
    </row>
    <row r="74" spans="1:6" x14ac:dyDescent="0.25">
      <c r="A74" s="66">
        <v>61</v>
      </c>
      <c r="B74" s="57" t="s">
        <v>98</v>
      </c>
      <c r="C74" s="58">
        <v>0.2</v>
      </c>
      <c r="D74" s="28"/>
      <c r="E74" s="75">
        <v>500</v>
      </c>
      <c r="F74" s="76">
        <f t="shared" si="1"/>
        <v>0</v>
      </c>
    </row>
    <row r="75" spans="1:6" x14ac:dyDescent="0.25">
      <c r="A75" s="66">
        <v>62</v>
      </c>
      <c r="B75" s="57" t="s">
        <v>99</v>
      </c>
      <c r="C75" s="58">
        <v>0.28000000000000003</v>
      </c>
      <c r="D75" s="28"/>
      <c r="E75" s="75">
        <v>500</v>
      </c>
      <c r="F75" s="76">
        <f t="shared" si="1"/>
        <v>0</v>
      </c>
    </row>
    <row r="76" spans="1:6" x14ac:dyDescent="0.25">
      <c r="A76" s="66">
        <v>63</v>
      </c>
      <c r="B76" s="57" t="s">
        <v>100</v>
      </c>
      <c r="C76" s="58">
        <v>0.31</v>
      </c>
      <c r="D76" s="28"/>
      <c r="E76" s="75">
        <v>500</v>
      </c>
      <c r="F76" s="76">
        <f t="shared" si="1"/>
        <v>0</v>
      </c>
    </row>
    <row r="77" spans="1:6" x14ac:dyDescent="0.25">
      <c r="A77" s="66">
        <v>64</v>
      </c>
      <c r="B77" s="57" t="s">
        <v>101</v>
      </c>
      <c r="C77" s="58">
        <v>0.1</v>
      </c>
      <c r="D77" s="28"/>
      <c r="E77" s="75">
        <v>500</v>
      </c>
      <c r="F77" s="76">
        <f t="shared" si="1"/>
        <v>0</v>
      </c>
    </row>
    <row r="78" spans="1:6" x14ac:dyDescent="0.25">
      <c r="A78" s="66">
        <v>65</v>
      </c>
      <c r="B78" s="57" t="s">
        <v>102</v>
      </c>
      <c r="C78" s="58">
        <v>0.13</v>
      </c>
      <c r="D78" s="28"/>
      <c r="E78" s="75">
        <v>500</v>
      </c>
      <c r="F78" s="76">
        <f t="shared" si="1"/>
        <v>0</v>
      </c>
    </row>
    <row r="79" spans="1:6" x14ac:dyDescent="0.25">
      <c r="A79" s="66">
        <v>66</v>
      </c>
      <c r="B79" s="57" t="s">
        <v>103</v>
      </c>
      <c r="C79" s="58">
        <v>0.21</v>
      </c>
      <c r="D79" s="28"/>
      <c r="E79" s="75">
        <v>500</v>
      </c>
      <c r="F79" s="76">
        <f t="shared" si="1"/>
        <v>0</v>
      </c>
    </row>
    <row r="80" spans="1:6" x14ac:dyDescent="0.25">
      <c r="A80" s="66">
        <v>67</v>
      </c>
      <c r="B80" s="57" t="s">
        <v>104</v>
      </c>
      <c r="C80" s="58">
        <v>0.51</v>
      </c>
      <c r="D80" s="28"/>
      <c r="E80" s="75">
        <v>500</v>
      </c>
      <c r="F80" s="76">
        <f t="shared" si="1"/>
        <v>0</v>
      </c>
    </row>
    <row r="81" spans="1:6" x14ac:dyDescent="0.25">
      <c r="A81" s="66">
        <v>68</v>
      </c>
      <c r="B81" s="57" t="s">
        <v>105</v>
      </c>
      <c r="C81" s="58">
        <v>0.34</v>
      </c>
      <c r="D81" s="28"/>
      <c r="E81" s="75">
        <v>500</v>
      </c>
      <c r="F81" s="76">
        <f t="shared" si="1"/>
        <v>0</v>
      </c>
    </row>
    <row r="82" spans="1:6" x14ac:dyDescent="0.25">
      <c r="A82" s="66">
        <v>69</v>
      </c>
      <c r="B82" s="57" t="s">
        <v>106</v>
      </c>
      <c r="C82" s="58">
        <v>0.97</v>
      </c>
      <c r="D82" s="28"/>
      <c r="E82" s="75">
        <v>500</v>
      </c>
      <c r="F82" s="76">
        <f t="shared" si="1"/>
        <v>0</v>
      </c>
    </row>
    <row r="83" spans="1:6" x14ac:dyDescent="0.25">
      <c r="A83" s="66">
        <v>70</v>
      </c>
      <c r="B83" s="57" t="s">
        <v>107</v>
      </c>
      <c r="C83" s="58">
        <v>0.14000000000000001</v>
      </c>
      <c r="D83" s="28"/>
      <c r="E83" s="75">
        <v>500</v>
      </c>
      <c r="F83" s="76">
        <f t="shared" si="1"/>
        <v>0</v>
      </c>
    </row>
    <row r="84" spans="1:6" x14ac:dyDescent="0.25">
      <c r="A84" s="66">
        <v>71</v>
      </c>
      <c r="B84" s="57" t="s">
        <v>21</v>
      </c>
      <c r="C84" s="58">
        <v>0.24</v>
      </c>
      <c r="D84" s="28"/>
      <c r="E84" s="75">
        <v>500</v>
      </c>
      <c r="F84" s="76">
        <f t="shared" si="1"/>
        <v>0</v>
      </c>
    </row>
    <row r="85" spans="1:6" x14ac:dyDescent="0.25">
      <c r="A85" s="66">
        <v>72</v>
      </c>
      <c r="B85" s="57" t="s">
        <v>22</v>
      </c>
      <c r="C85" s="58">
        <v>0.45</v>
      </c>
      <c r="D85" s="28"/>
      <c r="E85" s="75">
        <v>500</v>
      </c>
      <c r="F85" s="76">
        <f t="shared" si="1"/>
        <v>0</v>
      </c>
    </row>
    <row r="86" spans="1:6" x14ac:dyDescent="0.25">
      <c r="A86" s="66">
        <v>73</v>
      </c>
      <c r="B86" s="57" t="s">
        <v>108</v>
      </c>
      <c r="C86" s="58">
        <v>7.0000000000000007E-2</v>
      </c>
      <c r="D86" s="28"/>
      <c r="E86" s="75">
        <v>500</v>
      </c>
      <c r="F86" s="76">
        <f t="shared" si="1"/>
        <v>0</v>
      </c>
    </row>
    <row r="87" spans="1:6" x14ac:dyDescent="0.25">
      <c r="A87" s="66">
        <v>74</v>
      </c>
      <c r="B87" s="57" t="s">
        <v>109</v>
      </c>
      <c r="C87" s="58">
        <v>0.09</v>
      </c>
      <c r="D87" s="28"/>
      <c r="E87" s="75">
        <v>500</v>
      </c>
      <c r="F87" s="76">
        <f t="shared" si="1"/>
        <v>0</v>
      </c>
    </row>
    <row r="88" spans="1:6" x14ac:dyDescent="0.25">
      <c r="A88" s="66">
        <v>75</v>
      </c>
      <c r="B88" s="57" t="s">
        <v>110</v>
      </c>
      <c r="C88" s="58">
        <v>0.11</v>
      </c>
      <c r="D88" s="28"/>
      <c r="E88" s="75">
        <v>500</v>
      </c>
      <c r="F88" s="76">
        <f t="shared" si="1"/>
        <v>0</v>
      </c>
    </row>
    <row r="89" spans="1:6" x14ac:dyDescent="0.25">
      <c r="A89" s="66">
        <v>76</v>
      </c>
      <c r="B89" s="57" t="s">
        <v>111</v>
      </c>
      <c r="C89" s="58">
        <v>7.0000000000000007E-2</v>
      </c>
      <c r="D89" s="28"/>
      <c r="E89" s="75">
        <v>500</v>
      </c>
      <c r="F89" s="76">
        <f t="shared" si="1"/>
        <v>0</v>
      </c>
    </row>
    <row r="90" spans="1:6" x14ac:dyDescent="0.25">
      <c r="A90" s="66">
        <v>77</v>
      </c>
      <c r="B90" s="57" t="s">
        <v>112</v>
      </c>
      <c r="C90" s="58">
        <v>0.1</v>
      </c>
      <c r="D90" s="28"/>
      <c r="E90" s="75">
        <v>500</v>
      </c>
      <c r="F90" s="76">
        <f t="shared" si="1"/>
        <v>0</v>
      </c>
    </row>
    <row r="91" spans="1:6" x14ac:dyDescent="0.25">
      <c r="A91" s="66">
        <v>78</v>
      </c>
      <c r="B91" s="57" t="s">
        <v>113</v>
      </c>
      <c r="C91" s="58">
        <v>0.11</v>
      </c>
      <c r="D91" s="28"/>
      <c r="E91" s="75">
        <v>500</v>
      </c>
      <c r="F91" s="76">
        <f t="shared" si="1"/>
        <v>0</v>
      </c>
    </row>
    <row r="92" spans="1:6" x14ac:dyDescent="0.25">
      <c r="A92" s="66">
        <v>79</v>
      </c>
      <c r="B92" s="57" t="s">
        <v>114</v>
      </c>
      <c r="C92" s="58">
        <v>0.13</v>
      </c>
      <c r="D92" s="28"/>
      <c r="E92" s="75">
        <v>500</v>
      </c>
      <c r="F92" s="76">
        <f t="shared" si="1"/>
        <v>0</v>
      </c>
    </row>
    <row r="93" spans="1:6" x14ac:dyDescent="0.25">
      <c r="A93" s="66">
        <v>80</v>
      </c>
      <c r="B93" s="57" t="s">
        <v>115</v>
      </c>
      <c r="C93" s="58">
        <v>0.17</v>
      </c>
      <c r="D93" s="28"/>
      <c r="E93" s="75">
        <v>500</v>
      </c>
      <c r="F93" s="76">
        <f t="shared" si="1"/>
        <v>0</v>
      </c>
    </row>
    <row r="94" spans="1:6" x14ac:dyDescent="0.25">
      <c r="A94" s="66">
        <v>81</v>
      </c>
      <c r="B94" s="57" t="s">
        <v>116</v>
      </c>
      <c r="C94" s="58">
        <v>0.25</v>
      </c>
      <c r="D94" s="28"/>
      <c r="E94" s="75">
        <v>500</v>
      </c>
      <c r="F94" s="76">
        <f t="shared" si="1"/>
        <v>0</v>
      </c>
    </row>
    <row r="95" spans="1:6" x14ac:dyDescent="0.25">
      <c r="A95" s="66">
        <v>82</v>
      </c>
      <c r="B95" s="57" t="s">
        <v>117</v>
      </c>
      <c r="C95" s="58">
        <v>0.08</v>
      </c>
      <c r="D95" s="28"/>
      <c r="E95" s="75">
        <v>500</v>
      </c>
      <c r="F95" s="76">
        <f t="shared" si="1"/>
        <v>0</v>
      </c>
    </row>
    <row r="96" spans="1:6" x14ac:dyDescent="0.25">
      <c r="A96" s="66">
        <v>83</v>
      </c>
      <c r="B96" s="57" t="s">
        <v>118</v>
      </c>
      <c r="C96" s="58">
        <v>0.11</v>
      </c>
      <c r="D96" s="28"/>
      <c r="E96" s="75">
        <v>500</v>
      </c>
      <c r="F96" s="76">
        <f t="shared" si="1"/>
        <v>0</v>
      </c>
    </row>
    <row r="97" spans="1:6" ht="15.75" thickBot="1" x14ac:dyDescent="0.3">
      <c r="A97" s="68">
        <v>84</v>
      </c>
      <c r="B97" s="69" t="s">
        <v>119</v>
      </c>
      <c r="C97" s="70">
        <v>0.13</v>
      </c>
      <c r="D97" s="30"/>
      <c r="E97" s="81">
        <v>500</v>
      </c>
      <c r="F97" s="82">
        <f t="shared" si="1"/>
        <v>0</v>
      </c>
    </row>
    <row r="98" spans="1:6" ht="24.75" x14ac:dyDescent="0.25">
      <c r="A98" s="50" t="s">
        <v>0</v>
      </c>
      <c r="B98" s="51" t="s">
        <v>1</v>
      </c>
      <c r="C98" s="71" t="s">
        <v>6</v>
      </c>
      <c r="D98" s="53" t="s">
        <v>7</v>
      </c>
      <c r="E98" s="54" t="s">
        <v>16</v>
      </c>
      <c r="F98" s="55" t="s">
        <v>2</v>
      </c>
    </row>
    <row r="99" spans="1:6" x14ac:dyDescent="0.25">
      <c r="A99" s="56">
        <v>85</v>
      </c>
      <c r="B99" s="57" t="s">
        <v>139</v>
      </c>
      <c r="C99" s="58">
        <v>0.02</v>
      </c>
      <c r="D99" s="28"/>
      <c r="E99" s="75">
        <v>500</v>
      </c>
      <c r="F99" s="76">
        <f t="shared" ref="F99:F143" si="2">D99*E99</f>
        <v>0</v>
      </c>
    </row>
    <row r="100" spans="1:6" x14ac:dyDescent="0.25">
      <c r="A100" s="56">
        <v>86</v>
      </c>
      <c r="B100" s="57" t="s">
        <v>140</v>
      </c>
      <c r="C100" s="58">
        <v>0.03</v>
      </c>
      <c r="D100" s="28"/>
      <c r="E100" s="75">
        <v>500</v>
      </c>
      <c r="F100" s="76">
        <f t="shared" si="2"/>
        <v>0</v>
      </c>
    </row>
    <row r="101" spans="1:6" x14ac:dyDescent="0.25">
      <c r="A101" s="56">
        <v>87</v>
      </c>
      <c r="B101" s="57" t="s">
        <v>141</v>
      </c>
      <c r="C101" s="58">
        <v>0.04</v>
      </c>
      <c r="D101" s="28"/>
      <c r="E101" s="75">
        <v>500</v>
      </c>
      <c r="F101" s="76">
        <f t="shared" si="2"/>
        <v>0</v>
      </c>
    </row>
    <row r="102" spans="1:6" x14ac:dyDescent="0.25">
      <c r="A102" s="56">
        <v>88</v>
      </c>
      <c r="B102" s="57" t="s">
        <v>142</v>
      </c>
      <c r="C102" s="58">
        <v>0.05</v>
      </c>
      <c r="D102" s="28"/>
      <c r="E102" s="75">
        <v>500</v>
      </c>
      <c r="F102" s="76">
        <f t="shared" si="2"/>
        <v>0</v>
      </c>
    </row>
    <row r="103" spans="1:6" x14ac:dyDescent="0.25">
      <c r="A103" s="56">
        <v>89</v>
      </c>
      <c r="B103" s="57" t="s">
        <v>143</v>
      </c>
      <c r="C103" s="58">
        <v>0.1</v>
      </c>
      <c r="D103" s="28"/>
      <c r="E103" s="75">
        <v>500</v>
      </c>
      <c r="F103" s="76">
        <f t="shared" si="2"/>
        <v>0</v>
      </c>
    </row>
    <row r="104" spans="1:6" x14ac:dyDescent="0.25">
      <c r="A104" s="56">
        <v>90</v>
      </c>
      <c r="B104" s="57" t="s">
        <v>144</v>
      </c>
      <c r="C104" s="58">
        <v>0.14000000000000001</v>
      </c>
      <c r="D104" s="28"/>
      <c r="E104" s="75">
        <v>500</v>
      </c>
      <c r="F104" s="76">
        <f t="shared" si="2"/>
        <v>0</v>
      </c>
    </row>
    <row r="105" spans="1:6" x14ac:dyDescent="0.25">
      <c r="A105" s="56">
        <v>91</v>
      </c>
      <c r="B105" s="57" t="s">
        <v>145</v>
      </c>
      <c r="C105" s="58">
        <v>0.04</v>
      </c>
      <c r="D105" s="28"/>
      <c r="E105" s="75">
        <v>500</v>
      </c>
      <c r="F105" s="76">
        <f t="shared" si="2"/>
        <v>0</v>
      </c>
    </row>
    <row r="106" spans="1:6" x14ac:dyDescent="0.25">
      <c r="A106" s="56">
        <v>92</v>
      </c>
      <c r="B106" s="57" t="s">
        <v>146</v>
      </c>
      <c r="C106" s="58">
        <v>0.09</v>
      </c>
      <c r="D106" s="28"/>
      <c r="E106" s="75">
        <v>500</v>
      </c>
      <c r="F106" s="76">
        <f t="shared" si="2"/>
        <v>0</v>
      </c>
    </row>
    <row r="107" spans="1:6" ht="15.75" customHeight="1" x14ac:dyDescent="0.25">
      <c r="A107" s="56">
        <v>93</v>
      </c>
      <c r="B107" s="57" t="s">
        <v>147</v>
      </c>
      <c r="C107" s="58">
        <v>0.18</v>
      </c>
      <c r="D107" s="28"/>
      <c r="E107" s="75">
        <v>500</v>
      </c>
      <c r="F107" s="76">
        <f t="shared" si="2"/>
        <v>0</v>
      </c>
    </row>
    <row r="108" spans="1:6" x14ac:dyDescent="0.25">
      <c r="A108" s="56">
        <v>94</v>
      </c>
      <c r="B108" s="57" t="s">
        <v>148</v>
      </c>
      <c r="C108" s="58">
        <v>0.83</v>
      </c>
      <c r="D108" s="28"/>
      <c r="E108" s="75">
        <v>50</v>
      </c>
      <c r="F108" s="76">
        <f t="shared" si="2"/>
        <v>0</v>
      </c>
    </row>
    <row r="109" spans="1:6" x14ac:dyDescent="0.25">
      <c r="A109" s="56">
        <v>95</v>
      </c>
      <c r="B109" s="57" t="s">
        <v>149</v>
      </c>
      <c r="C109" s="58">
        <v>1.34</v>
      </c>
      <c r="D109" s="28"/>
      <c r="E109" s="75">
        <v>50</v>
      </c>
      <c r="F109" s="76">
        <f t="shared" si="2"/>
        <v>0</v>
      </c>
    </row>
    <row r="110" spans="1:6" x14ac:dyDescent="0.25">
      <c r="A110" s="56">
        <v>96</v>
      </c>
      <c r="B110" s="57" t="s">
        <v>150</v>
      </c>
      <c r="C110" s="58">
        <v>2.16</v>
      </c>
      <c r="D110" s="28"/>
      <c r="E110" s="75">
        <v>50</v>
      </c>
      <c r="F110" s="76">
        <f t="shared" si="2"/>
        <v>0</v>
      </c>
    </row>
    <row r="111" spans="1:6" x14ac:dyDescent="0.25">
      <c r="A111" s="56">
        <v>97</v>
      </c>
      <c r="B111" s="57" t="s">
        <v>151</v>
      </c>
      <c r="C111" s="58">
        <v>3.12</v>
      </c>
      <c r="D111" s="28"/>
      <c r="E111" s="75">
        <v>50</v>
      </c>
      <c r="F111" s="76">
        <f t="shared" si="2"/>
        <v>0</v>
      </c>
    </row>
    <row r="112" spans="1:6" ht="24" x14ac:dyDescent="0.25">
      <c r="A112" s="56">
        <v>98</v>
      </c>
      <c r="B112" s="57" t="s">
        <v>24</v>
      </c>
      <c r="C112" s="58">
        <v>0.09</v>
      </c>
      <c r="D112" s="28"/>
      <c r="E112" s="75">
        <v>500</v>
      </c>
      <c r="F112" s="76">
        <f t="shared" si="2"/>
        <v>0</v>
      </c>
    </row>
    <row r="113" spans="1:6" ht="24" x14ac:dyDescent="0.25">
      <c r="A113" s="56">
        <v>99</v>
      </c>
      <c r="B113" s="57" t="s">
        <v>25</v>
      </c>
      <c r="C113" s="58">
        <v>0.1</v>
      </c>
      <c r="D113" s="28"/>
      <c r="E113" s="75">
        <v>500</v>
      </c>
      <c r="F113" s="76">
        <f t="shared" si="2"/>
        <v>0</v>
      </c>
    </row>
    <row r="114" spans="1:6" ht="24" x14ac:dyDescent="0.25">
      <c r="A114" s="56">
        <v>100</v>
      </c>
      <c r="B114" s="57" t="s">
        <v>23</v>
      </c>
      <c r="C114" s="58">
        <v>0.12</v>
      </c>
      <c r="D114" s="28"/>
      <c r="E114" s="75">
        <v>500</v>
      </c>
      <c r="F114" s="76">
        <f t="shared" si="2"/>
        <v>0</v>
      </c>
    </row>
    <row r="115" spans="1:6" x14ac:dyDescent="0.25">
      <c r="A115" s="56">
        <v>101</v>
      </c>
      <c r="B115" s="57" t="s">
        <v>152</v>
      </c>
      <c r="C115" s="58">
        <v>3.5</v>
      </c>
      <c r="D115" s="28"/>
      <c r="E115" s="75">
        <v>500</v>
      </c>
      <c r="F115" s="76">
        <f t="shared" si="2"/>
        <v>0</v>
      </c>
    </row>
    <row r="116" spans="1:6" x14ac:dyDescent="0.25">
      <c r="A116" s="56">
        <v>102</v>
      </c>
      <c r="B116" s="57" t="s">
        <v>153</v>
      </c>
      <c r="C116" s="58">
        <v>2.42</v>
      </c>
      <c r="D116" s="28"/>
      <c r="E116" s="75">
        <v>10</v>
      </c>
      <c r="F116" s="76">
        <f t="shared" si="2"/>
        <v>0</v>
      </c>
    </row>
    <row r="117" spans="1:6" x14ac:dyDescent="0.25">
      <c r="A117" s="56">
        <v>103</v>
      </c>
      <c r="B117" s="57" t="s">
        <v>154</v>
      </c>
      <c r="C117" s="58">
        <v>9.59</v>
      </c>
      <c r="D117" s="28"/>
      <c r="E117" s="75">
        <v>10</v>
      </c>
      <c r="F117" s="76">
        <f t="shared" si="2"/>
        <v>0</v>
      </c>
    </row>
    <row r="118" spans="1:6" x14ac:dyDescent="0.25">
      <c r="A118" s="56">
        <v>104</v>
      </c>
      <c r="B118" s="57" t="s">
        <v>155</v>
      </c>
      <c r="C118" s="58">
        <v>21.51</v>
      </c>
      <c r="D118" s="28"/>
      <c r="E118" s="75">
        <v>5</v>
      </c>
      <c r="F118" s="76">
        <f t="shared" si="2"/>
        <v>0</v>
      </c>
    </row>
    <row r="119" spans="1:6" x14ac:dyDescent="0.25">
      <c r="A119" s="56">
        <v>105</v>
      </c>
      <c r="B119" s="57" t="s">
        <v>3</v>
      </c>
      <c r="C119" s="58">
        <v>37.4</v>
      </c>
      <c r="D119" s="28"/>
      <c r="E119" s="75">
        <v>5</v>
      </c>
      <c r="F119" s="76">
        <f t="shared" si="2"/>
        <v>0</v>
      </c>
    </row>
    <row r="120" spans="1:6" x14ac:dyDescent="0.25">
      <c r="A120" s="56">
        <v>106</v>
      </c>
      <c r="B120" s="57" t="s">
        <v>156</v>
      </c>
      <c r="C120" s="58">
        <v>0.63</v>
      </c>
      <c r="D120" s="28"/>
      <c r="E120" s="75">
        <v>50</v>
      </c>
      <c r="F120" s="76">
        <f t="shared" si="2"/>
        <v>0</v>
      </c>
    </row>
    <row r="121" spans="1:6" x14ac:dyDescent="0.25">
      <c r="A121" s="56">
        <v>107</v>
      </c>
      <c r="B121" s="57" t="s">
        <v>157</v>
      </c>
      <c r="C121" s="58">
        <v>65.12</v>
      </c>
      <c r="D121" s="28"/>
      <c r="E121" s="75">
        <v>10</v>
      </c>
      <c r="F121" s="76">
        <f t="shared" si="2"/>
        <v>0</v>
      </c>
    </row>
    <row r="122" spans="1:6" ht="24" x14ac:dyDescent="0.25">
      <c r="A122" s="56">
        <v>108</v>
      </c>
      <c r="B122" s="57" t="s">
        <v>26</v>
      </c>
      <c r="C122" s="58">
        <v>31.68</v>
      </c>
      <c r="D122" s="28"/>
      <c r="E122" s="75">
        <v>10</v>
      </c>
      <c r="F122" s="76">
        <f t="shared" si="2"/>
        <v>0</v>
      </c>
    </row>
    <row r="123" spans="1:6" ht="24" x14ac:dyDescent="0.25">
      <c r="A123" s="56">
        <v>109</v>
      </c>
      <c r="B123" s="57" t="s">
        <v>27</v>
      </c>
      <c r="C123" s="58">
        <v>33.659999999999997</v>
      </c>
      <c r="D123" s="28"/>
      <c r="E123" s="75">
        <v>10</v>
      </c>
      <c r="F123" s="76">
        <f t="shared" si="2"/>
        <v>0</v>
      </c>
    </row>
    <row r="124" spans="1:6" x14ac:dyDescent="0.25">
      <c r="A124" s="56">
        <v>110</v>
      </c>
      <c r="B124" s="57" t="s">
        <v>158</v>
      </c>
      <c r="C124" s="58">
        <v>7.92</v>
      </c>
      <c r="D124" s="28"/>
      <c r="E124" s="75">
        <v>10</v>
      </c>
      <c r="F124" s="76">
        <f t="shared" si="2"/>
        <v>0</v>
      </c>
    </row>
    <row r="125" spans="1:6" x14ac:dyDescent="0.25">
      <c r="A125" s="56">
        <v>111</v>
      </c>
      <c r="B125" s="57" t="s">
        <v>159</v>
      </c>
      <c r="C125" s="58">
        <v>12.96</v>
      </c>
      <c r="D125" s="28"/>
      <c r="E125" s="75">
        <v>10</v>
      </c>
      <c r="F125" s="76">
        <f t="shared" si="2"/>
        <v>0</v>
      </c>
    </row>
    <row r="126" spans="1:6" x14ac:dyDescent="0.25">
      <c r="A126" s="56">
        <v>112</v>
      </c>
      <c r="B126" s="57" t="s">
        <v>160</v>
      </c>
      <c r="C126" s="58">
        <v>7.81</v>
      </c>
      <c r="D126" s="28"/>
      <c r="E126" s="75">
        <v>10</v>
      </c>
      <c r="F126" s="76">
        <f t="shared" si="2"/>
        <v>0</v>
      </c>
    </row>
    <row r="127" spans="1:6" x14ac:dyDescent="0.25">
      <c r="A127" s="56">
        <v>113</v>
      </c>
      <c r="B127" s="57" t="s">
        <v>161</v>
      </c>
      <c r="C127" s="58">
        <v>2.23</v>
      </c>
      <c r="D127" s="28"/>
      <c r="E127" s="75">
        <v>10</v>
      </c>
      <c r="F127" s="76">
        <f t="shared" si="2"/>
        <v>0</v>
      </c>
    </row>
    <row r="128" spans="1:6" x14ac:dyDescent="0.25">
      <c r="A128" s="56">
        <v>114</v>
      </c>
      <c r="B128" s="57" t="s">
        <v>162</v>
      </c>
      <c r="C128" s="58">
        <v>1.36</v>
      </c>
      <c r="D128" s="28"/>
      <c r="E128" s="75">
        <v>10</v>
      </c>
      <c r="F128" s="76">
        <f t="shared" si="2"/>
        <v>0</v>
      </c>
    </row>
    <row r="129" spans="1:6" x14ac:dyDescent="0.25">
      <c r="A129" s="56">
        <v>115</v>
      </c>
      <c r="B129" s="57" t="s">
        <v>163</v>
      </c>
      <c r="C129" s="58">
        <v>1.05</v>
      </c>
      <c r="D129" s="28"/>
      <c r="E129" s="75">
        <v>10</v>
      </c>
      <c r="F129" s="76">
        <f t="shared" si="2"/>
        <v>0</v>
      </c>
    </row>
    <row r="130" spans="1:6" x14ac:dyDescent="0.25">
      <c r="A130" s="56">
        <v>116</v>
      </c>
      <c r="B130" s="57" t="s">
        <v>164</v>
      </c>
      <c r="C130" s="58">
        <v>2.4300000000000002</v>
      </c>
      <c r="D130" s="28"/>
      <c r="E130" s="75">
        <v>10</v>
      </c>
      <c r="F130" s="76">
        <f t="shared" si="2"/>
        <v>0</v>
      </c>
    </row>
    <row r="131" spans="1:6" x14ac:dyDescent="0.25">
      <c r="A131" s="56">
        <v>117</v>
      </c>
      <c r="B131" s="57" t="s">
        <v>165</v>
      </c>
      <c r="C131" s="58">
        <v>3.26</v>
      </c>
      <c r="D131" s="28"/>
      <c r="E131" s="75">
        <v>10</v>
      </c>
      <c r="F131" s="76">
        <f t="shared" si="2"/>
        <v>0</v>
      </c>
    </row>
    <row r="132" spans="1:6" x14ac:dyDescent="0.25">
      <c r="A132" s="56">
        <v>118</v>
      </c>
      <c r="B132" s="57" t="s">
        <v>28</v>
      </c>
      <c r="C132" s="58">
        <v>6.29</v>
      </c>
      <c r="D132" s="28"/>
      <c r="E132" s="75">
        <v>5</v>
      </c>
      <c r="F132" s="76">
        <f t="shared" si="2"/>
        <v>0</v>
      </c>
    </row>
    <row r="133" spans="1:6" x14ac:dyDescent="0.25">
      <c r="A133" s="56">
        <v>119</v>
      </c>
      <c r="B133" s="57" t="s">
        <v>166</v>
      </c>
      <c r="C133" s="58">
        <v>9.36</v>
      </c>
      <c r="D133" s="28"/>
      <c r="E133" s="75">
        <v>5</v>
      </c>
      <c r="F133" s="76">
        <f t="shared" si="2"/>
        <v>0</v>
      </c>
    </row>
    <row r="134" spans="1:6" x14ac:dyDescent="0.25">
      <c r="A134" s="56">
        <v>120</v>
      </c>
      <c r="B134" s="57" t="s">
        <v>167</v>
      </c>
      <c r="C134" s="58">
        <v>11.4</v>
      </c>
      <c r="D134" s="28"/>
      <c r="E134" s="75">
        <v>5</v>
      </c>
      <c r="F134" s="76">
        <f t="shared" si="2"/>
        <v>0</v>
      </c>
    </row>
    <row r="135" spans="1:6" x14ac:dyDescent="0.25">
      <c r="A135" s="56">
        <v>121</v>
      </c>
      <c r="B135" s="57" t="s">
        <v>168</v>
      </c>
      <c r="C135" s="58">
        <v>20.420000000000002</v>
      </c>
      <c r="D135" s="28"/>
      <c r="E135" s="75">
        <v>5</v>
      </c>
      <c r="F135" s="76">
        <f t="shared" si="2"/>
        <v>0</v>
      </c>
    </row>
    <row r="136" spans="1:6" x14ac:dyDescent="0.25">
      <c r="A136" s="56">
        <v>122</v>
      </c>
      <c r="B136" s="57" t="s">
        <v>169</v>
      </c>
      <c r="C136" s="58">
        <v>10.24</v>
      </c>
      <c r="D136" s="28"/>
      <c r="E136" s="75">
        <v>10</v>
      </c>
      <c r="F136" s="76">
        <f t="shared" si="2"/>
        <v>0</v>
      </c>
    </row>
    <row r="137" spans="1:6" x14ac:dyDescent="0.25">
      <c r="A137" s="56">
        <v>123</v>
      </c>
      <c r="B137" s="57" t="s">
        <v>170</v>
      </c>
      <c r="C137" s="58">
        <v>5.67</v>
      </c>
      <c r="D137" s="28"/>
      <c r="E137" s="75">
        <v>10</v>
      </c>
      <c r="F137" s="76">
        <f t="shared" si="2"/>
        <v>0</v>
      </c>
    </row>
    <row r="138" spans="1:6" x14ac:dyDescent="0.25">
      <c r="A138" s="56">
        <v>124</v>
      </c>
      <c r="B138" s="57" t="s">
        <v>171</v>
      </c>
      <c r="C138" s="58">
        <v>4.4800000000000004</v>
      </c>
      <c r="D138" s="28"/>
      <c r="E138" s="75">
        <v>10</v>
      </c>
      <c r="F138" s="76">
        <f t="shared" si="2"/>
        <v>0</v>
      </c>
    </row>
    <row r="139" spans="1:6" x14ac:dyDescent="0.25">
      <c r="A139" s="56">
        <v>125</v>
      </c>
      <c r="B139" s="57" t="s">
        <v>172</v>
      </c>
      <c r="C139" s="58">
        <v>4.4800000000000004</v>
      </c>
      <c r="D139" s="28"/>
      <c r="E139" s="75">
        <v>10</v>
      </c>
      <c r="F139" s="76">
        <f t="shared" si="2"/>
        <v>0</v>
      </c>
    </row>
    <row r="140" spans="1:6" x14ac:dyDescent="0.25">
      <c r="A140" s="56">
        <v>126</v>
      </c>
      <c r="B140" s="57" t="s">
        <v>173</v>
      </c>
      <c r="C140" s="58">
        <v>24.64</v>
      </c>
      <c r="D140" s="28"/>
      <c r="E140" s="75">
        <v>5</v>
      </c>
      <c r="F140" s="76">
        <f t="shared" si="2"/>
        <v>0</v>
      </c>
    </row>
    <row r="141" spans="1:6" x14ac:dyDescent="0.25">
      <c r="A141" s="56">
        <v>127</v>
      </c>
      <c r="B141" s="57" t="s">
        <v>29</v>
      </c>
      <c r="C141" s="58">
        <v>2.2799999999999998</v>
      </c>
      <c r="D141" s="28"/>
      <c r="E141" s="75">
        <v>5</v>
      </c>
      <c r="F141" s="76">
        <f t="shared" si="2"/>
        <v>0</v>
      </c>
    </row>
    <row r="142" spans="1:6" x14ac:dyDescent="0.25">
      <c r="A142" s="56">
        <v>128</v>
      </c>
      <c r="B142" s="57" t="s">
        <v>30</v>
      </c>
      <c r="C142" s="58">
        <v>2.2799999999999998</v>
      </c>
      <c r="D142" s="28"/>
      <c r="E142" s="75">
        <v>5</v>
      </c>
      <c r="F142" s="76">
        <f t="shared" si="2"/>
        <v>0</v>
      </c>
    </row>
    <row r="143" spans="1:6" ht="15.75" thickBot="1" x14ac:dyDescent="0.3">
      <c r="A143" s="72">
        <v>129</v>
      </c>
      <c r="B143" s="69" t="s">
        <v>4</v>
      </c>
      <c r="C143" s="70">
        <v>13.37</v>
      </c>
      <c r="D143" s="30"/>
      <c r="E143" s="81">
        <v>5</v>
      </c>
      <c r="F143" s="82">
        <f t="shared" si="2"/>
        <v>0</v>
      </c>
    </row>
    <row r="144" spans="1:6" ht="24.75" x14ac:dyDescent="0.25">
      <c r="A144" s="50" t="s">
        <v>0</v>
      </c>
      <c r="B144" s="51" t="s">
        <v>1</v>
      </c>
      <c r="C144" s="71" t="s">
        <v>6</v>
      </c>
      <c r="D144" s="53" t="s">
        <v>7</v>
      </c>
      <c r="E144" s="54" t="s">
        <v>16</v>
      </c>
      <c r="F144" s="55" t="s">
        <v>2</v>
      </c>
    </row>
    <row r="145" spans="1:7" x14ac:dyDescent="0.25">
      <c r="A145" s="56">
        <v>130</v>
      </c>
      <c r="B145" s="57" t="s">
        <v>120</v>
      </c>
      <c r="C145" s="58">
        <v>12.36</v>
      </c>
      <c r="D145" s="28"/>
      <c r="E145" s="75">
        <v>10</v>
      </c>
      <c r="F145" s="76">
        <f t="shared" ref="F145:F173" si="3">D145*E145</f>
        <v>0</v>
      </c>
    </row>
    <row r="146" spans="1:7" x14ac:dyDescent="0.25">
      <c r="A146" s="56">
        <v>131</v>
      </c>
      <c r="B146" s="57" t="s">
        <v>31</v>
      </c>
      <c r="C146" s="58">
        <v>1.97</v>
      </c>
      <c r="D146" s="28"/>
      <c r="E146" s="75">
        <v>10</v>
      </c>
      <c r="F146" s="76">
        <f t="shared" si="3"/>
        <v>0</v>
      </c>
    </row>
    <row r="147" spans="1:7" x14ac:dyDescent="0.25">
      <c r="A147" s="56">
        <v>132</v>
      </c>
      <c r="B147" s="57" t="s">
        <v>32</v>
      </c>
      <c r="C147" s="58">
        <v>13.68</v>
      </c>
      <c r="D147" s="28"/>
      <c r="E147" s="75">
        <v>2</v>
      </c>
      <c r="F147" s="76">
        <f t="shared" si="3"/>
        <v>0</v>
      </c>
    </row>
    <row r="148" spans="1:7" x14ac:dyDescent="0.25">
      <c r="A148" s="56">
        <v>133</v>
      </c>
      <c r="B148" s="57" t="s">
        <v>121</v>
      </c>
      <c r="C148" s="58">
        <v>20.48</v>
      </c>
      <c r="D148" s="28"/>
      <c r="E148" s="75">
        <v>2</v>
      </c>
      <c r="F148" s="76">
        <f t="shared" si="3"/>
        <v>0</v>
      </c>
    </row>
    <row r="149" spans="1:7" x14ac:dyDescent="0.25">
      <c r="A149" s="56">
        <v>134</v>
      </c>
      <c r="B149" s="57" t="s">
        <v>33</v>
      </c>
      <c r="C149" s="58">
        <v>41.8</v>
      </c>
      <c r="D149" s="28"/>
      <c r="E149" s="75">
        <v>2</v>
      </c>
      <c r="F149" s="76">
        <f t="shared" si="3"/>
        <v>0</v>
      </c>
    </row>
    <row r="150" spans="1:7" s="41" customFormat="1" x14ac:dyDescent="0.25">
      <c r="A150" s="56">
        <v>135</v>
      </c>
      <c r="B150" s="57" t="s">
        <v>122</v>
      </c>
      <c r="C150" s="73">
        <v>11.86</v>
      </c>
      <c r="D150" s="28"/>
      <c r="E150" s="75">
        <v>2</v>
      </c>
      <c r="F150" s="76">
        <f t="shared" si="3"/>
        <v>0</v>
      </c>
      <c r="G150" s="33"/>
    </row>
    <row r="151" spans="1:7" x14ac:dyDescent="0.25">
      <c r="A151" s="56">
        <v>136</v>
      </c>
      <c r="B151" s="57" t="s">
        <v>123</v>
      </c>
      <c r="C151" s="58">
        <v>66.7</v>
      </c>
      <c r="D151" s="28"/>
      <c r="E151" s="75">
        <v>2</v>
      </c>
      <c r="F151" s="76">
        <f t="shared" si="3"/>
        <v>0</v>
      </c>
    </row>
    <row r="152" spans="1:7" x14ac:dyDescent="0.25">
      <c r="A152" s="56">
        <v>137</v>
      </c>
      <c r="B152" s="57" t="s">
        <v>124</v>
      </c>
      <c r="C152" s="58">
        <v>23.1</v>
      </c>
      <c r="D152" s="28"/>
      <c r="E152" s="75">
        <v>2</v>
      </c>
      <c r="F152" s="76">
        <f t="shared" si="3"/>
        <v>0</v>
      </c>
    </row>
    <row r="153" spans="1:7" x14ac:dyDescent="0.25">
      <c r="A153" s="56">
        <v>138</v>
      </c>
      <c r="B153" s="57" t="s">
        <v>125</v>
      </c>
      <c r="C153" s="58">
        <v>33.200000000000003</v>
      </c>
      <c r="D153" s="28"/>
      <c r="E153" s="75">
        <v>2</v>
      </c>
      <c r="F153" s="76">
        <f t="shared" si="3"/>
        <v>0</v>
      </c>
    </row>
    <row r="154" spans="1:7" x14ac:dyDescent="0.25">
      <c r="A154" s="56">
        <v>139</v>
      </c>
      <c r="B154" s="57" t="s">
        <v>126</v>
      </c>
      <c r="C154" s="58">
        <v>26.35</v>
      </c>
      <c r="D154" s="28"/>
      <c r="E154" s="75">
        <v>5</v>
      </c>
      <c r="F154" s="76">
        <f t="shared" si="3"/>
        <v>0</v>
      </c>
    </row>
    <row r="155" spans="1:7" x14ac:dyDescent="0.25">
      <c r="A155" s="56">
        <v>140</v>
      </c>
      <c r="B155" s="57" t="s">
        <v>127</v>
      </c>
      <c r="C155" s="58">
        <v>6.18</v>
      </c>
      <c r="D155" s="28"/>
      <c r="E155" s="75">
        <v>5</v>
      </c>
      <c r="F155" s="76">
        <f t="shared" si="3"/>
        <v>0</v>
      </c>
    </row>
    <row r="156" spans="1:7" x14ac:dyDescent="0.25">
      <c r="A156" s="56">
        <v>141</v>
      </c>
      <c r="B156" s="57" t="s">
        <v>128</v>
      </c>
      <c r="C156" s="58">
        <v>14.74</v>
      </c>
      <c r="D156" s="28"/>
      <c r="E156" s="75">
        <v>5</v>
      </c>
      <c r="F156" s="76">
        <f t="shared" si="3"/>
        <v>0</v>
      </c>
    </row>
    <row r="157" spans="1:7" x14ac:dyDescent="0.25">
      <c r="A157" s="56">
        <v>142</v>
      </c>
      <c r="B157" s="57" t="s">
        <v>129</v>
      </c>
      <c r="C157" s="58">
        <v>10.01</v>
      </c>
      <c r="D157" s="28"/>
      <c r="E157" s="75">
        <v>5</v>
      </c>
      <c r="F157" s="76">
        <f t="shared" si="3"/>
        <v>0</v>
      </c>
    </row>
    <row r="158" spans="1:7" s="41" customFormat="1" x14ac:dyDescent="0.25">
      <c r="A158" s="56">
        <v>143</v>
      </c>
      <c r="B158" s="57" t="s">
        <v>130</v>
      </c>
      <c r="C158" s="73">
        <v>26.16</v>
      </c>
      <c r="D158" s="28"/>
      <c r="E158" s="75">
        <v>2</v>
      </c>
      <c r="F158" s="76">
        <f t="shared" si="3"/>
        <v>0</v>
      </c>
      <c r="G158" s="33"/>
    </row>
    <row r="159" spans="1:7" s="41" customFormat="1" x14ac:dyDescent="0.25">
      <c r="A159" s="56">
        <v>144</v>
      </c>
      <c r="B159" s="57" t="s">
        <v>131</v>
      </c>
      <c r="C159" s="58">
        <v>51.7</v>
      </c>
      <c r="D159" s="28"/>
      <c r="E159" s="83">
        <v>2</v>
      </c>
      <c r="F159" s="76">
        <f t="shared" si="3"/>
        <v>0</v>
      </c>
      <c r="G159" s="33"/>
    </row>
    <row r="160" spans="1:7" s="41" customFormat="1" x14ac:dyDescent="0.25">
      <c r="A160" s="56">
        <v>145</v>
      </c>
      <c r="B160" s="57" t="s">
        <v>132</v>
      </c>
      <c r="C160" s="73">
        <v>21.14</v>
      </c>
      <c r="D160" s="28"/>
      <c r="E160" s="83">
        <v>10</v>
      </c>
      <c r="F160" s="76">
        <f t="shared" si="3"/>
        <v>0</v>
      </c>
      <c r="G160" s="33"/>
    </row>
    <row r="161" spans="1:7" x14ac:dyDescent="0.25">
      <c r="A161" s="56">
        <v>146</v>
      </c>
      <c r="B161" s="57" t="s">
        <v>133</v>
      </c>
      <c r="C161" s="58">
        <v>10.69</v>
      </c>
      <c r="D161" s="28"/>
      <c r="E161" s="83">
        <v>5</v>
      </c>
      <c r="F161" s="76">
        <f t="shared" si="3"/>
        <v>0</v>
      </c>
    </row>
    <row r="162" spans="1:7" x14ac:dyDescent="0.25">
      <c r="A162" s="56">
        <v>147</v>
      </c>
      <c r="B162" s="57" t="s">
        <v>134</v>
      </c>
      <c r="C162" s="58">
        <v>1.3</v>
      </c>
      <c r="D162" s="28"/>
      <c r="E162" s="75">
        <v>20</v>
      </c>
      <c r="F162" s="76">
        <f t="shared" si="3"/>
        <v>0</v>
      </c>
    </row>
    <row r="163" spans="1:7" x14ac:dyDescent="0.25">
      <c r="A163" s="56">
        <v>148</v>
      </c>
      <c r="B163" s="57" t="s">
        <v>135</v>
      </c>
      <c r="C163" s="58">
        <v>1.21</v>
      </c>
      <c r="D163" s="28"/>
      <c r="E163" s="75">
        <v>20</v>
      </c>
      <c r="F163" s="76">
        <f t="shared" si="3"/>
        <v>0</v>
      </c>
    </row>
    <row r="164" spans="1:7" x14ac:dyDescent="0.25">
      <c r="A164" s="56">
        <v>149</v>
      </c>
      <c r="B164" s="57" t="s">
        <v>5</v>
      </c>
      <c r="C164" s="58">
        <v>2.35</v>
      </c>
      <c r="D164" s="28"/>
      <c r="E164" s="75">
        <v>20</v>
      </c>
      <c r="F164" s="76">
        <f t="shared" si="3"/>
        <v>0</v>
      </c>
    </row>
    <row r="165" spans="1:7" ht="24" x14ac:dyDescent="0.25">
      <c r="A165" s="56">
        <v>150</v>
      </c>
      <c r="B165" s="57" t="s">
        <v>34</v>
      </c>
      <c r="C165" s="74">
        <v>713.9</v>
      </c>
      <c r="D165" s="28"/>
      <c r="E165" s="83">
        <v>1</v>
      </c>
      <c r="F165" s="76">
        <f t="shared" si="3"/>
        <v>0</v>
      </c>
    </row>
    <row r="166" spans="1:7" ht="24" x14ac:dyDescent="0.25">
      <c r="A166" s="56">
        <v>151</v>
      </c>
      <c r="B166" s="57" t="s">
        <v>35</v>
      </c>
      <c r="C166" s="74">
        <v>180.49</v>
      </c>
      <c r="D166" s="28"/>
      <c r="E166" s="83">
        <v>2</v>
      </c>
      <c r="F166" s="76">
        <f t="shared" si="3"/>
        <v>0</v>
      </c>
    </row>
    <row r="167" spans="1:7" ht="24" x14ac:dyDescent="0.25">
      <c r="A167" s="56">
        <v>152</v>
      </c>
      <c r="B167" s="57" t="s">
        <v>36</v>
      </c>
      <c r="C167" s="74">
        <v>114.08</v>
      </c>
      <c r="D167" s="28"/>
      <c r="E167" s="83">
        <v>2</v>
      </c>
      <c r="F167" s="76">
        <f t="shared" si="3"/>
        <v>0</v>
      </c>
    </row>
    <row r="168" spans="1:7" ht="24" x14ac:dyDescent="0.25">
      <c r="A168" s="56">
        <v>153</v>
      </c>
      <c r="B168" s="57" t="s">
        <v>37</v>
      </c>
      <c r="C168" s="74">
        <v>71.45</v>
      </c>
      <c r="D168" s="28"/>
      <c r="E168" s="83">
        <v>1</v>
      </c>
      <c r="F168" s="76">
        <f t="shared" si="3"/>
        <v>0</v>
      </c>
    </row>
    <row r="169" spans="1:7" s="41" customFormat="1" ht="24" x14ac:dyDescent="0.25">
      <c r="A169" s="56">
        <v>154</v>
      </c>
      <c r="B169" s="57" t="s">
        <v>38</v>
      </c>
      <c r="C169" s="74">
        <v>2766.5</v>
      </c>
      <c r="D169" s="28"/>
      <c r="E169" s="83">
        <v>1</v>
      </c>
      <c r="F169" s="76">
        <f t="shared" si="3"/>
        <v>0</v>
      </c>
      <c r="G169" s="33"/>
    </row>
    <row r="170" spans="1:7" x14ac:dyDescent="0.25">
      <c r="A170" s="56">
        <v>155</v>
      </c>
      <c r="B170" s="57" t="s">
        <v>136</v>
      </c>
      <c r="C170" s="74">
        <v>1059.3</v>
      </c>
      <c r="D170" s="28"/>
      <c r="E170" s="83">
        <v>1</v>
      </c>
      <c r="F170" s="76">
        <f t="shared" si="3"/>
        <v>0</v>
      </c>
    </row>
    <row r="171" spans="1:7" x14ac:dyDescent="0.25">
      <c r="A171" s="56">
        <v>156</v>
      </c>
      <c r="B171" s="57" t="s">
        <v>137</v>
      </c>
      <c r="C171" s="58">
        <v>6.68</v>
      </c>
      <c r="D171" s="28"/>
      <c r="E171" s="75">
        <v>2</v>
      </c>
      <c r="F171" s="76">
        <f t="shared" si="3"/>
        <v>0</v>
      </c>
    </row>
    <row r="172" spans="1:7" x14ac:dyDescent="0.25">
      <c r="A172" s="56">
        <v>157</v>
      </c>
      <c r="B172" s="57" t="s">
        <v>39</v>
      </c>
      <c r="C172" s="58">
        <v>6.7</v>
      </c>
      <c r="D172" s="28"/>
      <c r="E172" s="75">
        <v>50</v>
      </c>
      <c r="F172" s="76">
        <f t="shared" si="3"/>
        <v>0</v>
      </c>
    </row>
    <row r="173" spans="1:7" ht="15.75" thickBot="1" x14ac:dyDescent="0.3">
      <c r="A173" s="60">
        <v>158</v>
      </c>
      <c r="B173" s="61" t="s">
        <v>138</v>
      </c>
      <c r="C173" s="62">
        <v>12.76</v>
      </c>
      <c r="D173" s="29"/>
      <c r="E173" s="77">
        <v>10</v>
      </c>
      <c r="F173" s="78">
        <f t="shared" si="3"/>
        <v>0</v>
      </c>
    </row>
    <row r="174" spans="1:7" ht="15.75" customHeight="1" thickBot="1" x14ac:dyDescent="0.3">
      <c r="A174" s="18"/>
      <c r="B174" s="85"/>
      <c r="C174" s="23"/>
      <c r="D174" s="95" t="s">
        <v>17</v>
      </c>
      <c r="E174" s="96"/>
      <c r="F174" s="86">
        <f>SUM(F13:F173)</f>
        <v>0</v>
      </c>
    </row>
    <row r="175" spans="1:7" x14ac:dyDescent="0.25">
      <c r="A175" s="18"/>
      <c r="B175" s="85"/>
      <c r="C175" s="23"/>
      <c r="D175" s="7"/>
      <c r="E175" s="87"/>
      <c r="F175" s="88"/>
    </row>
    <row r="176" spans="1:7" x14ac:dyDescent="0.25">
      <c r="A176" s="18"/>
      <c r="B176" s="85"/>
      <c r="C176" s="23"/>
      <c r="D176" s="7"/>
      <c r="E176" s="87"/>
      <c r="F176" s="88"/>
    </row>
    <row r="177" spans="1:7" x14ac:dyDescent="0.25">
      <c r="A177" s="18"/>
      <c r="B177" s="85"/>
      <c r="C177" s="23"/>
      <c r="D177" s="7"/>
      <c r="E177" s="87"/>
      <c r="F177" s="88"/>
    </row>
    <row r="178" spans="1:7" x14ac:dyDescent="0.25">
      <c r="A178" s="18"/>
      <c r="B178" s="85"/>
      <c r="C178" s="23"/>
      <c r="D178" s="7"/>
      <c r="E178" s="87"/>
      <c r="F178" s="88"/>
    </row>
    <row r="179" spans="1:7" x14ac:dyDescent="0.25">
      <c r="A179" s="5" t="s">
        <v>175</v>
      </c>
      <c r="B179" s="5"/>
      <c r="C179" s="6"/>
      <c r="D179" s="6"/>
      <c r="E179" s="6"/>
      <c r="F179" s="15" t="s">
        <v>10</v>
      </c>
    </row>
    <row r="180" spans="1:7" ht="6" customHeight="1" x14ac:dyDescent="0.25">
      <c r="A180" s="18"/>
      <c r="B180" s="7"/>
      <c r="C180" s="23"/>
      <c r="D180" s="7"/>
      <c r="E180" s="23"/>
      <c r="F180" s="7"/>
      <c r="G180" s="32"/>
    </row>
    <row r="181" spans="1:7" ht="14.45" customHeight="1" thickBot="1" x14ac:dyDescent="0.3">
      <c r="A181" s="89" t="s">
        <v>15</v>
      </c>
      <c r="B181" s="90"/>
      <c r="C181" s="90"/>
      <c r="D181" s="8"/>
      <c r="E181" s="8"/>
      <c r="F181" s="9"/>
    </row>
    <row r="182" spans="1:7" ht="15.75" thickBot="1" x14ac:dyDescent="0.3">
      <c r="A182" s="91"/>
      <c r="B182" s="92"/>
      <c r="C182" s="92"/>
      <c r="D182" s="7"/>
      <c r="E182" s="27"/>
      <c r="F182" s="10" t="s">
        <v>11</v>
      </c>
    </row>
    <row r="183" spans="1:7" x14ac:dyDescent="0.25">
      <c r="A183" s="93"/>
      <c r="B183" s="94"/>
      <c r="C183" s="94"/>
      <c r="D183" s="11"/>
      <c r="E183" s="25"/>
      <c r="F183" s="12"/>
    </row>
    <row r="184" spans="1:7" x14ac:dyDescent="0.25">
      <c r="A184" s="19"/>
      <c r="B184" s="7"/>
      <c r="C184" s="23"/>
      <c r="D184" s="7"/>
      <c r="E184" s="23"/>
      <c r="F184" s="7"/>
      <c r="G184" s="32"/>
    </row>
    <row r="185" spans="1:7" x14ac:dyDescent="0.25">
      <c r="A185" s="18"/>
      <c r="B185" s="7"/>
      <c r="C185" s="23"/>
      <c r="D185" s="7"/>
      <c r="E185" s="23"/>
      <c r="F185" s="7"/>
      <c r="G185" s="32"/>
    </row>
    <row r="186" spans="1:7" x14ac:dyDescent="0.25">
      <c r="A186" s="20" t="s">
        <v>12</v>
      </c>
      <c r="B186" s="13"/>
      <c r="C186" s="24"/>
      <c r="D186" s="13"/>
      <c r="E186" s="24"/>
      <c r="F186" s="14"/>
      <c r="G186" s="32"/>
    </row>
    <row r="187" spans="1:7" x14ac:dyDescent="0.25">
      <c r="A187" s="42"/>
      <c r="B187" s="43"/>
      <c r="C187" s="44"/>
      <c r="D187" s="43"/>
      <c r="E187" s="44"/>
      <c r="F187" s="45"/>
      <c r="G187" s="32"/>
    </row>
    <row r="188" spans="1:7" x14ac:dyDescent="0.25">
      <c r="A188" s="42"/>
      <c r="B188" s="43"/>
      <c r="C188" s="44"/>
      <c r="D188" s="43"/>
      <c r="E188" s="44"/>
      <c r="F188" s="45"/>
      <c r="G188" s="32"/>
    </row>
    <row r="189" spans="1:7" x14ac:dyDescent="0.25">
      <c r="A189" s="21" t="s">
        <v>13</v>
      </c>
      <c r="B189" s="11"/>
      <c r="C189" s="25"/>
      <c r="D189" s="11"/>
      <c r="E189" s="25"/>
      <c r="F189" s="12"/>
      <c r="G189" s="32"/>
    </row>
    <row r="190" spans="1:7" x14ac:dyDescent="0.25">
      <c r="B190" s="32"/>
      <c r="C190" s="34"/>
      <c r="D190" s="32"/>
      <c r="E190" s="34"/>
      <c r="F190" s="32"/>
      <c r="G190" s="32"/>
    </row>
    <row r="191" spans="1:7" x14ac:dyDescent="0.25">
      <c r="C191" s="34"/>
      <c r="D191" s="32"/>
    </row>
    <row r="192" spans="1:7" x14ac:dyDescent="0.25">
      <c r="C192" s="34"/>
      <c r="D192" s="32"/>
    </row>
    <row r="193" spans="3:4" x14ac:dyDescent="0.25">
      <c r="C193" s="34"/>
      <c r="D193" s="32"/>
    </row>
    <row r="194" spans="3:4" x14ac:dyDescent="0.25">
      <c r="C194" s="34"/>
      <c r="D194" s="32"/>
    </row>
    <row r="195" spans="3:4" x14ac:dyDescent="0.25">
      <c r="C195" s="34"/>
      <c r="D195" s="32"/>
    </row>
    <row r="196" spans="3:4" x14ac:dyDescent="0.25">
      <c r="C196" s="34"/>
      <c r="D196" s="32"/>
    </row>
    <row r="197" spans="3:4" x14ac:dyDescent="0.25">
      <c r="C197" s="34"/>
      <c r="D197" s="32"/>
    </row>
    <row r="198" spans="3:4" x14ac:dyDescent="0.25">
      <c r="C198" s="34"/>
      <c r="D198" s="32"/>
    </row>
    <row r="199" spans="3:4" x14ac:dyDescent="0.25">
      <c r="C199" s="34"/>
      <c r="D199" s="32"/>
    </row>
    <row r="200" spans="3:4" x14ac:dyDescent="0.25">
      <c r="C200" s="34"/>
      <c r="D200" s="32"/>
    </row>
    <row r="201" spans="3:4" x14ac:dyDescent="0.25">
      <c r="C201" s="34"/>
      <c r="D201" s="32"/>
    </row>
    <row r="202" spans="3:4" x14ac:dyDescent="0.25">
      <c r="C202" s="34"/>
      <c r="D202" s="32"/>
    </row>
    <row r="203" spans="3:4" x14ac:dyDescent="0.25">
      <c r="C203" s="34"/>
      <c r="D203" s="32"/>
    </row>
    <row r="204" spans="3:4" x14ac:dyDescent="0.25">
      <c r="C204" s="34"/>
      <c r="D204" s="32"/>
    </row>
    <row r="205" spans="3:4" x14ac:dyDescent="0.25">
      <c r="C205" s="34"/>
      <c r="D205" s="32"/>
    </row>
    <row r="206" spans="3:4" x14ac:dyDescent="0.25">
      <c r="C206" s="34"/>
      <c r="D206" s="32"/>
    </row>
    <row r="207" spans="3:4" x14ac:dyDescent="0.25">
      <c r="C207" s="34"/>
      <c r="D207" s="32"/>
    </row>
    <row r="208" spans="3:4" x14ac:dyDescent="0.25">
      <c r="C208" s="34"/>
      <c r="D208" s="32"/>
    </row>
    <row r="209" spans="3:4" x14ac:dyDescent="0.25">
      <c r="C209" s="34"/>
      <c r="D209" s="32"/>
    </row>
    <row r="210" spans="3:4" x14ac:dyDescent="0.25">
      <c r="C210" s="34"/>
      <c r="D210" s="32"/>
    </row>
    <row r="211" spans="3:4" x14ac:dyDescent="0.25">
      <c r="C211" s="34"/>
      <c r="D211" s="32"/>
    </row>
    <row r="212" spans="3:4" x14ac:dyDescent="0.25">
      <c r="C212" s="34"/>
      <c r="D212" s="32"/>
    </row>
    <row r="213" spans="3:4" x14ac:dyDescent="0.25">
      <c r="C213" s="34"/>
      <c r="D213" s="32"/>
    </row>
    <row r="214" spans="3:4" x14ac:dyDescent="0.25">
      <c r="C214" s="34"/>
      <c r="D214" s="32"/>
    </row>
    <row r="215" spans="3:4" x14ac:dyDescent="0.25">
      <c r="C215" s="34"/>
      <c r="D215" s="32"/>
    </row>
    <row r="216" spans="3:4" x14ac:dyDescent="0.25">
      <c r="C216" s="34"/>
      <c r="D216" s="32"/>
    </row>
    <row r="217" spans="3:4" x14ac:dyDescent="0.25">
      <c r="C217" s="34"/>
      <c r="D217" s="32"/>
    </row>
    <row r="218" spans="3:4" x14ac:dyDescent="0.25">
      <c r="C218" s="34"/>
      <c r="D218" s="32"/>
    </row>
    <row r="219" spans="3:4" x14ac:dyDescent="0.25">
      <c r="C219" s="34"/>
      <c r="D219" s="32"/>
    </row>
    <row r="220" spans="3:4" x14ac:dyDescent="0.25">
      <c r="C220" s="34"/>
      <c r="D220" s="32"/>
    </row>
    <row r="221" spans="3:4" x14ac:dyDescent="0.25">
      <c r="C221" s="34"/>
      <c r="D221" s="32"/>
    </row>
    <row r="222" spans="3:4" x14ac:dyDescent="0.25">
      <c r="C222" s="34"/>
      <c r="D222" s="32"/>
    </row>
    <row r="223" spans="3:4" x14ac:dyDescent="0.25">
      <c r="C223" s="34"/>
      <c r="D223" s="32"/>
    </row>
    <row r="224" spans="3:4" x14ac:dyDescent="0.25">
      <c r="C224" s="34"/>
      <c r="D224" s="32"/>
    </row>
    <row r="225" spans="3:4" x14ac:dyDescent="0.25">
      <c r="C225" s="34"/>
      <c r="D225" s="32"/>
    </row>
    <row r="226" spans="3:4" x14ac:dyDescent="0.25">
      <c r="C226" s="34"/>
      <c r="D226" s="32"/>
    </row>
    <row r="227" spans="3:4" x14ac:dyDescent="0.25">
      <c r="C227" s="34"/>
      <c r="D227" s="32"/>
    </row>
    <row r="228" spans="3:4" x14ac:dyDescent="0.25">
      <c r="C228" s="34"/>
      <c r="D228" s="32"/>
    </row>
    <row r="229" spans="3:4" x14ac:dyDescent="0.25">
      <c r="C229" s="34"/>
      <c r="D229" s="32"/>
    </row>
    <row r="230" spans="3:4" x14ac:dyDescent="0.25">
      <c r="C230" s="34"/>
      <c r="D230" s="32"/>
    </row>
    <row r="231" spans="3:4" x14ac:dyDescent="0.25">
      <c r="C231" s="34"/>
      <c r="D231" s="32"/>
    </row>
    <row r="232" spans="3:4" x14ac:dyDescent="0.25">
      <c r="C232" s="34"/>
      <c r="D232" s="32"/>
    </row>
    <row r="233" spans="3:4" x14ac:dyDescent="0.25">
      <c r="C233" s="34"/>
      <c r="D233" s="32"/>
    </row>
    <row r="234" spans="3:4" x14ac:dyDescent="0.25">
      <c r="C234" s="34"/>
      <c r="D234" s="32"/>
    </row>
    <row r="235" spans="3:4" x14ac:dyDescent="0.25">
      <c r="C235" s="34"/>
      <c r="D235" s="32"/>
    </row>
    <row r="236" spans="3:4" x14ac:dyDescent="0.25">
      <c r="C236" s="34"/>
      <c r="D236" s="32"/>
    </row>
    <row r="237" spans="3:4" x14ac:dyDescent="0.25">
      <c r="C237" s="34"/>
      <c r="D237" s="32"/>
    </row>
    <row r="238" spans="3:4" x14ac:dyDescent="0.25">
      <c r="C238" s="34"/>
      <c r="D238" s="32"/>
    </row>
    <row r="239" spans="3:4" x14ac:dyDescent="0.25">
      <c r="C239" s="34"/>
      <c r="D239" s="32"/>
    </row>
    <row r="240" spans="3:4" x14ac:dyDescent="0.25">
      <c r="C240" s="34"/>
      <c r="D240" s="32"/>
    </row>
    <row r="241" spans="3:4" x14ac:dyDescent="0.25">
      <c r="C241" s="34"/>
      <c r="D241" s="32"/>
    </row>
    <row r="242" spans="3:4" x14ac:dyDescent="0.25">
      <c r="C242" s="34"/>
      <c r="D242" s="32"/>
    </row>
    <row r="243" spans="3:4" x14ac:dyDescent="0.25">
      <c r="C243" s="34"/>
      <c r="D243" s="32"/>
    </row>
    <row r="244" spans="3:4" x14ac:dyDescent="0.25">
      <c r="C244" s="34"/>
      <c r="D244" s="32"/>
    </row>
    <row r="245" spans="3:4" x14ac:dyDescent="0.25">
      <c r="C245" s="34"/>
      <c r="D245" s="32"/>
    </row>
    <row r="246" spans="3:4" x14ac:dyDescent="0.25">
      <c r="C246" s="34"/>
      <c r="D246" s="32"/>
    </row>
    <row r="247" spans="3:4" x14ac:dyDescent="0.25">
      <c r="C247" s="34"/>
      <c r="D247" s="32"/>
    </row>
    <row r="248" spans="3:4" x14ac:dyDescent="0.25">
      <c r="C248" s="34"/>
      <c r="D248" s="32"/>
    </row>
    <row r="249" spans="3:4" x14ac:dyDescent="0.25">
      <c r="C249" s="34"/>
      <c r="D249" s="32"/>
    </row>
    <row r="250" spans="3:4" x14ac:dyDescent="0.25">
      <c r="C250" s="34"/>
      <c r="D250" s="32"/>
    </row>
    <row r="251" spans="3:4" x14ac:dyDescent="0.25">
      <c r="C251" s="34"/>
      <c r="D251" s="32"/>
    </row>
    <row r="252" spans="3:4" x14ac:dyDescent="0.25">
      <c r="C252" s="34"/>
      <c r="D252" s="32"/>
    </row>
    <row r="253" spans="3:4" x14ac:dyDescent="0.25">
      <c r="C253" s="34"/>
      <c r="D253" s="32"/>
    </row>
    <row r="254" spans="3:4" x14ac:dyDescent="0.25">
      <c r="C254" s="34"/>
      <c r="D254" s="32"/>
    </row>
    <row r="255" spans="3:4" x14ac:dyDescent="0.25">
      <c r="C255" s="34"/>
      <c r="D255" s="32"/>
    </row>
    <row r="256" spans="3:4" x14ac:dyDescent="0.25">
      <c r="C256" s="34"/>
      <c r="D256" s="32"/>
    </row>
    <row r="257" spans="3:4" x14ac:dyDescent="0.25">
      <c r="C257" s="34"/>
      <c r="D257" s="32"/>
    </row>
    <row r="258" spans="3:4" x14ac:dyDescent="0.25">
      <c r="C258" s="34"/>
      <c r="D258" s="32"/>
    </row>
    <row r="259" spans="3:4" x14ac:dyDescent="0.25">
      <c r="C259" s="34"/>
      <c r="D259" s="32"/>
    </row>
    <row r="260" spans="3:4" x14ac:dyDescent="0.25">
      <c r="C260" s="34"/>
      <c r="D260" s="32"/>
    </row>
    <row r="261" spans="3:4" x14ac:dyDescent="0.25">
      <c r="C261" s="34"/>
      <c r="D261" s="32"/>
    </row>
    <row r="262" spans="3:4" x14ac:dyDescent="0.25">
      <c r="C262" s="34"/>
      <c r="D262" s="32"/>
    </row>
    <row r="263" spans="3:4" x14ac:dyDescent="0.25">
      <c r="C263" s="34"/>
      <c r="D263" s="32"/>
    </row>
    <row r="264" spans="3:4" x14ac:dyDescent="0.25">
      <c r="C264" s="34"/>
      <c r="D264" s="32"/>
    </row>
    <row r="265" spans="3:4" x14ac:dyDescent="0.25">
      <c r="C265" s="34"/>
      <c r="D265" s="32"/>
    </row>
    <row r="266" spans="3:4" x14ac:dyDescent="0.25">
      <c r="C266" s="34"/>
      <c r="D266" s="32"/>
    </row>
    <row r="267" spans="3:4" x14ac:dyDescent="0.25">
      <c r="C267" s="34"/>
      <c r="D267" s="32"/>
    </row>
    <row r="268" spans="3:4" x14ac:dyDescent="0.25">
      <c r="C268" s="34"/>
      <c r="D268" s="32"/>
    </row>
    <row r="269" spans="3:4" x14ac:dyDescent="0.25">
      <c r="C269" s="34"/>
      <c r="D269" s="32"/>
    </row>
    <row r="270" spans="3:4" x14ac:dyDescent="0.25">
      <c r="C270" s="34"/>
      <c r="D270" s="32"/>
    </row>
    <row r="271" spans="3:4" x14ac:dyDescent="0.25">
      <c r="C271" s="34"/>
      <c r="D271" s="32"/>
    </row>
    <row r="272" spans="3:4" x14ac:dyDescent="0.25">
      <c r="C272" s="34"/>
      <c r="D272" s="32"/>
    </row>
    <row r="273" spans="3:4" x14ac:dyDescent="0.25">
      <c r="C273" s="34"/>
      <c r="D273" s="32"/>
    </row>
    <row r="274" spans="3:4" x14ac:dyDescent="0.25">
      <c r="C274" s="34"/>
      <c r="D274" s="32"/>
    </row>
    <row r="275" spans="3:4" x14ac:dyDescent="0.25">
      <c r="C275" s="34"/>
      <c r="D275" s="32"/>
    </row>
    <row r="276" spans="3:4" x14ac:dyDescent="0.25">
      <c r="C276" s="34"/>
      <c r="D276" s="32"/>
    </row>
    <row r="277" spans="3:4" x14ac:dyDescent="0.25">
      <c r="C277" s="34"/>
      <c r="D277" s="32"/>
    </row>
    <row r="278" spans="3:4" x14ac:dyDescent="0.25">
      <c r="C278" s="34"/>
      <c r="D278" s="32"/>
    </row>
    <row r="279" spans="3:4" x14ac:dyDescent="0.25">
      <c r="C279" s="34"/>
      <c r="D279" s="32"/>
    </row>
    <row r="280" spans="3:4" x14ac:dyDescent="0.25">
      <c r="C280" s="34"/>
      <c r="D280" s="32"/>
    </row>
    <row r="281" spans="3:4" x14ac:dyDescent="0.25">
      <c r="C281" s="34"/>
      <c r="D281" s="32"/>
    </row>
    <row r="282" spans="3:4" x14ac:dyDescent="0.25">
      <c r="C282" s="34"/>
      <c r="D282" s="32"/>
    </row>
    <row r="283" spans="3:4" x14ac:dyDescent="0.25">
      <c r="C283" s="34"/>
      <c r="D283" s="32"/>
    </row>
    <row r="284" spans="3:4" x14ac:dyDescent="0.25">
      <c r="C284" s="34"/>
      <c r="D284" s="32"/>
    </row>
    <row r="285" spans="3:4" x14ac:dyDescent="0.25">
      <c r="C285" s="34"/>
      <c r="D285" s="32"/>
    </row>
    <row r="286" spans="3:4" x14ac:dyDescent="0.25">
      <c r="C286" s="34"/>
      <c r="D286" s="32"/>
    </row>
    <row r="287" spans="3:4" x14ac:dyDescent="0.25">
      <c r="C287" s="34"/>
      <c r="D287" s="32"/>
    </row>
    <row r="288" spans="3:4" x14ac:dyDescent="0.25">
      <c r="C288" s="34"/>
      <c r="D288" s="32"/>
    </row>
    <row r="289" spans="3:4" x14ac:dyDescent="0.25">
      <c r="C289" s="34"/>
      <c r="D289" s="32"/>
    </row>
    <row r="290" spans="3:4" x14ac:dyDescent="0.25">
      <c r="C290" s="34"/>
      <c r="D290" s="32"/>
    </row>
    <row r="291" spans="3:4" x14ac:dyDescent="0.25">
      <c r="C291" s="34"/>
      <c r="D291" s="32"/>
    </row>
    <row r="292" spans="3:4" x14ac:dyDescent="0.25">
      <c r="C292" s="34"/>
      <c r="D292" s="32"/>
    </row>
    <row r="293" spans="3:4" x14ac:dyDescent="0.25">
      <c r="C293" s="34"/>
      <c r="D293" s="32"/>
    </row>
    <row r="294" spans="3:4" x14ac:dyDescent="0.25">
      <c r="C294" s="34"/>
      <c r="D294" s="32"/>
    </row>
    <row r="295" spans="3:4" x14ac:dyDescent="0.25">
      <c r="C295" s="34"/>
      <c r="D295" s="32"/>
    </row>
    <row r="296" spans="3:4" x14ac:dyDescent="0.25">
      <c r="C296" s="34"/>
      <c r="D296" s="32"/>
    </row>
    <row r="297" spans="3:4" x14ac:dyDescent="0.25">
      <c r="C297" s="34"/>
      <c r="D297" s="32"/>
    </row>
    <row r="298" spans="3:4" x14ac:dyDescent="0.25">
      <c r="C298" s="34"/>
      <c r="D298" s="32"/>
    </row>
    <row r="299" spans="3:4" x14ac:dyDescent="0.25">
      <c r="C299" s="34"/>
      <c r="D299" s="32"/>
    </row>
    <row r="300" spans="3:4" x14ac:dyDescent="0.25">
      <c r="C300" s="34"/>
      <c r="D300" s="32"/>
    </row>
    <row r="301" spans="3:4" x14ac:dyDescent="0.25">
      <c r="C301" s="34"/>
      <c r="D301" s="32"/>
    </row>
    <row r="302" spans="3:4" x14ac:dyDescent="0.25">
      <c r="C302" s="34"/>
      <c r="D302" s="32"/>
    </row>
    <row r="303" spans="3:4" x14ac:dyDescent="0.25">
      <c r="C303" s="34"/>
      <c r="D303" s="32"/>
    </row>
    <row r="304" spans="3:4" x14ac:dyDescent="0.25">
      <c r="C304" s="34"/>
      <c r="D304" s="32"/>
    </row>
    <row r="305" spans="3:4" x14ac:dyDescent="0.25">
      <c r="C305" s="34"/>
      <c r="D305" s="32"/>
    </row>
    <row r="306" spans="3:4" x14ac:dyDescent="0.25">
      <c r="C306" s="34"/>
      <c r="D306" s="32"/>
    </row>
    <row r="307" spans="3:4" x14ac:dyDescent="0.25">
      <c r="C307" s="34"/>
      <c r="D307" s="32"/>
    </row>
    <row r="308" spans="3:4" x14ac:dyDescent="0.25">
      <c r="C308" s="34"/>
      <c r="D308" s="32"/>
    </row>
    <row r="309" spans="3:4" x14ac:dyDescent="0.25">
      <c r="C309" s="34"/>
      <c r="D309" s="32"/>
    </row>
    <row r="310" spans="3:4" x14ac:dyDescent="0.25">
      <c r="C310" s="34"/>
      <c r="D310" s="32"/>
    </row>
    <row r="311" spans="3:4" x14ac:dyDescent="0.25">
      <c r="C311" s="34"/>
      <c r="D311" s="32"/>
    </row>
    <row r="312" spans="3:4" x14ac:dyDescent="0.25">
      <c r="C312" s="34"/>
      <c r="D312" s="32"/>
    </row>
    <row r="313" spans="3:4" x14ac:dyDescent="0.25">
      <c r="C313" s="34"/>
      <c r="D313" s="32"/>
    </row>
    <row r="314" spans="3:4" x14ac:dyDescent="0.25">
      <c r="C314" s="34"/>
      <c r="D314" s="32"/>
    </row>
    <row r="315" spans="3:4" x14ac:dyDescent="0.25">
      <c r="C315" s="34"/>
      <c r="D315" s="32"/>
    </row>
    <row r="316" spans="3:4" x14ac:dyDescent="0.25">
      <c r="C316" s="34"/>
      <c r="D316" s="32"/>
    </row>
    <row r="317" spans="3:4" x14ac:dyDescent="0.25">
      <c r="C317" s="34"/>
      <c r="D317" s="32"/>
    </row>
    <row r="318" spans="3:4" x14ac:dyDescent="0.25">
      <c r="C318" s="34"/>
      <c r="D318" s="32"/>
    </row>
    <row r="319" spans="3:4" x14ac:dyDescent="0.25">
      <c r="C319" s="34"/>
      <c r="D319" s="32"/>
    </row>
    <row r="320" spans="3:4" x14ac:dyDescent="0.25">
      <c r="C320" s="34"/>
      <c r="D320" s="32"/>
    </row>
    <row r="321" spans="3:4" x14ac:dyDescent="0.25">
      <c r="C321" s="34"/>
      <c r="D321" s="32"/>
    </row>
    <row r="322" spans="3:4" x14ac:dyDescent="0.25">
      <c r="C322" s="34"/>
      <c r="D322" s="32"/>
    </row>
    <row r="323" spans="3:4" x14ac:dyDescent="0.25">
      <c r="C323" s="34"/>
      <c r="D323" s="32"/>
    </row>
    <row r="324" spans="3:4" x14ac:dyDescent="0.25">
      <c r="C324" s="34"/>
      <c r="D324" s="32"/>
    </row>
    <row r="325" spans="3:4" x14ac:dyDescent="0.25">
      <c r="C325" s="34"/>
      <c r="D325" s="32"/>
    </row>
    <row r="326" spans="3:4" x14ac:dyDescent="0.25">
      <c r="C326" s="34"/>
      <c r="D326" s="32"/>
    </row>
    <row r="327" spans="3:4" x14ac:dyDescent="0.25">
      <c r="C327" s="34"/>
      <c r="D327" s="32"/>
    </row>
    <row r="328" spans="3:4" x14ac:dyDescent="0.25">
      <c r="C328" s="34"/>
      <c r="D328" s="32"/>
    </row>
    <row r="329" spans="3:4" x14ac:dyDescent="0.25">
      <c r="C329" s="34"/>
      <c r="D329" s="32"/>
    </row>
    <row r="330" spans="3:4" x14ac:dyDescent="0.25">
      <c r="C330" s="34"/>
      <c r="D330" s="32"/>
    </row>
    <row r="331" spans="3:4" x14ac:dyDescent="0.25">
      <c r="C331" s="34"/>
      <c r="D331" s="32"/>
    </row>
    <row r="332" spans="3:4" x14ac:dyDescent="0.25">
      <c r="C332" s="34"/>
      <c r="D332" s="32"/>
    </row>
    <row r="333" spans="3:4" x14ac:dyDescent="0.25">
      <c r="C333" s="34"/>
      <c r="D333" s="32"/>
    </row>
    <row r="334" spans="3:4" x14ac:dyDescent="0.25">
      <c r="C334" s="34"/>
      <c r="D334" s="32"/>
    </row>
    <row r="335" spans="3:4" x14ac:dyDescent="0.25">
      <c r="C335" s="34"/>
      <c r="D335" s="32"/>
    </row>
    <row r="336" spans="3:4" x14ac:dyDescent="0.25">
      <c r="C336" s="34"/>
      <c r="D336" s="32"/>
    </row>
    <row r="337" spans="3:4" x14ac:dyDescent="0.25">
      <c r="C337" s="34"/>
      <c r="D337" s="32"/>
    </row>
    <row r="338" spans="3:4" x14ac:dyDescent="0.25">
      <c r="C338" s="34"/>
      <c r="D338" s="32"/>
    </row>
    <row r="339" spans="3:4" x14ac:dyDescent="0.25">
      <c r="C339" s="34"/>
      <c r="D339" s="32"/>
    </row>
    <row r="340" spans="3:4" x14ac:dyDescent="0.25">
      <c r="C340" s="34"/>
      <c r="D340" s="32"/>
    </row>
    <row r="341" spans="3:4" x14ac:dyDescent="0.25">
      <c r="C341" s="34"/>
      <c r="D341" s="32"/>
    </row>
    <row r="342" spans="3:4" x14ac:dyDescent="0.25">
      <c r="C342" s="34"/>
      <c r="D342" s="32"/>
    </row>
    <row r="343" spans="3:4" x14ac:dyDescent="0.25">
      <c r="C343" s="34"/>
      <c r="D343" s="32"/>
    </row>
    <row r="344" spans="3:4" x14ac:dyDescent="0.25">
      <c r="C344" s="34"/>
      <c r="D344" s="32"/>
    </row>
    <row r="345" spans="3:4" x14ac:dyDescent="0.25">
      <c r="C345" s="34"/>
      <c r="D345" s="32"/>
    </row>
    <row r="346" spans="3:4" x14ac:dyDescent="0.25">
      <c r="C346" s="34"/>
      <c r="D346" s="32"/>
    </row>
    <row r="347" spans="3:4" x14ac:dyDescent="0.25">
      <c r="C347" s="34"/>
      <c r="D347" s="32"/>
    </row>
    <row r="348" spans="3:4" x14ac:dyDescent="0.25">
      <c r="C348" s="34"/>
      <c r="D348" s="32"/>
    </row>
    <row r="349" spans="3:4" x14ac:dyDescent="0.25">
      <c r="C349" s="34"/>
      <c r="D349" s="32"/>
    </row>
    <row r="350" spans="3:4" x14ac:dyDescent="0.25">
      <c r="C350" s="34"/>
      <c r="D350" s="32"/>
    </row>
    <row r="351" spans="3:4" x14ac:dyDescent="0.25">
      <c r="C351" s="34"/>
      <c r="D351" s="32"/>
    </row>
    <row r="352" spans="3:4" x14ac:dyDescent="0.25">
      <c r="C352" s="34"/>
      <c r="D352" s="32"/>
    </row>
    <row r="353" spans="3:4" x14ac:dyDescent="0.25">
      <c r="C353" s="34"/>
      <c r="D353" s="32"/>
    </row>
    <row r="354" spans="3:4" x14ac:dyDescent="0.25">
      <c r="C354" s="34"/>
      <c r="D354" s="32"/>
    </row>
    <row r="355" spans="3:4" x14ac:dyDescent="0.25">
      <c r="C355" s="34"/>
      <c r="D355" s="32"/>
    </row>
    <row r="356" spans="3:4" x14ac:dyDescent="0.25">
      <c r="C356" s="34"/>
      <c r="D356" s="32"/>
    </row>
    <row r="357" spans="3:4" x14ac:dyDescent="0.25">
      <c r="C357" s="34"/>
      <c r="D357" s="32"/>
    </row>
    <row r="358" spans="3:4" x14ac:dyDescent="0.25">
      <c r="C358" s="34"/>
      <c r="D358" s="32"/>
    </row>
    <row r="359" spans="3:4" x14ac:dyDescent="0.25">
      <c r="C359" s="34"/>
      <c r="D359" s="32"/>
    </row>
    <row r="360" spans="3:4" x14ac:dyDescent="0.25">
      <c r="C360" s="34"/>
      <c r="D360" s="32"/>
    </row>
    <row r="361" spans="3:4" x14ac:dyDescent="0.25">
      <c r="C361" s="34"/>
      <c r="D361" s="32"/>
    </row>
    <row r="362" spans="3:4" x14ac:dyDescent="0.25">
      <c r="C362" s="34"/>
      <c r="D362" s="32"/>
    </row>
    <row r="363" spans="3:4" x14ac:dyDescent="0.25">
      <c r="C363" s="34"/>
      <c r="D363" s="32"/>
    </row>
    <row r="364" spans="3:4" x14ac:dyDescent="0.25">
      <c r="C364" s="34"/>
      <c r="D364" s="32"/>
    </row>
    <row r="365" spans="3:4" x14ac:dyDescent="0.25">
      <c r="C365" s="34"/>
      <c r="D365" s="32"/>
    </row>
    <row r="366" spans="3:4" x14ac:dyDescent="0.25">
      <c r="C366" s="34"/>
      <c r="D366" s="32"/>
    </row>
    <row r="367" spans="3:4" x14ac:dyDescent="0.25">
      <c r="C367" s="34"/>
      <c r="D367" s="32"/>
    </row>
    <row r="368" spans="3:4" x14ac:dyDescent="0.25">
      <c r="C368" s="34"/>
      <c r="D368" s="32"/>
    </row>
    <row r="369" spans="3:4" x14ac:dyDescent="0.25">
      <c r="C369" s="34"/>
      <c r="D369" s="32"/>
    </row>
    <row r="370" spans="3:4" x14ac:dyDescent="0.25">
      <c r="C370" s="34"/>
      <c r="D370" s="32"/>
    </row>
    <row r="371" spans="3:4" x14ac:dyDescent="0.25">
      <c r="C371" s="34"/>
      <c r="D371" s="32"/>
    </row>
    <row r="372" spans="3:4" x14ac:dyDescent="0.25">
      <c r="C372" s="34"/>
      <c r="D372" s="32"/>
    </row>
    <row r="373" spans="3:4" x14ac:dyDescent="0.25">
      <c r="C373" s="34"/>
      <c r="D373" s="32"/>
    </row>
    <row r="374" spans="3:4" x14ac:dyDescent="0.25">
      <c r="C374" s="34"/>
      <c r="D374" s="32"/>
    </row>
    <row r="375" spans="3:4" x14ac:dyDescent="0.25">
      <c r="C375" s="34"/>
      <c r="D375" s="32"/>
    </row>
    <row r="376" spans="3:4" x14ac:dyDescent="0.25">
      <c r="C376" s="34"/>
      <c r="D376" s="32"/>
    </row>
    <row r="377" spans="3:4" x14ac:dyDescent="0.25">
      <c r="C377" s="34"/>
      <c r="D377" s="32"/>
    </row>
    <row r="378" spans="3:4" x14ac:dyDescent="0.25">
      <c r="C378" s="34"/>
      <c r="D378" s="32"/>
    </row>
    <row r="379" spans="3:4" x14ac:dyDescent="0.25">
      <c r="C379" s="34"/>
      <c r="D379" s="32"/>
    </row>
    <row r="380" spans="3:4" x14ac:dyDescent="0.25">
      <c r="C380" s="34"/>
      <c r="D380" s="32"/>
    </row>
    <row r="381" spans="3:4" x14ac:dyDescent="0.25">
      <c r="C381" s="34"/>
      <c r="D381" s="32"/>
    </row>
    <row r="382" spans="3:4" x14ac:dyDescent="0.25">
      <c r="C382" s="34"/>
      <c r="D382" s="32"/>
    </row>
    <row r="383" spans="3:4" x14ac:dyDescent="0.25">
      <c r="C383" s="34"/>
      <c r="D383" s="32"/>
    </row>
    <row r="384" spans="3:4" x14ac:dyDescent="0.25">
      <c r="C384" s="34"/>
      <c r="D384" s="32"/>
    </row>
    <row r="385" spans="3:4" x14ac:dyDescent="0.25">
      <c r="C385" s="34"/>
      <c r="D385" s="32"/>
    </row>
    <row r="386" spans="3:4" x14ac:dyDescent="0.25">
      <c r="C386" s="34"/>
      <c r="D386" s="32"/>
    </row>
    <row r="387" spans="3:4" x14ac:dyDescent="0.25">
      <c r="C387" s="34"/>
      <c r="D387" s="32"/>
    </row>
    <row r="388" spans="3:4" x14ac:dyDescent="0.25">
      <c r="C388" s="34"/>
      <c r="D388" s="32"/>
    </row>
    <row r="389" spans="3:4" x14ac:dyDescent="0.25">
      <c r="C389" s="34"/>
      <c r="D389" s="32"/>
    </row>
    <row r="390" spans="3:4" x14ac:dyDescent="0.25">
      <c r="C390" s="34"/>
      <c r="D390" s="32"/>
    </row>
    <row r="391" spans="3:4" x14ac:dyDescent="0.25">
      <c r="C391" s="34"/>
      <c r="D391" s="32"/>
    </row>
    <row r="392" spans="3:4" x14ac:dyDescent="0.25">
      <c r="C392" s="34"/>
      <c r="D392" s="32"/>
    </row>
    <row r="393" spans="3:4" x14ac:dyDescent="0.25">
      <c r="C393" s="34"/>
      <c r="D393" s="32"/>
    </row>
    <row r="394" spans="3:4" x14ac:dyDescent="0.25">
      <c r="C394" s="34"/>
      <c r="D394" s="32"/>
    </row>
    <row r="395" spans="3:4" x14ac:dyDescent="0.25">
      <c r="C395" s="34"/>
      <c r="D395" s="32"/>
    </row>
    <row r="396" spans="3:4" x14ac:dyDescent="0.25">
      <c r="C396" s="34"/>
      <c r="D396" s="32"/>
    </row>
    <row r="397" spans="3:4" x14ac:dyDescent="0.25">
      <c r="C397" s="34"/>
      <c r="D397" s="32"/>
    </row>
    <row r="398" spans="3:4" x14ac:dyDescent="0.25">
      <c r="C398" s="34"/>
      <c r="D398" s="32"/>
    </row>
    <row r="399" spans="3:4" x14ac:dyDescent="0.25">
      <c r="C399" s="34"/>
      <c r="D399" s="32"/>
    </row>
    <row r="400" spans="3:4" x14ac:dyDescent="0.25">
      <c r="C400" s="34"/>
      <c r="D400" s="32"/>
    </row>
    <row r="401" spans="3:4" x14ac:dyDescent="0.25">
      <c r="C401" s="34"/>
      <c r="D401" s="32"/>
    </row>
    <row r="402" spans="3:4" x14ac:dyDescent="0.25">
      <c r="C402" s="34"/>
      <c r="D402" s="32"/>
    </row>
    <row r="403" spans="3:4" x14ac:dyDescent="0.25">
      <c r="C403" s="34"/>
      <c r="D403" s="32"/>
    </row>
    <row r="404" spans="3:4" x14ac:dyDescent="0.25">
      <c r="C404" s="34"/>
      <c r="D404" s="32"/>
    </row>
    <row r="405" spans="3:4" x14ac:dyDescent="0.25">
      <c r="C405" s="34"/>
      <c r="D405" s="32"/>
    </row>
    <row r="406" spans="3:4" x14ac:dyDescent="0.25">
      <c r="C406" s="34"/>
      <c r="D406" s="32"/>
    </row>
    <row r="407" spans="3:4" x14ac:dyDescent="0.25">
      <c r="C407" s="34"/>
      <c r="D407" s="32"/>
    </row>
    <row r="408" spans="3:4" x14ac:dyDescent="0.25">
      <c r="C408" s="34"/>
      <c r="D408" s="32"/>
    </row>
    <row r="409" spans="3:4" x14ac:dyDescent="0.25">
      <c r="C409" s="34"/>
      <c r="D409" s="32"/>
    </row>
    <row r="410" spans="3:4" x14ac:dyDescent="0.25">
      <c r="C410" s="34"/>
      <c r="D410" s="32"/>
    </row>
    <row r="411" spans="3:4" x14ac:dyDescent="0.25">
      <c r="C411" s="34"/>
      <c r="D411" s="32"/>
    </row>
    <row r="412" spans="3:4" x14ac:dyDescent="0.25">
      <c r="C412" s="34"/>
      <c r="D412" s="32"/>
    </row>
    <row r="413" spans="3:4" x14ac:dyDescent="0.25">
      <c r="C413" s="34"/>
      <c r="D413" s="32"/>
    </row>
    <row r="414" spans="3:4" x14ac:dyDescent="0.25">
      <c r="C414" s="34"/>
      <c r="D414" s="32"/>
    </row>
    <row r="415" spans="3:4" x14ac:dyDescent="0.25">
      <c r="C415" s="34"/>
      <c r="D415" s="32"/>
    </row>
    <row r="416" spans="3:4" x14ac:dyDescent="0.25">
      <c r="C416" s="34"/>
      <c r="D416" s="32"/>
    </row>
    <row r="417" spans="3:4" x14ac:dyDescent="0.25">
      <c r="C417" s="34"/>
      <c r="D417" s="32"/>
    </row>
    <row r="418" spans="3:4" x14ac:dyDescent="0.25">
      <c r="C418" s="34"/>
      <c r="D418" s="32"/>
    </row>
    <row r="419" spans="3:4" x14ac:dyDescent="0.25">
      <c r="C419" s="34"/>
      <c r="D419" s="32"/>
    </row>
    <row r="420" spans="3:4" x14ac:dyDescent="0.25">
      <c r="C420" s="34"/>
      <c r="D420" s="32"/>
    </row>
    <row r="421" spans="3:4" x14ac:dyDescent="0.25">
      <c r="C421" s="34"/>
      <c r="D421" s="32"/>
    </row>
    <row r="422" spans="3:4" x14ac:dyDescent="0.25">
      <c r="C422" s="34"/>
      <c r="D422" s="32"/>
    </row>
    <row r="423" spans="3:4" x14ac:dyDescent="0.25">
      <c r="C423" s="34"/>
      <c r="D423" s="32"/>
    </row>
    <row r="424" spans="3:4" x14ac:dyDescent="0.25">
      <c r="C424" s="34"/>
      <c r="D424" s="32"/>
    </row>
    <row r="425" spans="3:4" x14ac:dyDescent="0.25">
      <c r="C425" s="34"/>
      <c r="D425" s="32"/>
    </row>
    <row r="426" spans="3:4" x14ac:dyDescent="0.25">
      <c r="C426" s="34"/>
      <c r="D426" s="32"/>
    </row>
    <row r="427" spans="3:4" x14ac:dyDescent="0.25">
      <c r="C427" s="34"/>
      <c r="D427" s="32"/>
    </row>
    <row r="428" spans="3:4" x14ac:dyDescent="0.25">
      <c r="C428" s="34"/>
      <c r="D428" s="32"/>
    </row>
    <row r="429" spans="3:4" x14ac:dyDescent="0.25">
      <c r="C429" s="34"/>
      <c r="D429" s="32"/>
    </row>
    <row r="430" spans="3:4" x14ac:dyDescent="0.25">
      <c r="C430" s="34"/>
      <c r="D430" s="32"/>
    </row>
    <row r="431" spans="3:4" x14ac:dyDescent="0.25">
      <c r="C431" s="34"/>
      <c r="D431" s="32"/>
    </row>
    <row r="432" spans="3:4" x14ac:dyDescent="0.25">
      <c r="C432" s="34"/>
      <c r="D432" s="32"/>
    </row>
    <row r="433" spans="3:4" x14ac:dyDescent="0.25">
      <c r="C433" s="34"/>
      <c r="D433" s="32"/>
    </row>
    <row r="434" spans="3:4" x14ac:dyDescent="0.25">
      <c r="C434" s="34"/>
      <c r="D434" s="32"/>
    </row>
    <row r="435" spans="3:4" x14ac:dyDescent="0.25">
      <c r="C435" s="34"/>
      <c r="D435" s="32"/>
    </row>
    <row r="436" spans="3:4" x14ac:dyDescent="0.25">
      <c r="C436" s="34"/>
      <c r="D436" s="32"/>
    </row>
    <row r="437" spans="3:4" x14ac:dyDescent="0.25">
      <c r="C437" s="34"/>
      <c r="D437" s="32"/>
    </row>
    <row r="438" spans="3:4" x14ac:dyDescent="0.25">
      <c r="C438" s="34"/>
      <c r="D438" s="32"/>
    </row>
    <row r="439" spans="3:4" x14ac:dyDescent="0.25">
      <c r="C439" s="34"/>
      <c r="D439" s="32"/>
    </row>
    <row r="440" spans="3:4" x14ac:dyDescent="0.25">
      <c r="C440" s="34"/>
      <c r="D440" s="32"/>
    </row>
    <row r="441" spans="3:4" x14ac:dyDescent="0.25">
      <c r="C441" s="34"/>
      <c r="D441" s="32"/>
    </row>
    <row r="442" spans="3:4" x14ac:dyDescent="0.25">
      <c r="C442" s="34"/>
      <c r="D442" s="32"/>
    </row>
    <row r="443" spans="3:4" x14ac:dyDescent="0.25">
      <c r="C443" s="34"/>
      <c r="D443" s="32"/>
    </row>
    <row r="444" spans="3:4" x14ac:dyDescent="0.25">
      <c r="C444" s="34"/>
      <c r="D444" s="32"/>
    </row>
    <row r="445" spans="3:4" x14ac:dyDescent="0.25">
      <c r="C445" s="34"/>
      <c r="D445" s="32"/>
    </row>
    <row r="446" spans="3:4" x14ac:dyDescent="0.25">
      <c r="C446" s="34"/>
      <c r="D446" s="32"/>
    </row>
    <row r="447" spans="3:4" x14ac:dyDescent="0.25">
      <c r="C447" s="34"/>
      <c r="D447" s="32"/>
    </row>
    <row r="448" spans="3:4" x14ac:dyDescent="0.25">
      <c r="C448" s="34"/>
      <c r="D448" s="32"/>
    </row>
    <row r="449" spans="3:4" x14ac:dyDescent="0.25">
      <c r="C449" s="34"/>
      <c r="D449" s="32"/>
    </row>
    <row r="450" spans="3:4" x14ac:dyDescent="0.25">
      <c r="C450" s="34"/>
      <c r="D450" s="32"/>
    </row>
    <row r="451" spans="3:4" x14ac:dyDescent="0.25">
      <c r="C451" s="34"/>
      <c r="D451" s="32"/>
    </row>
    <row r="452" spans="3:4" x14ac:dyDescent="0.25">
      <c r="C452" s="34"/>
      <c r="D452" s="32"/>
    </row>
    <row r="453" spans="3:4" x14ac:dyDescent="0.25">
      <c r="C453" s="34"/>
      <c r="D453" s="32"/>
    </row>
    <row r="454" spans="3:4" x14ac:dyDescent="0.25">
      <c r="C454" s="34"/>
      <c r="D454" s="32"/>
    </row>
    <row r="455" spans="3:4" x14ac:dyDescent="0.25">
      <c r="C455" s="34"/>
      <c r="D455" s="32"/>
    </row>
    <row r="456" spans="3:4" x14ac:dyDescent="0.25">
      <c r="C456" s="34"/>
      <c r="D456" s="32"/>
    </row>
    <row r="457" spans="3:4" x14ac:dyDescent="0.25">
      <c r="C457" s="34"/>
      <c r="D457" s="32"/>
    </row>
    <row r="458" spans="3:4" x14ac:dyDescent="0.25">
      <c r="C458" s="34"/>
      <c r="D458" s="32"/>
    </row>
    <row r="459" spans="3:4" x14ac:dyDescent="0.25">
      <c r="C459" s="34"/>
      <c r="D459" s="32"/>
    </row>
    <row r="460" spans="3:4" x14ac:dyDescent="0.25">
      <c r="C460" s="34"/>
      <c r="D460" s="32"/>
    </row>
    <row r="461" spans="3:4" x14ac:dyDescent="0.25">
      <c r="C461" s="34"/>
      <c r="D461" s="32"/>
    </row>
    <row r="462" spans="3:4" x14ac:dyDescent="0.25">
      <c r="C462" s="34"/>
      <c r="D462" s="32"/>
    </row>
    <row r="463" spans="3:4" x14ac:dyDescent="0.25">
      <c r="C463" s="34"/>
      <c r="D463" s="32"/>
    </row>
    <row r="464" spans="3:4" x14ac:dyDescent="0.25">
      <c r="C464" s="34"/>
      <c r="D464" s="32"/>
    </row>
    <row r="465" spans="3:4" x14ac:dyDescent="0.25">
      <c r="C465" s="34"/>
      <c r="D465" s="32"/>
    </row>
    <row r="466" spans="3:4" x14ac:dyDescent="0.25">
      <c r="C466" s="34"/>
      <c r="D466" s="32"/>
    </row>
    <row r="467" spans="3:4" x14ac:dyDescent="0.25">
      <c r="C467" s="34"/>
      <c r="D467" s="32"/>
    </row>
    <row r="468" spans="3:4" x14ac:dyDescent="0.25">
      <c r="C468" s="34"/>
      <c r="D468" s="32"/>
    </row>
    <row r="469" spans="3:4" x14ac:dyDescent="0.25">
      <c r="C469" s="34"/>
      <c r="D469" s="32"/>
    </row>
    <row r="470" spans="3:4" x14ac:dyDescent="0.25">
      <c r="C470" s="34"/>
      <c r="D470" s="32"/>
    </row>
    <row r="471" spans="3:4" x14ac:dyDescent="0.25">
      <c r="C471" s="34"/>
      <c r="D471" s="32"/>
    </row>
    <row r="472" spans="3:4" x14ac:dyDescent="0.25">
      <c r="C472" s="34"/>
      <c r="D472" s="32"/>
    </row>
    <row r="473" spans="3:4" x14ac:dyDescent="0.25">
      <c r="C473" s="34"/>
      <c r="D473" s="32"/>
    </row>
    <row r="474" spans="3:4" x14ac:dyDescent="0.25">
      <c r="C474" s="34"/>
      <c r="D474" s="32"/>
    </row>
    <row r="475" spans="3:4" x14ac:dyDescent="0.25">
      <c r="C475" s="34"/>
      <c r="D475" s="32"/>
    </row>
    <row r="476" spans="3:4" x14ac:dyDescent="0.25">
      <c r="C476" s="34"/>
      <c r="D476" s="32"/>
    </row>
    <row r="477" spans="3:4" x14ac:dyDescent="0.25">
      <c r="C477" s="34"/>
      <c r="D477" s="32"/>
    </row>
    <row r="478" spans="3:4" x14ac:dyDescent="0.25">
      <c r="C478" s="34"/>
      <c r="D478" s="32"/>
    </row>
    <row r="479" spans="3:4" x14ac:dyDescent="0.25">
      <c r="C479" s="34"/>
      <c r="D479" s="32"/>
    </row>
    <row r="480" spans="3:4" x14ac:dyDescent="0.25">
      <c r="C480" s="34"/>
      <c r="D480" s="32"/>
    </row>
    <row r="481" spans="3:4" x14ac:dyDescent="0.25">
      <c r="C481" s="34"/>
      <c r="D481" s="32"/>
    </row>
    <row r="482" spans="3:4" x14ac:dyDescent="0.25">
      <c r="C482" s="34"/>
      <c r="D482" s="32"/>
    </row>
    <row r="483" spans="3:4" x14ac:dyDescent="0.25">
      <c r="C483" s="34"/>
      <c r="D483" s="32"/>
    </row>
    <row r="484" spans="3:4" x14ac:dyDescent="0.25">
      <c r="C484" s="34"/>
      <c r="D484" s="32"/>
    </row>
    <row r="485" spans="3:4" x14ac:dyDescent="0.25">
      <c r="C485" s="34"/>
      <c r="D485" s="32"/>
    </row>
    <row r="486" spans="3:4" x14ac:dyDescent="0.25">
      <c r="C486" s="34"/>
      <c r="D486" s="32"/>
    </row>
    <row r="487" spans="3:4" x14ac:dyDescent="0.25">
      <c r="C487" s="34"/>
      <c r="D487" s="32"/>
    </row>
    <row r="488" spans="3:4" x14ac:dyDescent="0.25">
      <c r="C488" s="34"/>
      <c r="D488" s="32"/>
    </row>
    <row r="489" spans="3:4" x14ac:dyDescent="0.25">
      <c r="C489" s="34"/>
      <c r="D489" s="32"/>
    </row>
    <row r="490" spans="3:4" x14ac:dyDescent="0.25">
      <c r="C490" s="34"/>
      <c r="D490" s="32"/>
    </row>
    <row r="491" spans="3:4" x14ac:dyDescent="0.25">
      <c r="C491" s="34"/>
      <c r="D491" s="32"/>
    </row>
    <row r="492" spans="3:4" x14ac:dyDescent="0.25">
      <c r="C492" s="34"/>
      <c r="D492" s="32"/>
    </row>
    <row r="493" spans="3:4" x14ac:dyDescent="0.25">
      <c r="C493" s="34"/>
      <c r="D493" s="32"/>
    </row>
    <row r="494" spans="3:4" x14ac:dyDescent="0.25">
      <c r="C494" s="34"/>
      <c r="D494" s="32"/>
    </row>
    <row r="495" spans="3:4" x14ac:dyDescent="0.25">
      <c r="C495" s="34"/>
      <c r="D495" s="32"/>
    </row>
    <row r="496" spans="3:4" x14ac:dyDescent="0.25">
      <c r="C496" s="34"/>
      <c r="D496" s="32"/>
    </row>
    <row r="497" spans="3:4" x14ac:dyDescent="0.25">
      <c r="C497" s="34"/>
      <c r="D497" s="32"/>
    </row>
    <row r="498" spans="3:4" x14ac:dyDescent="0.25">
      <c r="C498" s="34"/>
      <c r="D498" s="32"/>
    </row>
    <row r="499" spans="3:4" x14ac:dyDescent="0.25">
      <c r="C499" s="34"/>
      <c r="D499" s="32"/>
    </row>
    <row r="500" spans="3:4" x14ac:dyDescent="0.25">
      <c r="C500" s="34"/>
      <c r="D500" s="32"/>
    </row>
    <row r="501" spans="3:4" x14ac:dyDescent="0.25">
      <c r="C501" s="34"/>
      <c r="D501" s="32"/>
    </row>
    <row r="502" spans="3:4" x14ac:dyDescent="0.25">
      <c r="C502" s="34"/>
      <c r="D502" s="32"/>
    </row>
    <row r="503" spans="3:4" x14ac:dyDescent="0.25">
      <c r="C503" s="34"/>
      <c r="D503" s="32"/>
    </row>
    <row r="504" spans="3:4" x14ac:dyDescent="0.25">
      <c r="C504" s="34"/>
      <c r="D504" s="32"/>
    </row>
    <row r="505" spans="3:4" x14ac:dyDescent="0.25">
      <c r="C505" s="34"/>
      <c r="D505" s="32"/>
    </row>
    <row r="506" spans="3:4" x14ac:dyDescent="0.25">
      <c r="C506" s="34"/>
      <c r="D506" s="32"/>
    </row>
    <row r="507" spans="3:4" x14ac:dyDescent="0.25">
      <c r="C507" s="34"/>
      <c r="D507" s="32"/>
    </row>
    <row r="508" spans="3:4" x14ac:dyDescent="0.25">
      <c r="C508" s="34"/>
      <c r="D508" s="32"/>
    </row>
    <row r="509" spans="3:4" x14ac:dyDescent="0.25">
      <c r="C509" s="34"/>
      <c r="D509" s="32"/>
    </row>
    <row r="510" spans="3:4" x14ac:dyDescent="0.25">
      <c r="C510" s="34"/>
      <c r="D510" s="32"/>
    </row>
    <row r="511" spans="3:4" x14ac:dyDescent="0.25">
      <c r="C511" s="34"/>
      <c r="D511" s="32"/>
    </row>
    <row r="512" spans="3:4" x14ac:dyDescent="0.25">
      <c r="C512" s="34"/>
      <c r="D512" s="32"/>
    </row>
    <row r="513" spans="3:4" x14ac:dyDescent="0.25">
      <c r="C513" s="34"/>
      <c r="D513" s="32"/>
    </row>
    <row r="514" spans="3:4" x14ac:dyDescent="0.25">
      <c r="C514" s="34"/>
      <c r="D514" s="32"/>
    </row>
    <row r="515" spans="3:4" x14ac:dyDescent="0.25">
      <c r="C515" s="34"/>
      <c r="D515" s="32"/>
    </row>
    <row r="516" spans="3:4" x14ac:dyDescent="0.25">
      <c r="C516" s="34"/>
      <c r="D516" s="32"/>
    </row>
    <row r="517" spans="3:4" x14ac:dyDescent="0.25">
      <c r="C517" s="34"/>
      <c r="D517" s="32"/>
    </row>
    <row r="518" spans="3:4" x14ac:dyDescent="0.25">
      <c r="C518" s="34"/>
      <c r="D518" s="32"/>
    </row>
    <row r="519" spans="3:4" x14ac:dyDescent="0.25">
      <c r="C519" s="34"/>
      <c r="D519" s="32"/>
    </row>
    <row r="520" spans="3:4" x14ac:dyDescent="0.25">
      <c r="C520" s="34"/>
      <c r="D520" s="32"/>
    </row>
    <row r="521" spans="3:4" x14ac:dyDescent="0.25">
      <c r="C521" s="34"/>
      <c r="D521" s="32"/>
    </row>
    <row r="522" spans="3:4" x14ac:dyDescent="0.25">
      <c r="C522" s="34"/>
      <c r="D522" s="32"/>
    </row>
    <row r="523" spans="3:4" x14ac:dyDescent="0.25">
      <c r="C523" s="34"/>
      <c r="D523" s="32"/>
    </row>
    <row r="524" spans="3:4" x14ac:dyDescent="0.25">
      <c r="C524" s="34"/>
      <c r="D524" s="32"/>
    </row>
    <row r="525" spans="3:4" x14ac:dyDescent="0.25">
      <c r="C525" s="34"/>
      <c r="D525" s="32"/>
    </row>
    <row r="526" spans="3:4" x14ac:dyDescent="0.25">
      <c r="C526" s="34"/>
      <c r="D526" s="32"/>
    </row>
    <row r="527" spans="3:4" x14ac:dyDescent="0.25">
      <c r="C527" s="34"/>
      <c r="D527" s="32"/>
    </row>
    <row r="528" spans="3:4" x14ac:dyDescent="0.25">
      <c r="C528" s="34"/>
      <c r="D528" s="32"/>
    </row>
    <row r="529" spans="3:4" x14ac:dyDescent="0.25">
      <c r="C529" s="34"/>
      <c r="D529" s="32"/>
    </row>
    <row r="530" spans="3:4" x14ac:dyDescent="0.25">
      <c r="C530" s="34"/>
      <c r="D530" s="32"/>
    </row>
    <row r="531" spans="3:4" x14ac:dyDescent="0.25">
      <c r="C531" s="34"/>
      <c r="D531" s="32"/>
    </row>
    <row r="532" spans="3:4" x14ac:dyDescent="0.25">
      <c r="C532" s="34"/>
      <c r="D532" s="32"/>
    </row>
    <row r="533" spans="3:4" x14ac:dyDescent="0.25">
      <c r="C533" s="34"/>
      <c r="D533" s="32"/>
    </row>
    <row r="534" spans="3:4" x14ac:dyDescent="0.25">
      <c r="C534" s="34"/>
      <c r="D534" s="32"/>
    </row>
    <row r="535" spans="3:4" x14ac:dyDescent="0.25">
      <c r="C535" s="34"/>
      <c r="D535" s="32"/>
    </row>
    <row r="536" spans="3:4" x14ac:dyDescent="0.25">
      <c r="C536" s="34"/>
      <c r="D536" s="32"/>
    </row>
    <row r="537" spans="3:4" x14ac:dyDescent="0.25">
      <c r="C537" s="34"/>
      <c r="D537" s="32"/>
    </row>
    <row r="538" spans="3:4" x14ac:dyDescent="0.25">
      <c r="C538" s="34"/>
      <c r="D538" s="32"/>
    </row>
    <row r="539" spans="3:4" x14ac:dyDescent="0.25">
      <c r="C539" s="34"/>
      <c r="D539" s="32"/>
    </row>
    <row r="540" spans="3:4" x14ac:dyDescent="0.25">
      <c r="C540" s="34"/>
      <c r="D540" s="32"/>
    </row>
    <row r="541" spans="3:4" x14ac:dyDescent="0.25">
      <c r="C541" s="34"/>
      <c r="D541" s="32"/>
    </row>
    <row r="542" spans="3:4" x14ac:dyDescent="0.25">
      <c r="C542" s="34"/>
      <c r="D542" s="32"/>
    </row>
    <row r="543" spans="3:4" x14ac:dyDescent="0.25">
      <c r="C543" s="34"/>
      <c r="D543" s="32"/>
    </row>
    <row r="544" spans="3:4" x14ac:dyDescent="0.25">
      <c r="C544" s="34"/>
      <c r="D544" s="32"/>
    </row>
    <row r="545" spans="3:4" x14ac:dyDescent="0.25">
      <c r="C545" s="34"/>
      <c r="D545" s="32"/>
    </row>
    <row r="546" spans="3:4" x14ac:dyDescent="0.25">
      <c r="C546" s="34"/>
      <c r="D546" s="32"/>
    </row>
    <row r="547" spans="3:4" x14ac:dyDescent="0.25">
      <c r="C547" s="34"/>
      <c r="D547" s="32"/>
    </row>
    <row r="548" spans="3:4" x14ac:dyDescent="0.25">
      <c r="C548" s="34"/>
      <c r="D548" s="32"/>
    </row>
    <row r="549" spans="3:4" x14ac:dyDescent="0.25">
      <c r="C549" s="34"/>
      <c r="D549" s="32"/>
    </row>
    <row r="550" spans="3:4" x14ac:dyDescent="0.25">
      <c r="C550" s="34"/>
      <c r="D550" s="32"/>
    </row>
    <row r="551" spans="3:4" x14ac:dyDescent="0.25">
      <c r="C551" s="34"/>
      <c r="D551" s="32"/>
    </row>
    <row r="552" spans="3:4" x14ac:dyDescent="0.25">
      <c r="C552" s="34"/>
      <c r="D552" s="32"/>
    </row>
    <row r="553" spans="3:4" x14ac:dyDescent="0.25">
      <c r="C553" s="34"/>
      <c r="D553" s="32"/>
    </row>
    <row r="554" spans="3:4" x14ac:dyDescent="0.25">
      <c r="C554" s="34"/>
      <c r="D554" s="32"/>
    </row>
    <row r="555" spans="3:4" x14ac:dyDescent="0.25">
      <c r="C555" s="34"/>
      <c r="D555" s="32"/>
    </row>
    <row r="556" spans="3:4" x14ac:dyDescent="0.25">
      <c r="C556" s="34"/>
      <c r="D556" s="32"/>
    </row>
    <row r="557" spans="3:4" x14ac:dyDescent="0.25">
      <c r="C557" s="34"/>
      <c r="D557" s="32"/>
    </row>
    <row r="558" spans="3:4" x14ac:dyDescent="0.25">
      <c r="C558" s="34"/>
      <c r="D558" s="32"/>
    </row>
    <row r="559" spans="3:4" x14ac:dyDescent="0.25">
      <c r="C559" s="34"/>
      <c r="D559" s="32"/>
    </row>
    <row r="560" spans="3:4" x14ac:dyDescent="0.25">
      <c r="C560" s="34"/>
      <c r="D560" s="32"/>
    </row>
    <row r="561" spans="3:4" x14ac:dyDescent="0.25">
      <c r="C561" s="34"/>
      <c r="D561" s="32"/>
    </row>
    <row r="562" spans="3:4" x14ac:dyDescent="0.25">
      <c r="C562" s="34"/>
      <c r="D562" s="32"/>
    </row>
    <row r="563" spans="3:4" x14ac:dyDescent="0.25">
      <c r="C563" s="34"/>
      <c r="D563" s="32"/>
    </row>
    <row r="564" spans="3:4" x14ac:dyDescent="0.25">
      <c r="C564" s="34"/>
      <c r="D564" s="32"/>
    </row>
    <row r="565" spans="3:4" x14ac:dyDescent="0.25">
      <c r="C565" s="34"/>
      <c r="D565" s="32"/>
    </row>
    <row r="566" spans="3:4" x14ac:dyDescent="0.25">
      <c r="C566" s="34"/>
      <c r="D566" s="32"/>
    </row>
    <row r="567" spans="3:4" x14ac:dyDescent="0.25">
      <c r="C567" s="34"/>
      <c r="D567" s="32"/>
    </row>
    <row r="568" spans="3:4" x14ac:dyDescent="0.25">
      <c r="C568" s="34"/>
      <c r="D568" s="32"/>
    </row>
    <row r="569" spans="3:4" x14ac:dyDescent="0.25">
      <c r="C569" s="34"/>
      <c r="D569" s="32"/>
    </row>
    <row r="570" spans="3:4" x14ac:dyDescent="0.25">
      <c r="C570" s="34"/>
      <c r="D570" s="32"/>
    </row>
    <row r="571" spans="3:4" x14ac:dyDescent="0.25">
      <c r="C571" s="34"/>
      <c r="D571" s="32"/>
    </row>
    <row r="572" spans="3:4" x14ac:dyDescent="0.25">
      <c r="C572" s="34"/>
      <c r="D572" s="32"/>
    </row>
    <row r="573" spans="3:4" x14ac:dyDescent="0.25">
      <c r="C573" s="34"/>
      <c r="D573" s="32"/>
    </row>
    <row r="574" spans="3:4" x14ac:dyDescent="0.25">
      <c r="C574" s="34"/>
      <c r="D574" s="32"/>
    </row>
    <row r="575" spans="3:4" x14ac:dyDescent="0.25">
      <c r="C575" s="34"/>
      <c r="D575" s="32"/>
    </row>
    <row r="576" spans="3:4" x14ac:dyDescent="0.25">
      <c r="C576" s="34"/>
      <c r="D576" s="32"/>
    </row>
    <row r="577" spans="3:4" x14ac:dyDescent="0.25">
      <c r="C577" s="34"/>
      <c r="D577" s="32"/>
    </row>
    <row r="578" spans="3:4" x14ac:dyDescent="0.25">
      <c r="C578" s="34"/>
      <c r="D578" s="32"/>
    </row>
    <row r="579" spans="3:4" x14ac:dyDescent="0.25">
      <c r="C579" s="34"/>
      <c r="D579" s="32"/>
    </row>
    <row r="580" spans="3:4" x14ac:dyDescent="0.25">
      <c r="C580" s="34"/>
      <c r="D580" s="32"/>
    </row>
    <row r="581" spans="3:4" x14ac:dyDescent="0.25">
      <c r="C581" s="34"/>
      <c r="D581" s="32"/>
    </row>
    <row r="582" spans="3:4" x14ac:dyDescent="0.25">
      <c r="C582" s="34"/>
      <c r="D582" s="32"/>
    </row>
    <row r="583" spans="3:4" x14ac:dyDescent="0.25">
      <c r="C583" s="34"/>
      <c r="D583" s="32"/>
    </row>
    <row r="584" spans="3:4" x14ac:dyDescent="0.25">
      <c r="C584" s="34"/>
      <c r="D584" s="32"/>
    </row>
    <row r="585" spans="3:4" x14ac:dyDescent="0.25">
      <c r="C585" s="34"/>
      <c r="D585" s="32"/>
    </row>
    <row r="586" spans="3:4" x14ac:dyDescent="0.25">
      <c r="C586" s="34"/>
      <c r="D586" s="32"/>
    </row>
    <row r="587" spans="3:4" x14ac:dyDescent="0.25">
      <c r="C587" s="34"/>
      <c r="D587" s="32"/>
    </row>
    <row r="588" spans="3:4" x14ac:dyDescent="0.25">
      <c r="C588" s="34"/>
      <c r="D588" s="32"/>
    </row>
    <row r="589" spans="3:4" x14ac:dyDescent="0.25">
      <c r="C589" s="34"/>
      <c r="D589" s="32"/>
    </row>
    <row r="590" spans="3:4" x14ac:dyDescent="0.25">
      <c r="C590" s="34"/>
      <c r="D590" s="32"/>
    </row>
    <row r="591" spans="3:4" x14ac:dyDescent="0.25">
      <c r="C591" s="34"/>
      <c r="D591" s="32"/>
    </row>
    <row r="592" spans="3:4" x14ac:dyDescent="0.25">
      <c r="C592" s="34"/>
      <c r="D592" s="32"/>
    </row>
    <row r="593" spans="3:4" x14ac:dyDescent="0.25">
      <c r="C593" s="34"/>
      <c r="D593" s="32"/>
    </row>
    <row r="594" spans="3:4" x14ac:dyDescent="0.25">
      <c r="C594" s="34"/>
      <c r="D594" s="32"/>
    </row>
    <row r="595" spans="3:4" x14ac:dyDescent="0.25">
      <c r="C595" s="34"/>
      <c r="D595" s="32"/>
    </row>
    <row r="596" spans="3:4" x14ac:dyDescent="0.25">
      <c r="C596" s="34"/>
      <c r="D596" s="32"/>
    </row>
    <row r="597" spans="3:4" x14ac:dyDescent="0.25">
      <c r="C597" s="34"/>
      <c r="D597" s="32"/>
    </row>
    <row r="598" spans="3:4" x14ac:dyDescent="0.25">
      <c r="C598" s="34"/>
      <c r="D598" s="32"/>
    </row>
    <row r="599" spans="3:4" x14ac:dyDescent="0.25">
      <c r="C599" s="34"/>
      <c r="D599" s="32"/>
    </row>
    <row r="600" spans="3:4" x14ac:dyDescent="0.25">
      <c r="C600" s="34"/>
      <c r="D600" s="32"/>
    </row>
    <row r="601" spans="3:4" x14ac:dyDescent="0.25">
      <c r="C601" s="34"/>
      <c r="D601" s="32"/>
    </row>
    <row r="602" spans="3:4" x14ac:dyDescent="0.25">
      <c r="C602" s="34"/>
      <c r="D602" s="32"/>
    </row>
    <row r="603" spans="3:4" x14ac:dyDescent="0.25">
      <c r="C603" s="34"/>
      <c r="D603" s="32"/>
    </row>
    <row r="604" spans="3:4" x14ac:dyDescent="0.25">
      <c r="C604" s="34"/>
      <c r="D604" s="32"/>
    </row>
    <row r="605" spans="3:4" x14ac:dyDescent="0.25">
      <c r="C605" s="34"/>
      <c r="D605" s="32"/>
    </row>
    <row r="606" spans="3:4" x14ac:dyDescent="0.25">
      <c r="C606" s="34"/>
      <c r="D606" s="32"/>
    </row>
    <row r="607" spans="3:4" x14ac:dyDescent="0.25">
      <c r="C607" s="34"/>
      <c r="D607" s="32"/>
    </row>
    <row r="608" spans="3:4" x14ac:dyDescent="0.25">
      <c r="C608" s="34"/>
      <c r="D608" s="32"/>
    </row>
    <row r="609" spans="3:4" x14ac:dyDescent="0.25">
      <c r="C609" s="34"/>
      <c r="D609" s="32"/>
    </row>
    <row r="610" spans="3:4" x14ac:dyDescent="0.25">
      <c r="C610" s="34"/>
      <c r="D610" s="32"/>
    </row>
    <row r="611" spans="3:4" x14ac:dyDescent="0.25">
      <c r="C611" s="34"/>
      <c r="D611" s="32"/>
    </row>
    <row r="612" spans="3:4" x14ac:dyDescent="0.25">
      <c r="C612" s="34"/>
      <c r="D612" s="32"/>
    </row>
    <row r="613" spans="3:4" x14ac:dyDescent="0.25">
      <c r="C613" s="34"/>
      <c r="D613" s="32"/>
    </row>
    <row r="614" spans="3:4" x14ac:dyDescent="0.25">
      <c r="C614" s="34"/>
      <c r="D614" s="32"/>
    </row>
    <row r="615" spans="3:4" x14ac:dyDescent="0.25">
      <c r="C615" s="34"/>
      <c r="D615" s="32"/>
    </row>
    <row r="616" spans="3:4" x14ac:dyDescent="0.25">
      <c r="C616" s="34"/>
      <c r="D616" s="32"/>
    </row>
    <row r="617" spans="3:4" x14ac:dyDescent="0.25">
      <c r="C617" s="34"/>
      <c r="D617" s="32"/>
    </row>
    <row r="618" spans="3:4" x14ac:dyDescent="0.25">
      <c r="C618" s="34"/>
      <c r="D618" s="32"/>
    </row>
    <row r="619" spans="3:4" x14ac:dyDescent="0.25">
      <c r="C619" s="34"/>
      <c r="D619" s="32"/>
    </row>
    <row r="620" spans="3:4" x14ac:dyDescent="0.25">
      <c r="C620" s="34"/>
      <c r="D620" s="32"/>
    </row>
    <row r="621" spans="3:4" x14ac:dyDescent="0.25">
      <c r="C621" s="34"/>
      <c r="D621" s="32"/>
    </row>
    <row r="622" spans="3:4" x14ac:dyDescent="0.25">
      <c r="C622" s="34"/>
      <c r="D622" s="32"/>
    </row>
    <row r="623" spans="3:4" x14ac:dyDescent="0.25">
      <c r="C623" s="34"/>
      <c r="D623" s="32"/>
    </row>
    <row r="624" spans="3:4" x14ac:dyDescent="0.25">
      <c r="C624" s="34"/>
      <c r="D624" s="32"/>
    </row>
    <row r="625" spans="3:4" x14ac:dyDescent="0.25">
      <c r="C625" s="34"/>
      <c r="D625" s="32"/>
    </row>
    <row r="626" spans="3:4" x14ac:dyDescent="0.25">
      <c r="C626" s="34"/>
      <c r="D626" s="32"/>
    </row>
    <row r="627" spans="3:4" x14ac:dyDescent="0.25">
      <c r="C627" s="34"/>
      <c r="D627" s="32"/>
    </row>
    <row r="628" spans="3:4" x14ac:dyDescent="0.25">
      <c r="C628" s="34"/>
      <c r="D628" s="32"/>
    </row>
    <row r="629" spans="3:4" x14ac:dyDescent="0.25">
      <c r="C629" s="34"/>
      <c r="D629" s="32"/>
    </row>
    <row r="630" spans="3:4" x14ac:dyDescent="0.25">
      <c r="C630" s="34"/>
      <c r="D630" s="32"/>
    </row>
    <row r="631" spans="3:4" x14ac:dyDescent="0.25">
      <c r="C631" s="34"/>
      <c r="D631" s="32"/>
    </row>
    <row r="632" spans="3:4" x14ac:dyDescent="0.25">
      <c r="C632" s="34"/>
      <c r="D632" s="32"/>
    </row>
    <row r="633" spans="3:4" x14ac:dyDescent="0.25">
      <c r="C633" s="34"/>
      <c r="D633" s="32"/>
    </row>
    <row r="634" spans="3:4" x14ac:dyDescent="0.25">
      <c r="C634" s="34"/>
      <c r="D634" s="32"/>
    </row>
    <row r="635" spans="3:4" x14ac:dyDescent="0.25">
      <c r="C635" s="34"/>
      <c r="D635" s="32"/>
    </row>
    <row r="636" spans="3:4" x14ac:dyDescent="0.25">
      <c r="C636" s="34"/>
      <c r="D636" s="32"/>
    </row>
    <row r="637" spans="3:4" x14ac:dyDescent="0.25">
      <c r="C637" s="34"/>
      <c r="D637" s="32"/>
    </row>
    <row r="638" spans="3:4" x14ac:dyDescent="0.25">
      <c r="C638" s="34"/>
      <c r="D638" s="32"/>
    </row>
    <row r="639" spans="3:4" x14ac:dyDescent="0.25">
      <c r="C639" s="34"/>
      <c r="D639" s="32"/>
    </row>
    <row r="640" spans="3:4" x14ac:dyDescent="0.25">
      <c r="C640" s="34"/>
      <c r="D640" s="32"/>
    </row>
    <row r="641" spans="3:4" x14ac:dyDescent="0.25">
      <c r="C641" s="34"/>
      <c r="D641" s="32"/>
    </row>
    <row r="642" spans="3:4" x14ac:dyDescent="0.25">
      <c r="C642" s="34"/>
      <c r="D642" s="32"/>
    </row>
    <row r="643" spans="3:4" x14ac:dyDescent="0.25">
      <c r="C643" s="34"/>
      <c r="D643" s="32"/>
    </row>
    <row r="644" spans="3:4" x14ac:dyDescent="0.25">
      <c r="C644" s="34"/>
      <c r="D644" s="32"/>
    </row>
    <row r="645" spans="3:4" x14ac:dyDescent="0.25">
      <c r="C645" s="34"/>
      <c r="D645" s="32"/>
    </row>
    <row r="646" spans="3:4" x14ac:dyDescent="0.25">
      <c r="C646" s="34"/>
      <c r="D646" s="32"/>
    </row>
    <row r="647" spans="3:4" x14ac:dyDescent="0.25">
      <c r="C647" s="34"/>
      <c r="D647" s="32"/>
    </row>
    <row r="648" spans="3:4" x14ac:dyDescent="0.25">
      <c r="C648" s="34"/>
      <c r="D648" s="32"/>
    </row>
    <row r="649" spans="3:4" x14ac:dyDescent="0.25">
      <c r="C649" s="34"/>
      <c r="D649" s="32"/>
    </row>
    <row r="650" spans="3:4" x14ac:dyDescent="0.25">
      <c r="C650" s="34"/>
      <c r="D650" s="32"/>
    </row>
    <row r="651" spans="3:4" x14ac:dyDescent="0.25">
      <c r="C651" s="34"/>
      <c r="D651" s="32"/>
    </row>
    <row r="652" spans="3:4" x14ac:dyDescent="0.25">
      <c r="C652" s="34"/>
      <c r="D652" s="32"/>
    </row>
    <row r="653" spans="3:4" x14ac:dyDescent="0.25">
      <c r="C653" s="34"/>
      <c r="D653" s="32"/>
    </row>
    <row r="654" spans="3:4" x14ac:dyDescent="0.25">
      <c r="C654" s="34"/>
      <c r="D654" s="32"/>
    </row>
    <row r="655" spans="3:4" x14ac:dyDescent="0.25">
      <c r="C655" s="34"/>
      <c r="D655" s="32"/>
    </row>
    <row r="656" spans="3:4" x14ac:dyDescent="0.25">
      <c r="C656" s="34"/>
      <c r="D656" s="32"/>
    </row>
    <row r="657" spans="3:4" x14ac:dyDescent="0.25">
      <c r="C657" s="34"/>
      <c r="D657" s="32"/>
    </row>
    <row r="658" spans="3:4" x14ac:dyDescent="0.25">
      <c r="C658" s="34"/>
      <c r="D658" s="32"/>
    </row>
    <row r="659" spans="3:4" x14ac:dyDescent="0.25">
      <c r="C659" s="34"/>
      <c r="D659" s="32"/>
    </row>
    <row r="660" spans="3:4" x14ac:dyDescent="0.25">
      <c r="C660" s="34"/>
      <c r="D660" s="32"/>
    </row>
    <row r="661" spans="3:4" x14ac:dyDescent="0.25">
      <c r="C661" s="34"/>
      <c r="D661" s="32"/>
    </row>
    <row r="662" spans="3:4" x14ac:dyDescent="0.25">
      <c r="C662" s="34"/>
      <c r="D662" s="32"/>
    </row>
    <row r="663" spans="3:4" x14ac:dyDescent="0.25">
      <c r="C663" s="34"/>
      <c r="D663" s="32"/>
    </row>
    <row r="664" spans="3:4" x14ac:dyDescent="0.25">
      <c r="C664" s="34"/>
      <c r="D664" s="32"/>
    </row>
    <row r="665" spans="3:4" x14ac:dyDescent="0.25">
      <c r="C665" s="34"/>
      <c r="D665" s="32"/>
    </row>
    <row r="666" spans="3:4" x14ac:dyDescent="0.25">
      <c r="C666" s="34"/>
      <c r="D666" s="32"/>
    </row>
    <row r="667" spans="3:4" x14ac:dyDescent="0.25">
      <c r="C667" s="34"/>
      <c r="D667" s="32"/>
    </row>
    <row r="668" spans="3:4" x14ac:dyDescent="0.25">
      <c r="C668" s="34"/>
      <c r="D668" s="32"/>
    </row>
    <row r="669" spans="3:4" x14ac:dyDescent="0.25">
      <c r="C669" s="34"/>
      <c r="D669" s="32"/>
    </row>
    <row r="670" spans="3:4" x14ac:dyDescent="0.25">
      <c r="C670" s="34"/>
      <c r="D670" s="32"/>
    </row>
    <row r="671" spans="3:4" x14ac:dyDescent="0.25">
      <c r="C671" s="34"/>
      <c r="D671" s="32"/>
    </row>
    <row r="672" spans="3:4" x14ac:dyDescent="0.25">
      <c r="C672" s="34"/>
      <c r="D672" s="32"/>
    </row>
    <row r="673" spans="3:4" x14ac:dyDescent="0.25">
      <c r="C673" s="34"/>
      <c r="D673" s="32"/>
    </row>
    <row r="674" spans="3:4" x14ac:dyDescent="0.25">
      <c r="C674" s="34"/>
      <c r="D674" s="32"/>
    </row>
    <row r="675" spans="3:4" x14ac:dyDescent="0.25">
      <c r="C675" s="34"/>
      <c r="D675" s="32"/>
    </row>
    <row r="676" spans="3:4" x14ac:dyDescent="0.25">
      <c r="C676" s="34"/>
      <c r="D676" s="32"/>
    </row>
    <row r="677" spans="3:4" x14ac:dyDescent="0.25">
      <c r="C677" s="34"/>
      <c r="D677" s="32"/>
    </row>
    <row r="678" spans="3:4" x14ac:dyDescent="0.25">
      <c r="C678" s="34"/>
      <c r="D678" s="32"/>
    </row>
    <row r="679" spans="3:4" x14ac:dyDescent="0.25">
      <c r="C679" s="34"/>
      <c r="D679" s="32"/>
    </row>
    <row r="680" spans="3:4" x14ac:dyDescent="0.25">
      <c r="C680" s="34"/>
      <c r="D680" s="32"/>
    </row>
    <row r="681" spans="3:4" x14ac:dyDescent="0.25">
      <c r="C681" s="34"/>
      <c r="D681" s="32"/>
    </row>
    <row r="682" spans="3:4" x14ac:dyDescent="0.25">
      <c r="C682" s="34"/>
      <c r="D682" s="32"/>
    </row>
    <row r="683" spans="3:4" x14ac:dyDescent="0.25">
      <c r="C683" s="34"/>
      <c r="D683" s="32"/>
    </row>
    <row r="684" spans="3:4" x14ac:dyDescent="0.25">
      <c r="C684" s="34"/>
      <c r="D684" s="32"/>
    </row>
    <row r="685" spans="3:4" x14ac:dyDescent="0.25">
      <c r="C685" s="34"/>
      <c r="D685" s="32"/>
    </row>
    <row r="686" spans="3:4" x14ac:dyDescent="0.25">
      <c r="C686" s="34"/>
      <c r="D686" s="32"/>
    </row>
    <row r="687" spans="3:4" x14ac:dyDescent="0.25">
      <c r="C687" s="34"/>
      <c r="D687" s="32"/>
    </row>
    <row r="688" spans="3:4" x14ac:dyDescent="0.25">
      <c r="C688" s="34"/>
      <c r="D688" s="32"/>
    </row>
    <row r="689" spans="3:4" x14ac:dyDescent="0.25">
      <c r="C689" s="34"/>
      <c r="D689" s="32"/>
    </row>
    <row r="690" spans="3:4" x14ac:dyDescent="0.25">
      <c r="C690" s="34"/>
      <c r="D690" s="32"/>
    </row>
    <row r="691" spans="3:4" x14ac:dyDescent="0.25">
      <c r="C691" s="34"/>
      <c r="D691" s="32"/>
    </row>
    <row r="692" spans="3:4" x14ac:dyDescent="0.25">
      <c r="C692" s="34"/>
      <c r="D692" s="32"/>
    </row>
    <row r="693" spans="3:4" x14ac:dyDescent="0.25">
      <c r="C693" s="34"/>
      <c r="D693" s="32"/>
    </row>
    <row r="694" spans="3:4" x14ac:dyDescent="0.25">
      <c r="C694" s="34"/>
      <c r="D694" s="32"/>
    </row>
    <row r="695" spans="3:4" x14ac:dyDescent="0.25">
      <c r="C695" s="34"/>
      <c r="D695" s="32"/>
    </row>
    <row r="696" spans="3:4" x14ac:dyDescent="0.25">
      <c r="C696" s="34"/>
      <c r="D696" s="32"/>
    </row>
    <row r="697" spans="3:4" x14ac:dyDescent="0.25">
      <c r="C697" s="34"/>
      <c r="D697" s="32"/>
    </row>
    <row r="698" spans="3:4" x14ac:dyDescent="0.25">
      <c r="C698" s="34"/>
      <c r="D698" s="32"/>
    </row>
    <row r="699" spans="3:4" x14ac:dyDescent="0.25">
      <c r="C699" s="34"/>
      <c r="D699" s="32"/>
    </row>
    <row r="700" spans="3:4" x14ac:dyDescent="0.25">
      <c r="C700" s="34"/>
      <c r="D700" s="32"/>
    </row>
    <row r="701" spans="3:4" x14ac:dyDescent="0.25">
      <c r="C701" s="34"/>
      <c r="D701" s="32"/>
    </row>
    <row r="702" spans="3:4" x14ac:dyDescent="0.25">
      <c r="C702" s="34"/>
      <c r="D702" s="32"/>
    </row>
    <row r="703" spans="3:4" x14ac:dyDescent="0.25">
      <c r="C703" s="34"/>
      <c r="D703" s="32"/>
    </row>
    <row r="704" spans="3:4" x14ac:dyDescent="0.25">
      <c r="C704" s="34"/>
      <c r="D704" s="32"/>
    </row>
    <row r="705" spans="3:4" x14ac:dyDescent="0.25">
      <c r="C705" s="34"/>
      <c r="D705" s="32"/>
    </row>
    <row r="706" spans="3:4" x14ac:dyDescent="0.25">
      <c r="C706" s="34"/>
      <c r="D706" s="32"/>
    </row>
    <row r="707" spans="3:4" x14ac:dyDescent="0.25">
      <c r="C707" s="34"/>
      <c r="D707" s="32"/>
    </row>
    <row r="708" spans="3:4" x14ac:dyDescent="0.25">
      <c r="C708" s="34"/>
      <c r="D708" s="32"/>
    </row>
    <row r="709" spans="3:4" x14ac:dyDescent="0.25">
      <c r="C709" s="34"/>
      <c r="D709" s="32"/>
    </row>
    <row r="710" spans="3:4" x14ac:dyDescent="0.25">
      <c r="C710" s="34"/>
      <c r="D710" s="32"/>
    </row>
    <row r="711" spans="3:4" x14ac:dyDescent="0.25">
      <c r="C711" s="34"/>
      <c r="D711" s="32"/>
    </row>
    <row r="712" spans="3:4" x14ac:dyDescent="0.25">
      <c r="C712" s="34"/>
      <c r="D712" s="32"/>
    </row>
    <row r="713" spans="3:4" x14ac:dyDescent="0.25">
      <c r="C713" s="34"/>
      <c r="D713" s="32"/>
    </row>
    <row r="714" spans="3:4" x14ac:dyDescent="0.25">
      <c r="C714" s="34"/>
      <c r="D714" s="32"/>
    </row>
    <row r="715" spans="3:4" x14ac:dyDescent="0.25">
      <c r="C715" s="34"/>
      <c r="D715" s="32"/>
    </row>
    <row r="716" spans="3:4" x14ac:dyDescent="0.25">
      <c r="C716" s="34"/>
      <c r="D716" s="32"/>
    </row>
    <row r="717" spans="3:4" x14ac:dyDescent="0.25">
      <c r="C717" s="34"/>
      <c r="D717" s="32"/>
    </row>
    <row r="718" spans="3:4" x14ac:dyDescent="0.25">
      <c r="C718" s="34"/>
      <c r="D718" s="32"/>
    </row>
    <row r="719" spans="3:4" x14ac:dyDescent="0.25">
      <c r="C719" s="34"/>
      <c r="D719" s="32"/>
    </row>
    <row r="720" spans="3:4" x14ac:dyDescent="0.25">
      <c r="C720" s="34"/>
      <c r="D720" s="32"/>
    </row>
    <row r="721" spans="3:4" x14ac:dyDescent="0.25">
      <c r="C721" s="34"/>
      <c r="D721" s="32"/>
    </row>
    <row r="722" spans="3:4" x14ac:dyDescent="0.25">
      <c r="C722" s="34"/>
      <c r="D722" s="32"/>
    </row>
    <row r="723" spans="3:4" x14ac:dyDescent="0.25">
      <c r="C723" s="34"/>
      <c r="D723" s="32"/>
    </row>
    <row r="724" spans="3:4" x14ac:dyDescent="0.25">
      <c r="C724" s="34"/>
      <c r="D724" s="32"/>
    </row>
    <row r="725" spans="3:4" x14ac:dyDescent="0.25">
      <c r="C725" s="34"/>
      <c r="D725" s="32"/>
    </row>
    <row r="726" spans="3:4" x14ac:dyDescent="0.25">
      <c r="C726" s="34"/>
      <c r="D726" s="32"/>
    </row>
    <row r="727" spans="3:4" x14ac:dyDescent="0.25">
      <c r="C727" s="34"/>
      <c r="D727" s="32"/>
    </row>
    <row r="728" spans="3:4" x14ac:dyDescent="0.25">
      <c r="C728" s="34"/>
      <c r="D728" s="32"/>
    </row>
    <row r="729" spans="3:4" x14ac:dyDescent="0.25">
      <c r="C729" s="34"/>
      <c r="D729" s="32"/>
    </row>
    <row r="730" spans="3:4" x14ac:dyDescent="0.25">
      <c r="C730" s="34"/>
      <c r="D730" s="32"/>
    </row>
    <row r="731" spans="3:4" x14ac:dyDescent="0.25">
      <c r="C731" s="34"/>
      <c r="D731" s="32"/>
    </row>
    <row r="732" spans="3:4" x14ac:dyDescent="0.25">
      <c r="C732" s="34"/>
      <c r="D732" s="32"/>
    </row>
    <row r="733" spans="3:4" x14ac:dyDescent="0.25">
      <c r="C733" s="34"/>
      <c r="D733" s="32"/>
    </row>
    <row r="734" spans="3:4" x14ac:dyDescent="0.25">
      <c r="C734" s="34"/>
      <c r="D734" s="32"/>
    </row>
    <row r="735" spans="3:4" x14ac:dyDescent="0.25">
      <c r="C735" s="34"/>
      <c r="D735" s="32"/>
    </row>
    <row r="736" spans="3:4" x14ac:dyDescent="0.25">
      <c r="C736" s="34"/>
      <c r="D736" s="32"/>
    </row>
    <row r="737" spans="3:4" x14ac:dyDescent="0.25">
      <c r="C737" s="34"/>
      <c r="D737" s="32"/>
    </row>
    <row r="738" spans="3:4" x14ac:dyDescent="0.25">
      <c r="C738" s="34"/>
      <c r="D738" s="32"/>
    </row>
    <row r="739" spans="3:4" x14ac:dyDescent="0.25">
      <c r="C739" s="34"/>
      <c r="D739" s="32"/>
    </row>
    <row r="740" spans="3:4" x14ac:dyDescent="0.25">
      <c r="C740" s="34"/>
      <c r="D740" s="32"/>
    </row>
    <row r="741" spans="3:4" x14ac:dyDescent="0.25">
      <c r="C741" s="34"/>
      <c r="D741" s="32"/>
    </row>
    <row r="742" spans="3:4" x14ac:dyDescent="0.25">
      <c r="C742" s="34"/>
      <c r="D742" s="32"/>
    </row>
    <row r="743" spans="3:4" x14ac:dyDescent="0.25">
      <c r="C743" s="34"/>
      <c r="D743" s="32"/>
    </row>
    <row r="744" spans="3:4" x14ac:dyDescent="0.25">
      <c r="C744" s="34"/>
      <c r="D744" s="32"/>
    </row>
    <row r="745" spans="3:4" x14ac:dyDescent="0.25">
      <c r="C745" s="34"/>
      <c r="D745" s="32"/>
    </row>
    <row r="746" spans="3:4" x14ac:dyDescent="0.25">
      <c r="C746" s="34"/>
      <c r="D746" s="32"/>
    </row>
    <row r="747" spans="3:4" x14ac:dyDescent="0.25">
      <c r="C747" s="34"/>
      <c r="D747" s="32"/>
    </row>
    <row r="748" spans="3:4" x14ac:dyDescent="0.25">
      <c r="C748" s="34"/>
      <c r="D748" s="32"/>
    </row>
    <row r="749" spans="3:4" x14ac:dyDescent="0.25">
      <c r="C749" s="34"/>
      <c r="D749" s="32"/>
    </row>
    <row r="750" spans="3:4" x14ac:dyDescent="0.25">
      <c r="C750" s="34"/>
      <c r="D750" s="32"/>
    </row>
    <row r="751" spans="3:4" x14ac:dyDescent="0.25">
      <c r="C751" s="34"/>
      <c r="D751" s="32"/>
    </row>
    <row r="752" spans="3:4" x14ac:dyDescent="0.25">
      <c r="C752" s="34"/>
      <c r="D752" s="32"/>
    </row>
    <row r="753" spans="3:4" x14ac:dyDescent="0.25">
      <c r="C753" s="34"/>
      <c r="D753" s="32"/>
    </row>
    <row r="754" spans="3:4" x14ac:dyDescent="0.25">
      <c r="C754" s="34"/>
      <c r="D754" s="32"/>
    </row>
    <row r="755" spans="3:4" x14ac:dyDescent="0.25">
      <c r="C755" s="34"/>
      <c r="D755" s="32"/>
    </row>
    <row r="756" spans="3:4" x14ac:dyDescent="0.25">
      <c r="C756" s="34"/>
      <c r="D756" s="32"/>
    </row>
    <row r="757" spans="3:4" x14ac:dyDescent="0.25">
      <c r="C757" s="34"/>
      <c r="D757" s="32"/>
    </row>
    <row r="758" spans="3:4" x14ac:dyDescent="0.25">
      <c r="C758" s="34"/>
      <c r="D758" s="32"/>
    </row>
    <row r="759" spans="3:4" x14ac:dyDescent="0.25">
      <c r="C759" s="34"/>
      <c r="D759" s="32"/>
    </row>
    <row r="760" spans="3:4" x14ac:dyDescent="0.25">
      <c r="C760" s="34"/>
      <c r="D760" s="32"/>
    </row>
    <row r="761" spans="3:4" x14ac:dyDescent="0.25">
      <c r="C761" s="34"/>
      <c r="D761" s="32"/>
    </row>
    <row r="762" spans="3:4" x14ac:dyDescent="0.25">
      <c r="C762" s="34"/>
      <c r="D762" s="32"/>
    </row>
    <row r="763" spans="3:4" x14ac:dyDescent="0.25">
      <c r="C763" s="34"/>
      <c r="D763" s="32"/>
    </row>
    <row r="764" spans="3:4" x14ac:dyDescent="0.25">
      <c r="C764" s="34"/>
      <c r="D764" s="32"/>
    </row>
    <row r="765" spans="3:4" x14ac:dyDescent="0.25">
      <c r="C765" s="34"/>
      <c r="D765" s="32"/>
    </row>
    <row r="766" spans="3:4" x14ac:dyDescent="0.25">
      <c r="C766" s="34"/>
      <c r="D766" s="32"/>
    </row>
    <row r="767" spans="3:4" x14ac:dyDescent="0.25">
      <c r="C767" s="34"/>
      <c r="D767" s="32"/>
    </row>
    <row r="768" spans="3:4" x14ac:dyDescent="0.25">
      <c r="C768" s="34"/>
      <c r="D768" s="32"/>
    </row>
    <row r="769" spans="3:4" x14ac:dyDescent="0.25">
      <c r="C769" s="34"/>
      <c r="D769" s="32"/>
    </row>
    <row r="770" spans="3:4" x14ac:dyDescent="0.25">
      <c r="C770" s="34"/>
      <c r="D770" s="32"/>
    </row>
    <row r="771" spans="3:4" x14ac:dyDescent="0.25">
      <c r="C771" s="34"/>
      <c r="D771" s="32"/>
    </row>
    <row r="772" spans="3:4" x14ac:dyDescent="0.25">
      <c r="C772" s="34"/>
      <c r="D772" s="32"/>
    </row>
    <row r="773" spans="3:4" x14ac:dyDescent="0.25">
      <c r="C773" s="34"/>
      <c r="D773" s="32"/>
    </row>
    <row r="774" spans="3:4" x14ac:dyDescent="0.25">
      <c r="C774" s="34"/>
      <c r="D774" s="32"/>
    </row>
    <row r="775" spans="3:4" x14ac:dyDescent="0.25">
      <c r="C775" s="34"/>
      <c r="D775" s="32"/>
    </row>
    <row r="776" spans="3:4" x14ac:dyDescent="0.25">
      <c r="C776" s="34"/>
      <c r="D776" s="32"/>
    </row>
    <row r="777" spans="3:4" x14ac:dyDescent="0.25">
      <c r="C777" s="34"/>
      <c r="D777" s="32"/>
    </row>
    <row r="778" spans="3:4" x14ac:dyDescent="0.25">
      <c r="C778" s="34"/>
      <c r="D778" s="32"/>
    </row>
    <row r="779" spans="3:4" x14ac:dyDescent="0.25">
      <c r="C779" s="34"/>
      <c r="D779" s="32"/>
    </row>
    <row r="780" spans="3:4" x14ac:dyDescent="0.25">
      <c r="C780" s="34"/>
      <c r="D780" s="32"/>
    </row>
    <row r="781" spans="3:4" x14ac:dyDescent="0.25">
      <c r="C781" s="34"/>
      <c r="D781" s="32"/>
    </row>
    <row r="782" spans="3:4" x14ac:dyDescent="0.25">
      <c r="C782" s="34"/>
      <c r="D782" s="32"/>
    </row>
    <row r="783" spans="3:4" x14ac:dyDescent="0.25">
      <c r="C783" s="34"/>
      <c r="D783" s="32"/>
    </row>
    <row r="784" spans="3:4" x14ac:dyDescent="0.25">
      <c r="C784" s="34"/>
      <c r="D784" s="32"/>
    </row>
    <row r="785" spans="3:4" x14ac:dyDescent="0.25">
      <c r="C785" s="34"/>
      <c r="D785" s="32"/>
    </row>
    <row r="786" spans="3:4" x14ac:dyDescent="0.25">
      <c r="C786" s="34"/>
      <c r="D786" s="32"/>
    </row>
    <row r="787" spans="3:4" x14ac:dyDescent="0.25">
      <c r="C787" s="34"/>
      <c r="D787" s="32"/>
    </row>
    <row r="788" spans="3:4" x14ac:dyDescent="0.25">
      <c r="C788" s="34"/>
      <c r="D788" s="32"/>
    </row>
    <row r="789" spans="3:4" x14ac:dyDescent="0.25">
      <c r="C789" s="34"/>
      <c r="D789" s="32"/>
    </row>
    <row r="790" spans="3:4" x14ac:dyDescent="0.25">
      <c r="C790" s="34"/>
      <c r="D790" s="32"/>
    </row>
    <row r="791" spans="3:4" x14ac:dyDescent="0.25">
      <c r="C791" s="34"/>
      <c r="D791" s="32"/>
    </row>
    <row r="792" spans="3:4" x14ac:dyDescent="0.25">
      <c r="C792" s="34"/>
      <c r="D792" s="32"/>
    </row>
    <row r="793" spans="3:4" x14ac:dyDescent="0.25">
      <c r="C793" s="34"/>
      <c r="D793" s="32"/>
    </row>
    <row r="794" spans="3:4" x14ac:dyDescent="0.25">
      <c r="C794" s="34"/>
      <c r="D794" s="32"/>
    </row>
    <row r="795" spans="3:4" x14ac:dyDescent="0.25">
      <c r="C795" s="34"/>
      <c r="D795" s="32"/>
    </row>
    <row r="796" spans="3:4" x14ac:dyDescent="0.25">
      <c r="C796" s="34"/>
      <c r="D796" s="32"/>
    </row>
    <row r="797" spans="3:4" x14ac:dyDescent="0.25">
      <c r="C797" s="34"/>
      <c r="D797" s="32"/>
    </row>
    <row r="798" spans="3:4" x14ac:dyDescent="0.25">
      <c r="C798" s="34"/>
      <c r="D798" s="32"/>
    </row>
    <row r="799" spans="3:4" x14ac:dyDescent="0.25">
      <c r="C799" s="34"/>
      <c r="D799" s="32"/>
    </row>
    <row r="800" spans="3:4" x14ac:dyDescent="0.25">
      <c r="C800" s="34"/>
      <c r="D800" s="32"/>
    </row>
    <row r="801" spans="3:4" x14ac:dyDescent="0.25">
      <c r="C801" s="34"/>
      <c r="D801" s="32"/>
    </row>
    <row r="802" spans="3:4" x14ac:dyDescent="0.25">
      <c r="C802" s="34"/>
      <c r="D802" s="32"/>
    </row>
    <row r="803" spans="3:4" x14ac:dyDescent="0.25">
      <c r="C803" s="34"/>
      <c r="D803" s="32"/>
    </row>
    <row r="804" spans="3:4" x14ac:dyDescent="0.25">
      <c r="C804" s="34"/>
      <c r="D804" s="32"/>
    </row>
    <row r="805" spans="3:4" x14ac:dyDescent="0.25">
      <c r="C805" s="34"/>
      <c r="D805" s="32"/>
    </row>
    <row r="806" spans="3:4" x14ac:dyDescent="0.25">
      <c r="C806" s="34"/>
      <c r="D806" s="32"/>
    </row>
    <row r="807" spans="3:4" x14ac:dyDescent="0.25">
      <c r="C807" s="34"/>
      <c r="D807" s="32"/>
    </row>
    <row r="808" spans="3:4" x14ac:dyDescent="0.25">
      <c r="C808" s="34"/>
      <c r="D808" s="32"/>
    </row>
    <row r="809" spans="3:4" x14ac:dyDescent="0.25">
      <c r="C809" s="34"/>
      <c r="D809" s="32"/>
    </row>
    <row r="810" spans="3:4" x14ac:dyDescent="0.25">
      <c r="C810" s="34"/>
      <c r="D810" s="32"/>
    </row>
    <row r="811" spans="3:4" x14ac:dyDescent="0.25">
      <c r="C811" s="34"/>
      <c r="D811" s="32"/>
    </row>
    <row r="812" spans="3:4" x14ac:dyDescent="0.25">
      <c r="C812" s="34"/>
      <c r="D812" s="32"/>
    </row>
    <row r="813" spans="3:4" x14ac:dyDescent="0.25">
      <c r="C813" s="34"/>
      <c r="D813" s="32"/>
    </row>
    <row r="814" spans="3:4" x14ac:dyDescent="0.25">
      <c r="C814" s="34"/>
      <c r="D814" s="32"/>
    </row>
    <row r="815" spans="3:4" x14ac:dyDescent="0.25">
      <c r="C815" s="34"/>
      <c r="D815" s="32"/>
    </row>
    <row r="816" spans="3:4" x14ac:dyDescent="0.25">
      <c r="C816" s="34"/>
      <c r="D816" s="32"/>
    </row>
    <row r="817" spans="3:4" x14ac:dyDescent="0.25">
      <c r="C817" s="34"/>
      <c r="D817" s="32"/>
    </row>
    <row r="818" spans="3:4" x14ac:dyDescent="0.25">
      <c r="C818" s="34"/>
      <c r="D818" s="32"/>
    </row>
    <row r="819" spans="3:4" x14ac:dyDescent="0.25">
      <c r="C819" s="34"/>
      <c r="D819" s="32"/>
    </row>
    <row r="820" spans="3:4" x14ac:dyDescent="0.25">
      <c r="C820" s="34"/>
      <c r="D820" s="32"/>
    </row>
    <row r="821" spans="3:4" x14ac:dyDescent="0.25">
      <c r="C821" s="34"/>
      <c r="D821" s="32"/>
    </row>
    <row r="822" spans="3:4" x14ac:dyDescent="0.25">
      <c r="C822" s="34"/>
      <c r="D822" s="32"/>
    </row>
    <row r="823" spans="3:4" x14ac:dyDescent="0.25">
      <c r="C823" s="34"/>
      <c r="D823" s="32"/>
    </row>
    <row r="824" spans="3:4" x14ac:dyDescent="0.25">
      <c r="C824" s="34"/>
      <c r="D824" s="32"/>
    </row>
    <row r="825" spans="3:4" x14ac:dyDescent="0.25">
      <c r="C825" s="34"/>
      <c r="D825" s="32"/>
    </row>
    <row r="826" spans="3:4" x14ac:dyDescent="0.25">
      <c r="C826" s="34"/>
      <c r="D826" s="32"/>
    </row>
    <row r="827" spans="3:4" x14ac:dyDescent="0.25">
      <c r="C827" s="34"/>
      <c r="D827" s="32"/>
    </row>
    <row r="828" spans="3:4" x14ac:dyDescent="0.25">
      <c r="C828" s="34"/>
      <c r="D828" s="32"/>
    </row>
    <row r="829" spans="3:4" x14ac:dyDescent="0.25">
      <c r="C829" s="34"/>
      <c r="D829" s="32"/>
    </row>
    <row r="830" spans="3:4" x14ac:dyDescent="0.25">
      <c r="C830" s="34"/>
      <c r="D830" s="32"/>
    </row>
    <row r="831" spans="3:4" x14ac:dyDescent="0.25">
      <c r="C831" s="34"/>
      <c r="D831" s="32"/>
    </row>
    <row r="832" spans="3:4" x14ac:dyDescent="0.25">
      <c r="C832" s="34"/>
      <c r="D832" s="32"/>
    </row>
    <row r="833" spans="3:4" x14ac:dyDescent="0.25">
      <c r="C833" s="34"/>
      <c r="D833" s="32"/>
    </row>
    <row r="834" spans="3:4" x14ac:dyDescent="0.25">
      <c r="C834" s="34"/>
      <c r="D834" s="32"/>
    </row>
    <row r="835" spans="3:4" x14ac:dyDescent="0.25">
      <c r="C835" s="34"/>
      <c r="D835" s="32"/>
    </row>
    <row r="836" spans="3:4" x14ac:dyDescent="0.25">
      <c r="C836" s="34"/>
      <c r="D836" s="32"/>
    </row>
    <row r="837" spans="3:4" x14ac:dyDescent="0.25">
      <c r="C837" s="34"/>
      <c r="D837" s="32"/>
    </row>
    <row r="838" spans="3:4" x14ac:dyDescent="0.25">
      <c r="C838" s="34"/>
      <c r="D838" s="32"/>
    </row>
    <row r="839" spans="3:4" x14ac:dyDescent="0.25">
      <c r="C839" s="34"/>
      <c r="D839" s="32"/>
    </row>
    <row r="840" spans="3:4" x14ac:dyDescent="0.25">
      <c r="C840" s="34"/>
      <c r="D840" s="32"/>
    </row>
    <row r="841" spans="3:4" x14ac:dyDescent="0.25">
      <c r="C841" s="34"/>
      <c r="D841" s="32"/>
    </row>
    <row r="842" spans="3:4" x14ac:dyDescent="0.25">
      <c r="C842" s="34"/>
      <c r="D842" s="32"/>
    </row>
    <row r="843" spans="3:4" x14ac:dyDescent="0.25">
      <c r="C843" s="34"/>
      <c r="D843" s="32"/>
    </row>
    <row r="844" spans="3:4" x14ac:dyDescent="0.25">
      <c r="C844" s="34"/>
      <c r="D844" s="32"/>
    </row>
    <row r="845" spans="3:4" x14ac:dyDescent="0.25">
      <c r="C845" s="34"/>
      <c r="D845" s="32"/>
    </row>
    <row r="846" spans="3:4" x14ac:dyDescent="0.25">
      <c r="C846" s="34"/>
      <c r="D846" s="32"/>
    </row>
    <row r="847" spans="3:4" x14ac:dyDescent="0.25">
      <c r="C847" s="34"/>
      <c r="D847" s="32"/>
    </row>
    <row r="848" spans="3:4" x14ac:dyDescent="0.25">
      <c r="C848" s="34"/>
      <c r="D848" s="32"/>
    </row>
    <row r="849" spans="3:4" x14ac:dyDescent="0.25">
      <c r="C849" s="34"/>
      <c r="D849" s="32"/>
    </row>
    <row r="850" spans="3:4" x14ac:dyDescent="0.25">
      <c r="C850" s="34"/>
      <c r="D850" s="32"/>
    </row>
    <row r="851" spans="3:4" x14ac:dyDescent="0.25">
      <c r="C851" s="34"/>
      <c r="D851" s="32"/>
    </row>
    <row r="852" spans="3:4" x14ac:dyDescent="0.25">
      <c r="C852" s="34"/>
      <c r="D852" s="32"/>
    </row>
    <row r="853" spans="3:4" x14ac:dyDescent="0.25">
      <c r="C853" s="34"/>
      <c r="D853" s="32"/>
    </row>
    <row r="854" spans="3:4" x14ac:dyDescent="0.25">
      <c r="C854" s="34"/>
      <c r="D854" s="32"/>
    </row>
    <row r="855" spans="3:4" x14ac:dyDescent="0.25">
      <c r="C855" s="34"/>
      <c r="D855" s="32"/>
    </row>
    <row r="856" spans="3:4" x14ac:dyDescent="0.25">
      <c r="C856" s="34"/>
      <c r="D856" s="32"/>
    </row>
    <row r="857" spans="3:4" x14ac:dyDescent="0.25">
      <c r="C857" s="34"/>
      <c r="D857" s="32"/>
    </row>
    <row r="858" spans="3:4" x14ac:dyDescent="0.25">
      <c r="C858" s="34"/>
      <c r="D858" s="32"/>
    </row>
    <row r="859" spans="3:4" x14ac:dyDescent="0.25">
      <c r="C859" s="34"/>
      <c r="D859" s="32"/>
    </row>
    <row r="860" spans="3:4" x14ac:dyDescent="0.25">
      <c r="C860" s="34"/>
      <c r="D860" s="32"/>
    </row>
    <row r="861" spans="3:4" x14ac:dyDescent="0.25">
      <c r="C861" s="34"/>
      <c r="D861" s="32"/>
    </row>
    <row r="862" spans="3:4" x14ac:dyDescent="0.25">
      <c r="C862" s="34"/>
      <c r="D862" s="32"/>
    </row>
    <row r="863" spans="3:4" x14ac:dyDescent="0.25">
      <c r="C863" s="34"/>
      <c r="D863" s="32"/>
    </row>
    <row r="864" spans="3:4" x14ac:dyDescent="0.25">
      <c r="C864" s="34"/>
      <c r="D864" s="32"/>
    </row>
    <row r="865" spans="3:4" x14ac:dyDescent="0.25">
      <c r="C865" s="34"/>
      <c r="D865" s="32"/>
    </row>
    <row r="866" spans="3:4" x14ac:dyDescent="0.25">
      <c r="C866" s="34"/>
      <c r="D866" s="32"/>
    </row>
    <row r="867" spans="3:4" x14ac:dyDescent="0.25">
      <c r="C867" s="34"/>
      <c r="D867" s="32"/>
    </row>
    <row r="868" spans="3:4" x14ac:dyDescent="0.25">
      <c r="C868" s="34"/>
      <c r="D868" s="32"/>
    </row>
    <row r="869" spans="3:4" x14ac:dyDescent="0.25">
      <c r="C869" s="34"/>
      <c r="D869" s="32"/>
    </row>
    <row r="870" spans="3:4" x14ac:dyDescent="0.25">
      <c r="C870" s="34"/>
      <c r="D870" s="32"/>
    </row>
    <row r="871" spans="3:4" x14ac:dyDescent="0.25">
      <c r="C871" s="34"/>
      <c r="D871" s="32"/>
    </row>
    <row r="872" spans="3:4" x14ac:dyDescent="0.25">
      <c r="C872" s="34"/>
      <c r="D872" s="32"/>
    </row>
    <row r="873" spans="3:4" x14ac:dyDescent="0.25">
      <c r="C873" s="34"/>
      <c r="D873" s="32"/>
    </row>
    <row r="874" spans="3:4" x14ac:dyDescent="0.25">
      <c r="C874" s="34"/>
      <c r="D874" s="32"/>
    </row>
    <row r="875" spans="3:4" x14ac:dyDescent="0.25">
      <c r="C875" s="34"/>
      <c r="D875" s="32"/>
    </row>
    <row r="876" spans="3:4" x14ac:dyDescent="0.25">
      <c r="C876" s="34"/>
      <c r="D876" s="32"/>
    </row>
    <row r="877" spans="3:4" x14ac:dyDescent="0.25">
      <c r="C877" s="34"/>
      <c r="D877" s="32"/>
    </row>
    <row r="878" spans="3:4" x14ac:dyDescent="0.25">
      <c r="C878" s="34"/>
      <c r="D878" s="32"/>
    </row>
    <row r="879" spans="3:4" x14ac:dyDescent="0.25">
      <c r="C879" s="34"/>
      <c r="D879" s="32"/>
    </row>
    <row r="880" spans="3:4" x14ac:dyDescent="0.25">
      <c r="C880" s="34"/>
      <c r="D880" s="32"/>
    </row>
    <row r="881" spans="3:4" x14ac:dyDescent="0.25">
      <c r="C881" s="34"/>
      <c r="D881" s="32"/>
    </row>
    <row r="882" spans="3:4" x14ac:dyDescent="0.25">
      <c r="C882" s="34"/>
      <c r="D882" s="32"/>
    </row>
    <row r="883" spans="3:4" x14ac:dyDescent="0.25">
      <c r="C883" s="34"/>
      <c r="D883" s="32"/>
    </row>
    <row r="884" spans="3:4" x14ac:dyDescent="0.25">
      <c r="C884" s="34"/>
      <c r="D884" s="32"/>
    </row>
    <row r="885" spans="3:4" x14ac:dyDescent="0.25">
      <c r="C885" s="34"/>
      <c r="D885" s="32"/>
    </row>
    <row r="886" spans="3:4" x14ac:dyDescent="0.25">
      <c r="C886" s="34"/>
      <c r="D886" s="32"/>
    </row>
    <row r="887" spans="3:4" x14ac:dyDescent="0.25">
      <c r="C887" s="34"/>
      <c r="D887" s="32"/>
    </row>
    <row r="888" spans="3:4" x14ac:dyDescent="0.25">
      <c r="C888" s="34"/>
      <c r="D888" s="32"/>
    </row>
    <row r="889" spans="3:4" x14ac:dyDescent="0.25">
      <c r="C889" s="34"/>
      <c r="D889" s="32"/>
    </row>
    <row r="890" spans="3:4" x14ac:dyDescent="0.25">
      <c r="C890" s="34"/>
      <c r="D890" s="32"/>
    </row>
    <row r="891" spans="3:4" x14ac:dyDescent="0.25">
      <c r="C891" s="34"/>
      <c r="D891" s="32"/>
    </row>
    <row r="892" spans="3:4" x14ac:dyDescent="0.25">
      <c r="C892" s="34"/>
      <c r="D892" s="32"/>
    </row>
    <row r="893" spans="3:4" x14ac:dyDescent="0.25">
      <c r="C893" s="34"/>
      <c r="D893" s="32"/>
    </row>
    <row r="894" spans="3:4" x14ac:dyDescent="0.25">
      <c r="C894" s="34"/>
      <c r="D894" s="32"/>
    </row>
    <row r="895" spans="3:4" x14ac:dyDescent="0.25">
      <c r="C895" s="34"/>
      <c r="D895" s="32"/>
    </row>
    <row r="896" spans="3:4" x14ac:dyDescent="0.25">
      <c r="C896" s="34"/>
      <c r="D896" s="32"/>
    </row>
    <row r="897" spans="3:4" x14ac:dyDescent="0.25">
      <c r="C897" s="34"/>
      <c r="D897" s="32"/>
    </row>
    <row r="898" spans="3:4" x14ac:dyDescent="0.25">
      <c r="C898" s="34"/>
      <c r="D898" s="32"/>
    </row>
    <row r="899" spans="3:4" x14ac:dyDescent="0.25">
      <c r="C899" s="34"/>
      <c r="D899" s="32"/>
    </row>
    <row r="900" spans="3:4" x14ac:dyDescent="0.25">
      <c r="C900" s="34"/>
      <c r="D900" s="32"/>
    </row>
    <row r="901" spans="3:4" x14ac:dyDescent="0.25">
      <c r="C901" s="34"/>
      <c r="D901" s="32"/>
    </row>
    <row r="902" spans="3:4" x14ac:dyDescent="0.25">
      <c r="C902" s="34"/>
      <c r="D902" s="32"/>
    </row>
    <row r="903" spans="3:4" x14ac:dyDescent="0.25">
      <c r="C903" s="34"/>
      <c r="D903" s="32"/>
    </row>
    <row r="904" spans="3:4" x14ac:dyDescent="0.25">
      <c r="C904" s="34"/>
      <c r="D904" s="32"/>
    </row>
    <row r="905" spans="3:4" x14ac:dyDescent="0.25">
      <c r="C905" s="34"/>
      <c r="D905" s="32"/>
    </row>
    <row r="906" spans="3:4" x14ac:dyDescent="0.25">
      <c r="C906" s="34"/>
      <c r="D906" s="32"/>
    </row>
    <row r="907" spans="3:4" x14ac:dyDescent="0.25">
      <c r="C907" s="34"/>
      <c r="D907" s="32"/>
    </row>
    <row r="908" spans="3:4" x14ac:dyDescent="0.25">
      <c r="C908" s="34"/>
      <c r="D908" s="32"/>
    </row>
    <row r="909" spans="3:4" x14ac:dyDescent="0.25">
      <c r="C909" s="34"/>
      <c r="D909" s="32"/>
    </row>
    <row r="910" spans="3:4" x14ac:dyDescent="0.25">
      <c r="C910" s="34"/>
      <c r="D910" s="32"/>
    </row>
    <row r="911" spans="3:4" x14ac:dyDescent="0.25">
      <c r="C911" s="34"/>
      <c r="D911" s="32"/>
    </row>
    <row r="912" spans="3:4" x14ac:dyDescent="0.25">
      <c r="C912" s="34"/>
      <c r="D912" s="32"/>
    </row>
    <row r="913" spans="3:4" x14ac:dyDescent="0.25">
      <c r="C913" s="34"/>
      <c r="D913" s="32"/>
    </row>
    <row r="914" spans="3:4" x14ac:dyDescent="0.25">
      <c r="C914" s="34"/>
      <c r="D914" s="32"/>
    </row>
    <row r="915" spans="3:4" x14ac:dyDescent="0.25">
      <c r="C915" s="34"/>
      <c r="D915" s="32"/>
    </row>
    <row r="916" spans="3:4" x14ac:dyDescent="0.25">
      <c r="C916" s="34"/>
      <c r="D916" s="32"/>
    </row>
    <row r="917" spans="3:4" x14ac:dyDescent="0.25">
      <c r="C917" s="34"/>
      <c r="D917" s="32"/>
    </row>
    <row r="918" spans="3:4" x14ac:dyDescent="0.25">
      <c r="C918" s="34"/>
      <c r="D918" s="32"/>
    </row>
    <row r="919" spans="3:4" x14ac:dyDescent="0.25">
      <c r="C919" s="34"/>
      <c r="D919" s="32"/>
    </row>
    <row r="920" spans="3:4" x14ac:dyDescent="0.25">
      <c r="C920" s="34"/>
      <c r="D920" s="32"/>
    </row>
    <row r="921" spans="3:4" x14ac:dyDescent="0.25">
      <c r="C921" s="34"/>
      <c r="D921" s="32"/>
    </row>
    <row r="922" spans="3:4" x14ac:dyDescent="0.25">
      <c r="C922" s="34"/>
      <c r="D922" s="32"/>
    </row>
    <row r="923" spans="3:4" x14ac:dyDescent="0.25">
      <c r="C923" s="34"/>
      <c r="D923" s="32"/>
    </row>
    <row r="924" spans="3:4" x14ac:dyDescent="0.25">
      <c r="C924" s="34"/>
      <c r="D924" s="32"/>
    </row>
    <row r="925" spans="3:4" x14ac:dyDescent="0.25">
      <c r="C925" s="34"/>
      <c r="D925" s="32"/>
    </row>
    <row r="926" spans="3:4" x14ac:dyDescent="0.25">
      <c r="C926" s="34"/>
      <c r="D926" s="32"/>
    </row>
    <row r="927" spans="3:4" x14ac:dyDescent="0.25">
      <c r="C927" s="34"/>
      <c r="D927" s="32"/>
    </row>
    <row r="928" spans="3:4" x14ac:dyDescent="0.25">
      <c r="C928" s="34"/>
      <c r="D928" s="32"/>
    </row>
    <row r="929" spans="3:4" x14ac:dyDescent="0.25">
      <c r="C929" s="34"/>
      <c r="D929" s="32"/>
    </row>
    <row r="930" spans="3:4" x14ac:dyDescent="0.25">
      <c r="C930" s="34"/>
      <c r="D930" s="32"/>
    </row>
    <row r="931" spans="3:4" x14ac:dyDescent="0.25">
      <c r="C931" s="34"/>
      <c r="D931" s="32"/>
    </row>
    <row r="932" spans="3:4" x14ac:dyDescent="0.25">
      <c r="C932" s="34"/>
      <c r="D932" s="32"/>
    </row>
    <row r="933" spans="3:4" x14ac:dyDescent="0.25">
      <c r="C933" s="34"/>
      <c r="D933" s="32"/>
    </row>
    <row r="934" spans="3:4" x14ac:dyDescent="0.25">
      <c r="C934" s="34"/>
      <c r="D934" s="32"/>
    </row>
    <row r="935" spans="3:4" x14ac:dyDescent="0.25">
      <c r="C935" s="34"/>
      <c r="D935" s="32"/>
    </row>
    <row r="936" spans="3:4" x14ac:dyDescent="0.25">
      <c r="C936" s="34"/>
      <c r="D936" s="32"/>
    </row>
    <row r="937" spans="3:4" x14ac:dyDescent="0.25">
      <c r="C937" s="34"/>
      <c r="D937" s="32"/>
    </row>
    <row r="938" spans="3:4" x14ac:dyDescent="0.25">
      <c r="C938" s="34"/>
      <c r="D938" s="32"/>
    </row>
    <row r="939" spans="3:4" x14ac:dyDescent="0.25">
      <c r="C939" s="34"/>
      <c r="D939" s="32"/>
    </row>
    <row r="940" spans="3:4" x14ac:dyDescent="0.25">
      <c r="C940" s="34"/>
      <c r="D940" s="32"/>
    </row>
    <row r="941" spans="3:4" x14ac:dyDescent="0.25">
      <c r="C941" s="34"/>
      <c r="D941" s="32"/>
    </row>
    <row r="942" spans="3:4" x14ac:dyDescent="0.25">
      <c r="C942" s="34"/>
      <c r="D942" s="32"/>
    </row>
    <row r="943" spans="3:4" x14ac:dyDescent="0.25">
      <c r="C943" s="34"/>
      <c r="D943" s="32"/>
    </row>
    <row r="944" spans="3:4" x14ac:dyDescent="0.25">
      <c r="C944" s="34"/>
      <c r="D944" s="32"/>
    </row>
  </sheetData>
  <sheetProtection algorithmName="SHA-512" hashValue="qxzSV478AodBOzXLhF2yG9KN8+a9P0b8o4F5T4vNLdZQMB/hfiTl8NHdw3ueC6q6S/r5aOWYH4Z9H/0D36/cPQ==" saltValue="fbvOhL+h35hHnc1GFXSWBg==" spinCount="100000" sheet="1" objects="1" scenarios="1"/>
  <mergeCells count="2">
    <mergeCell ref="A181:C183"/>
    <mergeCell ref="D174:E174"/>
  </mergeCells>
  <dataValidations count="1">
    <dataValidation type="decimal" allowBlank="1" showInputMessage="1" showErrorMessage="1" sqref="D145:D173 D99:D143 D13:D52 D54:D97">
      <formula1>0</formula1>
      <formula2>C13</formula2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 ofertes final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Mireia Mateu</dc:creator>
  <cp:lastModifiedBy>Ester Miñarro</cp:lastModifiedBy>
  <cp:lastPrinted>2022-07-06T11:14:22Z</cp:lastPrinted>
  <dcterms:created xsi:type="dcterms:W3CDTF">2020-08-06T10:40:07Z</dcterms:created>
  <dcterms:modified xsi:type="dcterms:W3CDTF">2025-04-25T01:50:16Z</dcterms:modified>
</cp:coreProperties>
</file>