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SDA BEGUDA SERVEIS CENTRALS\"/>
    </mc:Choice>
  </mc:AlternateContent>
  <xr:revisionPtr revIDLastSave="0" documentId="8_{C3E5C4B6-B9CD-4595-9629-754FB0515A4A}" xr6:coauthVersionLast="47" xr6:coauthVersionMax="47" xr10:uidLastSave="{00000000-0000-0000-0000-000000000000}"/>
  <bookViews>
    <workbookView xWindow="2835" yWindow="2250" windowWidth="21600" windowHeight="11220" xr2:uid="{00000000-000D-0000-FFFF-FFFF00000000}"/>
  </bookViews>
  <sheets>
    <sheet name="ANNEX 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s="1"/>
  <c r="E21" i="1" s="1"/>
  <c r="J19" i="1" l="1"/>
  <c r="J20" i="1" s="1"/>
  <c r="J21" i="1" s="1"/>
  <c r="L19" i="1" l="1"/>
  <c r="L20" i="1" s="1"/>
  <c r="L21" i="1" s="1"/>
  <c r="M19" i="1" l="1"/>
  <c r="M20" i="1" s="1"/>
  <c r="M21" i="1" s="1"/>
  <c r="G19" i="1" l="1"/>
  <c r="G20" i="1" l="1"/>
  <c r="G21" i="1"/>
  <c r="H19" i="1"/>
  <c r="H20" i="1" s="1"/>
  <c r="H21" i="1" s="1"/>
  <c r="D6" i="1" l="1"/>
  <c r="B6" i="1"/>
  <c r="C6" i="1"/>
  <c r="I7" i="1"/>
  <c r="J7" i="1"/>
  <c r="K7" i="1"/>
</calcChain>
</file>

<file path=xl/sharedStrings.xml><?xml version="1.0" encoding="utf-8"?>
<sst xmlns="http://schemas.openxmlformats.org/spreadsheetml/2006/main" count="34" uniqueCount="22">
  <si>
    <t>Preu</t>
  </si>
  <si>
    <t>IVA</t>
  </si>
  <si>
    <t>Import total</t>
  </si>
  <si>
    <t xml:space="preserve">Preu </t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</si>
  <si>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</si>
  <si>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</si>
  <si>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</si>
  <si>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</si>
  <si>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</si>
  <si>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</si>
  <si>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</si>
  <si>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</si>
  <si>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</si>
  <si>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</si>
  <si>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</si>
  <si>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</si>
  <si>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</si>
  <si>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BEGUDES</t>
  </si>
  <si>
    <t>LECHE SEMIDESNATADA</t>
  </si>
  <si>
    <t>Annex 2: Categoria 2 Begudes,  Sub. Categoria 1</t>
  </si>
  <si>
    <t>SSCC</t>
  </si>
  <si>
    <t xml:space="preserve"> CRITERI PREU . TOTAL PUNTUACIÓ 80 PUNTS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</si>
</sst>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9" fontId="0" fillId="6" borderId="2" xfId="2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49" fontId="5" fillId="9" borderId="2" xfId="3" applyNumberFormat="1" applyFont="1" applyFill="1" applyBorder="1" applyAlignment="1" applyProtection="1">
      <alignment horizontal="center"/>
      <protection locked="0"/>
    </xf>
    <xf numFmtId="0" fontId="5" fillId="9" borderId="2" xfId="3" applyFont="1" applyFill="1" applyBorder="1" applyAlignment="1" applyProtection="1">
      <alignment horizontal="center"/>
      <protection locked="0"/>
    </xf>
    <xf numFmtId="0" fontId="5" fillId="9" borderId="8" xfId="3" applyFont="1" applyFill="1" applyBorder="1" applyAlignment="1" applyProtection="1">
      <alignment horizontal="center" vertical="center"/>
      <protection locked="0"/>
    </xf>
    <xf numFmtId="0" fontId="3" fillId="9" borderId="8" xfId="3" applyFont="1" applyFill="1" applyBorder="1" applyAlignment="1" applyProtection="1">
      <alignment horizontal="center"/>
      <protection locked="0"/>
    </xf>
    <xf numFmtId="9" fontId="3" fillId="9" borderId="8" xfId="2" applyFont="1" applyFill="1" applyBorder="1" applyAlignment="1" applyProtection="1">
      <alignment horizontal="center" vertical="center"/>
      <protection locked="0"/>
    </xf>
    <xf numFmtId="9" fontId="3" fillId="9" borderId="8" xfId="2" applyFont="1" applyFill="1" applyBorder="1" applyAlignment="1" applyProtection="1">
      <alignment horizontal="center"/>
      <protection locked="0"/>
    </xf>
    <xf numFmtId="0" fontId="5" fillId="10" borderId="9" xfId="3" applyFont="1" applyFill="1" applyBorder="1" applyAlignment="1" applyProtection="1">
      <alignment horizontal="center"/>
      <protection locked="0"/>
    </xf>
    <xf numFmtId="0" fontId="5" fillId="10" borderId="2" xfId="3" applyFont="1" applyFill="1" applyBorder="1" applyAlignment="1" applyProtection="1">
      <alignment horizontal="center"/>
      <protection locked="0"/>
    </xf>
    <xf numFmtId="9" fontId="5" fillId="10" borderId="2" xfId="2" applyFont="1" applyFill="1" applyBorder="1" applyAlignment="1" applyProtection="1">
      <alignment horizontal="center" vertical="center"/>
      <protection locked="0"/>
    </xf>
    <xf numFmtId="9" fontId="5" fillId="10" borderId="2" xfId="2" applyFont="1" applyFill="1" applyBorder="1" applyAlignment="1" applyProtection="1">
      <alignment horizontal="center"/>
      <protection locked="0"/>
    </xf>
    <xf numFmtId="9" fontId="5" fillId="10" borderId="10" xfId="2" applyFont="1" applyFill="1" applyBorder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44" fontId="7" fillId="6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0" fillId="6" borderId="2" xfId="0" applyNumberFormat="1" applyFill="1" applyBorder="1"/>
    <xf numFmtId="44" fontId="0" fillId="6" borderId="8" xfId="0" applyNumberFormat="1" applyFill="1" applyBorder="1"/>
    <xf numFmtId="44" fontId="0" fillId="0" borderId="2" xfId="0" applyNumberFormat="1" applyBorder="1"/>
    <xf numFmtId="44" fontId="0" fillId="0" borderId="10" xfId="0" applyNumberFormat="1" applyBorder="1"/>
    <xf numFmtId="0" fontId="6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0" fillId="0" borderId="0" xfId="0" applyNumberFormat="1"/>
    <xf numFmtId="0" fontId="0" fillId="3" borderId="1" xfId="0" applyFill="1" applyBorder="1" applyProtection="1">
      <protection locked="0"/>
    </xf>
    <xf numFmtId="44" fontId="0" fillId="3" borderId="1" xfId="0" applyNumberFormat="1" applyFill="1" applyBorder="1"/>
    <xf numFmtId="44" fontId="0" fillId="5" borderId="1" xfId="0" applyNumberFormat="1" applyFill="1" applyBorder="1" applyProtection="1">
      <protection locked="0"/>
    </xf>
    <xf numFmtId="0" fontId="0" fillId="0" borderId="2" xfId="0" applyBorder="1"/>
    <xf numFmtId="44" fontId="5" fillId="11" borderId="1" xfId="0" applyNumberFormat="1" applyFont="1" applyFill="1" applyBorder="1"/>
    <xf numFmtId="44" fontId="0" fillId="3" borderId="1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2" xfId="0" applyNumberFormat="1" applyBorder="1" applyProtection="1">
      <protection locked="0"/>
    </xf>
    <xf numFmtId="0" fontId="0" fillId="0" borderId="13" xfId="0" applyBorder="1"/>
    <xf numFmtId="164" fontId="0" fillId="0" borderId="3" xfId="0" applyNumberFormat="1" applyBorder="1"/>
    <xf numFmtId="0" fontId="6" fillId="0" borderId="0" xfId="0" applyFont="1" applyAlignment="1">
      <alignment vertical="center" wrapText="1"/>
    </xf>
    <xf numFmtId="0" fontId="5" fillId="11" borderId="8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1" borderId="12" xfId="0" applyFont="1" applyFill="1" applyBorder="1" applyAlignment="1">
      <alignment horizontal="center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2" fillId="2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" fillId="7" borderId="3" xfId="3" applyFont="1" applyFill="1" applyBorder="1" applyAlignment="1" applyProtection="1">
      <alignment horizontal="center"/>
      <protection locked="0"/>
    </xf>
    <xf numFmtId="0" fontId="2" fillId="7" borderId="4" xfId="3" applyFont="1" applyFill="1" applyBorder="1" applyAlignment="1" applyProtection="1">
      <alignment horizontal="center"/>
      <protection locked="0"/>
    </xf>
    <xf numFmtId="0" fontId="5" fillId="8" borderId="5" xfId="0" applyFont="1" applyFill="1" applyBorder="1" applyAlignment="1" applyProtection="1">
      <alignment horizontal="center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0" fontId="5" fillId="8" borderId="7" xfId="0" applyFont="1" applyFill="1" applyBorder="1" applyAlignment="1" applyProtection="1">
      <alignment horizontal="center"/>
      <protection locked="0"/>
    </xf>
    <xf numFmtId="0" fontId="2" fillId="2" borderId="2" xfId="3" applyFont="1" applyFill="1" applyBorder="1" applyAlignment="1" applyProtection="1">
      <alignment horizontal="center"/>
      <protection locked="0"/>
    </xf>
    <xf numFmtId="0" fontId="2" fillId="2" borderId="8" xfId="3" applyFont="1" applyFill="1" applyBorder="1" applyAlignment="1" applyProtection="1">
      <alignment horizontal="center"/>
      <protection locked="0"/>
    </xf>
    <xf numFmtId="0" fontId="5" fillId="8" borderId="9" xfId="3" applyFont="1" applyFill="1" applyBorder="1" applyAlignment="1" applyProtection="1">
      <alignment horizontal="center"/>
      <protection locked="0"/>
    </xf>
    <xf numFmtId="0" fontId="5" fillId="8" borderId="2" xfId="3" applyFont="1" applyFill="1" applyBorder="1" applyAlignment="1" applyProtection="1">
      <alignment horizontal="center"/>
      <protection locked="0"/>
    </xf>
    <xf numFmtId="0" fontId="5" fillId="8" borderId="10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9</xdr:row>
      <xdr:rowOff>178823</xdr:rowOff>
    </xdr:from>
    <xdr:to>
      <xdr:col>7</xdr:col>
      <xdr:colOff>1038225</xdr:colOff>
      <xdr:row>12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10" zoomScaleNormal="100" workbookViewId="0">
      <selection activeCell="I19" sqref="I19"/>
    </sheetView>
  </sheetViews>
  <sheetFormatPr baseColWidth="10" defaultColWidth="11.42578125" defaultRowHeight="15" x14ac:dyDescent="0.25"/>
  <cols>
    <col min="1" max="1" width="11.42578125" style="2"/>
    <col min="2" max="2" width="43.5703125" style="2" customWidth="1"/>
    <col min="3" max="3" width="14" style="3" customWidth="1"/>
    <col min="4" max="4" width="14.5703125" style="4" customWidth="1"/>
    <col min="5" max="5" width="16.5703125" style="2" bestFit="1" customWidth="1"/>
    <col min="6" max="6" width="11.42578125" style="2"/>
    <col min="7" max="7" width="15.140625" style="2" bestFit="1" customWidth="1"/>
    <col min="8" max="8" width="17.5703125" style="2" bestFit="1" customWidth="1"/>
    <col min="9" max="9" width="22.7109375" style="2" customWidth="1"/>
    <col min="10" max="10" width="25.28515625" style="2" customWidth="1"/>
    <col min="11" max="11" width="22.7109375" style="2" customWidth="1"/>
    <col min="12" max="13" width="14.85546875" style="2" bestFit="1" customWidth="1"/>
    <col min="14" max="14" width="22.85546875" style="2" customWidth="1"/>
    <col min="15" max="16384" width="11.42578125" style="2"/>
  </cols>
  <sheetData>
    <row r="1" spans="1:15" ht="15.75" thickBot="1" x14ac:dyDescent="0.3"/>
    <row r="2" spans="1:15" ht="15.75" thickBot="1" x14ac:dyDescent="0.3">
      <c r="B2" s="5" t="s">
        <v>19</v>
      </c>
    </row>
    <row r="4" spans="1:15" x14ac:dyDescent="0.25">
      <c r="B4" s="51" t="s">
        <v>20</v>
      </c>
      <c r="C4" s="51"/>
      <c r="D4" s="51"/>
      <c r="I4" s="52" t="s">
        <v>17</v>
      </c>
      <c r="J4" s="52"/>
      <c r="K4" s="52"/>
    </row>
    <row r="5" spans="1:15" x14ac:dyDescent="0.25">
      <c r="B5" s="24" t="s">
        <v>0</v>
      </c>
      <c r="C5" s="24" t="s">
        <v>1</v>
      </c>
      <c r="D5" s="24" t="s">
        <v>2</v>
      </c>
      <c r="I5" s="53" t="s">
        <v>20</v>
      </c>
      <c r="J5" s="53"/>
      <c r="K5" s="53"/>
      <c r="M5" s="6"/>
      <c r="N5" s="6"/>
    </row>
    <row r="6" spans="1:15" ht="15.75" customHeight="1" x14ac:dyDescent="0.25">
      <c r="B6" s="25">
        <f>E21</f>
        <v>1092</v>
      </c>
      <c r="C6" s="25">
        <f>G21</f>
        <v>43.68</v>
      </c>
      <c r="D6" s="25">
        <f>H21</f>
        <v>1135.68</v>
      </c>
      <c r="I6" s="26" t="s">
        <v>3</v>
      </c>
      <c r="J6" s="26" t="s">
        <v>1</v>
      </c>
      <c r="K6" s="26" t="s">
        <v>2</v>
      </c>
    </row>
    <row r="7" spans="1:15" x14ac:dyDescent="0.25">
      <c r="I7" s="27" t="str">
        <f>+J21</f>
        <v>FALTA PREU</v>
      </c>
      <c r="J7" s="27" t="str">
        <f>+L21</f>
        <v>REVISAR PREU</v>
      </c>
      <c r="K7" s="27" t="str">
        <f>M21</f>
        <v>REVISAR PREU</v>
      </c>
    </row>
    <row r="8" spans="1:15" ht="15" customHeight="1" x14ac:dyDescent="0.25">
      <c r="B8" s="45"/>
      <c r="C8" s="45"/>
      <c r="D8" s="45"/>
      <c r="F8" s="41"/>
      <c r="I8" s="33"/>
      <c r="J8" s="33"/>
      <c r="K8" s="33"/>
    </row>
    <row r="9" spans="1:15" x14ac:dyDescent="0.25">
      <c r="B9" s="32"/>
      <c r="C9" s="32"/>
      <c r="D9" s="32"/>
    </row>
    <row r="10" spans="1:15" x14ac:dyDescent="0.25">
      <c r="B10" s="33"/>
      <c r="C10" s="33"/>
      <c r="D10" s="33"/>
      <c r="I10" s="55" t="s">
        <v>14</v>
      </c>
      <c r="J10" s="55"/>
      <c r="K10" s="55"/>
      <c r="L10" s="55"/>
      <c r="M10" s="55"/>
      <c r="N10" s="55"/>
      <c r="O10" s="55"/>
    </row>
    <row r="11" spans="1:15" ht="15.75" x14ac:dyDescent="0.25">
      <c r="B11" s="34"/>
      <c r="C11" s="34"/>
      <c r="D11" s="34"/>
      <c r="I11" s="8" t="s">
        <v>13</v>
      </c>
      <c r="J11" s="9"/>
      <c r="K11" s="9"/>
      <c r="L11" s="9"/>
      <c r="M11" s="9"/>
      <c r="N11" s="9"/>
      <c r="O11" s="9"/>
    </row>
    <row r="12" spans="1:15" x14ac:dyDescent="0.25">
      <c r="B12" s="7"/>
      <c r="C12" s="7"/>
      <c r="D12" s="7"/>
      <c r="I12" s="54" t="s">
        <v>15</v>
      </c>
      <c r="J12" s="54"/>
      <c r="K12" s="54"/>
      <c r="L12" s="54"/>
      <c r="M12" s="54"/>
    </row>
    <row r="13" spans="1:15" x14ac:dyDescent="0.25">
      <c r="C13" s="2"/>
      <c r="D13" s="2"/>
      <c r="I13" s="54"/>
      <c r="J13" s="54"/>
      <c r="K13" s="54"/>
      <c r="L13" s="54"/>
      <c r="M13" s="54"/>
    </row>
    <row r="14" spans="1:15" x14ac:dyDescent="0.25">
      <c r="C14" s="2"/>
      <c r="D14" s="2"/>
    </row>
    <row r="15" spans="1:15" ht="15.75" thickBot="1" x14ac:dyDescent="0.3"/>
    <row r="16" spans="1:15" ht="15.75" customHeight="1" x14ac:dyDescent="0.25">
      <c r="A16" s="56" t="s">
        <v>17</v>
      </c>
      <c r="B16" s="57"/>
      <c r="C16" s="57"/>
      <c r="D16" s="57"/>
      <c r="E16" s="57"/>
      <c r="F16" s="57"/>
      <c r="G16" s="57"/>
      <c r="H16" s="57"/>
      <c r="I16" s="58" t="s">
        <v>4</v>
      </c>
      <c r="J16" s="59"/>
      <c r="K16" s="59"/>
      <c r="L16" s="59"/>
      <c r="M16" s="60"/>
    </row>
    <row r="17" spans="1:14" x14ac:dyDescent="0.25">
      <c r="A17" s="61" t="s">
        <v>20</v>
      </c>
      <c r="B17" s="61"/>
      <c r="C17" s="61"/>
      <c r="D17" s="61"/>
      <c r="E17" s="61"/>
      <c r="F17" s="61"/>
      <c r="G17" s="61"/>
      <c r="H17" s="62"/>
      <c r="I17" s="63" t="s">
        <v>20</v>
      </c>
      <c r="J17" s="64"/>
      <c r="K17" s="64"/>
      <c r="L17" s="64"/>
      <c r="M17" s="65"/>
    </row>
    <row r="18" spans="1:14" x14ac:dyDescent="0.25">
      <c r="A18" s="10" t="s">
        <v>5</v>
      </c>
      <c r="B18" s="11" t="s">
        <v>6</v>
      </c>
      <c r="C18" s="12" t="s">
        <v>7</v>
      </c>
      <c r="D18" s="13" t="s">
        <v>8</v>
      </c>
      <c r="E18" s="13" t="s">
        <v>9</v>
      </c>
      <c r="F18" s="14" t="s">
        <v>1</v>
      </c>
      <c r="G18" s="15" t="s">
        <v>10</v>
      </c>
      <c r="H18" s="15" t="s">
        <v>11</v>
      </c>
      <c r="I18" s="16" t="s">
        <v>12</v>
      </c>
      <c r="J18" s="17" t="s">
        <v>9</v>
      </c>
      <c r="K18" s="18" t="s">
        <v>1</v>
      </c>
      <c r="L18" s="19" t="s">
        <v>10</v>
      </c>
      <c r="M18" s="20" t="s">
        <v>11</v>
      </c>
    </row>
    <row r="19" spans="1:14" ht="15.75" thickBot="1" x14ac:dyDescent="0.3">
      <c r="A19" s="38">
        <v>102837</v>
      </c>
      <c r="B19" s="43" t="s">
        <v>18</v>
      </c>
      <c r="C19" s="38">
        <v>600</v>
      </c>
      <c r="D19" s="44">
        <v>1.82</v>
      </c>
      <c r="E19" s="28">
        <f>+C19*D19</f>
        <v>1092</v>
      </c>
      <c r="F19" s="1">
        <v>0.04</v>
      </c>
      <c r="G19" s="28">
        <f>E19*F19</f>
        <v>43.68</v>
      </c>
      <c r="H19" s="29">
        <f>G19+E19</f>
        <v>1135.68</v>
      </c>
      <c r="I19" s="42"/>
      <c r="J19" s="30" t="str">
        <f>IF(I19&gt;D19,"ERROR PREU",IF(I19=0,"FALTA PREU",IF(I19="","FALTA PREU",ROUND(I19*C19,2))))</f>
        <v>FALTA PREU</v>
      </c>
      <c r="K19" s="1">
        <v>0.04</v>
      </c>
      <c r="L19" s="30" t="str">
        <f>IFERROR(J19*K19,"REVISAR PREU")</f>
        <v>REVISAR PREU</v>
      </c>
      <c r="M19" s="31" t="str">
        <f>IFERROR(L19+J19,"REVISAR PREU")</f>
        <v>REVISAR PREU</v>
      </c>
    </row>
    <row r="20" spans="1:14" ht="15.75" thickBot="1" x14ac:dyDescent="0.3">
      <c r="A20" s="46" t="s">
        <v>20</v>
      </c>
      <c r="B20" s="47"/>
      <c r="C20" s="47"/>
      <c r="D20" s="48"/>
      <c r="E20" s="39">
        <f>+E19</f>
        <v>1092</v>
      </c>
      <c r="F20" s="39"/>
      <c r="G20" s="39">
        <f>+G19</f>
        <v>43.68</v>
      </c>
      <c r="H20" s="39">
        <f>+H19</f>
        <v>1135.68</v>
      </c>
      <c r="I20" s="35"/>
      <c r="J20" s="40" t="str">
        <f>+J19</f>
        <v>FALTA PREU</v>
      </c>
      <c r="K20" s="36"/>
      <c r="L20" s="36" t="str">
        <f>+L19</f>
        <v>REVISAR PREU</v>
      </c>
      <c r="M20" s="36" t="str">
        <f>+M19</f>
        <v>REVISAR PREU</v>
      </c>
      <c r="N20" s="2" t="s">
        <v>21</v>
      </c>
    </row>
    <row r="21" spans="1:14" ht="15" customHeight="1" thickBot="1" x14ac:dyDescent="0.3">
      <c r="A21" s="49" t="s">
        <v>16</v>
      </c>
      <c r="B21" s="50"/>
      <c r="C21" s="50"/>
      <c r="D21" s="50"/>
      <c r="E21" s="37">
        <f>+E20</f>
        <v>1092</v>
      </c>
      <c r="F21" s="37"/>
      <c r="G21" s="37">
        <f>+G19</f>
        <v>43.68</v>
      </c>
      <c r="H21" s="37">
        <f>+H20</f>
        <v>1135.68</v>
      </c>
      <c r="I21" s="37"/>
      <c r="J21" s="37" t="str">
        <f>+J20</f>
        <v>FALTA PREU</v>
      </c>
      <c r="K21" s="37"/>
      <c r="L21" s="37" t="str">
        <f>+L20</f>
        <v>REVISAR PREU</v>
      </c>
      <c r="M21" s="37" t="str">
        <f>+M20</f>
        <v>REVISAR PREU</v>
      </c>
    </row>
    <row r="22" spans="1:14" x14ac:dyDescent="0.25">
      <c r="D22" s="21"/>
      <c r="E22" s="7"/>
      <c r="F22" s="22"/>
      <c r="G22" s="7"/>
      <c r="H22" s="7"/>
    </row>
    <row r="23" spans="1:14" x14ac:dyDescent="0.25">
      <c r="D23" s="21"/>
      <c r="E23" s="7"/>
      <c r="F23" s="22"/>
      <c r="G23" s="7"/>
      <c r="H23" s="7"/>
    </row>
    <row r="24" spans="1:14" x14ac:dyDescent="0.25">
      <c r="D24" s="21"/>
      <c r="E24" s="7"/>
      <c r="F24" s="22"/>
      <c r="G24" s="7"/>
      <c r="H24" s="7"/>
    </row>
    <row r="25" spans="1:14" x14ac:dyDescent="0.25">
      <c r="D25" s="21"/>
      <c r="E25" s="7"/>
      <c r="F25" s="22"/>
      <c r="G25" s="7"/>
      <c r="H25" s="7"/>
    </row>
    <row r="26" spans="1:14" x14ac:dyDescent="0.25">
      <c r="D26" s="21"/>
      <c r="E26" s="7"/>
      <c r="F26" s="22"/>
      <c r="G26" s="7"/>
      <c r="H26" s="7"/>
    </row>
    <row r="27" spans="1:14" x14ac:dyDescent="0.25">
      <c r="D27" s="21"/>
      <c r="E27" s="7"/>
      <c r="F27" s="22"/>
      <c r="G27" s="7"/>
      <c r="H27" s="7"/>
    </row>
    <row r="28" spans="1:14" x14ac:dyDescent="0.25">
      <c r="D28" s="21"/>
      <c r="E28" s="7"/>
      <c r="F28" s="22"/>
      <c r="G28" s="7"/>
      <c r="H28" s="7"/>
    </row>
    <row r="29" spans="1:14" x14ac:dyDescent="0.25">
      <c r="D29" s="21"/>
      <c r="E29" s="7"/>
      <c r="F29" s="22"/>
      <c r="G29" s="7"/>
      <c r="H29" s="7"/>
    </row>
    <row r="30" spans="1:14" x14ac:dyDescent="0.25">
      <c r="D30" s="21"/>
      <c r="E30" s="7"/>
      <c r="F30" s="22"/>
      <c r="G30" s="7"/>
      <c r="H30" s="7"/>
    </row>
    <row r="31" spans="1:14" x14ac:dyDescent="0.25">
      <c r="D31" s="21"/>
      <c r="E31" s="7"/>
      <c r="F31" s="22"/>
      <c r="G31" s="7"/>
      <c r="H31" s="7"/>
    </row>
    <row r="32" spans="1:14" x14ac:dyDescent="0.25">
      <c r="D32" s="21"/>
      <c r="E32" s="7"/>
      <c r="F32" s="22"/>
      <c r="G32" s="7"/>
      <c r="H32" s="7"/>
    </row>
    <row r="33" spans="4:8" x14ac:dyDescent="0.25">
      <c r="D33" s="21"/>
      <c r="E33" s="7"/>
      <c r="F33" s="22"/>
      <c r="G33" s="7"/>
      <c r="H33" s="7"/>
    </row>
    <row r="34" spans="4:8" x14ac:dyDescent="0.25">
      <c r="D34" s="21"/>
      <c r="E34" s="7"/>
      <c r="F34" s="22"/>
      <c r="G34" s="7"/>
      <c r="H34" s="7"/>
    </row>
    <row r="35" spans="4:8" x14ac:dyDescent="0.25">
      <c r="D35" s="21"/>
      <c r="E35" s="7"/>
      <c r="F35" s="22"/>
      <c r="G35" s="7"/>
      <c r="H35" s="7"/>
    </row>
    <row r="36" spans="4:8" x14ac:dyDescent="0.25">
      <c r="D36" s="21"/>
      <c r="E36" s="7"/>
      <c r="F36" s="22"/>
      <c r="G36" s="7"/>
      <c r="H36" s="7"/>
    </row>
    <row r="37" spans="4:8" x14ac:dyDescent="0.25">
      <c r="D37" s="21"/>
      <c r="E37" s="7"/>
      <c r="F37" s="22"/>
      <c r="G37" s="7"/>
      <c r="H37" s="7"/>
    </row>
    <row r="38" spans="4:8" x14ac:dyDescent="0.25">
      <c r="D38" s="21"/>
      <c r="E38" s="7"/>
      <c r="F38" s="22"/>
      <c r="G38" s="7"/>
      <c r="H38" s="7"/>
    </row>
    <row r="39" spans="4:8" x14ac:dyDescent="0.25">
      <c r="D39" s="21"/>
      <c r="E39" s="7"/>
      <c r="F39" s="22"/>
      <c r="G39" s="7"/>
      <c r="H39" s="7"/>
    </row>
    <row r="40" spans="4:8" x14ac:dyDescent="0.25">
      <c r="D40" s="21"/>
      <c r="E40" s="7"/>
      <c r="F40" s="22"/>
      <c r="G40" s="7"/>
      <c r="H40" s="7"/>
    </row>
    <row r="41" spans="4:8" x14ac:dyDescent="0.25">
      <c r="D41" s="21"/>
      <c r="E41" s="7"/>
      <c r="F41" s="22"/>
      <c r="G41" s="7"/>
      <c r="H41" s="7"/>
    </row>
    <row r="42" spans="4:8" x14ac:dyDescent="0.25">
      <c r="D42" s="21"/>
      <c r="E42" s="7"/>
      <c r="F42" s="22"/>
      <c r="G42" s="7"/>
      <c r="H42" s="7"/>
    </row>
    <row r="43" spans="4:8" x14ac:dyDescent="0.25">
      <c r="D43" s="21"/>
      <c r="E43" s="7"/>
      <c r="F43" s="22"/>
      <c r="G43" s="7"/>
      <c r="H43" s="7"/>
    </row>
    <row r="44" spans="4:8" x14ac:dyDescent="0.25">
      <c r="D44" s="21"/>
      <c r="E44" s="7"/>
      <c r="F44" s="22"/>
      <c r="G44" s="7"/>
      <c r="H44" s="7"/>
    </row>
    <row r="45" spans="4:8" x14ac:dyDescent="0.25">
      <c r="D45" s="21"/>
      <c r="E45" s="7"/>
      <c r="F45" s="22"/>
      <c r="G45" s="7"/>
      <c r="H45" s="7"/>
    </row>
    <row r="46" spans="4:8" x14ac:dyDescent="0.25">
      <c r="D46" s="21"/>
      <c r="E46" s="7"/>
      <c r="F46" s="22"/>
      <c r="G46" s="7"/>
      <c r="H46" s="7"/>
    </row>
    <row r="47" spans="4:8" x14ac:dyDescent="0.25">
      <c r="D47" s="21"/>
      <c r="E47" s="7"/>
      <c r="F47" s="22"/>
      <c r="G47" s="7"/>
      <c r="H47" s="7"/>
    </row>
    <row r="48" spans="4:8" x14ac:dyDescent="0.25">
      <c r="D48" s="21"/>
      <c r="E48" s="7"/>
      <c r="F48" s="22"/>
      <c r="G48" s="7"/>
      <c r="H48" s="7"/>
    </row>
    <row r="49" spans="4:8" x14ac:dyDescent="0.25">
      <c r="D49" s="21"/>
      <c r="E49" s="7"/>
      <c r="F49" s="22"/>
      <c r="G49" s="7"/>
      <c r="H49" s="7"/>
    </row>
    <row r="50" spans="4:8" x14ac:dyDescent="0.25">
      <c r="D50" s="21"/>
      <c r="E50" s="7"/>
      <c r="F50" s="22"/>
      <c r="G50" s="7"/>
      <c r="H50" s="7"/>
    </row>
    <row r="51" spans="4:8" x14ac:dyDescent="0.25">
      <c r="D51" s="21"/>
      <c r="E51" s="7"/>
      <c r="F51" s="22"/>
      <c r="G51" s="7"/>
      <c r="H51" s="7"/>
    </row>
    <row r="52" spans="4:8" x14ac:dyDescent="0.25">
      <c r="D52" s="21"/>
      <c r="E52" s="7"/>
      <c r="F52" s="22"/>
      <c r="G52" s="7"/>
      <c r="H52" s="7"/>
    </row>
    <row r="53" spans="4:8" x14ac:dyDescent="0.25">
      <c r="D53" s="21"/>
      <c r="E53" s="7"/>
      <c r="F53" s="22"/>
      <c r="G53" s="7"/>
      <c r="H53" s="7"/>
    </row>
    <row r="54" spans="4:8" x14ac:dyDescent="0.25">
      <c r="D54" s="21"/>
      <c r="E54" s="7"/>
      <c r="F54" s="22"/>
      <c r="G54" s="7"/>
      <c r="H54" s="7"/>
    </row>
    <row r="55" spans="4:8" x14ac:dyDescent="0.25">
      <c r="D55" s="21"/>
      <c r="E55" s="7"/>
      <c r="F55" s="22"/>
      <c r="G55" s="7"/>
      <c r="H55" s="7"/>
    </row>
    <row r="56" spans="4:8" x14ac:dyDescent="0.25">
      <c r="D56" s="21"/>
      <c r="E56" s="7"/>
      <c r="F56" s="22"/>
      <c r="G56" s="7"/>
      <c r="H56" s="7"/>
    </row>
    <row r="57" spans="4:8" x14ac:dyDescent="0.25">
      <c r="D57" s="21"/>
      <c r="E57" s="7"/>
      <c r="F57" s="22"/>
      <c r="G57" s="7"/>
      <c r="H57" s="7"/>
    </row>
    <row r="58" spans="4:8" x14ac:dyDescent="0.25">
      <c r="D58" s="21"/>
      <c r="E58" s="7"/>
      <c r="F58" s="22"/>
      <c r="G58" s="7"/>
      <c r="H58" s="7"/>
    </row>
    <row r="59" spans="4:8" x14ac:dyDescent="0.25">
      <c r="D59" s="21"/>
      <c r="E59" s="7"/>
      <c r="F59" s="22"/>
      <c r="G59" s="7"/>
      <c r="H59" s="7"/>
    </row>
    <row r="60" spans="4:8" x14ac:dyDescent="0.25">
      <c r="D60" s="21"/>
      <c r="E60" s="7"/>
      <c r="F60" s="22"/>
      <c r="G60" s="7"/>
      <c r="H60" s="7"/>
    </row>
    <row r="61" spans="4:8" x14ac:dyDescent="0.25">
      <c r="D61" s="21"/>
      <c r="E61" s="23"/>
      <c r="F61" s="23"/>
      <c r="G61" s="23"/>
      <c r="H61" s="23"/>
    </row>
  </sheetData>
  <sheetProtection algorithmName="SHA-512" hashValue="Dzzj3M2q0cz7Ytq0uzmU54aN/joEGwlqKKA80SuYtXcaJqIPOYAaBfcCYVbZW/r41FwH0zRAqc+Nh4xU3b8oMg==" saltValue="tRWx7HUp7obnPuDnQdhsqg==" spinCount="100000" sheet="1" objects="1" scenarios="1"/>
  <mergeCells count="11">
    <mergeCell ref="A20:D20"/>
    <mergeCell ref="A21:D21"/>
    <mergeCell ref="B4:D4"/>
    <mergeCell ref="I4:K4"/>
    <mergeCell ref="I5:K5"/>
    <mergeCell ref="I12:M13"/>
    <mergeCell ref="I10:O10"/>
    <mergeCell ref="A16:H16"/>
    <mergeCell ref="I16:M16"/>
    <mergeCell ref="A17:H17"/>
    <mergeCell ref="I17:M17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Cristina Gich</cp:lastModifiedBy>
  <dcterms:created xsi:type="dcterms:W3CDTF">2022-07-13T13:12:53Z</dcterms:created>
  <dcterms:modified xsi:type="dcterms:W3CDTF">2025-04-14T06:11:41Z</dcterms:modified>
</cp:coreProperties>
</file>