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Q:\Unitat_Licitacions_Compres\CONTRACTACIO\CONCURSOS\2025\LICITACIONS\LICI_2025_015 ServeisProduccioComunicacio_Julia\"/>
    </mc:Choice>
  </mc:AlternateContent>
  <xr:revisionPtr revIDLastSave="0" documentId="13_ncr:1_{50677263-A578-4A07-A080-658ABEFE98E3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Oferta Econòmi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15" i="1"/>
  <c r="G9" i="1"/>
</calcChain>
</file>

<file path=xl/sharedStrings.xml><?xml version="1.0" encoding="utf-8"?>
<sst xmlns="http://schemas.openxmlformats.org/spreadsheetml/2006/main" count="110" uniqueCount="63">
  <si>
    <t xml:space="preserve">Empresa licitadora: </t>
  </si>
  <si>
    <t>SERVEI DE PRODUCCIÓ/IMPRESSIÓ I INSTAL·LACIÓ D’ELEMENTS GRÀFICS ADREÇATS ALS USUARIS DEL VHIR A CÀRREC DE LA UNITAT DE COMUNICACIÓ DE LA FUNDACIÓ HOSPITAL UNIVERSITARI VALL HEBRON - INSTITUT DE RECERCA (VHIR).</t>
  </si>
  <si>
    <t>NIF:</t>
  </si>
  <si>
    <t>ARTICLES</t>
  </si>
  <si>
    <t>NOMBRE D’UNITATS</t>
  </si>
  <si>
    <t>PREU MÀXIM (IVA exclòs)</t>
  </si>
  <si>
    <t>PREU MÀXIM OFERT (IVA exclòs)</t>
  </si>
  <si>
    <t xml:space="preserve">Sobres americans a 1 tinta </t>
  </si>
  <si>
    <t xml:space="preserve">Impressió́ </t>
  </si>
  <si>
    <t xml:space="preserve">Pantone Interior Cara 1 </t>
  </si>
  <si>
    <t xml:space="preserve">Carnets de PVC personalitzats Pantone Interior Cara 1 Dors 1 </t>
  </si>
  <si>
    <t>Manipulació</t>
  </si>
  <si>
    <t>BLOC 1: PREU CARNET I CARTA PERSONALITZASA</t>
  </si>
  <si>
    <r>
      <t>Cartes personalitzades</t>
    </r>
    <r>
      <rPr>
        <sz val="11"/>
        <color theme="1"/>
        <rFont val="Arial"/>
        <family val="2"/>
      </rPr>
      <t xml:space="preserve"> </t>
    </r>
    <r>
      <rPr>
        <sz val="11"/>
        <color rgb="FF242424"/>
        <rFont val="Arial"/>
        <family val="2"/>
      </rPr>
      <t xml:space="preserve">Tríptic (Zig-Zag) </t>
    </r>
  </si>
  <si>
    <t>Polipropilè cel·lular 1000x500mm 3,5mm 1+0  </t>
  </si>
  <si>
    <t>Vinilo Bubble Free amb Impressió digital A3 </t>
  </si>
  <si>
    <t xml:space="preserve">Flyer 100x210mm estucat brillant 150g 4+4  </t>
  </si>
  <si>
    <t>Flyer 100x210mm estucat brillant 150g 4+4 </t>
  </si>
  <si>
    <t>Fullet díptic 100x210mm estucat brillant 150g 4+4 </t>
  </si>
  <si>
    <t>Fullet díptic 100x210mm estucat brillant 150g 4+4</t>
  </si>
  <si>
    <t>Fullet tríptic 100x210mm estucat brillant 150g 4+4</t>
  </si>
  <si>
    <t>Flyer Mapa A4 plegat 6 cares offset 90gr </t>
  </si>
  <si>
    <t>Cartell A3 1 cara 150 g laminat</t>
  </si>
  <si>
    <t xml:space="preserve">Cartell A3 1 cara 150 g laminat </t>
  </si>
  <si>
    <t xml:space="preserve">Cartell A3 1 cara 150 g laminat  </t>
  </si>
  <si>
    <t>Cartell A3 1 cara 150 g laminat </t>
  </si>
  <si>
    <t xml:space="preserve">Cartell 210x420mm estucat brillant 150g  </t>
  </si>
  <si>
    <t>Cartell 210x420mm estucat brillant 150g </t>
  </si>
  <si>
    <t>Metacrilat 210x420mm (sense impressió franja 210x60mm) </t>
  </si>
  <si>
    <t>Metacrilat 210x420mm (sense impressió franja 210x60mm)</t>
  </si>
  <si>
    <t>Metacrilat 210x420mm (amb impressió) gruix 3mm</t>
  </si>
  <si>
    <t xml:space="preserve">Metacrilat A4 (inclou impressió franja 297x30mm) </t>
  </si>
  <si>
    <t xml:space="preserve">Sobres A4 amb impressió 1+0  </t>
  </si>
  <si>
    <t xml:space="preserve">Sobres A4 amb impressió 4+0  </t>
  </si>
  <si>
    <t xml:space="preserve">Lona façana (inclou muntatge) lona microperforada 6200x7400mm </t>
  </si>
  <si>
    <t xml:space="preserve">Targetó 150x100mm 350g 1+0 (inclou cinta doble cara al dors)  </t>
  </si>
  <si>
    <t>Panell foam 850x2000 (10mm gruix) (inclou 2 peus foam)</t>
  </si>
  <si>
    <t xml:space="preserve">Foam 210x420mm (2mm gruix)  </t>
  </si>
  <si>
    <t xml:space="preserve">Roll up lona 1.000mm x 2.000mm incloent suport </t>
  </si>
  <si>
    <t xml:space="preserve">Fullet díptic A5 estucat brillant 150g 4+4 </t>
  </si>
  <si>
    <t xml:space="preserve">Fullet tríptic A5 estucat brillant 150g 4+4 </t>
  </si>
  <si>
    <t xml:space="preserve">Carpeta díptica. Format obert: 440x315mm / format tancat: 220x315mm. Estucat Mat 350g, laminat mat / 1+1 </t>
  </si>
  <si>
    <t xml:space="preserve">Targeta de visita 85x55 mm, estucat brillant 400 g (4+4) </t>
  </si>
  <si>
    <t>BLOC 2: PREUS IMPRESSIÓ/PRODUCCIÓ DE MATERIALS</t>
  </si>
  <si>
    <t>Fins a 50 unitats</t>
  </si>
  <si>
    <t>1 unitat</t>
  </si>
  <si>
    <t>Fins a 150 unitats</t>
  </si>
  <si>
    <t>Fins a 250 unitats</t>
  </si>
  <si>
    <t>Fins a 500 unitats</t>
  </si>
  <si>
    <t>5 unitats</t>
  </si>
  <si>
    <t>Fins a 750 unitats</t>
  </si>
  <si>
    <t>Fins a 1.500 unitats</t>
  </si>
  <si>
    <t>Fins a 10.000 unitats</t>
  </si>
  <si>
    <t>Fins a 20.000 unitats</t>
  </si>
  <si>
    <t>Circuit de 25 cartells</t>
  </si>
  <si>
    <t>Circuit de 50 cartells</t>
  </si>
  <si>
    <t>Circuit de 100 cartells</t>
  </si>
  <si>
    <t>Circuit de 200 cartells</t>
  </si>
  <si>
    <t>Circuit de 400 cartells</t>
  </si>
  <si>
    <t>BLOC 3: PREUS COL·LOCACIÓ DE CARTELLS A LES INSTAL·LACIONS DEL CAMPUS</t>
  </si>
  <si>
    <t>IMPORT TOTAL (IVA exclòs)</t>
  </si>
  <si>
    <t>OFERTA ECONÒMICA</t>
  </si>
  <si>
    <r>
      <rPr>
        <b/>
        <sz val="14"/>
        <rFont val="Arial"/>
        <family val="2"/>
      </rPr>
      <t xml:space="preserve">Annex 1.1 PCAP - PROCEDIMENT OBERT -  CONTRACTACIÓ NO HARMONITZADA </t>
    </r>
    <r>
      <rPr>
        <sz val="14"/>
        <rFont val="Arial"/>
        <family val="2"/>
      </rPr>
      <t xml:space="preserve">
</t>
    </r>
    <r>
      <rPr>
        <b/>
        <sz val="14"/>
        <rFont val="Arial"/>
        <family val="2"/>
      </rPr>
      <t xml:space="preserve">Nº Expedient: </t>
    </r>
    <r>
      <rPr>
        <sz val="14"/>
        <rFont val="Arial"/>
        <family val="2"/>
      </rPr>
      <t>2025-015 PRODUCCIÓ GRÀFICA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</si>
</sst>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242424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1FF"/>
        <bgColor indexed="64"/>
      </patternFill>
    </fill>
    <fill>
      <patternFill patternType="solid">
        <fgColor rgb="FF7B0165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Protection="1">
      <protection locked="0"/>
    </xf>
    <xf numFmtId="164" fontId="2" fillId="0" borderId="14" xfId="0" applyNumberFormat="1" applyFont="1" applyBorder="1" applyProtection="1">
      <protection locked="0"/>
    </xf>
    <xf numFmtId="8" fontId="4" fillId="4" borderId="23" xfId="0" applyNumberFormat="1" applyFont="1" applyFill="1" applyBorder="1" applyAlignment="1" applyProtection="1">
      <alignment horizontal="center" vertical="center" wrapText="1"/>
      <protection locked="0"/>
    </xf>
    <xf numFmtId="8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8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8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Protection="1"/>
    <xf numFmtId="0" fontId="3" fillId="3" borderId="8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center"/>
    </xf>
    <xf numFmtId="8" fontId="2" fillId="4" borderId="3" xfId="0" applyNumberFormat="1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center" vertical="center"/>
    </xf>
    <xf numFmtId="8" fontId="2" fillId="4" borderId="1" xfId="0" applyNumberFormat="1" applyFont="1" applyFill="1" applyBorder="1" applyAlignment="1" applyProtection="1">
      <alignment horizontal="center" vertical="center" wrapText="1"/>
    </xf>
    <xf numFmtId="0" fontId="1" fillId="0" borderId="19" xfId="0" applyFont="1" applyBorder="1" applyProtection="1"/>
    <xf numFmtId="0" fontId="1" fillId="0" borderId="13" xfId="0" applyFont="1" applyBorder="1" applyAlignment="1" applyProtection="1">
      <alignment horizontal="center"/>
    </xf>
    <xf numFmtId="8" fontId="2" fillId="4" borderId="1" xfId="0" applyNumberFormat="1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1" fillId="0" borderId="20" xfId="0" applyFont="1" applyBorder="1" applyProtection="1"/>
    <xf numFmtId="0" fontId="1" fillId="0" borderId="14" xfId="0" applyFont="1" applyBorder="1" applyAlignment="1" applyProtection="1">
      <alignment horizontal="center"/>
    </xf>
    <xf numFmtId="8" fontId="2" fillId="4" borderId="6" xfId="0" applyNumberFormat="1" applyFont="1" applyFill="1" applyBorder="1" applyAlignment="1" applyProtection="1">
      <alignment horizontal="center" vertical="center" wrapText="1"/>
    </xf>
    <xf numFmtId="0" fontId="1" fillId="4" borderId="24" xfId="0" applyFont="1" applyFill="1" applyBorder="1" applyAlignment="1" applyProtection="1">
      <alignment horizontal="justify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8" fontId="4" fillId="4" borderId="11" xfId="0" applyNumberFormat="1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justify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8" fontId="4" fillId="4" borderId="1" xfId="0" applyNumberFormat="1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justify" vertical="center" wrapText="1"/>
    </xf>
    <xf numFmtId="0" fontId="1" fillId="4" borderId="13" xfId="0" applyFont="1" applyFill="1" applyBorder="1" applyAlignment="1" applyProtection="1">
      <alignment vertical="center" wrapText="1"/>
    </xf>
    <xf numFmtId="0" fontId="1" fillId="4" borderId="16" xfId="0" applyFont="1" applyFill="1" applyBorder="1" applyAlignment="1" applyProtection="1">
      <alignment horizontal="justify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8" fontId="2" fillId="4" borderId="2" xfId="0" applyNumberFormat="1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justify" vertical="center" wrapText="1"/>
    </xf>
    <xf numFmtId="0" fontId="2" fillId="0" borderId="3" xfId="0" applyFont="1" applyBorder="1" applyProtection="1"/>
    <xf numFmtId="8" fontId="2" fillId="4" borderId="3" xfId="0" applyNumberFormat="1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justify" vertical="center" wrapText="1"/>
    </xf>
    <xf numFmtId="0" fontId="2" fillId="0" borderId="1" xfId="0" applyFont="1" applyBorder="1" applyProtection="1"/>
    <xf numFmtId="0" fontId="1" fillId="4" borderId="20" xfId="0" applyFont="1" applyFill="1" applyBorder="1" applyAlignment="1" applyProtection="1">
      <alignment horizontal="justify" vertical="center" wrapText="1"/>
    </xf>
    <xf numFmtId="0" fontId="2" fillId="0" borderId="6" xfId="0" applyFont="1" applyBorder="1" applyProtection="1"/>
    <xf numFmtId="164" fontId="2" fillId="0" borderId="8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164" fontId="2" fillId="0" borderId="9" xfId="0" applyNumberFormat="1" applyFont="1" applyBorder="1" applyAlignment="1" applyProtection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01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25092</xdr:colOff>
      <xdr:row>1</xdr:row>
      <xdr:rowOff>122969</xdr:rowOff>
    </xdr:from>
    <xdr:to>
      <xdr:col>6</xdr:col>
      <xdr:colOff>953660</xdr:colOff>
      <xdr:row>1</xdr:row>
      <xdr:rowOff>479732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A2C14C-1D17-43DB-A9C1-F4971EE38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2317" y="303944"/>
          <a:ext cx="2530673" cy="35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2"/>
  <sheetViews>
    <sheetView tabSelected="1" zoomScaleNormal="100" workbookViewId="0">
      <selection activeCell="K11" sqref="K11"/>
    </sheetView>
  </sheetViews>
  <sheetFormatPr baseColWidth="10" defaultColWidth="8.88671875" defaultRowHeight="13.8" x14ac:dyDescent="0.25"/>
  <cols>
    <col min="1" max="1" width="2.6640625" style="6" customWidth="1"/>
    <col min="2" max="2" width="25.88671875" style="6" customWidth="1"/>
    <col min="3" max="3" width="59.21875" style="6" customWidth="1"/>
    <col min="4" max="4" width="21.5546875" style="6" customWidth="1"/>
    <col min="5" max="5" width="17.5546875" style="6" customWidth="1"/>
    <col min="6" max="6" width="23.44140625" style="6" customWidth="1"/>
    <col min="7" max="7" width="18" style="6" customWidth="1"/>
    <col min="8" max="16384" width="8.88671875" style="6"/>
  </cols>
  <sheetData>
    <row r="2" spans="2:7" ht="42.6" customHeight="1" x14ac:dyDescent="0.25">
      <c r="B2" s="2" t="s">
        <v>62</v>
      </c>
      <c r="C2" s="2"/>
      <c r="D2" s="2"/>
      <c r="E2" s="2"/>
      <c r="F2" s="2"/>
      <c r="G2" s="2"/>
    </row>
    <row r="3" spans="2:7" ht="22.8" customHeight="1" x14ac:dyDescent="0.25">
      <c r="B3" s="1" t="s">
        <v>0</v>
      </c>
      <c r="C3" s="7"/>
      <c r="D3" s="7"/>
      <c r="E3" s="7"/>
      <c r="F3" s="7"/>
      <c r="G3" s="7"/>
    </row>
    <row r="4" spans="2:7" ht="25.8" customHeight="1" x14ac:dyDescent="0.25">
      <c r="B4" s="1" t="s">
        <v>2</v>
      </c>
      <c r="C4" s="8"/>
      <c r="D4" s="8"/>
      <c r="E4" s="8"/>
      <c r="F4" s="8"/>
      <c r="G4" s="8"/>
    </row>
    <row r="5" spans="2:7" ht="48" customHeight="1" x14ac:dyDescent="0.25">
      <c r="B5" s="4" t="s">
        <v>1</v>
      </c>
      <c r="C5" s="5"/>
      <c r="D5" s="5"/>
      <c r="E5" s="5"/>
      <c r="F5" s="5"/>
      <c r="G5" s="5"/>
    </row>
    <row r="6" spans="2:7" ht="30.6" customHeight="1" x14ac:dyDescent="0.25">
      <c r="B6" s="20"/>
      <c r="C6" s="3" t="s">
        <v>61</v>
      </c>
      <c r="D6" s="3"/>
      <c r="E6" s="3"/>
      <c r="F6" s="3"/>
      <c r="G6" s="20"/>
    </row>
    <row r="7" spans="2:7" ht="16.2" customHeight="1" thickBot="1" x14ac:dyDescent="0.3">
      <c r="B7" s="20"/>
      <c r="C7" s="20"/>
      <c r="D7" s="20"/>
      <c r="E7" s="20"/>
      <c r="F7" s="20"/>
      <c r="G7" s="20"/>
    </row>
    <row r="8" spans="2:7" ht="30" customHeight="1" thickBot="1" x14ac:dyDescent="0.3">
      <c r="B8" s="20"/>
      <c r="C8" s="21" t="s">
        <v>3</v>
      </c>
      <c r="D8" s="22" t="s">
        <v>4</v>
      </c>
      <c r="E8" s="22" t="s">
        <v>5</v>
      </c>
      <c r="F8" s="22" t="s">
        <v>6</v>
      </c>
      <c r="G8" s="22" t="s">
        <v>60</v>
      </c>
    </row>
    <row r="9" spans="2:7" ht="14.4" customHeight="1" x14ac:dyDescent="0.25">
      <c r="B9" s="23" t="s">
        <v>12</v>
      </c>
      <c r="C9" s="24" t="s">
        <v>7</v>
      </c>
      <c r="D9" s="25">
        <v>2000</v>
      </c>
      <c r="E9" s="26">
        <v>0.09</v>
      </c>
      <c r="F9" s="9"/>
      <c r="G9" s="58">
        <f>SUM(F9:F14)</f>
        <v>0</v>
      </c>
    </row>
    <row r="10" spans="2:7" x14ac:dyDescent="0.25">
      <c r="B10" s="27"/>
      <c r="C10" s="28" t="s">
        <v>8</v>
      </c>
      <c r="D10" s="29"/>
      <c r="E10" s="30"/>
      <c r="F10" s="10"/>
      <c r="G10" s="59"/>
    </row>
    <row r="11" spans="2:7" x14ac:dyDescent="0.25">
      <c r="B11" s="27"/>
      <c r="C11" s="28" t="s">
        <v>9</v>
      </c>
      <c r="D11" s="29"/>
      <c r="E11" s="30"/>
      <c r="F11" s="10"/>
      <c r="G11" s="59"/>
    </row>
    <row r="12" spans="2:7" x14ac:dyDescent="0.25">
      <c r="B12" s="27"/>
      <c r="C12" s="31" t="s">
        <v>10</v>
      </c>
      <c r="D12" s="32">
        <v>2000</v>
      </c>
      <c r="E12" s="33">
        <v>1.3</v>
      </c>
      <c r="F12" s="11"/>
      <c r="G12" s="59"/>
    </row>
    <row r="13" spans="2:7" x14ac:dyDescent="0.25">
      <c r="B13" s="27"/>
      <c r="C13" s="31" t="s">
        <v>13</v>
      </c>
      <c r="D13" s="32">
        <v>2000</v>
      </c>
      <c r="E13" s="33">
        <v>0.32</v>
      </c>
      <c r="F13" s="11"/>
      <c r="G13" s="59"/>
    </row>
    <row r="14" spans="2:7" ht="13.2" customHeight="1" thickBot="1" x14ac:dyDescent="0.3">
      <c r="B14" s="34"/>
      <c r="C14" s="35" t="s">
        <v>11</v>
      </c>
      <c r="D14" s="36">
        <v>2000</v>
      </c>
      <c r="E14" s="37">
        <v>0.25</v>
      </c>
      <c r="F14" s="12"/>
      <c r="G14" s="60"/>
    </row>
    <row r="15" spans="2:7" x14ac:dyDescent="0.25">
      <c r="B15" s="23" t="s">
        <v>43</v>
      </c>
      <c r="C15" s="38" t="s">
        <v>14</v>
      </c>
      <c r="D15" s="39" t="s">
        <v>44</v>
      </c>
      <c r="E15" s="40">
        <v>154</v>
      </c>
      <c r="F15" s="13"/>
      <c r="G15" s="58">
        <f>SUM(F15:F57)</f>
        <v>0</v>
      </c>
    </row>
    <row r="16" spans="2:7" x14ac:dyDescent="0.25">
      <c r="B16" s="27"/>
      <c r="C16" s="41" t="s">
        <v>15</v>
      </c>
      <c r="D16" s="42" t="s">
        <v>45</v>
      </c>
      <c r="E16" s="43">
        <v>39.81</v>
      </c>
      <c r="F16" s="14"/>
      <c r="G16" s="61"/>
    </row>
    <row r="17" spans="2:7" x14ac:dyDescent="0.25">
      <c r="B17" s="27"/>
      <c r="C17" s="41" t="s">
        <v>16</v>
      </c>
      <c r="D17" s="44" t="s">
        <v>46</v>
      </c>
      <c r="E17" s="43">
        <v>0.35</v>
      </c>
      <c r="F17" s="14"/>
      <c r="G17" s="61"/>
    </row>
    <row r="18" spans="2:7" x14ac:dyDescent="0.25">
      <c r="B18" s="27"/>
      <c r="C18" s="41" t="s">
        <v>17</v>
      </c>
      <c r="D18" s="44" t="s">
        <v>47</v>
      </c>
      <c r="E18" s="43">
        <v>0.25</v>
      </c>
      <c r="F18" s="14"/>
      <c r="G18" s="61"/>
    </row>
    <row r="19" spans="2:7" x14ac:dyDescent="0.25">
      <c r="B19" s="27"/>
      <c r="C19" s="41" t="s">
        <v>16</v>
      </c>
      <c r="D19" s="44" t="s">
        <v>48</v>
      </c>
      <c r="E19" s="43">
        <v>0.2</v>
      </c>
      <c r="F19" s="14"/>
      <c r="G19" s="61"/>
    </row>
    <row r="20" spans="2:7" x14ac:dyDescent="0.25">
      <c r="B20" s="27"/>
      <c r="C20" s="41" t="s">
        <v>18</v>
      </c>
      <c r="D20" s="44" t="s">
        <v>46</v>
      </c>
      <c r="E20" s="43">
        <v>0.7</v>
      </c>
      <c r="F20" s="14"/>
      <c r="G20" s="61"/>
    </row>
    <row r="21" spans="2:7" x14ac:dyDescent="0.25">
      <c r="B21" s="27"/>
      <c r="C21" s="41" t="s">
        <v>18</v>
      </c>
      <c r="D21" s="44" t="s">
        <v>47</v>
      </c>
      <c r="E21" s="43">
        <v>0.6</v>
      </c>
      <c r="F21" s="14"/>
      <c r="G21" s="61"/>
    </row>
    <row r="22" spans="2:7" x14ac:dyDescent="0.25">
      <c r="B22" s="27"/>
      <c r="C22" s="41" t="s">
        <v>19</v>
      </c>
      <c r="D22" s="44" t="s">
        <v>48</v>
      </c>
      <c r="E22" s="43">
        <v>0.5</v>
      </c>
      <c r="F22" s="14"/>
      <c r="G22" s="61"/>
    </row>
    <row r="23" spans="2:7" x14ac:dyDescent="0.25">
      <c r="B23" s="27"/>
      <c r="C23" s="41" t="s">
        <v>20</v>
      </c>
      <c r="D23" s="44" t="s">
        <v>48</v>
      </c>
      <c r="E23" s="43">
        <v>0.3</v>
      </c>
      <c r="F23" s="14"/>
      <c r="G23" s="61"/>
    </row>
    <row r="24" spans="2:7" x14ac:dyDescent="0.25">
      <c r="B24" s="27"/>
      <c r="C24" s="41" t="s">
        <v>21</v>
      </c>
      <c r="D24" s="44" t="s">
        <v>48</v>
      </c>
      <c r="E24" s="33">
        <v>0.1</v>
      </c>
      <c r="F24" s="15"/>
      <c r="G24" s="61"/>
    </row>
    <row r="25" spans="2:7" x14ac:dyDescent="0.25">
      <c r="B25" s="27"/>
      <c r="C25" s="41" t="s">
        <v>22</v>
      </c>
      <c r="D25" s="44" t="s">
        <v>45</v>
      </c>
      <c r="E25" s="33">
        <v>5</v>
      </c>
      <c r="F25" s="15"/>
      <c r="G25" s="61"/>
    </row>
    <row r="26" spans="2:7" x14ac:dyDescent="0.25">
      <c r="B26" s="27"/>
      <c r="C26" s="41" t="s">
        <v>23</v>
      </c>
      <c r="D26" s="44" t="s">
        <v>49</v>
      </c>
      <c r="E26" s="33">
        <v>4</v>
      </c>
      <c r="F26" s="15"/>
      <c r="G26" s="61"/>
    </row>
    <row r="27" spans="2:7" x14ac:dyDescent="0.25">
      <c r="B27" s="27"/>
      <c r="C27" s="41" t="s">
        <v>24</v>
      </c>
      <c r="D27" s="44" t="s">
        <v>44</v>
      </c>
      <c r="E27" s="33">
        <v>3</v>
      </c>
      <c r="F27" s="15"/>
      <c r="G27" s="61"/>
    </row>
    <row r="28" spans="2:7" x14ac:dyDescent="0.25">
      <c r="B28" s="27"/>
      <c r="C28" s="41" t="s">
        <v>22</v>
      </c>
      <c r="D28" s="44" t="s">
        <v>46</v>
      </c>
      <c r="E28" s="33">
        <v>0.9</v>
      </c>
      <c r="F28" s="15"/>
      <c r="G28" s="61"/>
    </row>
    <row r="29" spans="2:7" x14ac:dyDescent="0.25">
      <c r="B29" s="27"/>
      <c r="C29" s="41" t="s">
        <v>25</v>
      </c>
      <c r="D29" s="44" t="s">
        <v>47</v>
      </c>
      <c r="E29" s="33">
        <v>0.8</v>
      </c>
      <c r="F29" s="15"/>
      <c r="G29" s="61"/>
    </row>
    <row r="30" spans="2:7" x14ac:dyDescent="0.25">
      <c r="B30" s="27"/>
      <c r="C30" s="41" t="s">
        <v>25</v>
      </c>
      <c r="D30" s="44" t="s">
        <v>48</v>
      </c>
      <c r="E30" s="33">
        <v>0.6</v>
      </c>
      <c r="F30" s="15"/>
      <c r="G30" s="61"/>
    </row>
    <row r="31" spans="2:7" x14ac:dyDescent="0.25">
      <c r="B31" s="27"/>
      <c r="C31" s="41" t="s">
        <v>26</v>
      </c>
      <c r="D31" s="44" t="s">
        <v>45</v>
      </c>
      <c r="E31" s="33">
        <v>1.81</v>
      </c>
      <c r="F31" s="15"/>
      <c r="G31" s="61"/>
    </row>
    <row r="32" spans="2:7" x14ac:dyDescent="0.25">
      <c r="B32" s="27"/>
      <c r="C32" s="41" t="s">
        <v>27</v>
      </c>
      <c r="D32" s="45" t="s">
        <v>44</v>
      </c>
      <c r="E32" s="33">
        <v>1.49</v>
      </c>
      <c r="F32" s="15"/>
      <c r="G32" s="61"/>
    </row>
    <row r="33" spans="2:7" x14ac:dyDescent="0.25">
      <c r="B33" s="27"/>
      <c r="C33" s="46" t="s">
        <v>28</v>
      </c>
      <c r="D33" s="42" t="s">
        <v>44</v>
      </c>
      <c r="E33" s="43">
        <v>14</v>
      </c>
      <c r="F33" s="14"/>
      <c r="G33" s="61"/>
    </row>
    <row r="34" spans="2:7" x14ac:dyDescent="0.25">
      <c r="B34" s="27"/>
      <c r="C34" s="46" t="s">
        <v>29</v>
      </c>
      <c r="D34" s="45" t="s">
        <v>46</v>
      </c>
      <c r="E34" s="33">
        <v>12.3</v>
      </c>
      <c r="F34" s="15"/>
      <c r="G34" s="61"/>
    </row>
    <row r="35" spans="2:7" x14ac:dyDescent="0.25">
      <c r="B35" s="27"/>
      <c r="C35" s="46" t="s">
        <v>28</v>
      </c>
      <c r="D35" s="45" t="s">
        <v>47</v>
      </c>
      <c r="E35" s="33">
        <v>11.2</v>
      </c>
      <c r="F35" s="15"/>
      <c r="G35" s="61"/>
    </row>
    <row r="36" spans="2:7" x14ac:dyDescent="0.25">
      <c r="B36" s="27"/>
      <c r="C36" s="46" t="s">
        <v>28</v>
      </c>
      <c r="D36" s="45" t="s">
        <v>48</v>
      </c>
      <c r="E36" s="33">
        <v>9.8000000000000007</v>
      </c>
      <c r="F36" s="15"/>
      <c r="G36" s="61"/>
    </row>
    <row r="37" spans="2:7" x14ac:dyDescent="0.25">
      <c r="B37" s="27"/>
      <c r="C37" s="46" t="s">
        <v>30</v>
      </c>
      <c r="D37" s="45" t="s">
        <v>44</v>
      </c>
      <c r="E37" s="33">
        <v>15</v>
      </c>
      <c r="F37" s="15"/>
      <c r="G37" s="61"/>
    </row>
    <row r="38" spans="2:7" x14ac:dyDescent="0.25">
      <c r="B38" s="27"/>
      <c r="C38" s="46" t="s">
        <v>30</v>
      </c>
      <c r="D38" s="45" t="s">
        <v>46</v>
      </c>
      <c r="E38" s="33">
        <v>13.5</v>
      </c>
      <c r="F38" s="15"/>
      <c r="G38" s="61"/>
    </row>
    <row r="39" spans="2:7" x14ac:dyDescent="0.25">
      <c r="B39" s="27"/>
      <c r="C39" s="46" t="s">
        <v>30</v>
      </c>
      <c r="D39" s="45" t="s">
        <v>47</v>
      </c>
      <c r="E39" s="33">
        <v>12.2</v>
      </c>
      <c r="F39" s="15"/>
      <c r="G39" s="61"/>
    </row>
    <row r="40" spans="2:7" x14ac:dyDescent="0.25">
      <c r="B40" s="27"/>
      <c r="C40" s="46" t="s">
        <v>30</v>
      </c>
      <c r="D40" s="45" t="s">
        <v>48</v>
      </c>
      <c r="E40" s="33">
        <v>10.8</v>
      </c>
      <c r="F40" s="15"/>
      <c r="G40" s="61"/>
    </row>
    <row r="41" spans="2:7" x14ac:dyDescent="0.25">
      <c r="B41" s="27"/>
      <c r="C41" s="41" t="s">
        <v>31</v>
      </c>
      <c r="D41" s="45" t="s">
        <v>44</v>
      </c>
      <c r="E41" s="33">
        <v>13</v>
      </c>
      <c r="F41" s="15"/>
      <c r="G41" s="61"/>
    </row>
    <row r="42" spans="2:7" x14ac:dyDescent="0.25">
      <c r="B42" s="27"/>
      <c r="C42" s="41" t="s">
        <v>32</v>
      </c>
      <c r="D42" s="45" t="s">
        <v>44</v>
      </c>
      <c r="E42" s="33">
        <v>0.3</v>
      </c>
      <c r="F42" s="15"/>
      <c r="G42" s="61"/>
    </row>
    <row r="43" spans="2:7" x14ac:dyDescent="0.25">
      <c r="B43" s="27"/>
      <c r="C43" s="41" t="s">
        <v>33</v>
      </c>
      <c r="D43" s="42" t="s">
        <v>44</v>
      </c>
      <c r="E43" s="43">
        <v>0.4</v>
      </c>
      <c r="F43" s="14"/>
      <c r="G43" s="61"/>
    </row>
    <row r="44" spans="2:7" ht="27.6" x14ac:dyDescent="0.25">
      <c r="B44" s="27"/>
      <c r="C44" s="41" t="s">
        <v>34</v>
      </c>
      <c r="D44" s="42" t="s">
        <v>45</v>
      </c>
      <c r="E44" s="43">
        <v>1950</v>
      </c>
      <c r="F44" s="14"/>
      <c r="G44" s="61"/>
    </row>
    <row r="45" spans="2:7" x14ac:dyDescent="0.25">
      <c r="B45" s="27"/>
      <c r="C45" s="41" t="s">
        <v>35</v>
      </c>
      <c r="D45" s="45" t="s">
        <v>45</v>
      </c>
      <c r="E45" s="33">
        <v>0.24</v>
      </c>
      <c r="F45" s="15"/>
      <c r="G45" s="61"/>
    </row>
    <row r="46" spans="2:7" x14ac:dyDescent="0.25">
      <c r="B46" s="27"/>
      <c r="C46" s="41" t="s">
        <v>35</v>
      </c>
      <c r="D46" s="47" t="s">
        <v>47</v>
      </c>
      <c r="E46" s="33">
        <v>0.2</v>
      </c>
      <c r="F46" s="15"/>
      <c r="G46" s="61"/>
    </row>
    <row r="47" spans="2:7" x14ac:dyDescent="0.25">
      <c r="B47" s="27"/>
      <c r="C47" s="41" t="s">
        <v>36</v>
      </c>
      <c r="D47" s="44" t="s">
        <v>45</v>
      </c>
      <c r="E47" s="33">
        <v>150</v>
      </c>
      <c r="F47" s="15"/>
      <c r="G47" s="61"/>
    </row>
    <row r="48" spans="2:7" x14ac:dyDescent="0.25">
      <c r="B48" s="27"/>
      <c r="C48" s="41" t="s">
        <v>37</v>
      </c>
      <c r="D48" s="44" t="s">
        <v>46</v>
      </c>
      <c r="E48" s="33">
        <v>3.4</v>
      </c>
      <c r="F48" s="15"/>
      <c r="G48" s="61"/>
    </row>
    <row r="49" spans="2:7" x14ac:dyDescent="0.25">
      <c r="B49" s="27"/>
      <c r="C49" s="41" t="s">
        <v>38</v>
      </c>
      <c r="D49" s="44" t="s">
        <v>49</v>
      </c>
      <c r="E49" s="33">
        <v>83.5</v>
      </c>
      <c r="F49" s="15"/>
      <c r="G49" s="61"/>
    </row>
    <row r="50" spans="2:7" x14ac:dyDescent="0.25">
      <c r="B50" s="27"/>
      <c r="C50" s="41" t="s">
        <v>39</v>
      </c>
      <c r="D50" s="44" t="s">
        <v>46</v>
      </c>
      <c r="E50" s="33">
        <v>0.64</v>
      </c>
      <c r="F50" s="15"/>
      <c r="G50" s="61"/>
    </row>
    <row r="51" spans="2:7" x14ac:dyDescent="0.25">
      <c r="B51" s="27"/>
      <c r="C51" s="41" t="s">
        <v>40</v>
      </c>
      <c r="D51" s="45" t="s">
        <v>46</v>
      </c>
      <c r="E51" s="33">
        <v>1.35</v>
      </c>
      <c r="F51" s="15"/>
      <c r="G51" s="61"/>
    </row>
    <row r="52" spans="2:7" ht="27.6" x14ac:dyDescent="0.25">
      <c r="B52" s="27"/>
      <c r="C52" s="41" t="s">
        <v>41</v>
      </c>
      <c r="D52" s="44" t="s">
        <v>48</v>
      </c>
      <c r="E52" s="33">
        <v>0.75</v>
      </c>
      <c r="F52" s="15"/>
      <c r="G52" s="61"/>
    </row>
    <row r="53" spans="2:7" x14ac:dyDescent="0.25">
      <c r="B53" s="27"/>
      <c r="C53" s="41" t="s">
        <v>42</v>
      </c>
      <c r="D53" s="44" t="s">
        <v>46</v>
      </c>
      <c r="E53" s="33">
        <v>1.8</v>
      </c>
      <c r="F53" s="15"/>
      <c r="G53" s="61"/>
    </row>
    <row r="54" spans="2:7" x14ac:dyDescent="0.25">
      <c r="B54" s="27"/>
      <c r="C54" s="41" t="s">
        <v>42</v>
      </c>
      <c r="D54" s="44" t="s">
        <v>50</v>
      </c>
      <c r="E54" s="33">
        <v>0.6</v>
      </c>
      <c r="F54" s="15"/>
      <c r="G54" s="61"/>
    </row>
    <row r="55" spans="2:7" ht="15.6" customHeight="1" x14ac:dyDescent="0.25">
      <c r="B55" s="27"/>
      <c r="C55" s="41" t="s">
        <v>42</v>
      </c>
      <c r="D55" s="44" t="s">
        <v>51</v>
      </c>
      <c r="E55" s="33">
        <v>0.4</v>
      </c>
      <c r="F55" s="15"/>
      <c r="G55" s="61"/>
    </row>
    <row r="56" spans="2:7" ht="13.2" customHeight="1" x14ac:dyDescent="0.25">
      <c r="B56" s="27"/>
      <c r="C56" s="41" t="s">
        <v>42</v>
      </c>
      <c r="D56" s="45" t="s">
        <v>52</v>
      </c>
      <c r="E56" s="33">
        <v>0.1</v>
      </c>
      <c r="F56" s="15"/>
      <c r="G56" s="61"/>
    </row>
    <row r="57" spans="2:7" ht="20.399999999999999" customHeight="1" thickBot="1" x14ac:dyDescent="0.3">
      <c r="B57" s="27"/>
      <c r="C57" s="48" t="s">
        <v>42</v>
      </c>
      <c r="D57" s="49" t="s">
        <v>53</v>
      </c>
      <c r="E57" s="50">
        <v>0.09</v>
      </c>
      <c r="F57" s="16"/>
      <c r="G57" s="62"/>
    </row>
    <row r="58" spans="2:7" x14ac:dyDescent="0.25">
      <c r="B58" s="23" t="s">
        <v>59</v>
      </c>
      <c r="C58" s="51" t="s">
        <v>54</v>
      </c>
      <c r="D58" s="52"/>
      <c r="E58" s="53">
        <v>60</v>
      </c>
      <c r="F58" s="17"/>
      <c r="G58" s="58">
        <f>SUM(F58:F62)</f>
        <v>0</v>
      </c>
    </row>
    <row r="59" spans="2:7" x14ac:dyDescent="0.25">
      <c r="B59" s="27"/>
      <c r="C59" s="54" t="s">
        <v>55</v>
      </c>
      <c r="D59" s="55"/>
      <c r="E59" s="33">
        <v>120</v>
      </c>
      <c r="F59" s="18"/>
      <c r="G59" s="61"/>
    </row>
    <row r="60" spans="2:7" x14ac:dyDescent="0.25">
      <c r="B60" s="27"/>
      <c r="C60" s="54" t="s">
        <v>56</v>
      </c>
      <c r="D60" s="55"/>
      <c r="E60" s="33">
        <v>220</v>
      </c>
      <c r="F60" s="18"/>
      <c r="G60" s="61"/>
    </row>
    <row r="61" spans="2:7" x14ac:dyDescent="0.25">
      <c r="B61" s="27"/>
      <c r="C61" s="54" t="s">
        <v>57</v>
      </c>
      <c r="D61" s="55"/>
      <c r="E61" s="33">
        <v>400</v>
      </c>
      <c r="F61" s="18"/>
      <c r="G61" s="61"/>
    </row>
    <row r="62" spans="2:7" ht="14.4" thickBot="1" x14ac:dyDescent="0.3">
      <c r="B62" s="34"/>
      <c r="C62" s="56" t="s">
        <v>58</v>
      </c>
      <c r="D62" s="57"/>
      <c r="E62" s="37">
        <v>700</v>
      </c>
      <c r="F62" s="19"/>
      <c r="G62" s="62"/>
    </row>
  </sheetData>
  <sheetProtection password="ACE7" sheet="1" objects="1" scenarios="1"/>
  <mergeCells count="14">
    <mergeCell ref="B58:B62"/>
    <mergeCell ref="G9:G14"/>
    <mergeCell ref="G15:G57"/>
    <mergeCell ref="G58:G62"/>
    <mergeCell ref="B2:G2"/>
    <mergeCell ref="E9:E11"/>
    <mergeCell ref="F9:F11"/>
    <mergeCell ref="B15:B57"/>
    <mergeCell ref="C6:F6"/>
    <mergeCell ref="B5:G5"/>
    <mergeCell ref="C3:G3"/>
    <mergeCell ref="C4:G4"/>
    <mergeCell ref="D9:D11"/>
    <mergeCell ref="B9:B1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Molí Archilla, Andrea</dc:creator>
  <cp:lastModifiedBy>Molí Archilla, Andrea</cp:lastModifiedBy>
  <dcterms:created xsi:type="dcterms:W3CDTF">2015-06-05T18:19:34Z</dcterms:created>
  <dcterms:modified xsi:type="dcterms:W3CDTF">2025-04-07T10:38:05Z</dcterms:modified>
</cp:coreProperties>
</file>