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8670" windowHeight="1070"/>
  </bookViews>
  <sheets>
    <sheet name="Hoja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 l="1"/>
  <c r="G16" i="1"/>
  <c r="G17" i="1"/>
  <c r="G19" i="1"/>
  <c r="G21" i="1"/>
  <c r="G9" i="1"/>
  <c r="G7" i="1"/>
  <c r="G15" i="1"/>
  <c r="G6" i="1"/>
  <c r="G3" i="1"/>
  <c r="G12" i="1"/>
  <c r="G13" i="1"/>
  <c r="G14" i="1"/>
  <c r="G20" i="1"/>
  <c r="G2" i="1"/>
  <c r="G22" i="1"/>
  <c r="G4" i="1"/>
  <c r="G18" i="1"/>
  <c r="G23" i="1"/>
  <c r="G5" i="1"/>
  <c r="G10" i="1"/>
  <c r="G8" i="1"/>
</calcChain>
</file>

<file path=xl/sharedStrings.xml><?xml version="1.0" encoding="utf-8"?>
<sst xmlns="http://schemas.openxmlformats.org/spreadsheetml/2006/main" count="51" uniqueCount="51">
  <si>
    <t>Empresa</t>
  </si>
  <si>
    <t>Identificador empresa</t>
  </si>
  <si>
    <t>Oferta econòmica</t>
  </si>
  <si>
    <t>Puntuació de l'oferta econòmica</t>
  </si>
  <si>
    <t>Suma Puntuació Criteris automàtics</t>
  </si>
  <si>
    <t>Puntuació Total</t>
  </si>
  <si>
    <t>Suma Puntuació Criteris de Judici de Valor</t>
  </si>
  <si>
    <t>NOY VENTURAS ESTUDI SL</t>
  </si>
  <si>
    <t>B67557439</t>
  </si>
  <si>
    <t>ROVIRA I RIBAS RKR ARQUITECTES</t>
  </si>
  <si>
    <t>J67343822</t>
  </si>
  <si>
    <t>ESKUBI-TURRÓ ARQUITECTES SLP</t>
  </si>
  <si>
    <t>B62037486</t>
  </si>
  <si>
    <t>BEST TECHNOLOGIES FOR BUILDINGS, S.L.</t>
  </si>
  <si>
    <t>B65670861</t>
  </si>
  <si>
    <t>LACOL SCCL</t>
  </si>
  <si>
    <t>F66248154</t>
  </si>
  <si>
    <t>INTEGRAL ARCHICONSULT SL</t>
  </si>
  <si>
    <t>B66400151</t>
  </si>
  <si>
    <t>ESTUDI CUYAS 38</t>
  </si>
  <si>
    <t>B64316961</t>
  </si>
  <si>
    <t>ÀMBIT ARQUITECTES SLP</t>
  </si>
  <si>
    <t>B65155210</t>
  </si>
  <si>
    <t>BERTA PUJOL GUERRERO</t>
  </si>
  <si>
    <t>46350573F</t>
  </si>
  <si>
    <t>ETIC HABITAT, SCCL</t>
  </si>
  <si>
    <t>F66437831</t>
  </si>
  <si>
    <t>ESTUDI D’ARQUITECTURA CODI SCP</t>
  </si>
  <si>
    <t>J63581193</t>
  </si>
  <si>
    <t>ANDREU COPONS FUENTES</t>
  </si>
  <si>
    <t>35105107T</t>
  </si>
  <si>
    <t>CELOBERT ARQUITECTURA, ENGINYERIA I URBANISME SCCL</t>
  </si>
  <si>
    <t>F65387177</t>
  </si>
  <si>
    <t>HAZ ARQUITECTURA S.L.P.</t>
  </si>
  <si>
    <t>B63312623</t>
  </si>
  <si>
    <t>ASESORÍA Y GESTIÓN DE PROYECTOS Y OBRAS GESOB</t>
  </si>
  <si>
    <t>B63892236</t>
  </si>
  <si>
    <t>ADA SÁNCHEZ ARCUSA</t>
  </si>
  <si>
    <t>47926046A</t>
  </si>
  <si>
    <t>ANTONIO MARTÍNEZ MORALES</t>
  </si>
  <si>
    <t>29164987K</t>
  </si>
  <si>
    <t>UTE V226</t>
  </si>
  <si>
    <t>UTE_6F3FAE95</t>
  </si>
  <si>
    <t>KAITEK SERVICIOS TÉCNICOS PARA LA CONSTRUCCIÓN SLP</t>
  </si>
  <si>
    <t>B67314591</t>
  </si>
  <si>
    <t>ANDRES PAVAN ASOCIADOS</t>
  </si>
  <si>
    <t>B66746504</t>
  </si>
  <si>
    <t>ENRIC I ROBERT MIR TEIXIDOR ASSOCIATS, MMASS ARQUITECTES SLP</t>
  </si>
  <si>
    <t>B62694310</t>
  </si>
  <si>
    <t>OXOARQUITECTURA SL</t>
  </si>
  <si>
    <t>B65360380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</si>
</sst>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tabSelected="1" workbookViewId="0">
      <selection activeCell="F11" sqref="F11"/>
    </sheetView>
  </sheetViews>
  <sheetFormatPr defaultColWidth="10.90625" defaultRowHeight="14.5" x14ac:dyDescent="0.35"/>
  <cols>
    <col min="1" max="1" width="14.54296875" bestFit="1" customWidth="1"/>
    <col min="2" max="2" width="24.54296875" customWidth="1"/>
    <col min="3" max="3" width="16.81640625" bestFit="1" customWidth="1"/>
    <col min="4" max="4" width="29.81640625" bestFit="1" customWidth="1"/>
    <col min="5" max="5" width="32.453125" bestFit="1" customWidth="1"/>
    <col min="6" max="6" width="39.1796875" bestFit="1" customWidth="1"/>
    <col min="7" max="7" width="16.54296875" customWidth="1"/>
  </cols>
  <sheetData>
    <row r="1" spans="1:7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6</v>
      </c>
      <c r="G1" t="s">
        <v>5</v>
      </c>
    </row>
    <row r="2" spans="1:7" x14ac:dyDescent="0.35">
      <c r="A2" t="s">
        <v>35</v>
      </c>
      <c r="B2" t="s">
        <v>36</v>
      </c>
      <c r="C2">
        <v>0</v>
      </c>
      <c r="D2">
        <v>20</v>
      </c>
      <c r="E2">
        <v>80</v>
      </c>
      <c r="F2">
        <v>0</v>
      </c>
      <c r="G2">
        <f>SUM(D2:E2)</f>
        <v>100</v>
      </c>
    </row>
    <row r="3" spans="1:7" ht="17.25" customHeight="1" x14ac:dyDescent="0.35">
      <c r="A3" t="s">
        <v>25</v>
      </c>
      <c r="B3" t="s">
        <v>26</v>
      </c>
      <c r="C3">
        <v>0</v>
      </c>
      <c r="D3">
        <v>19.36</v>
      </c>
      <c r="E3">
        <v>80</v>
      </c>
      <c r="F3">
        <v>0</v>
      </c>
      <c r="G3">
        <f>SUM(D3:E3)</f>
        <v>99.36</v>
      </c>
    </row>
    <row r="4" spans="1:7" x14ac:dyDescent="0.35">
      <c r="A4" t="s">
        <v>39</v>
      </c>
      <c r="B4" t="s">
        <v>40</v>
      </c>
      <c r="C4">
        <v>0</v>
      </c>
      <c r="D4">
        <v>18.760000000000002</v>
      </c>
      <c r="E4">
        <v>80</v>
      </c>
      <c r="F4">
        <v>0</v>
      </c>
      <c r="G4">
        <f>SUM(D4:E4)</f>
        <v>98.76</v>
      </c>
    </row>
    <row r="5" spans="1:7" x14ac:dyDescent="0.35">
      <c r="A5" t="s">
        <v>45</v>
      </c>
      <c r="B5" t="s">
        <v>46</v>
      </c>
      <c r="C5">
        <v>0</v>
      </c>
      <c r="D5">
        <v>15.01</v>
      </c>
      <c r="E5">
        <v>80</v>
      </c>
      <c r="F5">
        <v>0</v>
      </c>
      <c r="G5">
        <f>SUM(D5:E5)</f>
        <v>95.01</v>
      </c>
    </row>
    <row r="6" spans="1:7" x14ac:dyDescent="0.35">
      <c r="A6" t="s">
        <v>23</v>
      </c>
      <c r="B6" t="s">
        <v>24</v>
      </c>
      <c r="C6">
        <v>0</v>
      </c>
      <c r="D6">
        <v>13.47</v>
      </c>
      <c r="E6">
        <v>80</v>
      </c>
      <c r="F6">
        <v>0</v>
      </c>
      <c r="G6">
        <f>SUM(D6:E6)</f>
        <v>93.47</v>
      </c>
    </row>
    <row r="7" spans="1:7" x14ac:dyDescent="0.35">
      <c r="A7" t="s">
        <v>21</v>
      </c>
      <c r="B7" t="s">
        <v>22</v>
      </c>
      <c r="C7">
        <v>0</v>
      </c>
      <c r="D7">
        <v>12.19</v>
      </c>
      <c r="E7">
        <v>80</v>
      </c>
      <c r="F7">
        <v>0</v>
      </c>
      <c r="G7">
        <f>SUM(D7:E7)</f>
        <v>92.19</v>
      </c>
    </row>
    <row r="8" spans="1:7" x14ac:dyDescent="0.35">
      <c r="A8" t="s">
        <v>7</v>
      </c>
      <c r="B8" t="s">
        <v>8</v>
      </c>
      <c r="C8">
        <v>0</v>
      </c>
      <c r="D8">
        <v>15.95</v>
      </c>
      <c r="E8">
        <v>76</v>
      </c>
      <c r="F8">
        <v>0</v>
      </c>
      <c r="G8">
        <f>SUM(D8:E8)</f>
        <v>91.95</v>
      </c>
    </row>
    <row r="9" spans="1:7" x14ac:dyDescent="0.35">
      <c r="A9" t="s">
        <v>19</v>
      </c>
      <c r="B9" t="s">
        <v>20</v>
      </c>
      <c r="C9">
        <v>0</v>
      </c>
      <c r="D9">
        <v>11.16</v>
      </c>
      <c r="E9">
        <v>80</v>
      </c>
      <c r="F9">
        <v>0</v>
      </c>
      <c r="G9">
        <f>SUM(D9:E9)</f>
        <v>91.16</v>
      </c>
    </row>
    <row r="10" spans="1:7" x14ac:dyDescent="0.35">
      <c r="A10" t="s">
        <v>47</v>
      </c>
      <c r="B10" t="s">
        <v>48</v>
      </c>
      <c r="C10">
        <v>0</v>
      </c>
      <c r="D10">
        <v>10.32</v>
      </c>
      <c r="E10">
        <v>80</v>
      </c>
      <c r="F10">
        <v>0</v>
      </c>
      <c r="G10">
        <f>SUM(D10:E10)</f>
        <v>90.32</v>
      </c>
    </row>
    <row r="11" spans="1:7" x14ac:dyDescent="0.35">
      <c r="A11" t="s">
        <v>9</v>
      </c>
      <c r="B11" t="s">
        <v>10</v>
      </c>
      <c r="C11">
        <v>0</v>
      </c>
      <c r="D11">
        <v>9.86</v>
      </c>
      <c r="E11">
        <v>79</v>
      </c>
      <c r="F11">
        <v>0</v>
      </c>
      <c r="G11">
        <f>SUM(D11:E11)</f>
        <v>88.86</v>
      </c>
    </row>
    <row r="12" spans="1:7" x14ac:dyDescent="0.35">
      <c r="A12" t="s">
        <v>27</v>
      </c>
      <c r="B12" t="s">
        <v>28</v>
      </c>
      <c r="C12">
        <v>0</v>
      </c>
      <c r="D12">
        <v>11.26</v>
      </c>
      <c r="E12">
        <v>77</v>
      </c>
      <c r="F12">
        <v>0</v>
      </c>
      <c r="G12">
        <f>SUM(D12:E12)</f>
        <v>88.26</v>
      </c>
    </row>
    <row r="13" spans="1:7" x14ac:dyDescent="0.35">
      <c r="A13" t="s">
        <v>29</v>
      </c>
      <c r="B13" t="s">
        <v>30</v>
      </c>
      <c r="C13">
        <v>0</v>
      </c>
      <c r="D13">
        <v>6.57</v>
      </c>
      <c r="E13">
        <v>80</v>
      </c>
      <c r="F13">
        <v>0</v>
      </c>
      <c r="G13">
        <f>SUM(D13:E13)</f>
        <v>86.57</v>
      </c>
    </row>
    <row r="14" spans="1:7" x14ac:dyDescent="0.35">
      <c r="A14" t="s">
        <v>31</v>
      </c>
      <c r="B14" t="s">
        <v>32</v>
      </c>
      <c r="C14">
        <v>0</v>
      </c>
      <c r="D14">
        <v>6.33</v>
      </c>
      <c r="E14">
        <v>80</v>
      </c>
      <c r="F14">
        <v>0</v>
      </c>
      <c r="G14">
        <f>SUM(D14:E14)</f>
        <v>86.33</v>
      </c>
    </row>
    <row r="15" spans="1:7" x14ac:dyDescent="0.35">
      <c r="A15" t="s">
        <v>49</v>
      </c>
      <c r="B15" t="s">
        <v>50</v>
      </c>
      <c r="C15">
        <v>0</v>
      </c>
      <c r="D15">
        <v>10.8</v>
      </c>
      <c r="E15">
        <v>74</v>
      </c>
      <c r="F15">
        <v>0</v>
      </c>
      <c r="G15">
        <f>SUM(D15:E15)</f>
        <v>84.8</v>
      </c>
    </row>
    <row r="16" spans="1:7" x14ac:dyDescent="0.35">
      <c r="A16" t="s">
        <v>11</v>
      </c>
      <c r="B16" t="s">
        <v>12</v>
      </c>
      <c r="C16">
        <v>0</v>
      </c>
      <c r="D16">
        <v>4.6900000000000004</v>
      </c>
      <c r="E16">
        <v>78</v>
      </c>
      <c r="F16">
        <v>0</v>
      </c>
      <c r="G16">
        <f>SUM(D16:E16)</f>
        <v>82.69</v>
      </c>
    </row>
    <row r="17" spans="1:7" x14ac:dyDescent="0.35">
      <c r="A17" t="s">
        <v>13</v>
      </c>
      <c r="B17" t="s">
        <v>14</v>
      </c>
      <c r="C17">
        <v>0</v>
      </c>
      <c r="D17">
        <v>0.47</v>
      </c>
      <c r="E17">
        <v>80</v>
      </c>
      <c r="F17">
        <v>0</v>
      </c>
      <c r="G17">
        <f>SUM(D17:E17)</f>
        <v>80.47</v>
      </c>
    </row>
    <row r="18" spans="1:7" x14ac:dyDescent="0.35">
      <c r="A18" t="s">
        <v>41</v>
      </c>
      <c r="B18" t="s">
        <v>42</v>
      </c>
      <c r="C18">
        <v>0</v>
      </c>
      <c r="D18">
        <v>14.07</v>
      </c>
      <c r="E18">
        <v>63.5</v>
      </c>
      <c r="F18">
        <v>0</v>
      </c>
      <c r="G18">
        <f>SUM(D18:E18)</f>
        <v>77.569999999999993</v>
      </c>
    </row>
    <row r="19" spans="1:7" x14ac:dyDescent="0.35">
      <c r="A19" t="s">
        <v>15</v>
      </c>
      <c r="B19" t="s">
        <v>16</v>
      </c>
      <c r="C19">
        <v>0</v>
      </c>
      <c r="D19">
        <v>9.3800000000000008</v>
      </c>
      <c r="E19">
        <v>65</v>
      </c>
      <c r="F19">
        <v>0</v>
      </c>
      <c r="G19">
        <f>SUM(D19:E19)</f>
        <v>74.38</v>
      </c>
    </row>
    <row r="20" spans="1:7" x14ac:dyDescent="0.35">
      <c r="A20" t="s">
        <v>33</v>
      </c>
      <c r="B20" t="s">
        <v>34</v>
      </c>
      <c r="C20">
        <v>0</v>
      </c>
      <c r="D20">
        <v>11.26</v>
      </c>
      <c r="E20">
        <v>62.5</v>
      </c>
      <c r="F20">
        <v>0</v>
      </c>
      <c r="G20">
        <f>SUM(D20:E20)</f>
        <v>73.760000000000005</v>
      </c>
    </row>
    <row r="21" spans="1:7" x14ac:dyDescent="0.35">
      <c r="A21" t="s">
        <v>17</v>
      </c>
      <c r="B21" t="s">
        <v>18</v>
      </c>
      <c r="C21">
        <v>0</v>
      </c>
      <c r="D21">
        <v>11.26</v>
      </c>
      <c r="E21">
        <v>43</v>
      </c>
      <c r="F21">
        <v>0</v>
      </c>
      <c r="G21">
        <f>SUM(D21:E21)</f>
        <v>54.26</v>
      </c>
    </row>
    <row r="22" spans="1:7" x14ac:dyDescent="0.35">
      <c r="A22" t="s">
        <v>37</v>
      </c>
      <c r="B22" t="s">
        <v>38</v>
      </c>
      <c r="C22">
        <v>0</v>
      </c>
      <c r="D22">
        <v>11.02</v>
      </c>
      <c r="E22">
        <v>0</v>
      </c>
      <c r="F22">
        <v>0</v>
      </c>
      <c r="G22">
        <f>SUM(D22:E22)</f>
        <v>11.02</v>
      </c>
    </row>
    <row r="23" spans="1:7" x14ac:dyDescent="0.35">
      <c r="A23" t="s">
        <v>43</v>
      </c>
      <c r="B23" t="s">
        <v>44</v>
      </c>
      <c r="C23">
        <v>0</v>
      </c>
      <c r="D23">
        <v>0</v>
      </c>
      <c r="E23">
        <v>0</v>
      </c>
      <c r="F23">
        <v>0</v>
      </c>
      <c r="G23">
        <f>SUM(D23:E23)</f>
        <v>0</v>
      </c>
    </row>
  </sheetData>
  <sortState ref="A2:G23">
    <sortCondition descending="1" ref="G2:G23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Hoja1</vt:lpstr>
    </vt:vector>
  </TitlesOfParts>
  <Company>ES FDS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Gutierrez Sergi</dc:creator>
  <cp:lastModifiedBy>Ajuntament de Barcelona</cp:lastModifiedBy>
  <dcterms:created xsi:type="dcterms:W3CDTF">2022-01-31T11:39:18Z</dcterms:created>
  <dcterms:modified xsi:type="dcterms:W3CDTF">2025-04-02T11:08:35Z</dcterms:modified>
</cp:coreProperties>
</file>