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2DAD2018-23C8-4B9A-AE92-1CFC5F1287A1}" xr6:coauthVersionLast="36" xr6:coauthVersionMax="36" xr10:uidLastSave="{00000000-0000-0000-0000-000000000000}"/>
  <bookViews>
    <workbookView xWindow="0" yWindow="0" windowWidth="19200" windowHeight="6230" activeTab="1" xr2:uid="{00000000-000D-0000-FFFF-FFFF00000000}"/>
  </bookViews>
  <sheets>
    <sheet name="HW CABLEJAT" sheetId="1" r:id="rId1"/>
    <sheet name="HW AUTÒNOM" sheetId="2" r:id="rId2"/>
    <sheet name="M.O." sheetId="3" r:id="rId3"/>
  </sheets>
  <definedNames>
    <definedName name="_xlnm._FilterDatabase" localSheetId="1" hidden="1">'HW AUTÒNOM'!$A$1:$F$93</definedName>
    <definedName name="_xlnm._FilterDatabase" localSheetId="0" hidden="1">'HW CABLEJAT'!$A$1:$W$70</definedName>
    <definedName name="_xlnm.Print_Area" localSheetId="1">'HW AUTÒNOM'!$A$1:$E$93</definedName>
    <definedName name="_xlnm.Print_Area" localSheetId="0">'HW CABLEJAT'!$A$1:$U$70</definedName>
  </definedNames>
  <calcPr calcId="191029"/>
</workbook>
</file>

<file path=xl/calcChain.xml><?xml version="1.0" encoding="utf-8"?>
<calcChain xmlns="http://schemas.openxmlformats.org/spreadsheetml/2006/main">
  <c r="V72" i="1" l="1"/>
  <c r="W72" i="1" l="1"/>
  <c r="S72" i="1"/>
  <c r="M72" i="1"/>
  <c r="J72" i="1"/>
  <c r="G72" i="1"/>
  <c r="P72" i="1" l="1"/>
  <c r="C75" i="1" s="1"/>
  <c r="F95" i="2" l="1"/>
  <c r="B98" i="2" s="1"/>
  <c r="E72" i="1"/>
  <c r="T72" i="1" l="1"/>
  <c r="Q72" i="1"/>
  <c r="N72" i="1"/>
  <c r="K72" i="1" l="1"/>
  <c r="H72" i="1"/>
  <c r="G95" i="2"/>
  <c r="B99" i="2" s="1"/>
  <c r="B100" i="2" s="1"/>
  <c r="C76" i="1" l="1"/>
  <c r="C78" i="1" s="1"/>
</calcChain>
</file>

<file path=xl/sharedStrings.xml><?xml version="1.0" encoding="utf-8"?>
<sst xmlns="http://schemas.openxmlformats.org/spreadsheetml/2006/main" count="864" uniqueCount="128">
  <si>
    <t>CAMPUS</t>
  </si>
  <si>
    <t>PLANTA</t>
  </si>
  <si>
    <t>S1</t>
  </si>
  <si>
    <t>TR1</t>
  </si>
  <si>
    <t>CT</t>
  </si>
  <si>
    <t>TR5</t>
  </si>
  <si>
    <t>TR11</t>
  </si>
  <si>
    <t>TR14</t>
  </si>
  <si>
    <t>TR8</t>
  </si>
  <si>
    <t>EDIFICI</t>
  </si>
  <si>
    <t>ASD/1</t>
  </si>
  <si>
    <t>ASD/2</t>
  </si>
  <si>
    <t>ASD/4</t>
  </si>
  <si>
    <t>TR10</t>
  </si>
  <si>
    <t>TR4</t>
  </si>
  <si>
    <t>UCA PROPOSADA</t>
  </si>
  <si>
    <t>NOU PUNT IP</t>
  </si>
  <si>
    <t>LECTOR PROPOSAT</t>
  </si>
  <si>
    <t>IMPORT HW (UCAs)</t>
  </si>
  <si>
    <t>IMPORT HW (LECTORS)</t>
  </si>
  <si>
    <t>EVOpass 20 D – BLE</t>
  </si>
  <si>
    <t>Nº PUNTS IP</t>
  </si>
  <si>
    <t>D47VWXY4</t>
  </si>
  <si>
    <t>TEMPS INSTAL·LACIÓ</t>
  </si>
  <si>
    <t>UCA ASD/1</t>
  </si>
  <si>
    <t>UCA ASD/2</t>
  </si>
  <si>
    <t>EQUIP</t>
  </si>
  <si>
    <t>HORES</t>
  </si>
  <si>
    <t>PREU UNITARI</t>
  </si>
  <si>
    <t>SUBMINISTRAMENT</t>
  </si>
  <si>
    <t>INSTAL·LACIÓ</t>
  </si>
  <si>
    <t>UCA ASD/4</t>
  </si>
  <si>
    <t>Pany elèctric</t>
  </si>
  <si>
    <t>Detector de contacte magnètic (CM)</t>
  </si>
  <si>
    <t>Radar</t>
  </si>
  <si>
    <t>CODI PORTA</t>
  </si>
  <si>
    <t>S05</t>
  </si>
  <si>
    <t>PANY ELÈCTRIC</t>
  </si>
  <si>
    <t>37 HZ GRAU</t>
  </si>
  <si>
    <t>CONTACTE MAGNÈTIC</t>
  </si>
  <si>
    <t>DC148</t>
  </si>
  <si>
    <t>RADAR</t>
  </si>
  <si>
    <t>IREX</t>
  </si>
  <si>
    <t xml:space="preserve">S04 </t>
  </si>
  <si>
    <t>DISTÀNCIA CABLEJAT [m]</t>
  </si>
  <si>
    <t>029</t>
  </si>
  <si>
    <t>DC148 (2)</t>
  </si>
  <si>
    <t>316 (323)</t>
  </si>
  <si>
    <t>TR45</t>
  </si>
  <si>
    <t>P. EXTERIOR</t>
  </si>
  <si>
    <t>017</t>
  </si>
  <si>
    <t>EVOpass 20 D – BLE (2)</t>
  </si>
  <si>
    <t>S23</t>
  </si>
  <si>
    <t>S21</t>
  </si>
  <si>
    <t>S19</t>
  </si>
  <si>
    <t>DC138</t>
  </si>
  <si>
    <t>S07</t>
  </si>
  <si>
    <t>S08</t>
  </si>
  <si>
    <t>S12</t>
  </si>
  <si>
    <t>S13</t>
  </si>
  <si>
    <t>S25</t>
  </si>
  <si>
    <t>S27</t>
  </si>
  <si>
    <t>S28</t>
  </si>
  <si>
    <t>S06</t>
  </si>
  <si>
    <t>S11</t>
  </si>
  <si>
    <t>S22</t>
  </si>
  <si>
    <t>S01</t>
  </si>
  <si>
    <t>P. PARKING</t>
  </si>
  <si>
    <t>S02</t>
  </si>
  <si>
    <t>001</t>
  </si>
  <si>
    <t>010</t>
  </si>
  <si>
    <t>014</t>
  </si>
  <si>
    <t>019</t>
  </si>
  <si>
    <t>031</t>
  </si>
  <si>
    <t>032</t>
  </si>
  <si>
    <t>033</t>
  </si>
  <si>
    <t>034</t>
  </si>
  <si>
    <t>035</t>
  </si>
  <si>
    <t>038</t>
  </si>
  <si>
    <t>042</t>
  </si>
  <si>
    <t>043</t>
  </si>
  <si>
    <t>044</t>
  </si>
  <si>
    <t>045</t>
  </si>
  <si>
    <t>046</t>
  </si>
  <si>
    <t>047</t>
  </si>
  <si>
    <t>048</t>
  </si>
  <si>
    <t>049</t>
  </si>
  <si>
    <t>054</t>
  </si>
  <si>
    <t>053</t>
  </si>
  <si>
    <t>056</t>
  </si>
  <si>
    <t>069</t>
  </si>
  <si>
    <t>067</t>
  </si>
  <si>
    <t>066</t>
  </si>
  <si>
    <t>070</t>
  </si>
  <si>
    <t>064</t>
  </si>
  <si>
    <t>065</t>
  </si>
  <si>
    <t>025</t>
  </si>
  <si>
    <t>063</t>
  </si>
  <si>
    <t>021</t>
  </si>
  <si>
    <t>022</t>
  </si>
  <si>
    <t>060</t>
  </si>
  <si>
    <t>061</t>
  </si>
  <si>
    <t>006</t>
  </si>
  <si>
    <t>007</t>
  </si>
  <si>
    <t>000 (068)</t>
  </si>
  <si>
    <t>002</t>
  </si>
  <si>
    <t>009</t>
  </si>
  <si>
    <t>011</t>
  </si>
  <si>
    <t>012</t>
  </si>
  <si>
    <t>015</t>
  </si>
  <si>
    <t>016</t>
  </si>
  <si>
    <t>023</t>
  </si>
  <si>
    <t>IMPORT HW (PANYS)</t>
  </si>
  <si>
    <t>IMPORT HW (C.M.)</t>
  </si>
  <si>
    <t>IMPORT HW (RADARS)</t>
  </si>
  <si>
    <t>IMPORT CABLE+CANAL.</t>
  </si>
  <si>
    <t>IMPORT HW (UCAs) IVA EXCLÒS</t>
  </si>
  <si>
    <t>IMPORT M.O. IVA EXCLÒS</t>
  </si>
  <si>
    <t>IMPORT HW (LECTORS) IVA EXCLÒS</t>
  </si>
  <si>
    <t>IMPORT HW (PANYS) IVA EXCLÒS</t>
  </si>
  <si>
    <t>IMPORT HW (C.M.) IVA EXCLÒS</t>
  </si>
  <si>
    <t>IMPORT HW (RADARS) IVA EXCLÒS</t>
  </si>
  <si>
    <t>IMPORT CABLEJAT + CANALITZACIÓ IVA EXCLÒS</t>
  </si>
  <si>
    <t>IMPORT SUBMINISTRAMENT IVA EXCLÒS</t>
  </si>
  <si>
    <t>IMPORT MÀ D'OBRA (M.O.) IVA EXCLÒS</t>
  </si>
  <si>
    <t>IMPORT LLICÈNCIA DASSNET LECTORS IVA EXCLÒS</t>
  </si>
  <si>
    <t>IMPORT TOTAL IVA EXCLÒS</t>
  </si>
  <si>
    <t>PREU HORA IVA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</si>
</sst>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/>
    <xf numFmtId="44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/>
    <xf numFmtId="0" fontId="1" fillId="0" borderId="2" xfId="0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/>
    <xf numFmtId="164" fontId="0" fillId="3" borderId="2" xfId="0" applyNumberFormat="1" applyFill="1" applyBorder="1"/>
    <xf numFmtId="164" fontId="1" fillId="3" borderId="2" xfId="0" applyNumberFormat="1" applyFont="1" applyFill="1" applyBorder="1"/>
    <xf numFmtId="16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" fontId="0" fillId="0" borderId="1" xfId="1" applyNumberFormat="1" applyFont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left"/>
    </xf>
    <xf numFmtId="4" fontId="0" fillId="0" borderId="0" xfId="0" applyNumberFormat="1"/>
    <xf numFmtId="9" fontId="0" fillId="0" borderId="0" xfId="2" applyFont="1"/>
    <xf numFmtId="0" fontId="0" fillId="4" borderId="1" xfId="0" applyNumberFormat="1" applyFill="1" applyBorder="1" applyAlignment="1">
      <alignment horizontal="left"/>
    </xf>
    <xf numFmtId="1" fontId="0" fillId="0" borderId="5" xfId="1" applyNumberFormat="1" applyFont="1" applyBorder="1" applyAlignment="1">
      <alignment horizontal="center"/>
    </xf>
    <xf numFmtId="2" fontId="0" fillId="0" borderId="0" xfId="0" applyNumberFormat="1"/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83"/>
  <sheetViews>
    <sheetView zoomScale="85" zoomScaleNormal="85"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E77" sqref="E77"/>
    </sheetView>
  </sheetViews>
  <sheetFormatPr defaultColWidth="8.81640625" defaultRowHeight="14.5" x14ac:dyDescent="0.35"/>
  <cols>
    <col min="1" max="1" width="34" style="1" customWidth="1"/>
    <col min="2" max="2" width="8.81640625" style="1" bestFit="1" customWidth="1"/>
    <col min="3" max="3" width="13.1796875" style="1" bestFit="1" customWidth="1"/>
    <col min="4" max="4" width="12.54296875" style="1" bestFit="1" customWidth="1"/>
    <col min="5" max="5" width="18" style="1" customWidth="1"/>
    <col min="6" max="6" width="18.26953125" style="1" bestFit="1" customWidth="1"/>
    <col min="7" max="7" width="18.81640625" style="1" customWidth="1"/>
    <col min="8" max="8" width="14.26953125" style="1" customWidth="1"/>
    <col min="9" max="9" width="22" style="3" customWidth="1"/>
    <col min="10" max="10" width="22.54296875" style="3" customWidth="1"/>
    <col min="11" max="11" width="13.7265625" style="3" customWidth="1"/>
    <col min="12" max="12" width="22.26953125" style="1" bestFit="1" customWidth="1"/>
    <col min="13" max="13" width="19.7265625" style="1" customWidth="1"/>
    <col min="14" max="14" width="18.26953125" style="1" customWidth="1"/>
    <col min="15" max="15" width="19.81640625" style="1" bestFit="1" customWidth="1"/>
    <col min="16" max="16" width="19" style="1" bestFit="1" customWidth="1"/>
    <col min="17" max="17" width="13.26953125" style="1" bestFit="1" customWidth="1"/>
    <col min="18" max="18" width="22.1796875" style="1" customWidth="1"/>
    <col min="19" max="19" width="19" style="1" bestFit="1" customWidth="1"/>
    <col min="20" max="20" width="16.453125" style="1" customWidth="1"/>
    <col min="21" max="21" width="21" style="1" bestFit="1" customWidth="1"/>
    <col min="22" max="22" width="19" style="1" bestFit="1" customWidth="1"/>
    <col min="23" max="23" width="13.54296875" style="3" customWidth="1"/>
    <col min="26" max="26" width="9.26953125" bestFit="1" customWidth="1"/>
  </cols>
  <sheetData>
    <row r="1" spans="1:23" s="29" customFormat="1" ht="43.5" x14ac:dyDescent="0.35">
      <c r="A1" s="32" t="s">
        <v>35</v>
      </c>
      <c r="B1" s="32" t="s">
        <v>0</v>
      </c>
      <c r="C1" s="32" t="s">
        <v>9</v>
      </c>
      <c r="D1" s="32" t="s">
        <v>1</v>
      </c>
      <c r="E1" s="33" t="s">
        <v>16</v>
      </c>
      <c r="F1" s="33" t="s">
        <v>15</v>
      </c>
      <c r="G1" s="33" t="s">
        <v>116</v>
      </c>
      <c r="H1" s="33" t="s">
        <v>117</v>
      </c>
      <c r="I1" s="33" t="s">
        <v>17</v>
      </c>
      <c r="J1" s="33" t="s">
        <v>118</v>
      </c>
      <c r="K1" s="33" t="s">
        <v>117</v>
      </c>
      <c r="L1" s="33" t="s">
        <v>37</v>
      </c>
      <c r="M1" s="33" t="s">
        <v>119</v>
      </c>
      <c r="N1" s="33" t="s">
        <v>117</v>
      </c>
      <c r="O1" s="33" t="s">
        <v>39</v>
      </c>
      <c r="P1" s="33" t="s">
        <v>120</v>
      </c>
      <c r="Q1" s="33" t="s">
        <v>117</v>
      </c>
      <c r="R1" s="33" t="s">
        <v>41</v>
      </c>
      <c r="S1" s="33" t="s">
        <v>121</v>
      </c>
      <c r="T1" s="33" t="s">
        <v>117</v>
      </c>
      <c r="U1" s="33" t="s">
        <v>44</v>
      </c>
      <c r="V1" s="33" t="s">
        <v>122</v>
      </c>
      <c r="W1" s="33" t="s">
        <v>117</v>
      </c>
    </row>
    <row r="2" spans="1:23" x14ac:dyDescent="0.35">
      <c r="A2" s="4" t="s">
        <v>43</v>
      </c>
      <c r="B2" s="3" t="s">
        <v>4</v>
      </c>
      <c r="C2" s="1" t="s">
        <v>13</v>
      </c>
      <c r="D2" s="3" t="s">
        <v>2</v>
      </c>
      <c r="E2" s="3">
        <v>1</v>
      </c>
      <c r="F2" s="3" t="s">
        <v>11</v>
      </c>
      <c r="G2" s="6"/>
      <c r="H2" s="6"/>
      <c r="I2" s="3" t="s">
        <v>20</v>
      </c>
      <c r="J2" s="6"/>
      <c r="K2" s="6"/>
      <c r="L2" s="3" t="s">
        <v>38</v>
      </c>
      <c r="M2" s="6"/>
      <c r="N2" s="6"/>
      <c r="O2" s="6" t="s">
        <v>40</v>
      </c>
      <c r="P2" s="6"/>
      <c r="Q2" s="6"/>
      <c r="R2" s="5" t="s">
        <v>42</v>
      </c>
      <c r="S2" s="7"/>
      <c r="T2" s="7"/>
      <c r="U2" s="30">
        <v>5</v>
      </c>
      <c r="V2" s="5"/>
      <c r="W2" s="5"/>
    </row>
    <row r="3" spans="1:23" x14ac:dyDescent="0.35">
      <c r="A3" s="4" t="s">
        <v>36</v>
      </c>
      <c r="B3" s="3" t="s">
        <v>4</v>
      </c>
      <c r="C3" s="1" t="s">
        <v>13</v>
      </c>
      <c r="D3" s="3" t="s">
        <v>2</v>
      </c>
      <c r="E3" s="3">
        <v>0</v>
      </c>
      <c r="F3" s="3">
        <v>0</v>
      </c>
      <c r="G3" s="6"/>
      <c r="H3" s="6"/>
      <c r="I3" s="3" t="s">
        <v>20</v>
      </c>
      <c r="J3" s="6"/>
      <c r="K3" s="6"/>
      <c r="L3" s="3" t="s">
        <v>38</v>
      </c>
      <c r="M3" s="6"/>
      <c r="N3" s="6"/>
      <c r="O3" s="6" t="s">
        <v>40</v>
      </c>
      <c r="P3" s="6"/>
      <c r="Q3" s="6"/>
      <c r="R3" s="5" t="s">
        <v>42</v>
      </c>
      <c r="S3" s="7"/>
      <c r="T3" s="7"/>
      <c r="U3" s="30">
        <v>10</v>
      </c>
      <c r="V3" s="5"/>
      <c r="W3" s="5"/>
    </row>
    <row r="4" spans="1:23" x14ac:dyDescent="0.35">
      <c r="A4" s="31">
        <v>232</v>
      </c>
      <c r="B4" s="3" t="s">
        <v>4</v>
      </c>
      <c r="C4" s="1" t="s">
        <v>13</v>
      </c>
      <c r="D4" s="3">
        <v>2</v>
      </c>
      <c r="E4" s="3">
        <v>1</v>
      </c>
      <c r="F4" s="3" t="s">
        <v>11</v>
      </c>
      <c r="G4" s="6"/>
      <c r="H4" s="6"/>
      <c r="I4" s="3" t="s">
        <v>20</v>
      </c>
      <c r="J4" s="6"/>
      <c r="K4" s="6"/>
      <c r="L4" s="3" t="s">
        <v>38</v>
      </c>
      <c r="M4" s="6"/>
      <c r="N4" s="6"/>
      <c r="O4" s="6" t="s">
        <v>40</v>
      </c>
      <c r="P4" s="6"/>
      <c r="Q4" s="6"/>
      <c r="R4" s="5" t="s">
        <v>42</v>
      </c>
      <c r="S4" s="7"/>
      <c r="T4" s="7"/>
      <c r="U4" s="30">
        <v>5</v>
      </c>
      <c r="V4" s="5"/>
      <c r="W4" s="5"/>
    </row>
    <row r="5" spans="1:23" x14ac:dyDescent="0.35">
      <c r="A5" s="31">
        <v>205</v>
      </c>
      <c r="B5" s="3" t="s">
        <v>4</v>
      </c>
      <c r="C5" s="1" t="s">
        <v>13</v>
      </c>
      <c r="D5" s="3">
        <v>2</v>
      </c>
      <c r="E5" s="3">
        <v>0</v>
      </c>
      <c r="F5" s="3">
        <v>0</v>
      </c>
      <c r="G5" s="6"/>
      <c r="H5" s="6"/>
      <c r="I5" s="3" t="s">
        <v>20</v>
      </c>
      <c r="J5" s="6"/>
      <c r="K5" s="6"/>
      <c r="L5" s="3" t="s">
        <v>38</v>
      </c>
      <c r="M5" s="6"/>
      <c r="N5" s="6"/>
      <c r="O5" s="6" t="s">
        <v>40</v>
      </c>
      <c r="P5" s="6"/>
      <c r="Q5" s="6"/>
      <c r="R5" s="5" t="s">
        <v>42</v>
      </c>
      <c r="S5" s="7"/>
      <c r="T5" s="7"/>
      <c r="U5" s="30">
        <v>15</v>
      </c>
      <c r="V5" s="5"/>
      <c r="W5" s="5"/>
    </row>
    <row r="6" spans="1:23" x14ac:dyDescent="0.35">
      <c r="A6" s="31">
        <v>174</v>
      </c>
      <c r="B6" s="3" t="s">
        <v>4</v>
      </c>
      <c r="C6" s="1" t="s">
        <v>3</v>
      </c>
      <c r="D6" s="3">
        <v>1</v>
      </c>
      <c r="E6" s="3">
        <v>1</v>
      </c>
      <c r="F6" s="3" t="s">
        <v>10</v>
      </c>
      <c r="G6" s="7"/>
      <c r="H6" s="6"/>
      <c r="I6" s="3" t="s">
        <v>20</v>
      </c>
      <c r="J6" s="6"/>
      <c r="K6" s="6"/>
      <c r="L6" s="3" t="s">
        <v>38</v>
      </c>
      <c r="M6" s="6"/>
      <c r="N6" s="6"/>
      <c r="O6" s="6" t="s">
        <v>40</v>
      </c>
      <c r="P6" s="6"/>
      <c r="Q6" s="6"/>
      <c r="R6" s="5" t="s">
        <v>42</v>
      </c>
      <c r="S6" s="7"/>
      <c r="T6" s="7"/>
      <c r="U6" s="30">
        <v>5</v>
      </c>
      <c r="V6" s="5"/>
      <c r="W6" s="5"/>
    </row>
    <row r="7" spans="1:23" x14ac:dyDescent="0.35">
      <c r="A7" s="31">
        <v>152</v>
      </c>
      <c r="B7" s="3" t="s">
        <v>4</v>
      </c>
      <c r="C7" s="1" t="s">
        <v>8</v>
      </c>
      <c r="D7" s="3">
        <v>1</v>
      </c>
      <c r="E7" s="3">
        <v>1</v>
      </c>
      <c r="F7" s="3" t="s">
        <v>10</v>
      </c>
      <c r="G7" s="7"/>
      <c r="H7" s="6"/>
      <c r="I7" s="3" t="s">
        <v>20</v>
      </c>
      <c r="J7" s="6"/>
      <c r="K7" s="6"/>
      <c r="L7" s="3" t="s">
        <v>38</v>
      </c>
      <c r="M7" s="6"/>
      <c r="N7" s="6"/>
      <c r="O7" s="6" t="s">
        <v>40</v>
      </c>
      <c r="P7" s="6"/>
      <c r="Q7" s="6"/>
      <c r="R7" s="5" t="s">
        <v>42</v>
      </c>
      <c r="S7" s="7"/>
      <c r="T7" s="7"/>
      <c r="U7" s="30">
        <v>5</v>
      </c>
      <c r="V7" s="5"/>
      <c r="W7" s="5"/>
    </row>
    <row r="8" spans="1:23" x14ac:dyDescent="0.35">
      <c r="A8" s="31">
        <v>245</v>
      </c>
      <c r="B8" s="3" t="s">
        <v>4</v>
      </c>
      <c r="C8" s="1" t="s">
        <v>8</v>
      </c>
      <c r="D8" s="3">
        <v>2</v>
      </c>
      <c r="E8" s="3">
        <v>1</v>
      </c>
      <c r="F8" s="3" t="s">
        <v>10</v>
      </c>
      <c r="G8" s="7"/>
      <c r="H8" s="6"/>
      <c r="I8" s="3" t="s">
        <v>20</v>
      </c>
      <c r="J8" s="6"/>
      <c r="K8" s="6"/>
      <c r="L8" s="3" t="s">
        <v>38</v>
      </c>
      <c r="M8" s="6"/>
      <c r="N8" s="6"/>
      <c r="O8" s="6" t="s">
        <v>40</v>
      </c>
      <c r="P8" s="6"/>
      <c r="Q8" s="6"/>
      <c r="R8" s="5" t="s">
        <v>42</v>
      </c>
      <c r="S8" s="7"/>
      <c r="T8" s="7"/>
      <c r="U8" s="30">
        <v>15</v>
      </c>
      <c r="V8" s="5"/>
      <c r="W8" s="5"/>
    </row>
    <row r="9" spans="1:23" x14ac:dyDescent="0.35">
      <c r="A9" s="34" t="s">
        <v>45</v>
      </c>
      <c r="B9" s="3" t="s">
        <v>4</v>
      </c>
      <c r="C9" s="1" t="s">
        <v>14</v>
      </c>
      <c r="D9" s="3">
        <v>0</v>
      </c>
      <c r="E9" s="3">
        <v>1</v>
      </c>
      <c r="F9" s="3" t="s">
        <v>10</v>
      </c>
      <c r="G9" s="7"/>
      <c r="H9" s="6"/>
      <c r="I9" s="3" t="s">
        <v>20</v>
      </c>
      <c r="J9" s="6"/>
      <c r="K9" s="6"/>
      <c r="L9" s="3" t="s">
        <v>38</v>
      </c>
      <c r="M9" s="6"/>
      <c r="N9" s="6"/>
      <c r="O9" s="6" t="s">
        <v>46</v>
      </c>
      <c r="P9" s="6"/>
      <c r="Q9" s="6"/>
      <c r="R9" s="5" t="s">
        <v>42</v>
      </c>
      <c r="S9" s="5"/>
      <c r="T9" s="5"/>
      <c r="U9" s="30">
        <v>25</v>
      </c>
      <c r="V9" s="5"/>
      <c r="W9" s="5"/>
    </row>
    <row r="10" spans="1:23" x14ac:dyDescent="0.35">
      <c r="A10" s="31" t="s">
        <v>47</v>
      </c>
      <c r="B10" s="3" t="s">
        <v>4</v>
      </c>
      <c r="C10" s="1" t="s">
        <v>14</v>
      </c>
      <c r="D10" s="3">
        <v>3</v>
      </c>
      <c r="E10" s="3">
        <v>1</v>
      </c>
      <c r="F10" s="3" t="s">
        <v>10</v>
      </c>
      <c r="G10" s="7"/>
      <c r="H10" s="6"/>
      <c r="I10" s="3" t="s">
        <v>20</v>
      </c>
      <c r="J10" s="6"/>
      <c r="K10" s="6"/>
      <c r="L10" s="3" t="s">
        <v>38</v>
      </c>
      <c r="M10" s="6"/>
      <c r="N10" s="6"/>
      <c r="O10" s="6" t="s">
        <v>40</v>
      </c>
      <c r="P10" s="6"/>
      <c r="Q10" s="6"/>
      <c r="R10" s="5" t="s">
        <v>42</v>
      </c>
      <c r="S10" s="7"/>
      <c r="T10" s="7"/>
      <c r="U10" s="30">
        <v>15</v>
      </c>
      <c r="V10" s="5"/>
      <c r="W10" s="5"/>
    </row>
    <row r="11" spans="1:23" x14ac:dyDescent="0.35">
      <c r="A11" s="34" t="s">
        <v>50</v>
      </c>
      <c r="B11" s="3" t="s">
        <v>4</v>
      </c>
      <c r="C11" s="1" t="s">
        <v>48</v>
      </c>
      <c r="D11" s="3">
        <v>0</v>
      </c>
      <c r="E11" s="3">
        <v>1</v>
      </c>
      <c r="F11" s="3" t="s">
        <v>12</v>
      </c>
      <c r="G11" s="6"/>
      <c r="H11" s="6"/>
      <c r="I11" s="3" t="s">
        <v>20</v>
      </c>
      <c r="J11" s="6"/>
      <c r="K11" s="6"/>
      <c r="L11" s="3" t="s">
        <v>38</v>
      </c>
      <c r="M11" s="6"/>
      <c r="N11" s="6"/>
      <c r="O11" s="6" t="s">
        <v>46</v>
      </c>
      <c r="P11" s="6"/>
      <c r="Q11" s="6"/>
      <c r="R11" s="5" t="s">
        <v>42</v>
      </c>
      <c r="S11" s="5"/>
      <c r="T11" s="5"/>
      <c r="U11" s="30">
        <v>10</v>
      </c>
      <c r="V11" s="5"/>
      <c r="W11" s="5"/>
    </row>
    <row r="12" spans="1:23" x14ac:dyDescent="0.35">
      <c r="A12" s="31" t="s">
        <v>49</v>
      </c>
      <c r="B12" s="3" t="s">
        <v>4</v>
      </c>
      <c r="C12" s="1" t="s">
        <v>48</v>
      </c>
      <c r="D12" s="3">
        <v>0</v>
      </c>
      <c r="E12" s="3">
        <v>0</v>
      </c>
      <c r="F12" s="3">
        <v>0</v>
      </c>
      <c r="G12" s="6"/>
      <c r="H12" s="6"/>
      <c r="I12" s="3" t="s">
        <v>51</v>
      </c>
      <c r="J12" s="6"/>
      <c r="K12" s="6"/>
      <c r="L12" s="3" t="s">
        <v>38</v>
      </c>
      <c r="M12" s="6"/>
      <c r="N12" s="6"/>
      <c r="O12" s="6" t="s">
        <v>46</v>
      </c>
      <c r="P12" s="6"/>
      <c r="Q12" s="6"/>
      <c r="R12" s="30">
        <v>0</v>
      </c>
      <c r="S12" s="30"/>
      <c r="T12" s="30"/>
      <c r="U12" s="30">
        <v>50</v>
      </c>
      <c r="V12" s="5"/>
      <c r="W12" s="5"/>
    </row>
    <row r="13" spans="1:23" x14ac:dyDescent="0.35">
      <c r="A13" s="31" t="s">
        <v>52</v>
      </c>
      <c r="B13" s="3" t="s">
        <v>4</v>
      </c>
      <c r="C13" s="1" t="s">
        <v>5</v>
      </c>
      <c r="D13" s="3" t="s">
        <v>2</v>
      </c>
      <c r="E13" s="3">
        <v>1</v>
      </c>
      <c r="F13" s="3" t="s">
        <v>12</v>
      </c>
      <c r="G13" s="6"/>
      <c r="H13" s="6"/>
      <c r="I13" s="3" t="s">
        <v>20</v>
      </c>
      <c r="J13" s="6"/>
      <c r="K13" s="6"/>
      <c r="L13" s="3" t="s">
        <v>38</v>
      </c>
      <c r="M13" s="6"/>
      <c r="N13" s="6"/>
      <c r="O13" s="6" t="s">
        <v>46</v>
      </c>
      <c r="P13" s="6"/>
      <c r="Q13" s="6"/>
      <c r="R13" s="5" t="s">
        <v>42</v>
      </c>
      <c r="S13" s="5"/>
      <c r="T13" s="5"/>
      <c r="U13" s="30">
        <v>5</v>
      </c>
      <c r="V13" s="5"/>
      <c r="W13" s="5"/>
    </row>
    <row r="14" spans="1:23" x14ac:dyDescent="0.35">
      <c r="A14" s="31" t="s">
        <v>53</v>
      </c>
      <c r="B14" s="3" t="s">
        <v>4</v>
      </c>
      <c r="C14" s="1" t="s">
        <v>5</v>
      </c>
      <c r="D14" s="3" t="s">
        <v>2</v>
      </c>
      <c r="E14" s="3">
        <v>0</v>
      </c>
      <c r="F14" s="3">
        <v>0</v>
      </c>
      <c r="G14" s="6"/>
      <c r="H14" s="6"/>
      <c r="I14" s="3" t="s">
        <v>20</v>
      </c>
      <c r="J14" s="6"/>
      <c r="K14" s="6"/>
      <c r="L14" s="3" t="s">
        <v>38</v>
      </c>
      <c r="M14" s="6"/>
      <c r="N14" s="6"/>
      <c r="O14" s="6" t="s">
        <v>40</v>
      </c>
      <c r="P14" s="6"/>
      <c r="Q14" s="6"/>
      <c r="R14" s="5" t="s">
        <v>42</v>
      </c>
      <c r="S14" s="7"/>
      <c r="T14" s="7"/>
      <c r="U14" s="30">
        <v>10</v>
      </c>
      <c r="V14" s="5"/>
      <c r="W14" s="5"/>
    </row>
    <row r="15" spans="1:23" x14ac:dyDescent="0.35">
      <c r="A15" s="31" t="s">
        <v>54</v>
      </c>
      <c r="B15" s="3" t="s">
        <v>4</v>
      </c>
      <c r="C15" s="1" t="s">
        <v>5</v>
      </c>
      <c r="D15" s="3" t="s">
        <v>2</v>
      </c>
      <c r="E15" s="3">
        <v>0</v>
      </c>
      <c r="F15" s="3">
        <v>0</v>
      </c>
      <c r="G15" s="6"/>
      <c r="H15" s="6"/>
      <c r="I15" s="3" t="s">
        <v>20</v>
      </c>
      <c r="J15" s="6"/>
      <c r="K15" s="6"/>
      <c r="L15" s="3" t="s">
        <v>38</v>
      </c>
      <c r="M15" s="6"/>
      <c r="N15" s="6"/>
      <c r="O15" s="6" t="s">
        <v>46</v>
      </c>
      <c r="P15" s="6"/>
      <c r="Q15" s="6"/>
      <c r="R15" s="5" t="s">
        <v>42</v>
      </c>
      <c r="S15" s="5"/>
      <c r="T15" s="5"/>
      <c r="U15" s="30">
        <v>15</v>
      </c>
      <c r="V15" s="5"/>
      <c r="W15" s="5"/>
    </row>
    <row r="16" spans="1:23" x14ac:dyDescent="0.35">
      <c r="A16" s="31">
        <v>270</v>
      </c>
      <c r="B16" s="3" t="s">
        <v>4</v>
      </c>
      <c r="C16" s="1" t="s">
        <v>5</v>
      </c>
      <c r="D16" s="3">
        <v>2</v>
      </c>
      <c r="E16" s="3">
        <v>1</v>
      </c>
      <c r="F16" s="3" t="s">
        <v>10</v>
      </c>
      <c r="G16" s="7"/>
      <c r="H16" s="6"/>
      <c r="I16" s="3" t="s">
        <v>20</v>
      </c>
      <c r="J16" s="6"/>
      <c r="K16" s="6"/>
      <c r="L16" s="3" t="s">
        <v>38</v>
      </c>
      <c r="M16" s="6"/>
      <c r="N16" s="6"/>
      <c r="O16" s="6" t="s">
        <v>55</v>
      </c>
      <c r="P16" s="6"/>
      <c r="Q16" s="6"/>
      <c r="R16" s="5" t="s">
        <v>42</v>
      </c>
      <c r="S16" s="7"/>
      <c r="T16" s="7"/>
      <c r="U16" s="30">
        <v>5</v>
      </c>
      <c r="V16" s="5"/>
      <c r="W16" s="5"/>
    </row>
    <row r="17" spans="1:26" x14ac:dyDescent="0.35">
      <c r="A17" s="31" t="s">
        <v>63</v>
      </c>
      <c r="B17" s="3" t="s">
        <v>4</v>
      </c>
      <c r="C17" s="1" t="s">
        <v>7</v>
      </c>
      <c r="D17" s="3" t="s">
        <v>2</v>
      </c>
      <c r="E17" s="3">
        <v>1</v>
      </c>
      <c r="F17" s="3" t="s">
        <v>11</v>
      </c>
      <c r="G17" s="6"/>
      <c r="H17" s="6"/>
      <c r="I17" s="3" t="s">
        <v>20</v>
      </c>
      <c r="J17" s="6"/>
      <c r="K17" s="6"/>
      <c r="L17" s="3" t="s">
        <v>38</v>
      </c>
      <c r="M17" s="6"/>
      <c r="N17" s="6"/>
      <c r="O17" s="6" t="s">
        <v>55</v>
      </c>
      <c r="P17" s="6"/>
      <c r="Q17" s="6"/>
      <c r="R17" s="5" t="s">
        <v>42</v>
      </c>
      <c r="S17" s="7"/>
      <c r="T17" s="7"/>
      <c r="U17" s="30">
        <v>5</v>
      </c>
      <c r="V17" s="5"/>
      <c r="W17" s="5"/>
      <c r="Z17" s="35"/>
    </row>
    <row r="18" spans="1:26" x14ac:dyDescent="0.35">
      <c r="A18" s="31" t="s">
        <v>64</v>
      </c>
      <c r="B18" s="3" t="s">
        <v>4</v>
      </c>
      <c r="C18" s="1" t="s">
        <v>7</v>
      </c>
      <c r="D18" s="3" t="s">
        <v>2</v>
      </c>
      <c r="E18" s="3">
        <v>0</v>
      </c>
      <c r="F18" s="3">
        <v>0</v>
      </c>
      <c r="G18" s="6"/>
      <c r="H18" s="6"/>
      <c r="I18" s="3" t="s">
        <v>20</v>
      </c>
      <c r="J18" s="6"/>
      <c r="K18" s="6"/>
      <c r="L18" s="3" t="s">
        <v>38</v>
      </c>
      <c r="M18" s="6"/>
      <c r="N18" s="6"/>
      <c r="O18" s="6" t="s">
        <v>55</v>
      </c>
      <c r="P18" s="6"/>
      <c r="Q18" s="6"/>
      <c r="R18" s="5" t="s">
        <v>42</v>
      </c>
      <c r="S18" s="7"/>
      <c r="T18" s="7"/>
      <c r="U18" s="30">
        <v>25</v>
      </c>
      <c r="V18" s="5"/>
      <c r="W18" s="5"/>
    </row>
    <row r="19" spans="1:26" x14ac:dyDescent="0.35">
      <c r="A19" s="31" t="s">
        <v>66</v>
      </c>
      <c r="B19" s="3" t="s">
        <v>4</v>
      </c>
      <c r="C19" s="1" t="s">
        <v>7</v>
      </c>
      <c r="D19" s="3" t="s">
        <v>2</v>
      </c>
      <c r="E19" s="3">
        <v>1</v>
      </c>
      <c r="F19" s="3" t="s">
        <v>12</v>
      </c>
      <c r="G19" s="6"/>
      <c r="H19" s="6"/>
      <c r="I19" s="3" t="s">
        <v>20</v>
      </c>
      <c r="J19" s="6"/>
      <c r="K19" s="6"/>
      <c r="L19" s="3" t="s">
        <v>38</v>
      </c>
      <c r="M19" s="6"/>
      <c r="N19" s="6"/>
      <c r="O19" s="6" t="s">
        <v>40</v>
      </c>
      <c r="P19" s="6"/>
      <c r="Q19" s="6"/>
      <c r="R19" s="5" t="s">
        <v>42</v>
      </c>
      <c r="S19" s="7"/>
      <c r="T19" s="7"/>
      <c r="U19" s="30">
        <v>5</v>
      </c>
      <c r="V19" s="5"/>
      <c r="W19" s="5"/>
    </row>
    <row r="20" spans="1:26" x14ac:dyDescent="0.35">
      <c r="A20" s="31" t="s">
        <v>67</v>
      </c>
      <c r="B20" s="3" t="s">
        <v>4</v>
      </c>
      <c r="C20" s="1" t="s">
        <v>7</v>
      </c>
      <c r="D20" s="3" t="s">
        <v>2</v>
      </c>
      <c r="E20" s="3">
        <v>0</v>
      </c>
      <c r="F20" s="3">
        <v>0</v>
      </c>
      <c r="G20" s="6"/>
      <c r="H20" s="6"/>
      <c r="I20" s="3" t="s">
        <v>51</v>
      </c>
      <c r="J20" s="6"/>
      <c r="K20" s="6"/>
      <c r="L20" s="3">
        <v>0</v>
      </c>
      <c r="M20" s="6"/>
      <c r="N20" s="6"/>
      <c r="O20" s="6" t="s">
        <v>40</v>
      </c>
      <c r="P20" s="6"/>
      <c r="Q20" s="6"/>
      <c r="R20" s="30">
        <v>0</v>
      </c>
      <c r="S20" s="30"/>
      <c r="T20" s="30"/>
      <c r="U20" s="30">
        <v>50</v>
      </c>
      <c r="V20" s="5"/>
      <c r="W20" s="5"/>
      <c r="Z20" s="35"/>
    </row>
    <row r="21" spans="1:26" x14ac:dyDescent="0.35">
      <c r="A21" s="31" t="s">
        <v>68</v>
      </c>
      <c r="B21" s="3" t="s">
        <v>4</v>
      </c>
      <c r="C21" s="1" t="s">
        <v>7</v>
      </c>
      <c r="D21" s="3" t="s">
        <v>2</v>
      </c>
      <c r="E21" s="3">
        <v>0</v>
      </c>
      <c r="F21" s="3">
        <v>0</v>
      </c>
      <c r="G21" s="6"/>
      <c r="H21" s="6"/>
      <c r="I21" s="3" t="s">
        <v>20</v>
      </c>
      <c r="J21" s="6"/>
      <c r="K21" s="6"/>
      <c r="L21" s="3" t="s">
        <v>38</v>
      </c>
      <c r="M21" s="6"/>
      <c r="N21" s="6"/>
      <c r="O21" s="6" t="s">
        <v>55</v>
      </c>
      <c r="P21" s="6"/>
      <c r="Q21" s="6"/>
      <c r="R21" s="5" t="s">
        <v>42</v>
      </c>
      <c r="S21" s="7"/>
      <c r="T21" s="7"/>
      <c r="U21" s="30">
        <v>50</v>
      </c>
      <c r="V21" s="5"/>
      <c r="W21" s="5"/>
      <c r="Z21" s="35"/>
    </row>
    <row r="22" spans="1:26" x14ac:dyDescent="0.35">
      <c r="A22" s="34" t="s">
        <v>69</v>
      </c>
      <c r="B22" s="3" t="s">
        <v>4</v>
      </c>
      <c r="C22" s="1" t="s">
        <v>7</v>
      </c>
      <c r="D22" s="3">
        <v>0</v>
      </c>
      <c r="E22" s="3">
        <v>1</v>
      </c>
      <c r="F22" s="3" t="s">
        <v>11</v>
      </c>
      <c r="G22" s="6"/>
      <c r="H22" s="6"/>
      <c r="I22" s="3" t="s">
        <v>20</v>
      </c>
      <c r="J22" s="6"/>
      <c r="K22" s="6"/>
      <c r="L22" s="3">
        <v>0</v>
      </c>
      <c r="M22" s="6"/>
      <c r="N22" s="6"/>
      <c r="O22" s="6" t="s">
        <v>46</v>
      </c>
      <c r="P22" s="6"/>
      <c r="Q22" s="6"/>
      <c r="R22" s="30">
        <v>0</v>
      </c>
      <c r="S22" s="30"/>
      <c r="T22" s="30"/>
      <c r="U22" s="30">
        <v>15</v>
      </c>
      <c r="V22" s="5"/>
      <c r="W22" s="5"/>
    </row>
    <row r="23" spans="1:26" x14ac:dyDescent="0.35">
      <c r="A23" s="34" t="s">
        <v>70</v>
      </c>
      <c r="B23" s="3" t="s">
        <v>4</v>
      </c>
      <c r="C23" s="1" t="s">
        <v>7</v>
      </c>
      <c r="D23" s="3">
        <v>0</v>
      </c>
      <c r="E23" s="3">
        <v>0</v>
      </c>
      <c r="F23" s="3">
        <v>0</v>
      </c>
      <c r="G23" s="6"/>
      <c r="H23" s="6"/>
      <c r="I23" s="3" t="s">
        <v>20</v>
      </c>
      <c r="J23" s="6"/>
      <c r="K23" s="6"/>
      <c r="L23" s="3" t="s">
        <v>38</v>
      </c>
      <c r="M23" s="6"/>
      <c r="N23" s="6"/>
      <c r="O23" s="6" t="s">
        <v>55</v>
      </c>
      <c r="P23" s="6"/>
      <c r="Q23" s="6"/>
      <c r="R23" s="5" t="s">
        <v>42</v>
      </c>
      <c r="S23" s="7"/>
      <c r="T23" s="7"/>
      <c r="U23" s="30">
        <v>15</v>
      </c>
      <c r="V23" s="5"/>
      <c r="W23" s="5"/>
      <c r="Z23" s="35"/>
    </row>
    <row r="24" spans="1:26" x14ac:dyDescent="0.35">
      <c r="A24" s="34" t="s">
        <v>86</v>
      </c>
      <c r="B24" s="3" t="s">
        <v>4</v>
      </c>
      <c r="C24" s="1" t="s">
        <v>7</v>
      </c>
      <c r="D24" s="3">
        <v>0</v>
      </c>
      <c r="E24" s="3">
        <v>1</v>
      </c>
      <c r="F24" s="3" t="s">
        <v>12</v>
      </c>
      <c r="G24" s="6"/>
      <c r="H24" s="6"/>
      <c r="I24" s="3" t="s">
        <v>20</v>
      </c>
      <c r="J24" s="6"/>
      <c r="K24" s="6"/>
      <c r="L24" s="3" t="s">
        <v>38</v>
      </c>
      <c r="M24" s="6"/>
      <c r="N24" s="6"/>
      <c r="O24" s="6" t="s">
        <v>55</v>
      </c>
      <c r="P24" s="6"/>
      <c r="Q24" s="6"/>
      <c r="R24" s="5" t="s">
        <v>42</v>
      </c>
      <c r="S24" s="7"/>
      <c r="T24" s="7"/>
      <c r="U24" s="30">
        <v>5</v>
      </c>
      <c r="V24" s="5"/>
      <c r="W24" s="5"/>
      <c r="Z24" s="36"/>
    </row>
    <row r="25" spans="1:26" x14ac:dyDescent="0.35">
      <c r="A25" s="34" t="s">
        <v>87</v>
      </c>
      <c r="B25" s="3" t="s">
        <v>4</v>
      </c>
      <c r="C25" s="1" t="s">
        <v>7</v>
      </c>
      <c r="D25" s="3">
        <v>0</v>
      </c>
      <c r="E25" s="3">
        <v>0</v>
      </c>
      <c r="F25" s="3">
        <v>0</v>
      </c>
      <c r="G25" s="6"/>
      <c r="H25" s="6"/>
      <c r="I25" s="3" t="s">
        <v>20</v>
      </c>
      <c r="J25" s="6"/>
      <c r="K25" s="6"/>
      <c r="L25" s="3" t="s">
        <v>38</v>
      </c>
      <c r="M25" s="6"/>
      <c r="N25" s="6"/>
      <c r="O25" s="6" t="s">
        <v>55</v>
      </c>
      <c r="P25" s="6"/>
      <c r="Q25" s="6"/>
      <c r="R25" s="5" t="s">
        <v>42</v>
      </c>
      <c r="S25" s="7"/>
      <c r="T25" s="7"/>
      <c r="U25" s="30">
        <v>10</v>
      </c>
      <c r="V25" s="5"/>
      <c r="W25" s="5"/>
    </row>
    <row r="26" spans="1:26" x14ac:dyDescent="0.35">
      <c r="A26" s="34" t="s">
        <v>104</v>
      </c>
      <c r="B26" s="3" t="s">
        <v>4</v>
      </c>
      <c r="C26" s="1" t="s">
        <v>7</v>
      </c>
      <c r="D26" s="3">
        <v>0</v>
      </c>
      <c r="E26" s="3">
        <v>0</v>
      </c>
      <c r="F26" s="3">
        <v>0</v>
      </c>
      <c r="G26" s="6"/>
      <c r="H26" s="6"/>
      <c r="I26" s="3" t="s">
        <v>20</v>
      </c>
      <c r="J26" s="6"/>
      <c r="K26" s="6"/>
      <c r="L26" s="3" t="s">
        <v>38</v>
      </c>
      <c r="M26" s="6"/>
      <c r="N26" s="6"/>
      <c r="O26" s="6" t="s">
        <v>40</v>
      </c>
      <c r="P26" s="6"/>
      <c r="Q26" s="6"/>
      <c r="R26" s="5" t="s">
        <v>42</v>
      </c>
      <c r="S26" s="7"/>
      <c r="T26" s="7"/>
      <c r="U26" s="30">
        <v>10</v>
      </c>
      <c r="V26" s="5"/>
      <c r="W26" s="5"/>
    </row>
    <row r="27" spans="1:26" x14ac:dyDescent="0.35">
      <c r="A27" s="34" t="s">
        <v>88</v>
      </c>
      <c r="B27" s="3" t="s">
        <v>4</v>
      </c>
      <c r="C27" s="1" t="s">
        <v>7</v>
      </c>
      <c r="D27" s="3">
        <v>0</v>
      </c>
      <c r="E27" s="3">
        <v>0</v>
      </c>
      <c r="F27" s="3">
        <v>0</v>
      </c>
      <c r="G27" s="6"/>
      <c r="H27" s="6"/>
      <c r="I27" s="3" t="s">
        <v>20</v>
      </c>
      <c r="J27" s="6"/>
      <c r="K27" s="6"/>
      <c r="L27" s="3" t="s">
        <v>38</v>
      </c>
      <c r="M27" s="6"/>
      <c r="N27" s="6"/>
      <c r="O27" s="6" t="s">
        <v>55</v>
      </c>
      <c r="P27" s="6"/>
      <c r="Q27" s="6"/>
      <c r="R27" s="5" t="s">
        <v>42</v>
      </c>
      <c r="S27" s="7"/>
      <c r="T27" s="7"/>
      <c r="U27" s="30">
        <v>10</v>
      </c>
      <c r="V27" s="5"/>
      <c r="W27" s="5"/>
    </row>
    <row r="28" spans="1:26" x14ac:dyDescent="0.35">
      <c r="A28" s="34" t="s">
        <v>89</v>
      </c>
      <c r="B28" s="3" t="s">
        <v>4</v>
      </c>
      <c r="C28" s="1" t="s">
        <v>7</v>
      </c>
      <c r="D28" s="3">
        <v>0</v>
      </c>
      <c r="E28" s="3">
        <v>0</v>
      </c>
      <c r="F28" s="3">
        <v>0</v>
      </c>
      <c r="G28" s="6"/>
      <c r="H28" s="6"/>
      <c r="I28" s="3" t="s">
        <v>20</v>
      </c>
      <c r="J28" s="6"/>
      <c r="K28" s="6"/>
      <c r="L28" s="3" t="s">
        <v>38</v>
      </c>
      <c r="M28" s="6"/>
      <c r="N28" s="6"/>
      <c r="O28" s="6" t="s">
        <v>55</v>
      </c>
      <c r="P28" s="6"/>
      <c r="Q28" s="6"/>
      <c r="R28" s="5" t="s">
        <v>42</v>
      </c>
      <c r="S28" s="7"/>
      <c r="T28" s="7"/>
      <c r="U28" s="30">
        <v>25</v>
      </c>
      <c r="V28" s="5"/>
      <c r="W28" s="5"/>
    </row>
    <row r="29" spans="1:26" x14ac:dyDescent="0.35">
      <c r="A29" s="34" t="s">
        <v>91</v>
      </c>
      <c r="B29" s="3" t="s">
        <v>4</v>
      </c>
      <c r="C29" s="1" t="s">
        <v>7</v>
      </c>
      <c r="D29" s="3">
        <v>0</v>
      </c>
      <c r="E29" s="3">
        <v>1</v>
      </c>
      <c r="F29" s="3" t="s">
        <v>12</v>
      </c>
      <c r="G29" s="6"/>
      <c r="H29" s="6"/>
      <c r="I29" s="3" t="s">
        <v>20</v>
      </c>
      <c r="J29" s="6"/>
      <c r="K29" s="6"/>
      <c r="L29" s="3">
        <v>0</v>
      </c>
      <c r="M29" s="6"/>
      <c r="N29" s="6"/>
      <c r="O29" s="6" t="s">
        <v>40</v>
      </c>
      <c r="P29" s="6"/>
      <c r="Q29" s="6"/>
      <c r="R29" s="30">
        <v>0</v>
      </c>
      <c r="S29" s="30"/>
      <c r="T29" s="30"/>
      <c r="U29" s="30">
        <v>10</v>
      </c>
      <c r="V29" s="5"/>
      <c r="W29" s="5"/>
    </row>
    <row r="30" spans="1:26" x14ac:dyDescent="0.35">
      <c r="A30" s="34" t="s">
        <v>92</v>
      </c>
      <c r="B30" s="3" t="s">
        <v>4</v>
      </c>
      <c r="C30" s="1" t="s">
        <v>7</v>
      </c>
      <c r="D30" s="3">
        <v>0</v>
      </c>
      <c r="E30" s="3">
        <v>0</v>
      </c>
      <c r="F30" s="3">
        <v>0</v>
      </c>
      <c r="G30" s="6"/>
      <c r="H30" s="6"/>
      <c r="I30" s="3" t="s">
        <v>20</v>
      </c>
      <c r="J30" s="6"/>
      <c r="K30" s="6"/>
      <c r="L30" s="3">
        <v>0</v>
      </c>
      <c r="M30" s="6"/>
      <c r="N30" s="6"/>
      <c r="O30" s="6" t="s">
        <v>40</v>
      </c>
      <c r="P30" s="6"/>
      <c r="Q30" s="6"/>
      <c r="R30" s="30">
        <v>0</v>
      </c>
      <c r="S30" s="30"/>
      <c r="T30" s="30"/>
      <c r="U30" s="30">
        <v>25</v>
      </c>
      <c r="V30" s="5"/>
      <c r="W30" s="5"/>
    </row>
    <row r="31" spans="1:26" x14ac:dyDescent="0.35">
      <c r="A31" s="34" t="s">
        <v>93</v>
      </c>
      <c r="B31" s="3" t="s">
        <v>4</v>
      </c>
      <c r="C31" s="1" t="s">
        <v>7</v>
      </c>
      <c r="D31" s="3">
        <v>0</v>
      </c>
      <c r="E31" s="3">
        <v>0</v>
      </c>
      <c r="F31" s="3">
        <v>0</v>
      </c>
      <c r="G31" s="6"/>
      <c r="H31" s="6"/>
      <c r="I31" s="3" t="s">
        <v>20</v>
      </c>
      <c r="J31" s="6"/>
      <c r="K31" s="6"/>
      <c r="L31" s="3">
        <v>0</v>
      </c>
      <c r="M31" s="6"/>
      <c r="N31" s="6"/>
      <c r="O31" s="6" t="s">
        <v>40</v>
      </c>
      <c r="P31" s="6"/>
      <c r="Q31" s="6"/>
      <c r="R31" s="30">
        <v>0</v>
      </c>
      <c r="S31" s="30"/>
      <c r="T31" s="30"/>
      <c r="U31" s="30">
        <v>50</v>
      </c>
      <c r="V31" s="5"/>
      <c r="W31" s="5"/>
    </row>
    <row r="32" spans="1:26" x14ac:dyDescent="0.35">
      <c r="A32" s="34" t="s">
        <v>94</v>
      </c>
      <c r="B32" s="3" t="s">
        <v>4</v>
      </c>
      <c r="C32" s="1" t="s">
        <v>7</v>
      </c>
      <c r="D32" s="3">
        <v>0</v>
      </c>
      <c r="E32" s="3">
        <v>1</v>
      </c>
      <c r="F32" s="3" t="s">
        <v>11</v>
      </c>
      <c r="G32" s="6"/>
      <c r="H32" s="6"/>
      <c r="I32" s="3" t="s">
        <v>20</v>
      </c>
      <c r="J32" s="6"/>
      <c r="K32" s="6"/>
      <c r="L32" s="3" t="s">
        <v>38</v>
      </c>
      <c r="M32" s="6"/>
      <c r="N32" s="6"/>
      <c r="O32" s="6" t="s">
        <v>55</v>
      </c>
      <c r="P32" s="6"/>
      <c r="Q32" s="6"/>
      <c r="R32" s="5" t="s">
        <v>42</v>
      </c>
      <c r="S32" s="7"/>
      <c r="T32" s="7"/>
      <c r="U32" s="30">
        <v>5</v>
      </c>
      <c r="V32" s="5"/>
      <c r="W32" s="5"/>
    </row>
    <row r="33" spans="1:23" x14ac:dyDescent="0.35">
      <c r="A33" s="34" t="s">
        <v>95</v>
      </c>
      <c r="B33" s="3" t="s">
        <v>4</v>
      </c>
      <c r="C33" s="1" t="s">
        <v>7</v>
      </c>
      <c r="D33" s="3">
        <v>0</v>
      </c>
      <c r="E33" s="3">
        <v>0</v>
      </c>
      <c r="F33" s="3">
        <v>0</v>
      </c>
      <c r="G33" s="6"/>
      <c r="H33" s="6"/>
      <c r="I33" s="3" t="s">
        <v>20</v>
      </c>
      <c r="J33" s="6"/>
      <c r="K33" s="6"/>
      <c r="L33" s="3" t="s">
        <v>38</v>
      </c>
      <c r="M33" s="6"/>
      <c r="N33" s="6"/>
      <c r="O33" s="6" t="s">
        <v>55</v>
      </c>
      <c r="P33" s="6"/>
      <c r="Q33" s="6"/>
      <c r="R33" s="5" t="s">
        <v>42</v>
      </c>
      <c r="S33" s="7"/>
      <c r="T33" s="7"/>
      <c r="U33" s="30">
        <v>25</v>
      </c>
      <c r="V33" s="5"/>
      <c r="W33" s="5"/>
    </row>
    <row r="34" spans="1:23" x14ac:dyDescent="0.35">
      <c r="A34" s="34" t="s">
        <v>100</v>
      </c>
      <c r="B34" s="3" t="s">
        <v>4</v>
      </c>
      <c r="C34" s="1" t="s">
        <v>7</v>
      </c>
      <c r="D34" s="3">
        <v>0</v>
      </c>
      <c r="E34" s="3">
        <v>1</v>
      </c>
      <c r="F34" s="3" t="s">
        <v>12</v>
      </c>
      <c r="G34" s="6"/>
      <c r="H34" s="6"/>
      <c r="I34" s="3" t="s">
        <v>20</v>
      </c>
      <c r="J34" s="6"/>
      <c r="K34" s="6"/>
      <c r="L34" s="3" t="s">
        <v>38</v>
      </c>
      <c r="M34" s="6"/>
      <c r="N34" s="6"/>
      <c r="O34" s="6" t="s">
        <v>55</v>
      </c>
      <c r="P34" s="6"/>
      <c r="Q34" s="6"/>
      <c r="R34" s="5" t="s">
        <v>42</v>
      </c>
      <c r="S34" s="7"/>
      <c r="T34" s="7"/>
      <c r="U34" s="30">
        <v>10</v>
      </c>
      <c r="V34" s="5"/>
      <c r="W34" s="5"/>
    </row>
    <row r="35" spans="1:23" x14ac:dyDescent="0.35">
      <c r="A35" s="34" t="s">
        <v>101</v>
      </c>
      <c r="B35" s="3" t="s">
        <v>4</v>
      </c>
      <c r="C35" s="1" t="s">
        <v>7</v>
      </c>
      <c r="D35" s="3">
        <v>0</v>
      </c>
      <c r="E35" s="3">
        <v>0</v>
      </c>
      <c r="F35" s="3">
        <v>0</v>
      </c>
      <c r="G35" s="6"/>
      <c r="H35" s="6"/>
      <c r="I35" s="3" t="s">
        <v>20</v>
      </c>
      <c r="J35" s="6"/>
      <c r="K35" s="6"/>
      <c r="L35" s="3" t="s">
        <v>38</v>
      </c>
      <c r="M35" s="6"/>
      <c r="N35" s="6"/>
      <c r="O35" s="6" t="s">
        <v>55</v>
      </c>
      <c r="P35" s="6"/>
      <c r="Q35" s="6"/>
      <c r="R35" s="5" t="s">
        <v>42</v>
      </c>
      <c r="S35" s="7"/>
      <c r="T35" s="7"/>
      <c r="U35" s="30">
        <v>50</v>
      </c>
      <c r="V35" s="5"/>
      <c r="W35" s="5"/>
    </row>
    <row r="36" spans="1:23" x14ac:dyDescent="0.35">
      <c r="A36" s="34" t="s">
        <v>102</v>
      </c>
      <c r="B36" s="3" t="s">
        <v>4</v>
      </c>
      <c r="C36" s="1" t="s">
        <v>7</v>
      </c>
      <c r="D36" s="3">
        <v>0</v>
      </c>
      <c r="E36" s="3">
        <v>0</v>
      </c>
      <c r="F36" s="3">
        <v>0</v>
      </c>
      <c r="G36" s="6"/>
      <c r="H36" s="6"/>
      <c r="I36" s="3" t="s">
        <v>20</v>
      </c>
      <c r="J36" s="6"/>
      <c r="K36" s="6"/>
      <c r="L36" s="3" t="s">
        <v>38</v>
      </c>
      <c r="M36" s="6"/>
      <c r="N36" s="6"/>
      <c r="O36" s="6" t="s">
        <v>40</v>
      </c>
      <c r="P36" s="6"/>
      <c r="Q36" s="6"/>
      <c r="R36" s="5" t="s">
        <v>42</v>
      </c>
      <c r="S36" s="7"/>
      <c r="T36" s="7"/>
      <c r="U36" s="30">
        <v>25</v>
      </c>
      <c r="V36" s="5"/>
      <c r="W36" s="5"/>
    </row>
    <row r="37" spans="1:23" x14ac:dyDescent="0.35">
      <c r="A37" s="34" t="s">
        <v>103</v>
      </c>
      <c r="B37" s="3" t="s">
        <v>4</v>
      </c>
      <c r="C37" s="1" t="s">
        <v>7</v>
      </c>
      <c r="D37" s="3">
        <v>0</v>
      </c>
      <c r="E37" s="3">
        <v>0</v>
      </c>
      <c r="F37" s="3">
        <v>0</v>
      </c>
      <c r="G37" s="6"/>
      <c r="H37" s="6"/>
      <c r="I37" s="3" t="s">
        <v>20</v>
      </c>
      <c r="J37" s="6"/>
      <c r="K37" s="6"/>
      <c r="L37" s="3" t="s">
        <v>38</v>
      </c>
      <c r="M37" s="6"/>
      <c r="N37" s="6"/>
      <c r="O37" s="6" t="s">
        <v>40</v>
      </c>
      <c r="P37" s="6"/>
      <c r="Q37" s="6"/>
      <c r="R37" s="5" t="s">
        <v>42</v>
      </c>
      <c r="S37" s="7"/>
      <c r="T37" s="7"/>
      <c r="U37" s="30">
        <v>50</v>
      </c>
      <c r="V37" s="5"/>
      <c r="W37" s="5"/>
    </row>
    <row r="38" spans="1:23" x14ac:dyDescent="0.35">
      <c r="A38" s="37">
        <v>177</v>
      </c>
      <c r="B38" s="3" t="s">
        <v>4</v>
      </c>
      <c r="C38" s="1" t="s">
        <v>7</v>
      </c>
      <c r="D38" s="3">
        <v>1</v>
      </c>
      <c r="E38" s="3">
        <v>1</v>
      </c>
      <c r="F38" s="3" t="s">
        <v>11</v>
      </c>
      <c r="G38" s="6"/>
      <c r="H38" s="6"/>
      <c r="I38" s="3" t="s">
        <v>20</v>
      </c>
      <c r="J38" s="6"/>
      <c r="K38" s="6"/>
      <c r="L38" s="3" t="s">
        <v>38</v>
      </c>
      <c r="M38" s="6"/>
      <c r="N38" s="6"/>
      <c r="O38" s="6" t="s">
        <v>55</v>
      </c>
      <c r="P38" s="6"/>
      <c r="Q38" s="6"/>
      <c r="R38" s="5" t="s">
        <v>42</v>
      </c>
      <c r="S38" s="7"/>
      <c r="T38" s="7"/>
      <c r="U38" s="30">
        <v>25</v>
      </c>
      <c r="V38" s="5"/>
      <c r="W38" s="5"/>
    </row>
    <row r="39" spans="1:23" x14ac:dyDescent="0.35">
      <c r="A39" s="37">
        <v>165</v>
      </c>
      <c r="B39" s="3" t="s">
        <v>4</v>
      </c>
      <c r="C39" s="1" t="s">
        <v>7</v>
      </c>
      <c r="D39" s="3">
        <v>1</v>
      </c>
      <c r="E39" s="3">
        <v>0</v>
      </c>
      <c r="F39" s="3">
        <v>0</v>
      </c>
      <c r="G39" s="6"/>
      <c r="H39" s="6"/>
      <c r="I39" s="3" t="s">
        <v>20</v>
      </c>
      <c r="J39" s="6"/>
      <c r="K39" s="6"/>
      <c r="L39" s="3" t="s">
        <v>38</v>
      </c>
      <c r="M39" s="6"/>
      <c r="N39" s="6"/>
      <c r="O39" s="6" t="s">
        <v>40</v>
      </c>
      <c r="P39" s="6"/>
      <c r="Q39" s="6"/>
      <c r="R39" s="5" t="s">
        <v>42</v>
      </c>
      <c r="S39" s="7"/>
      <c r="T39" s="7"/>
      <c r="U39" s="30">
        <v>50</v>
      </c>
      <c r="V39" s="5"/>
      <c r="W39" s="5"/>
    </row>
    <row r="40" spans="1:23" x14ac:dyDescent="0.35">
      <c r="A40" s="34" t="s">
        <v>106</v>
      </c>
      <c r="B40" s="3" t="s">
        <v>4</v>
      </c>
      <c r="C40" s="1" t="s">
        <v>6</v>
      </c>
      <c r="D40" s="3">
        <v>0</v>
      </c>
      <c r="E40" s="3">
        <v>1</v>
      </c>
      <c r="F40" s="3" t="s">
        <v>12</v>
      </c>
      <c r="G40" s="6"/>
      <c r="H40" s="6"/>
      <c r="I40" s="3" t="s">
        <v>20</v>
      </c>
      <c r="J40" s="6"/>
      <c r="K40" s="6"/>
      <c r="L40" s="3" t="s">
        <v>38</v>
      </c>
      <c r="M40" s="6"/>
      <c r="N40" s="6"/>
      <c r="O40" s="6" t="s">
        <v>55</v>
      </c>
      <c r="P40" s="6"/>
      <c r="Q40" s="6"/>
      <c r="R40" s="5" t="s">
        <v>42</v>
      </c>
      <c r="S40" s="7"/>
      <c r="T40" s="7"/>
      <c r="U40" s="30">
        <v>5</v>
      </c>
      <c r="V40" s="5"/>
      <c r="W40" s="5"/>
    </row>
    <row r="41" spans="1:23" x14ac:dyDescent="0.35">
      <c r="A41" s="34" t="s">
        <v>105</v>
      </c>
      <c r="B41" s="3" t="s">
        <v>4</v>
      </c>
      <c r="C41" s="1" t="s">
        <v>6</v>
      </c>
      <c r="D41" s="3">
        <v>0</v>
      </c>
      <c r="E41" s="3">
        <v>0</v>
      </c>
      <c r="F41" s="3">
        <v>0</v>
      </c>
      <c r="G41" s="6"/>
      <c r="H41" s="6"/>
      <c r="I41" s="3" t="s">
        <v>20</v>
      </c>
      <c r="J41" s="6"/>
      <c r="K41" s="6"/>
      <c r="L41" s="3" t="s">
        <v>38</v>
      </c>
      <c r="M41" s="6"/>
      <c r="N41" s="6"/>
      <c r="O41" s="6" t="s">
        <v>46</v>
      </c>
      <c r="P41" s="6"/>
      <c r="Q41" s="6"/>
      <c r="R41" s="5" t="s">
        <v>42</v>
      </c>
      <c r="S41" s="5"/>
      <c r="T41" s="5"/>
      <c r="U41" s="30">
        <v>15</v>
      </c>
      <c r="V41" s="5"/>
      <c r="W41" s="5"/>
    </row>
    <row r="42" spans="1:23" x14ac:dyDescent="0.35">
      <c r="A42" s="34" t="s">
        <v>107</v>
      </c>
      <c r="B42" s="3" t="s">
        <v>4</v>
      </c>
      <c r="C42" s="1" t="s">
        <v>6</v>
      </c>
      <c r="D42" s="3">
        <v>0</v>
      </c>
      <c r="E42" s="3">
        <v>0</v>
      </c>
      <c r="F42" s="3">
        <v>0</v>
      </c>
      <c r="G42" s="6"/>
      <c r="H42" s="6"/>
      <c r="I42" s="3" t="s">
        <v>20</v>
      </c>
      <c r="J42" s="6"/>
      <c r="K42" s="6"/>
      <c r="L42" s="3" t="s">
        <v>38</v>
      </c>
      <c r="M42" s="6"/>
      <c r="N42" s="6"/>
      <c r="O42" s="6" t="s">
        <v>40</v>
      </c>
      <c r="P42" s="6"/>
      <c r="Q42" s="6"/>
      <c r="R42" s="5" t="s">
        <v>42</v>
      </c>
      <c r="S42" s="7"/>
      <c r="T42" s="7"/>
      <c r="U42" s="30">
        <v>25</v>
      </c>
      <c r="V42" s="5"/>
      <c r="W42" s="5"/>
    </row>
    <row r="43" spans="1:23" x14ac:dyDescent="0.35">
      <c r="A43" s="34" t="s">
        <v>108</v>
      </c>
      <c r="B43" s="3" t="s">
        <v>4</v>
      </c>
      <c r="C43" s="1" t="s">
        <v>6</v>
      </c>
      <c r="D43" s="3">
        <v>0</v>
      </c>
      <c r="E43" s="3">
        <v>0</v>
      </c>
      <c r="F43" s="3">
        <v>0</v>
      </c>
      <c r="G43" s="6"/>
      <c r="H43" s="6"/>
      <c r="I43" s="3" t="s">
        <v>20</v>
      </c>
      <c r="J43" s="6"/>
      <c r="K43" s="6"/>
      <c r="L43" s="3" t="s">
        <v>38</v>
      </c>
      <c r="M43" s="6"/>
      <c r="N43" s="6"/>
      <c r="O43" s="6" t="s">
        <v>40</v>
      </c>
      <c r="P43" s="6"/>
      <c r="Q43" s="6"/>
      <c r="R43" s="5" t="s">
        <v>42</v>
      </c>
      <c r="S43" s="7"/>
      <c r="T43" s="7"/>
      <c r="U43" s="30">
        <v>50</v>
      </c>
      <c r="V43" s="5"/>
      <c r="W43" s="5"/>
    </row>
    <row r="44" spans="1:23" x14ac:dyDescent="0.35">
      <c r="A44" s="34" t="s">
        <v>71</v>
      </c>
      <c r="B44" s="3" t="s">
        <v>4</v>
      </c>
      <c r="C44" s="1" t="s">
        <v>6</v>
      </c>
      <c r="D44" s="3">
        <v>0</v>
      </c>
      <c r="E44" s="3">
        <v>1</v>
      </c>
      <c r="F44" s="3" t="s">
        <v>12</v>
      </c>
      <c r="G44" s="6"/>
      <c r="H44" s="6"/>
      <c r="I44" s="3" t="s">
        <v>20</v>
      </c>
      <c r="J44" s="6"/>
      <c r="K44" s="6"/>
      <c r="L44" s="3" t="s">
        <v>38</v>
      </c>
      <c r="M44" s="6"/>
      <c r="N44" s="6"/>
      <c r="O44" s="6" t="s">
        <v>40</v>
      </c>
      <c r="P44" s="6"/>
      <c r="Q44" s="6"/>
      <c r="R44" s="5" t="s">
        <v>42</v>
      </c>
      <c r="S44" s="7"/>
      <c r="T44" s="7"/>
      <c r="U44" s="30">
        <v>5</v>
      </c>
      <c r="V44" s="5"/>
      <c r="W44" s="5"/>
    </row>
    <row r="45" spans="1:23" x14ac:dyDescent="0.35">
      <c r="A45" s="34" t="s">
        <v>109</v>
      </c>
      <c r="B45" s="3" t="s">
        <v>4</v>
      </c>
      <c r="C45" s="1" t="s">
        <v>6</v>
      </c>
      <c r="D45" s="3">
        <v>0</v>
      </c>
      <c r="E45" s="3">
        <v>0</v>
      </c>
      <c r="F45" s="3">
        <v>0</v>
      </c>
      <c r="G45" s="6"/>
      <c r="H45" s="6"/>
      <c r="I45" s="3" t="s">
        <v>20</v>
      </c>
      <c r="J45" s="6"/>
      <c r="K45" s="6"/>
      <c r="L45" s="3" t="s">
        <v>38</v>
      </c>
      <c r="M45" s="6"/>
      <c r="N45" s="6"/>
      <c r="O45" s="6" t="s">
        <v>40</v>
      </c>
      <c r="P45" s="6"/>
      <c r="Q45" s="6"/>
      <c r="R45" s="5" t="s">
        <v>42</v>
      </c>
      <c r="S45" s="7"/>
      <c r="T45" s="7"/>
      <c r="U45" s="30">
        <v>15</v>
      </c>
      <c r="V45" s="5"/>
      <c r="W45" s="5"/>
    </row>
    <row r="46" spans="1:23" x14ac:dyDescent="0.35">
      <c r="A46" s="34" t="s">
        <v>110</v>
      </c>
      <c r="B46" s="3" t="s">
        <v>4</v>
      </c>
      <c r="C46" s="1" t="s">
        <v>6</v>
      </c>
      <c r="D46" s="3">
        <v>0</v>
      </c>
      <c r="E46" s="3">
        <v>0</v>
      </c>
      <c r="F46" s="3">
        <v>0</v>
      </c>
      <c r="G46" s="6"/>
      <c r="H46" s="6"/>
      <c r="I46" s="3" t="s">
        <v>20</v>
      </c>
      <c r="J46" s="6"/>
      <c r="K46" s="6"/>
      <c r="L46" s="3" t="s">
        <v>38</v>
      </c>
      <c r="M46" s="6"/>
      <c r="N46" s="6"/>
      <c r="O46" s="6" t="s">
        <v>40</v>
      </c>
      <c r="P46" s="6"/>
      <c r="Q46" s="6"/>
      <c r="R46" s="5" t="s">
        <v>42</v>
      </c>
      <c r="S46" s="7"/>
      <c r="T46" s="7"/>
      <c r="U46" s="30">
        <v>10</v>
      </c>
      <c r="V46" s="5"/>
      <c r="W46" s="5"/>
    </row>
    <row r="47" spans="1:23" x14ac:dyDescent="0.35">
      <c r="A47" s="34" t="s">
        <v>111</v>
      </c>
      <c r="B47" s="3" t="s">
        <v>4</v>
      </c>
      <c r="C47" s="1" t="s">
        <v>6</v>
      </c>
      <c r="D47" s="3">
        <v>0</v>
      </c>
      <c r="E47" s="3">
        <v>0</v>
      </c>
      <c r="F47" s="3">
        <v>0</v>
      </c>
      <c r="G47" s="6"/>
      <c r="H47" s="6"/>
      <c r="I47" s="3" t="s">
        <v>20</v>
      </c>
      <c r="J47" s="6"/>
      <c r="K47" s="6"/>
      <c r="L47" s="3" t="s">
        <v>38</v>
      </c>
      <c r="M47" s="6"/>
      <c r="N47" s="6"/>
      <c r="O47" s="6" t="s">
        <v>46</v>
      </c>
      <c r="P47" s="6"/>
      <c r="Q47" s="6"/>
      <c r="R47" s="5" t="s">
        <v>42</v>
      </c>
      <c r="S47" s="5"/>
      <c r="T47" s="5"/>
      <c r="U47" s="30">
        <v>10</v>
      </c>
      <c r="V47" s="5"/>
      <c r="W47" s="5"/>
    </row>
    <row r="48" spans="1:23" x14ac:dyDescent="0.35">
      <c r="A48" s="37">
        <v>107</v>
      </c>
      <c r="B48" s="3" t="s">
        <v>4</v>
      </c>
      <c r="C48" s="1" t="s">
        <v>6</v>
      </c>
      <c r="D48" s="3">
        <v>1</v>
      </c>
      <c r="E48" s="3">
        <v>1</v>
      </c>
      <c r="F48" s="3" t="s">
        <v>12</v>
      </c>
      <c r="G48" s="6"/>
      <c r="H48" s="6"/>
      <c r="I48" s="3" t="s">
        <v>20</v>
      </c>
      <c r="J48" s="6"/>
      <c r="K48" s="6"/>
      <c r="L48" s="3" t="s">
        <v>38</v>
      </c>
      <c r="M48" s="6"/>
      <c r="N48" s="6"/>
      <c r="O48" s="6" t="s">
        <v>40</v>
      </c>
      <c r="P48" s="6"/>
      <c r="Q48" s="6"/>
      <c r="R48" s="5" t="s">
        <v>42</v>
      </c>
      <c r="S48" s="7"/>
      <c r="T48" s="7"/>
      <c r="U48" s="30">
        <v>5</v>
      </c>
      <c r="V48" s="5"/>
      <c r="W48" s="5"/>
    </row>
    <row r="49" spans="1:23" x14ac:dyDescent="0.35">
      <c r="A49" s="37">
        <v>110</v>
      </c>
      <c r="B49" s="3" t="s">
        <v>4</v>
      </c>
      <c r="C49" s="1" t="s">
        <v>6</v>
      </c>
      <c r="D49" s="3">
        <v>1</v>
      </c>
      <c r="E49" s="3">
        <v>0</v>
      </c>
      <c r="F49" s="3">
        <v>0</v>
      </c>
      <c r="G49" s="6"/>
      <c r="H49" s="6"/>
      <c r="I49" s="3" t="s">
        <v>20</v>
      </c>
      <c r="J49" s="6"/>
      <c r="K49" s="6"/>
      <c r="L49" s="3" t="s">
        <v>38</v>
      </c>
      <c r="M49" s="6"/>
      <c r="N49" s="6"/>
      <c r="O49" s="6" t="s">
        <v>40</v>
      </c>
      <c r="P49" s="6"/>
      <c r="Q49" s="6"/>
      <c r="R49" s="5" t="s">
        <v>42</v>
      </c>
      <c r="S49" s="7"/>
      <c r="T49" s="7"/>
      <c r="U49" s="30">
        <v>10</v>
      </c>
      <c r="V49" s="5"/>
      <c r="W49" s="5"/>
    </row>
    <row r="50" spans="1:23" x14ac:dyDescent="0.35">
      <c r="A50" s="37">
        <v>104</v>
      </c>
      <c r="B50" s="3" t="s">
        <v>4</v>
      </c>
      <c r="C50" s="1" t="s">
        <v>6</v>
      </c>
      <c r="D50" s="3">
        <v>1</v>
      </c>
      <c r="E50" s="3">
        <v>0</v>
      </c>
      <c r="F50" s="3">
        <v>0</v>
      </c>
      <c r="G50" s="6"/>
      <c r="H50" s="6"/>
      <c r="I50" s="3" t="s">
        <v>20</v>
      </c>
      <c r="J50" s="6"/>
      <c r="K50" s="6"/>
      <c r="L50" s="3" t="s">
        <v>38</v>
      </c>
      <c r="M50" s="6"/>
      <c r="N50" s="6"/>
      <c r="O50" s="6" t="s">
        <v>40</v>
      </c>
      <c r="P50" s="6"/>
      <c r="Q50" s="6"/>
      <c r="R50" s="5" t="s">
        <v>42</v>
      </c>
      <c r="S50" s="7"/>
      <c r="T50" s="7"/>
      <c r="U50" s="30">
        <v>25</v>
      </c>
      <c r="V50" s="5"/>
      <c r="W50" s="5"/>
    </row>
    <row r="51" spans="1:23" x14ac:dyDescent="0.35">
      <c r="A51" s="37">
        <v>105</v>
      </c>
      <c r="B51" s="3" t="s">
        <v>4</v>
      </c>
      <c r="C51" s="1" t="s">
        <v>6</v>
      </c>
      <c r="D51" s="3">
        <v>1</v>
      </c>
      <c r="E51" s="3">
        <v>0</v>
      </c>
      <c r="F51" s="3">
        <v>0</v>
      </c>
      <c r="G51" s="6"/>
      <c r="H51" s="6"/>
      <c r="I51" s="3" t="s">
        <v>20</v>
      </c>
      <c r="J51" s="6"/>
      <c r="K51" s="6"/>
      <c r="L51" s="3" t="s">
        <v>38</v>
      </c>
      <c r="M51" s="6"/>
      <c r="N51" s="6"/>
      <c r="O51" s="6" t="s">
        <v>40</v>
      </c>
      <c r="P51" s="6"/>
      <c r="Q51" s="6"/>
      <c r="R51" s="5" t="s">
        <v>42</v>
      </c>
      <c r="S51" s="7"/>
      <c r="T51" s="7"/>
      <c r="U51" s="30">
        <v>50</v>
      </c>
      <c r="V51" s="5"/>
      <c r="W51" s="5"/>
    </row>
    <row r="52" spans="1:23" x14ac:dyDescent="0.35">
      <c r="A52" s="37">
        <v>109</v>
      </c>
      <c r="B52" s="3" t="s">
        <v>4</v>
      </c>
      <c r="C52" s="1" t="s">
        <v>6</v>
      </c>
      <c r="D52" s="3">
        <v>1</v>
      </c>
      <c r="E52" s="3">
        <v>1</v>
      </c>
      <c r="F52" s="3" t="s">
        <v>12</v>
      </c>
      <c r="G52" s="6"/>
      <c r="H52" s="6"/>
      <c r="I52" s="3" t="s">
        <v>20</v>
      </c>
      <c r="J52" s="6"/>
      <c r="K52" s="6"/>
      <c r="L52" s="3" t="s">
        <v>38</v>
      </c>
      <c r="M52" s="6"/>
      <c r="N52" s="6"/>
      <c r="O52" s="6" t="s">
        <v>40</v>
      </c>
      <c r="P52" s="6"/>
      <c r="Q52" s="6"/>
      <c r="R52" s="5" t="s">
        <v>42</v>
      </c>
      <c r="S52" s="7"/>
      <c r="T52" s="7"/>
      <c r="U52" s="30">
        <v>5</v>
      </c>
      <c r="V52" s="5"/>
      <c r="W52" s="5"/>
    </row>
    <row r="53" spans="1:23" x14ac:dyDescent="0.35">
      <c r="A53" s="37">
        <v>112</v>
      </c>
      <c r="B53" s="3" t="s">
        <v>4</v>
      </c>
      <c r="C53" s="1" t="s">
        <v>6</v>
      </c>
      <c r="D53" s="3">
        <v>1</v>
      </c>
      <c r="E53" s="3">
        <v>0</v>
      </c>
      <c r="F53" s="3">
        <v>0</v>
      </c>
      <c r="G53" s="6"/>
      <c r="H53" s="6"/>
      <c r="I53" s="3" t="s">
        <v>20</v>
      </c>
      <c r="J53" s="6"/>
      <c r="K53" s="6"/>
      <c r="L53" s="3" t="s">
        <v>38</v>
      </c>
      <c r="M53" s="6"/>
      <c r="N53" s="6"/>
      <c r="O53" s="6" t="s">
        <v>40</v>
      </c>
      <c r="P53" s="6"/>
      <c r="Q53" s="6"/>
      <c r="R53" s="5" t="s">
        <v>42</v>
      </c>
      <c r="S53" s="7"/>
      <c r="T53" s="7"/>
      <c r="U53" s="30">
        <v>10</v>
      </c>
      <c r="V53" s="5"/>
      <c r="W53" s="5"/>
    </row>
    <row r="54" spans="1:23" x14ac:dyDescent="0.35">
      <c r="A54" s="37">
        <v>114</v>
      </c>
      <c r="B54" s="3" t="s">
        <v>4</v>
      </c>
      <c r="C54" s="1" t="s">
        <v>6</v>
      </c>
      <c r="D54" s="3">
        <v>1</v>
      </c>
      <c r="E54" s="3">
        <v>0</v>
      </c>
      <c r="F54" s="3">
        <v>0</v>
      </c>
      <c r="G54" s="6"/>
      <c r="H54" s="6"/>
      <c r="I54" s="3" t="s">
        <v>20</v>
      </c>
      <c r="J54" s="6"/>
      <c r="K54" s="6"/>
      <c r="L54" s="3" t="s">
        <v>38</v>
      </c>
      <c r="M54" s="6"/>
      <c r="N54" s="6"/>
      <c r="O54" s="6" t="s">
        <v>40</v>
      </c>
      <c r="P54" s="6"/>
      <c r="Q54" s="6"/>
      <c r="R54" s="5" t="s">
        <v>42</v>
      </c>
      <c r="S54" s="7"/>
      <c r="T54" s="7"/>
      <c r="U54" s="30">
        <v>15</v>
      </c>
      <c r="V54" s="5"/>
      <c r="W54" s="5"/>
    </row>
    <row r="55" spans="1:23" x14ac:dyDescent="0.35">
      <c r="A55" s="37">
        <v>111</v>
      </c>
      <c r="B55" s="3" t="s">
        <v>4</v>
      </c>
      <c r="C55" s="1" t="s">
        <v>6</v>
      </c>
      <c r="D55" s="3">
        <v>1</v>
      </c>
      <c r="E55" s="3">
        <v>0</v>
      </c>
      <c r="F55" s="3">
        <v>0</v>
      </c>
      <c r="G55" s="6"/>
      <c r="H55" s="6"/>
      <c r="I55" s="3" t="s">
        <v>20</v>
      </c>
      <c r="J55" s="6"/>
      <c r="K55" s="6"/>
      <c r="L55" s="3" t="s">
        <v>38</v>
      </c>
      <c r="M55" s="6"/>
      <c r="N55" s="6"/>
      <c r="O55" s="6" t="s">
        <v>40</v>
      </c>
      <c r="P55" s="6"/>
      <c r="Q55" s="6"/>
      <c r="R55" s="5" t="s">
        <v>42</v>
      </c>
      <c r="S55" s="7"/>
      <c r="T55" s="7"/>
      <c r="U55" s="30">
        <v>25</v>
      </c>
      <c r="V55" s="5"/>
      <c r="W55" s="5"/>
    </row>
    <row r="56" spans="1:23" x14ac:dyDescent="0.35">
      <c r="A56" s="37">
        <v>206</v>
      </c>
      <c r="B56" s="3" t="s">
        <v>4</v>
      </c>
      <c r="C56" s="1" t="s">
        <v>6</v>
      </c>
      <c r="D56" s="3">
        <v>2</v>
      </c>
      <c r="E56" s="3">
        <v>1</v>
      </c>
      <c r="F56" s="3" t="s">
        <v>12</v>
      </c>
      <c r="G56" s="6"/>
      <c r="H56" s="6"/>
      <c r="I56" s="3" t="s">
        <v>20</v>
      </c>
      <c r="J56" s="6"/>
      <c r="K56" s="6"/>
      <c r="L56" s="3" t="s">
        <v>38</v>
      </c>
      <c r="M56" s="6"/>
      <c r="N56" s="6"/>
      <c r="O56" s="6" t="s">
        <v>40</v>
      </c>
      <c r="P56" s="6"/>
      <c r="Q56" s="6"/>
      <c r="R56" s="5" t="s">
        <v>42</v>
      </c>
      <c r="S56" s="7"/>
      <c r="T56" s="7"/>
      <c r="U56" s="30">
        <v>5</v>
      </c>
      <c r="V56" s="5"/>
      <c r="W56" s="5"/>
    </row>
    <row r="57" spans="1:23" x14ac:dyDescent="0.35">
      <c r="A57" s="37">
        <v>204</v>
      </c>
      <c r="B57" s="3" t="s">
        <v>4</v>
      </c>
      <c r="C57" s="1" t="s">
        <v>6</v>
      </c>
      <c r="D57" s="3">
        <v>2</v>
      </c>
      <c r="E57" s="3">
        <v>0</v>
      </c>
      <c r="F57" s="3">
        <v>0</v>
      </c>
      <c r="G57" s="6"/>
      <c r="H57" s="6"/>
      <c r="I57" s="3" t="s">
        <v>20</v>
      </c>
      <c r="J57" s="6"/>
      <c r="K57" s="6"/>
      <c r="L57" s="3" t="s">
        <v>38</v>
      </c>
      <c r="M57" s="6"/>
      <c r="N57" s="6"/>
      <c r="O57" s="6" t="s">
        <v>40</v>
      </c>
      <c r="P57" s="6"/>
      <c r="Q57" s="6"/>
      <c r="R57" s="5" t="s">
        <v>42</v>
      </c>
      <c r="S57" s="7"/>
      <c r="T57" s="7"/>
      <c r="U57" s="30">
        <v>10</v>
      </c>
      <c r="V57" s="5"/>
      <c r="W57" s="5"/>
    </row>
    <row r="58" spans="1:23" x14ac:dyDescent="0.35">
      <c r="A58" s="37">
        <v>205</v>
      </c>
      <c r="B58" s="3" t="s">
        <v>4</v>
      </c>
      <c r="C58" s="1" t="s">
        <v>6</v>
      </c>
      <c r="D58" s="3">
        <v>2</v>
      </c>
      <c r="E58" s="3">
        <v>0</v>
      </c>
      <c r="F58" s="3">
        <v>0</v>
      </c>
      <c r="G58" s="6"/>
      <c r="H58" s="6"/>
      <c r="I58" s="3" t="s">
        <v>20</v>
      </c>
      <c r="J58" s="6"/>
      <c r="K58" s="6"/>
      <c r="L58" s="3" t="s">
        <v>38</v>
      </c>
      <c r="M58" s="6"/>
      <c r="N58" s="6"/>
      <c r="O58" s="6" t="s">
        <v>40</v>
      </c>
      <c r="P58" s="6"/>
      <c r="Q58" s="6"/>
      <c r="R58" s="5" t="s">
        <v>42</v>
      </c>
      <c r="S58" s="7"/>
      <c r="T58" s="7"/>
      <c r="U58" s="30">
        <v>15</v>
      </c>
      <c r="V58" s="5"/>
      <c r="W58" s="5"/>
    </row>
    <row r="59" spans="1:23" x14ac:dyDescent="0.35">
      <c r="A59" s="37">
        <v>208</v>
      </c>
      <c r="B59" s="3" t="s">
        <v>4</v>
      </c>
      <c r="C59" s="1" t="s">
        <v>6</v>
      </c>
      <c r="D59" s="3">
        <v>2</v>
      </c>
      <c r="E59" s="3">
        <v>0</v>
      </c>
      <c r="F59" s="3">
        <v>0</v>
      </c>
      <c r="G59" s="6"/>
      <c r="H59" s="6"/>
      <c r="I59" s="3" t="s">
        <v>20</v>
      </c>
      <c r="J59" s="6"/>
      <c r="K59" s="6"/>
      <c r="L59" s="3" t="s">
        <v>38</v>
      </c>
      <c r="M59" s="6"/>
      <c r="N59" s="6"/>
      <c r="O59" s="6" t="s">
        <v>40</v>
      </c>
      <c r="P59" s="6"/>
      <c r="Q59" s="6"/>
      <c r="R59" s="5" t="s">
        <v>42</v>
      </c>
      <c r="S59" s="7"/>
      <c r="T59" s="7"/>
      <c r="U59" s="30">
        <v>25</v>
      </c>
      <c r="V59" s="5"/>
      <c r="W59" s="5"/>
    </row>
    <row r="60" spans="1:23" x14ac:dyDescent="0.35">
      <c r="A60" s="37">
        <v>213</v>
      </c>
      <c r="B60" s="3" t="s">
        <v>4</v>
      </c>
      <c r="C60" s="1" t="s">
        <v>6</v>
      </c>
      <c r="D60" s="3">
        <v>2</v>
      </c>
      <c r="E60" s="3">
        <v>1</v>
      </c>
      <c r="F60" s="3" t="s">
        <v>12</v>
      </c>
      <c r="G60" s="6"/>
      <c r="H60" s="6"/>
      <c r="I60" s="3" t="s">
        <v>20</v>
      </c>
      <c r="J60" s="6"/>
      <c r="K60" s="6"/>
      <c r="L60" s="3" t="s">
        <v>38</v>
      </c>
      <c r="M60" s="6"/>
      <c r="N60" s="6"/>
      <c r="O60" s="6" t="s">
        <v>40</v>
      </c>
      <c r="P60" s="6"/>
      <c r="Q60" s="6"/>
      <c r="R60" s="5" t="s">
        <v>42</v>
      </c>
      <c r="S60" s="7"/>
      <c r="T60" s="7"/>
      <c r="U60" s="30">
        <v>5</v>
      </c>
      <c r="V60" s="5"/>
      <c r="W60" s="5"/>
    </row>
    <row r="61" spans="1:23" x14ac:dyDescent="0.35">
      <c r="A61" s="37">
        <v>215</v>
      </c>
      <c r="B61" s="3" t="s">
        <v>4</v>
      </c>
      <c r="C61" s="1" t="s">
        <v>6</v>
      </c>
      <c r="D61" s="3">
        <v>2</v>
      </c>
      <c r="E61" s="3">
        <v>0</v>
      </c>
      <c r="F61" s="3">
        <v>0</v>
      </c>
      <c r="G61" s="6"/>
      <c r="H61" s="6"/>
      <c r="I61" s="3" t="s">
        <v>20</v>
      </c>
      <c r="J61" s="6"/>
      <c r="K61" s="6"/>
      <c r="L61" s="3" t="s">
        <v>38</v>
      </c>
      <c r="M61" s="6"/>
      <c r="N61" s="6"/>
      <c r="O61" s="6" t="s">
        <v>40</v>
      </c>
      <c r="P61" s="6"/>
      <c r="Q61" s="6"/>
      <c r="R61" s="5" t="s">
        <v>42</v>
      </c>
      <c r="S61" s="7"/>
      <c r="T61" s="7"/>
      <c r="U61" s="30">
        <v>10</v>
      </c>
      <c r="V61" s="5"/>
      <c r="W61" s="5"/>
    </row>
    <row r="62" spans="1:23" x14ac:dyDescent="0.35">
      <c r="A62" s="37">
        <v>211</v>
      </c>
      <c r="B62" s="3" t="s">
        <v>4</v>
      </c>
      <c r="C62" s="1" t="s">
        <v>6</v>
      </c>
      <c r="D62" s="3">
        <v>2</v>
      </c>
      <c r="E62" s="3">
        <v>0</v>
      </c>
      <c r="F62" s="3">
        <v>0</v>
      </c>
      <c r="G62" s="6"/>
      <c r="H62" s="6"/>
      <c r="I62" s="3" t="s">
        <v>20</v>
      </c>
      <c r="J62" s="6"/>
      <c r="K62" s="6"/>
      <c r="L62" s="3" t="s">
        <v>38</v>
      </c>
      <c r="M62" s="6"/>
      <c r="N62" s="6"/>
      <c r="O62" s="6" t="s">
        <v>40</v>
      </c>
      <c r="P62" s="6"/>
      <c r="Q62" s="6"/>
      <c r="R62" s="5" t="s">
        <v>42</v>
      </c>
      <c r="S62" s="7"/>
      <c r="T62" s="7"/>
      <c r="U62" s="30">
        <v>10</v>
      </c>
      <c r="V62" s="5"/>
      <c r="W62" s="5"/>
    </row>
    <row r="63" spans="1:23" x14ac:dyDescent="0.35">
      <c r="A63" s="37">
        <v>209</v>
      </c>
      <c r="B63" s="3" t="s">
        <v>4</v>
      </c>
      <c r="C63" s="1" t="s">
        <v>6</v>
      </c>
      <c r="D63" s="3">
        <v>2</v>
      </c>
      <c r="E63" s="3">
        <v>0</v>
      </c>
      <c r="F63" s="3">
        <v>0</v>
      </c>
      <c r="G63" s="6"/>
      <c r="H63" s="6"/>
      <c r="I63" s="3" t="s">
        <v>20</v>
      </c>
      <c r="J63" s="6"/>
      <c r="K63" s="6"/>
      <c r="L63" s="3" t="s">
        <v>38</v>
      </c>
      <c r="M63" s="6"/>
      <c r="N63" s="6"/>
      <c r="O63" s="6" t="s">
        <v>40</v>
      </c>
      <c r="P63" s="6"/>
      <c r="Q63" s="6"/>
      <c r="R63" s="5" t="s">
        <v>42</v>
      </c>
      <c r="S63" s="7"/>
      <c r="T63" s="7"/>
      <c r="U63" s="30">
        <v>25</v>
      </c>
      <c r="V63" s="5"/>
      <c r="W63" s="5"/>
    </row>
    <row r="64" spans="1:23" x14ac:dyDescent="0.35">
      <c r="A64" s="37">
        <v>210</v>
      </c>
      <c r="B64" s="3" t="s">
        <v>4</v>
      </c>
      <c r="C64" s="1" t="s">
        <v>6</v>
      </c>
      <c r="D64" s="3">
        <v>2</v>
      </c>
      <c r="E64" s="3">
        <v>1</v>
      </c>
      <c r="F64" s="3" t="s">
        <v>11</v>
      </c>
      <c r="G64" s="6"/>
      <c r="H64" s="6"/>
      <c r="I64" s="3" t="s">
        <v>20</v>
      </c>
      <c r="J64" s="6"/>
      <c r="K64" s="6"/>
      <c r="L64" s="3" t="s">
        <v>38</v>
      </c>
      <c r="M64" s="6"/>
      <c r="N64" s="6"/>
      <c r="O64" s="6" t="s">
        <v>40</v>
      </c>
      <c r="P64" s="6"/>
      <c r="Q64" s="6"/>
      <c r="R64" s="5" t="s">
        <v>42</v>
      </c>
      <c r="S64" s="7"/>
      <c r="T64" s="7"/>
      <c r="U64" s="30">
        <v>5</v>
      </c>
      <c r="V64" s="5"/>
      <c r="W64" s="5"/>
    </row>
    <row r="65" spans="1:23" x14ac:dyDescent="0.35">
      <c r="A65" s="37">
        <v>212</v>
      </c>
      <c r="B65" s="3" t="s">
        <v>4</v>
      </c>
      <c r="C65" s="1" t="s">
        <v>6</v>
      </c>
      <c r="D65" s="3">
        <v>2</v>
      </c>
      <c r="E65" s="3">
        <v>0</v>
      </c>
      <c r="F65" s="3">
        <v>0</v>
      </c>
      <c r="G65" s="6"/>
      <c r="H65" s="6"/>
      <c r="I65" s="3" t="s">
        <v>20</v>
      </c>
      <c r="J65" s="6"/>
      <c r="K65" s="6"/>
      <c r="L65" s="3" t="s">
        <v>38</v>
      </c>
      <c r="M65" s="6"/>
      <c r="N65" s="6"/>
      <c r="O65" s="6" t="s">
        <v>40</v>
      </c>
      <c r="P65" s="6"/>
      <c r="Q65" s="6"/>
      <c r="R65" s="5" t="s">
        <v>42</v>
      </c>
      <c r="S65" s="7"/>
      <c r="T65" s="7"/>
      <c r="U65" s="30">
        <v>25</v>
      </c>
      <c r="V65" s="5"/>
      <c r="W65" s="5"/>
    </row>
    <row r="66" spans="1:23" x14ac:dyDescent="0.35">
      <c r="A66" s="37">
        <v>317</v>
      </c>
      <c r="B66" s="3" t="s">
        <v>4</v>
      </c>
      <c r="C66" s="1" t="s">
        <v>6</v>
      </c>
      <c r="D66" s="3">
        <v>3</v>
      </c>
      <c r="E66" s="3">
        <v>1</v>
      </c>
      <c r="F66" s="3" t="s">
        <v>12</v>
      </c>
      <c r="G66" s="6"/>
      <c r="H66" s="6"/>
      <c r="I66" s="3" t="s">
        <v>20</v>
      </c>
      <c r="J66" s="6"/>
      <c r="K66" s="6"/>
      <c r="L66" s="3" t="s">
        <v>38</v>
      </c>
      <c r="M66" s="6"/>
      <c r="N66" s="6"/>
      <c r="O66" s="6" t="s">
        <v>40</v>
      </c>
      <c r="P66" s="6"/>
      <c r="Q66" s="6"/>
      <c r="R66" s="5" t="s">
        <v>42</v>
      </c>
      <c r="S66" s="7"/>
      <c r="T66" s="7"/>
      <c r="U66" s="30">
        <v>5</v>
      </c>
      <c r="V66" s="5"/>
      <c r="W66" s="5"/>
    </row>
    <row r="67" spans="1:23" x14ac:dyDescent="0.35">
      <c r="A67" s="37">
        <v>315</v>
      </c>
      <c r="B67" s="3" t="s">
        <v>4</v>
      </c>
      <c r="C67" s="1" t="s">
        <v>6</v>
      </c>
      <c r="D67" s="3">
        <v>3</v>
      </c>
      <c r="E67" s="3">
        <v>0</v>
      </c>
      <c r="F67" s="3">
        <v>0</v>
      </c>
      <c r="G67" s="6"/>
      <c r="H67" s="6"/>
      <c r="I67" s="3" t="s">
        <v>20</v>
      </c>
      <c r="J67" s="6"/>
      <c r="K67" s="6"/>
      <c r="L67" s="3" t="s">
        <v>38</v>
      </c>
      <c r="M67" s="6"/>
      <c r="N67" s="6"/>
      <c r="O67" s="6" t="s">
        <v>40</v>
      </c>
      <c r="P67" s="6"/>
      <c r="Q67" s="6"/>
      <c r="R67" s="5" t="s">
        <v>42</v>
      </c>
      <c r="S67" s="7"/>
      <c r="T67" s="7"/>
      <c r="U67" s="30">
        <v>10</v>
      </c>
      <c r="V67" s="5"/>
      <c r="W67" s="5"/>
    </row>
    <row r="68" spans="1:23" x14ac:dyDescent="0.35">
      <c r="A68" s="37">
        <v>316</v>
      </c>
      <c r="B68" s="3" t="s">
        <v>4</v>
      </c>
      <c r="C68" s="1" t="s">
        <v>6</v>
      </c>
      <c r="D68" s="3">
        <v>3</v>
      </c>
      <c r="E68" s="3">
        <v>0</v>
      </c>
      <c r="F68" s="3">
        <v>0</v>
      </c>
      <c r="G68" s="6"/>
      <c r="H68" s="6"/>
      <c r="I68" s="3" t="s">
        <v>20</v>
      </c>
      <c r="J68" s="6"/>
      <c r="K68" s="6"/>
      <c r="L68" s="3" t="s">
        <v>38</v>
      </c>
      <c r="M68" s="6"/>
      <c r="N68" s="6"/>
      <c r="O68" s="6" t="s">
        <v>40</v>
      </c>
      <c r="P68" s="6"/>
      <c r="Q68" s="6"/>
      <c r="R68" s="5" t="s">
        <v>42</v>
      </c>
      <c r="S68" s="7"/>
      <c r="T68" s="7"/>
      <c r="U68" s="30">
        <v>15</v>
      </c>
      <c r="V68" s="5"/>
      <c r="W68" s="5"/>
    </row>
    <row r="69" spans="1:23" x14ac:dyDescent="0.35">
      <c r="A69" s="37">
        <v>321</v>
      </c>
      <c r="B69" s="3" t="s">
        <v>4</v>
      </c>
      <c r="C69" s="1" t="s">
        <v>6</v>
      </c>
      <c r="D69" s="3">
        <v>3</v>
      </c>
      <c r="E69" s="3">
        <v>0</v>
      </c>
      <c r="F69" s="3">
        <v>0</v>
      </c>
      <c r="G69" s="6"/>
      <c r="H69" s="6"/>
      <c r="I69" s="3" t="s">
        <v>20</v>
      </c>
      <c r="J69" s="6"/>
      <c r="K69" s="6"/>
      <c r="L69" s="3" t="s">
        <v>38</v>
      </c>
      <c r="M69" s="6"/>
      <c r="N69" s="6"/>
      <c r="O69" s="6" t="s">
        <v>40</v>
      </c>
      <c r="P69" s="6"/>
      <c r="Q69" s="6"/>
      <c r="R69" s="5" t="s">
        <v>42</v>
      </c>
      <c r="S69" s="7"/>
      <c r="T69" s="7"/>
      <c r="U69" s="30">
        <v>25</v>
      </c>
      <c r="V69" s="5"/>
      <c r="W69" s="5"/>
    </row>
    <row r="70" spans="1:23" x14ac:dyDescent="0.35">
      <c r="A70" s="37">
        <v>318</v>
      </c>
      <c r="B70" s="3" t="s">
        <v>4</v>
      </c>
      <c r="C70" s="1" t="s">
        <v>6</v>
      </c>
      <c r="D70" s="3">
        <v>3</v>
      </c>
      <c r="E70" s="3">
        <v>1</v>
      </c>
      <c r="F70" s="3" t="s">
        <v>10</v>
      </c>
      <c r="G70" s="7"/>
      <c r="H70" s="6"/>
      <c r="I70" s="3" t="s">
        <v>20</v>
      </c>
      <c r="J70" s="6"/>
      <c r="K70" s="6"/>
      <c r="L70" s="3" t="s">
        <v>38</v>
      </c>
      <c r="M70" s="6"/>
      <c r="N70" s="6"/>
      <c r="O70" s="6" t="s">
        <v>40</v>
      </c>
      <c r="P70" s="6"/>
      <c r="Q70" s="6"/>
      <c r="R70" s="5" t="s">
        <v>42</v>
      </c>
      <c r="S70" s="7"/>
      <c r="T70" s="7"/>
      <c r="U70" s="30">
        <v>5</v>
      </c>
      <c r="V70" s="5"/>
      <c r="W70" s="5"/>
    </row>
    <row r="71" spans="1:23" ht="15" thickBot="1" x14ac:dyDescent="0.4">
      <c r="B71" s="3"/>
      <c r="D71" s="3"/>
      <c r="E71" s="10"/>
      <c r="F71" s="10"/>
      <c r="G71" s="10"/>
      <c r="H71" s="10"/>
      <c r="I71" s="13"/>
      <c r="J71" s="13"/>
      <c r="K71" s="13"/>
      <c r="L71" s="13"/>
      <c r="M71" s="13"/>
      <c r="N71" s="13"/>
      <c r="O71" s="13"/>
      <c r="P71" s="13"/>
      <c r="Q71" s="13"/>
      <c r="R71" s="5"/>
      <c r="S71" s="5"/>
      <c r="T71" s="5"/>
      <c r="U71" s="30"/>
      <c r="V71" s="38"/>
      <c r="W71" s="13"/>
    </row>
    <row r="72" spans="1:23" ht="15" thickBot="1" x14ac:dyDescent="0.4">
      <c r="A72" s="8"/>
      <c r="B72" s="9"/>
      <c r="D72" s="19" t="s">
        <v>21</v>
      </c>
      <c r="E72" s="20">
        <f>SUBTOTAL(9,E2:E70)</f>
        <v>27</v>
      </c>
      <c r="F72" s="19" t="s">
        <v>18</v>
      </c>
      <c r="G72" s="15">
        <f>SUBTOTAL(9,G2:G70)</f>
        <v>0</v>
      </c>
      <c r="H72" s="15">
        <f>SUBTOTAL(9,H2:H70)</f>
        <v>0</v>
      </c>
      <c r="I72" s="19" t="s">
        <v>19</v>
      </c>
      <c r="J72" s="15">
        <f t="shared" ref="J72:Q72" si="0">SUBTOTAL(9,J2:J70)</f>
        <v>0</v>
      </c>
      <c r="K72" s="15">
        <f t="shared" si="0"/>
        <v>0</v>
      </c>
      <c r="L72" s="19" t="s">
        <v>112</v>
      </c>
      <c r="M72" s="15">
        <f t="shared" si="0"/>
        <v>0</v>
      </c>
      <c r="N72" s="15">
        <f t="shared" si="0"/>
        <v>0</v>
      </c>
      <c r="O72" s="19" t="s">
        <v>113</v>
      </c>
      <c r="P72" s="15">
        <f t="shared" si="0"/>
        <v>0</v>
      </c>
      <c r="Q72" s="15">
        <f t="shared" si="0"/>
        <v>0</v>
      </c>
      <c r="R72" s="19" t="s">
        <v>114</v>
      </c>
      <c r="S72" s="15">
        <f t="shared" ref="S72:W72" si="1">SUBTOTAL(9,S2:S70)</f>
        <v>0</v>
      </c>
      <c r="T72" s="15">
        <f t="shared" si="1"/>
        <v>0</v>
      </c>
      <c r="U72" s="19" t="s">
        <v>115</v>
      </c>
      <c r="V72" s="15">
        <f t="shared" si="1"/>
        <v>0</v>
      </c>
      <c r="W72" s="15">
        <f t="shared" si="1"/>
        <v>0</v>
      </c>
    </row>
    <row r="73" spans="1:23" ht="15" thickBot="1" x14ac:dyDescent="0.4">
      <c r="D73" s="3"/>
      <c r="E73" s="11"/>
      <c r="F73" s="11"/>
      <c r="G73" s="40" t="s">
        <v>29</v>
      </c>
      <c r="H73" s="19" t="s">
        <v>30</v>
      </c>
      <c r="I73" s="14"/>
      <c r="J73" s="19" t="s">
        <v>29</v>
      </c>
      <c r="K73" s="19" t="s">
        <v>30</v>
      </c>
      <c r="L73" s="22"/>
      <c r="M73" s="19" t="s">
        <v>29</v>
      </c>
      <c r="N73" s="19" t="s">
        <v>30</v>
      </c>
      <c r="O73" s="22"/>
      <c r="P73" s="19" t="s">
        <v>29</v>
      </c>
      <c r="Q73" s="19" t="s">
        <v>30</v>
      </c>
      <c r="R73" s="22"/>
      <c r="S73" s="19" t="s">
        <v>29</v>
      </c>
      <c r="T73" s="19" t="s">
        <v>30</v>
      </c>
      <c r="U73" s="22"/>
      <c r="V73" s="19" t="s">
        <v>29</v>
      </c>
      <c r="W73" s="19" t="s">
        <v>30</v>
      </c>
    </row>
    <row r="74" spans="1:23" ht="15" thickBot="1" x14ac:dyDescent="0.4">
      <c r="A74" s="10"/>
      <c r="B74" s="10"/>
      <c r="C74" s="10"/>
      <c r="D74" s="3"/>
      <c r="L74" s="3"/>
      <c r="M74" s="14"/>
      <c r="N74" s="14"/>
      <c r="O74" s="14"/>
      <c r="P74" s="14"/>
      <c r="Q74" s="14"/>
      <c r="R74" s="14"/>
      <c r="S74" s="14"/>
      <c r="T74" s="14"/>
      <c r="U74" s="3"/>
      <c r="V74" s="3"/>
    </row>
    <row r="75" spans="1:23" ht="29.5" thickBot="1" x14ac:dyDescent="0.4">
      <c r="A75" s="42" t="s">
        <v>123</v>
      </c>
      <c r="B75" s="23"/>
      <c r="C75" s="24">
        <f>G72+J72+M72+P72+S72+V72</f>
        <v>0</v>
      </c>
      <c r="D75" s="1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3" ht="29.5" thickBot="1" x14ac:dyDescent="0.4">
      <c r="A76" s="42" t="s">
        <v>124</v>
      </c>
      <c r="B76" s="23"/>
      <c r="C76" s="24">
        <f>H72+K72+N72+Q72+T72+W72</f>
        <v>0</v>
      </c>
      <c r="D76" s="12"/>
      <c r="J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3" ht="29.5" thickBot="1" x14ac:dyDescent="0.4">
      <c r="A77" s="42" t="s">
        <v>125</v>
      </c>
      <c r="B77" s="23"/>
      <c r="C77" s="24"/>
      <c r="D77" s="1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3" ht="15" thickBot="1" x14ac:dyDescent="0.4">
      <c r="A78" s="42" t="s">
        <v>126</v>
      </c>
      <c r="B78" s="23"/>
      <c r="C78" s="25">
        <f>SUM(C75:C77)</f>
        <v>0</v>
      </c>
      <c r="D78" s="1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3" x14ac:dyDescent="0.35">
      <c r="A79" s="11"/>
      <c r="B79" s="11"/>
      <c r="C79" s="11"/>
      <c r="D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3" x14ac:dyDescent="0.35">
      <c r="D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4:22" x14ac:dyDescent="0.35">
      <c r="D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4:22" x14ac:dyDescent="0.35">
      <c r="D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4:22" x14ac:dyDescent="0.35"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</sheetData>
  <autoFilter ref="A1:W70" xr:uid="{00000000-0009-0000-0000-000000000000}"/>
  <pageMargins left="0.25" right="0.25" top="0.75" bottom="0.75" header="0.3" footer="0.3"/>
  <pageSetup paperSize="8" scale="97" fitToHeight="0" orientation="landscape" horizontalDpi="200" verticalDpi="200" r:id="rId1"/>
  <ignoredErrors>
    <ignoredError sqref="A9 A11 A22:A23 A24:A25 A27:A28 A29:A37 A40:A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114"/>
  <sheetViews>
    <sheetView tabSelected="1" workbookViewId="0">
      <pane ySplit="1" topLeftCell="A92" activePane="bottomLeft" state="frozen"/>
      <selection pane="bottomLeft" activeCell="C100" sqref="C100"/>
    </sheetView>
  </sheetViews>
  <sheetFormatPr defaultColWidth="8.81640625" defaultRowHeight="14.5" x14ac:dyDescent="0.35"/>
  <cols>
    <col min="1" max="1" width="25.7265625" style="1" bestFit="1" customWidth="1"/>
    <col min="2" max="2" width="13" style="1" bestFit="1" customWidth="1"/>
    <col min="3" max="3" width="11.26953125" style="1" bestFit="1" customWidth="1"/>
    <col min="4" max="4" width="12.26953125" style="1" bestFit="1" customWidth="1"/>
    <col min="5" max="5" width="22.453125" style="16" bestFit="1" customWidth="1"/>
    <col min="6" max="6" width="26.26953125" style="27" bestFit="1" customWidth="1"/>
    <col min="7" max="7" width="19.54296875" style="16" customWidth="1"/>
    <col min="9" max="9" width="9.453125" bestFit="1" customWidth="1"/>
  </cols>
  <sheetData>
    <row r="1" spans="1:7" s="29" customFormat="1" ht="29" x14ac:dyDescent="0.35">
      <c r="A1" s="43" t="s">
        <v>35</v>
      </c>
      <c r="B1" s="43" t="s">
        <v>0</v>
      </c>
      <c r="C1" s="43" t="s">
        <v>9</v>
      </c>
      <c r="D1" s="43" t="s">
        <v>1</v>
      </c>
      <c r="E1" s="44" t="s">
        <v>17</v>
      </c>
      <c r="F1" s="45" t="s">
        <v>118</v>
      </c>
      <c r="G1" s="44" t="s">
        <v>117</v>
      </c>
    </row>
    <row r="2" spans="1:7" x14ac:dyDescent="0.35">
      <c r="A2" s="31">
        <v>235</v>
      </c>
      <c r="B2" s="3" t="s">
        <v>4</v>
      </c>
      <c r="C2" s="1" t="s">
        <v>13</v>
      </c>
      <c r="D2" s="3">
        <v>2</v>
      </c>
      <c r="E2" s="16" t="s">
        <v>22</v>
      </c>
      <c r="F2" s="26"/>
      <c r="G2" s="17"/>
    </row>
    <row r="3" spans="1:7" x14ac:dyDescent="0.35">
      <c r="A3" s="31" t="s">
        <v>56</v>
      </c>
      <c r="B3" s="3" t="s">
        <v>4</v>
      </c>
      <c r="C3" s="1" t="s">
        <v>7</v>
      </c>
      <c r="D3" s="3" t="s">
        <v>2</v>
      </c>
      <c r="E3" s="16" t="s">
        <v>22</v>
      </c>
      <c r="F3" s="26"/>
      <c r="G3" s="17"/>
    </row>
    <row r="4" spans="1:7" x14ac:dyDescent="0.35">
      <c r="A4" s="31" t="s">
        <v>57</v>
      </c>
      <c r="B4" s="3" t="s">
        <v>4</v>
      </c>
      <c r="C4" s="1" t="s">
        <v>7</v>
      </c>
      <c r="D4" s="3" t="s">
        <v>2</v>
      </c>
      <c r="E4" s="16" t="s">
        <v>22</v>
      </c>
      <c r="F4" s="26"/>
      <c r="G4" s="17"/>
    </row>
    <row r="5" spans="1:7" x14ac:dyDescent="0.35">
      <c r="A5" s="31" t="s">
        <v>58</v>
      </c>
      <c r="B5" s="3" t="s">
        <v>4</v>
      </c>
      <c r="C5" s="1" t="s">
        <v>7</v>
      </c>
      <c r="D5" s="3" t="s">
        <v>2</v>
      </c>
      <c r="E5" s="16" t="s">
        <v>22</v>
      </c>
      <c r="F5" s="26"/>
      <c r="G5" s="17"/>
    </row>
    <row r="6" spans="1:7" x14ac:dyDescent="0.35">
      <c r="A6" s="31" t="s">
        <v>59</v>
      </c>
      <c r="B6" s="3" t="s">
        <v>4</v>
      </c>
      <c r="C6" s="1" t="s">
        <v>7</v>
      </c>
      <c r="D6" s="3" t="s">
        <v>2</v>
      </c>
      <c r="E6" s="16" t="s">
        <v>22</v>
      </c>
      <c r="F6" s="26"/>
      <c r="G6" s="17"/>
    </row>
    <row r="7" spans="1:7" x14ac:dyDescent="0.35">
      <c r="A7" s="31" t="s">
        <v>65</v>
      </c>
      <c r="B7" s="3" t="s">
        <v>4</v>
      </c>
      <c r="C7" s="1" t="s">
        <v>7</v>
      </c>
      <c r="D7" s="3" t="s">
        <v>2</v>
      </c>
      <c r="E7" s="16" t="s">
        <v>22</v>
      </c>
      <c r="F7" s="26"/>
      <c r="G7" s="17"/>
    </row>
    <row r="8" spans="1:7" x14ac:dyDescent="0.35">
      <c r="A8" s="31" t="s">
        <v>52</v>
      </c>
      <c r="B8" s="3" t="s">
        <v>4</v>
      </c>
      <c r="C8" s="1" t="s">
        <v>7</v>
      </c>
      <c r="D8" s="3" t="s">
        <v>2</v>
      </c>
      <c r="E8" s="16" t="s">
        <v>22</v>
      </c>
      <c r="F8" s="26"/>
      <c r="G8" s="17"/>
    </row>
    <row r="9" spans="1:7" x14ac:dyDescent="0.35">
      <c r="A9" s="31" t="s">
        <v>60</v>
      </c>
      <c r="B9" s="3" t="s">
        <v>4</v>
      </c>
      <c r="C9" s="1" t="s">
        <v>7</v>
      </c>
      <c r="D9" s="3" t="s">
        <v>2</v>
      </c>
      <c r="E9" s="16" t="s">
        <v>22</v>
      </c>
      <c r="F9" s="26"/>
      <c r="G9" s="17"/>
    </row>
    <row r="10" spans="1:7" x14ac:dyDescent="0.35">
      <c r="A10" s="31" t="s">
        <v>61</v>
      </c>
      <c r="B10" s="3" t="s">
        <v>4</v>
      </c>
      <c r="C10" s="1" t="s">
        <v>7</v>
      </c>
      <c r="D10" s="3" t="s">
        <v>2</v>
      </c>
      <c r="E10" s="16" t="s">
        <v>22</v>
      </c>
      <c r="F10" s="26"/>
      <c r="G10" s="17"/>
    </row>
    <row r="11" spans="1:7" x14ac:dyDescent="0.35">
      <c r="A11" s="31" t="s">
        <v>62</v>
      </c>
      <c r="B11" s="3" t="s">
        <v>4</v>
      </c>
      <c r="C11" s="1" t="s">
        <v>7</v>
      </c>
      <c r="D11" s="3" t="s">
        <v>2</v>
      </c>
      <c r="E11" s="16" t="s">
        <v>22</v>
      </c>
      <c r="F11" s="26"/>
      <c r="G11" s="17"/>
    </row>
    <row r="12" spans="1:7" x14ac:dyDescent="0.35">
      <c r="A12" s="34" t="s">
        <v>71</v>
      </c>
      <c r="B12" s="3" t="s">
        <v>4</v>
      </c>
      <c r="C12" s="1" t="s">
        <v>7</v>
      </c>
      <c r="D12" s="3">
        <v>0</v>
      </c>
      <c r="E12" s="16" t="s">
        <v>22</v>
      </c>
      <c r="F12" s="26"/>
      <c r="G12" s="17"/>
    </row>
    <row r="13" spans="1:7" x14ac:dyDescent="0.35">
      <c r="A13" s="34" t="s">
        <v>72</v>
      </c>
      <c r="B13" s="3" t="s">
        <v>4</v>
      </c>
      <c r="C13" s="1" t="s">
        <v>7</v>
      </c>
      <c r="D13" s="3">
        <v>0</v>
      </c>
      <c r="E13" s="16" t="s">
        <v>22</v>
      </c>
      <c r="F13" s="26"/>
      <c r="G13" s="17"/>
    </row>
    <row r="14" spans="1:7" x14ac:dyDescent="0.35">
      <c r="A14" s="34" t="s">
        <v>73</v>
      </c>
      <c r="B14" s="3" t="s">
        <v>4</v>
      </c>
      <c r="C14" s="1" t="s">
        <v>7</v>
      </c>
      <c r="D14" s="3">
        <v>0</v>
      </c>
      <c r="E14" s="16" t="s">
        <v>22</v>
      </c>
      <c r="F14" s="26"/>
      <c r="G14" s="17"/>
    </row>
    <row r="15" spans="1:7" x14ac:dyDescent="0.35">
      <c r="A15" s="34" t="s">
        <v>74</v>
      </c>
      <c r="B15" s="3" t="s">
        <v>4</v>
      </c>
      <c r="C15" s="1" t="s">
        <v>7</v>
      </c>
      <c r="D15" s="3">
        <v>0</v>
      </c>
      <c r="E15" s="16" t="s">
        <v>22</v>
      </c>
      <c r="F15" s="26"/>
      <c r="G15" s="17"/>
    </row>
    <row r="16" spans="1:7" x14ac:dyDescent="0.35">
      <c r="A16" s="34" t="s">
        <v>75</v>
      </c>
      <c r="B16" s="3" t="s">
        <v>4</v>
      </c>
      <c r="C16" s="1" t="s">
        <v>7</v>
      </c>
      <c r="D16" s="3">
        <v>0</v>
      </c>
      <c r="E16" s="16" t="s">
        <v>22</v>
      </c>
      <c r="F16" s="26"/>
      <c r="G16" s="17"/>
    </row>
    <row r="17" spans="1:7" x14ac:dyDescent="0.35">
      <c r="A17" s="34" t="s">
        <v>76</v>
      </c>
      <c r="B17" s="3" t="s">
        <v>4</v>
      </c>
      <c r="C17" s="1" t="s">
        <v>7</v>
      </c>
      <c r="D17" s="3">
        <v>0</v>
      </c>
      <c r="E17" s="16" t="s">
        <v>22</v>
      </c>
      <c r="F17" s="26"/>
      <c r="G17" s="17"/>
    </row>
    <row r="18" spans="1:7" x14ac:dyDescent="0.35">
      <c r="A18" s="34" t="s">
        <v>77</v>
      </c>
      <c r="B18" s="3" t="s">
        <v>4</v>
      </c>
      <c r="C18" s="1" t="s">
        <v>7</v>
      </c>
      <c r="D18" s="3">
        <v>0</v>
      </c>
      <c r="E18" s="16" t="s">
        <v>22</v>
      </c>
      <c r="F18" s="26"/>
      <c r="G18" s="17"/>
    </row>
    <row r="19" spans="1:7" x14ac:dyDescent="0.35">
      <c r="A19" s="34" t="s">
        <v>78</v>
      </c>
      <c r="B19" s="3" t="s">
        <v>4</v>
      </c>
      <c r="C19" s="1" t="s">
        <v>7</v>
      </c>
      <c r="D19" s="3">
        <v>0</v>
      </c>
      <c r="E19" s="16" t="s">
        <v>22</v>
      </c>
      <c r="F19" s="26"/>
      <c r="G19" s="17"/>
    </row>
    <row r="20" spans="1:7" x14ac:dyDescent="0.35">
      <c r="A20" s="34" t="s">
        <v>79</v>
      </c>
      <c r="B20" s="3" t="s">
        <v>4</v>
      </c>
      <c r="C20" s="1" t="s">
        <v>7</v>
      </c>
      <c r="D20" s="3">
        <v>0</v>
      </c>
      <c r="E20" s="16" t="s">
        <v>22</v>
      </c>
      <c r="F20" s="26"/>
      <c r="G20" s="17"/>
    </row>
    <row r="21" spans="1:7" x14ac:dyDescent="0.35">
      <c r="A21" s="34" t="s">
        <v>80</v>
      </c>
      <c r="B21" s="3" t="s">
        <v>4</v>
      </c>
      <c r="C21" s="1" t="s">
        <v>7</v>
      </c>
      <c r="D21" s="3">
        <v>0</v>
      </c>
      <c r="E21" s="16" t="s">
        <v>22</v>
      </c>
      <c r="F21" s="26"/>
      <c r="G21" s="17"/>
    </row>
    <row r="22" spans="1:7" x14ac:dyDescent="0.35">
      <c r="A22" s="34" t="s">
        <v>81</v>
      </c>
      <c r="B22" s="3" t="s">
        <v>4</v>
      </c>
      <c r="C22" s="1" t="s">
        <v>7</v>
      </c>
      <c r="D22" s="3">
        <v>0</v>
      </c>
      <c r="E22" s="16" t="s">
        <v>22</v>
      </c>
      <c r="F22" s="26"/>
      <c r="G22" s="17"/>
    </row>
    <row r="23" spans="1:7" x14ac:dyDescent="0.35">
      <c r="A23" s="34" t="s">
        <v>82</v>
      </c>
      <c r="B23" s="3" t="s">
        <v>4</v>
      </c>
      <c r="C23" s="1" t="s">
        <v>7</v>
      </c>
      <c r="D23" s="3">
        <v>0</v>
      </c>
      <c r="E23" s="16" t="s">
        <v>22</v>
      </c>
      <c r="F23" s="26"/>
      <c r="G23" s="17"/>
    </row>
    <row r="24" spans="1:7" x14ac:dyDescent="0.35">
      <c r="A24" s="34" t="s">
        <v>83</v>
      </c>
      <c r="B24" s="3" t="s">
        <v>4</v>
      </c>
      <c r="C24" s="1" t="s">
        <v>7</v>
      </c>
      <c r="D24" s="3">
        <v>0</v>
      </c>
      <c r="E24" s="16" t="s">
        <v>22</v>
      </c>
      <c r="F24" s="26"/>
      <c r="G24" s="17"/>
    </row>
    <row r="25" spans="1:7" x14ac:dyDescent="0.35">
      <c r="A25" s="34" t="s">
        <v>84</v>
      </c>
      <c r="B25" s="3" t="s">
        <v>4</v>
      </c>
      <c r="C25" s="1" t="s">
        <v>7</v>
      </c>
      <c r="D25" s="3">
        <v>0</v>
      </c>
      <c r="E25" s="16" t="s">
        <v>22</v>
      </c>
      <c r="F25" s="26"/>
      <c r="G25" s="17"/>
    </row>
    <row r="26" spans="1:7" x14ac:dyDescent="0.35">
      <c r="A26" s="34" t="s">
        <v>85</v>
      </c>
      <c r="B26" s="3" t="s">
        <v>4</v>
      </c>
      <c r="C26" s="1" t="s">
        <v>7</v>
      </c>
      <c r="D26" s="3">
        <v>0</v>
      </c>
      <c r="E26" s="16" t="s">
        <v>22</v>
      </c>
      <c r="F26" s="26"/>
      <c r="G26" s="17"/>
    </row>
    <row r="27" spans="1:7" x14ac:dyDescent="0.35">
      <c r="A27" s="34" t="s">
        <v>90</v>
      </c>
      <c r="B27" s="3" t="s">
        <v>4</v>
      </c>
      <c r="C27" s="1" t="s">
        <v>7</v>
      </c>
      <c r="D27" s="3">
        <v>0</v>
      </c>
      <c r="E27" s="16" t="s">
        <v>22</v>
      </c>
      <c r="F27" s="26"/>
      <c r="G27" s="17"/>
    </row>
    <row r="28" spans="1:7" x14ac:dyDescent="0.35">
      <c r="A28" s="34" t="s">
        <v>96</v>
      </c>
      <c r="B28" s="3" t="s">
        <v>4</v>
      </c>
      <c r="C28" s="1" t="s">
        <v>7</v>
      </c>
      <c r="D28" s="3">
        <v>0</v>
      </c>
      <c r="E28" s="16" t="s">
        <v>22</v>
      </c>
      <c r="F28" s="26"/>
      <c r="G28" s="17"/>
    </row>
    <row r="29" spans="1:7" x14ac:dyDescent="0.35">
      <c r="A29" s="34" t="s">
        <v>97</v>
      </c>
      <c r="B29" s="3" t="s">
        <v>4</v>
      </c>
      <c r="C29" s="1" t="s">
        <v>7</v>
      </c>
      <c r="D29" s="3">
        <v>0</v>
      </c>
      <c r="E29" s="16" t="s">
        <v>22</v>
      </c>
      <c r="F29" s="26"/>
      <c r="G29" s="17"/>
    </row>
    <row r="30" spans="1:7" x14ac:dyDescent="0.35">
      <c r="A30" s="34" t="s">
        <v>98</v>
      </c>
      <c r="B30" s="3" t="s">
        <v>4</v>
      </c>
      <c r="C30" s="1" t="s">
        <v>7</v>
      </c>
      <c r="D30" s="3">
        <v>0</v>
      </c>
      <c r="E30" s="16" t="s">
        <v>22</v>
      </c>
      <c r="F30" s="26"/>
      <c r="G30" s="17"/>
    </row>
    <row r="31" spans="1:7" x14ac:dyDescent="0.35">
      <c r="A31" s="34" t="s">
        <v>99</v>
      </c>
      <c r="B31" s="3" t="s">
        <v>4</v>
      </c>
      <c r="C31" s="1" t="s">
        <v>7</v>
      </c>
      <c r="D31" s="3">
        <v>0</v>
      </c>
      <c r="E31" s="16" t="s">
        <v>22</v>
      </c>
      <c r="F31" s="26"/>
      <c r="G31" s="17"/>
    </row>
    <row r="32" spans="1:7" x14ac:dyDescent="0.35">
      <c r="A32" s="37">
        <v>104</v>
      </c>
      <c r="B32" s="3" t="s">
        <v>4</v>
      </c>
      <c r="C32" s="1" t="s">
        <v>7</v>
      </c>
      <c r="D32" s="3">
        <v>1</v>
      </c>
      <c r="E32" s="16" t="s">
        <v>22</v>
      </c>
      <c r="F32" s="26"/>
      <c r="G32" s="17"/>
    </row>
    <row r="33" spans="1:7" x14ac:dyDescent="0.35">
      <c r="A33" s="37">
        <v>105</v>
      </c>
      <c r="B33" s="3" t="s">
        <v>4</v>
      </c>
      <c r="C33" s="1" t="s">
        <v>7</v>
      </c>
      <c r="D33" s="3">
        <v>1</v>
      </c>
      <c r="E33" s="16" t="s">
        <v>22</v>
      </c>
      <c r="F33" s="26"/>
      <c r="G33" s="17"/>
    </row>
    <row r="34" spans="1:7" x14ac:dyDescent="0.35">
      <c r="A34" s="37">
        <v>106</v>
      </c>
      <c r="B34" s="3" t="s">
        <v>4</v>
      </c>
      <c r="C34" s="1" t="s">
        <v>7</v>
      </c>
      <c r="D34" s="3">
        <v>1</v>
      </c>
      <c r="E34" s="16" t="s">
        <v>22</v>
      </c>
      <c r="F34" s="26"/>
      <c r="G34" s="17"/>
    </row>
    <row r="35" spans="1:7" x14ac:dyDescent="0.35">
      <c r="A35" s="37">
        <v>107</v>
      </c>
      <c r="B35" s="3" t="s">
        <v>4</v>
      </c>
      <c r="C35" s="1" t="s">
        <v>7</v>
      </c>
      <c r="D35" s="3">
        <v>1</v>
      </c>
      <c r="E35" s="16" t="s">
        <v>22</v>
      </c>
      <c r="F35" s="26"/>
      <c r="G35" s="17"/>
    </row>
    <row r="36" spans="1:7" x14ac:dyDescent="0.35">
      <c r="A36" s="37">
        <v>108</v>
      </c>
      <c r="B36" s="3" t="s">
        <v>4</v>
      </c>
      <c r="C36" s="1" t="s">
        <v>7</v>
      </c>
      <c r="D36" s="3">
        <v>1</v>
      </c>
      <c r="E36" s="16" t="s">
        <v>22</v>
      </c>
      <c r="F36" s="26"/>
      <c r="G36" s="17"/>
    </row>
    <row r="37" spans="1:7" x14ac:dyDescent="0.35">
      <c r="A37" s="37">
        <v>131</v>
      </c>
      <c r="B37" s="3" t="s">
        <v>4</v>
      </c>
      <c r="C37" s="1" t="s">
        <v>7</v>
      </c>
      <c r="D37" s="3">
        <v>1</v>
      </c>
      <c r="E37" s="16" t="s">
        <v>22</v>
      </c>
      <c r="F37" s="26"/>
      <c r="G37" s="17"/>
    </row>
    <row r="38" spans="1:7" x14ac:dyDescent="0.35">
      <c r="A38" s="37">
        <v>132</v>
      </c>
      <c r="B38" s="3" t="s">
        <v>4</v>
      </c>
      <c r="C38" s="1" t="s">
        <v>7</v>
      </c>
      <c r="D38" s="3">
        <v>1</v>
      </c>
      <c r="E38" s="16" t="s">
        <v>22</v>
      </c>
      <c r="F38" s="26"/>
      <c r="G38" s="17"/>
    </row>
    <row r="39" spans="1:7" x14ac:dyDescent="0.35">
      <c r="A39" s="37">
        <v>133</v>
      </c>
      <c r="B39" s="3" t="s">
        <v>4</v>
      </c>
      <c r="C39" s="1" t="s">
        <v>7</v>
      </c>
      <c r="D39" s="3">
        <v>1</v>
      </c>
      <c r="E39" s="16" t="s">
        <v>22</v>
      </c>
      <c r="F39" s="26"/>
      <c r="G39" s="17"/>
    </row>
    <row r="40" spans="1:7" x14ac:dyDescent="0.35">
      <c r="A40" s="37">
        <v>134</v>
      </c>
      <c r="B40" s="3" t="s">
        <v>4</v>
      </c>
      <c r="C40" s="1" t="s">
        <v>7</v>
      </c>
      <c r="D40" s="3">
        <v>1</v>
      </c>
      <c r="E40" s="16" t="s">
        <v>22</v>
      </c>
      <c r="F40" s="26"/>
      <c r="G40" s="17"/>
    </row>
    <row r="41" spans="1:7" x14ac:dyDescent="0.35">
      <c r="A41" s="37">
        <v>135</v>
      </c>
      <c r="B41" s="3" t="s">
        <v>4</v>
      </c>
      <c r="C41" s="1" t="s">
        <v>7</v>
      </c>
      <c r="D41" s="3">
        <v>1</v>
      </c>
      <c r="E41" s="16" t="s">
        <v>22</v>
      </c>
      <c r="F41" s="26"/>
      <c r="G41" s="17"/>
    </row>
    <row r="42" spans="1:7" x14ac:dyDescent="0.35">
      <c r="A42" s="37">
        <v>141</v>
      </c>
      <c r="B42" s="3" t="s">
        <v>4</v>
      </c>
      <c r="C42" s="1" t="s">
        <v>7</v>
      </c>
      <c r="D42" s="3">
        <v>1</v>
      </c>
      <c r="E42" s="16" t="s">
        <v>22</v>
      </c>
      <c r="F42" s="26"/>
      <c r="G42" s="17"/>
    </row>
    <row r="43" spans="1:7" x14ac:dyDescent="0.35">
      <c r="A43" s="37">
        <v>142</v>
      </c>
      <c r="B43" s="3" t="s">
        <v>4</v>
      </c>
      <c r="C43" s="1" t="s">
        <v>7</v>
      </c>
      <c r="D43" s="3">
        <v>1</v>
      </c>
      <c r="E43" s="16" t="s">
        <v>22</v>
      </c>
      <c r="F43" s="26"/>
      <c r="G43" s="17"/>
    </row>
    <row r="44" spans="1:7" x14ac:dyDescent="0.35">
      <c r="A44" s="37">
        <v>143</v>
      </c>
      <c r="B44" s="3" t="s">
        <v>4</v>
      </c>
      <c r="C44" s="1" t="s">
        <v>7</v>
      </c>
      <c r="D44" s="3">
        <v>1</v>
      </c>
      <c r="E44" s="16" t="s">
        <v>22</v>
      </c>
      <c r="F44" s="26"/>
      <c r="G44" s="17"/>
    </row>
    <row r="45" spans="1:7" x14ac:dyDescent="0.35">
      <c r="A45" s="37">
        <v>144</v>
      </c>
      <c r="B45" s="3" t="s">
        <v>4</v>
      </c>
      <c r="C45" s="1" t="s">
        <v>7</v>
      </c>
      <c r="D45" s="3">
        <v>1</v>
      </c>
      <c r="E45" s="16" t="s">
        <v>22</v>
      </c>
      <c r="F45" s="26"/>
      <c r="G45" s="17"/>
    </row>
    <row r="46" spans="1:7" x14ac:dyDescent="0.35">
      <c r="A46" s="37">
        <v>149</v>
      </c>
      <c r="B46" s="3" t="s">
        <v>4</v>
      </c>
      <c r="C46" s="1" t="s">
        <v>7</v>
      </c>
      <c r="D46" s="3">
        <v>1</v>
      </c>
      <c r="E46" s="16" t="s">
        <v>22</v>
      </c>
      <c r="F46" s="26"/>
      <c r="G46" s="17"/>
    </row>
    <row r="47" spans="1:7" x14ac:dyDescent="0.35">
      <c r="A47" s="37">
        <v>150</v>
      </c>
      <c r="B47" s="3" t="s">
        <v>4</v>
      </c>
      <c r="C47" s="1" t="s">
        <v>7</v>
      </c>
      <c r="D47" s="3">
        <v>1</v>
      </c>
      <c r="E47" s="16" t="s">
        <v>22</v>
      </c>
      <c r="F47" s="26"/>
      <c r="G47" s="17"/>
    </row>
    <row r="48" spans="1:7" x14ac:dyDescent="0.35">
      <c r="A48" s="37">
        <v>151</v>
      </c>
      <c r="B48" s="3" t="s">
        <v>4</v>
      </c>
      <c r="C48" s="1" t="s">
        <v>7</v>
      </c>
      <c r="D48" s="3">
        <v>1</v>
      </c>
      <c r="E48" s="16" t="s">
        <v>22</v>
      </c>
      <c r="F48" s="26"/>
      <c r="G48" s="17"/>
    </row>
    <row r="49" spans="1:7" x14ac:dyDescent="0.35">
      <c r="A49" s="37">
        <v>152</v>
      </c>
      <c r="B49" s="3" t="s">
        <v>4</v>
      </c>
      <c r="C49" s="1" t="s">
        <v>7</v>
      </c>
      <c r="D49" s="3">
        <v>1</v>
      </c>
      <c r="E49" s="16" t="s">
        <v>22</v>
      </c>
      <c r="F49" s="26"/>
      <c r="G49" s="17"/>
    </row>
    <row r="50" spans="1:7" x14ac:dyDescent="0.35">
      <c r="A50" s="37">
        <v>118</v>
      </c>
      <c r="B50" s="3" t="s">
        <v>4</v>
      </c>
      <c r="C50" s="1" t="s">
        <v>7</v>
      </c>
      <c r="D50" s="3">
        <v>1</v>
      </c>
      <c r="E50" s="16" t="s">
        <v>22</v>
      </c>
      <c r="F50" s="26"/>
      <c r="G50" s="17"/>
    </row>
    <row r="51" spans="1:7" x14ac:dyDescent="0.35">
      <c r="A51" s="37">
        <v>119</v>
      </c>
      <c r="B51" s="3" t="s">
        <v>4</v>
      </c>
      <c r="C51" s="1" t="s">
        <v>7</v>
      </c>
      <c r="D51" s="3">
        <v>1</v>
      </c>
      <c r="E51" s="16" t="s">
        <v>22</v>
      </c>
      <c r="F51" s="26"/>
      <c r="G51" s="17"/>
    </row>
    <row r="52" spans="1:7" x14ac:dyDescent="0.35">
      <c r="A52" s="37">
        <v>120</v>
      </c>
      <c r="B52" s="3" t="s">
        <v>4</v>
      </c>
      <c r="C52" s="1" t="s">
        <v>7</v>
      </c>
      <c r="D52" s="3">
        <v>1</v>
      </c>
      <c r="E52" s="16" t="s">
        <v>22</v>
      </c>
      <c r="F52" s="26"/>
      <c r="G52" s="17"/>
    </row>
    <row r="53" spans="1:7" x14ac:dyDescent="0.35">
      <c r="A53" s="37">
        <v>121</v>
      </c>
      <c r="B53" s="3" t="s">
        <v>4</v>
      </c>
      <c r="C53" s="1" t="s">
        <v>7</v>
      </c>
      <c r="D53" s="3">
        <v>1</v>
      </c>
      <c r="E53" s="16" t="s">
        <v>22</v>
      </c>
      <c r="F53" s="26"/>
      <c r="G53" s="17"/>
    </row>
    <row r="54" spans="1:7" x14ac:dyDescent="0.35">
      <c r="A54" s="37">
        <v>160</v>
      </c>
      <c r="B54" s="3" t="s">
        <v>4</v>
      </c>
      <c r="C54" s="1" t="s">
        <v>7</v>
      </c>
      <c r="D54" s="3">
        <v>1</v>
      </c>
      <c r="E54" s="16" t="s">
        <v>22</v>
      </c>
      <c r="F54" s="26"/>
      <c r="G54" s="17"/>
    </row>
    <row r="55" spans="1:7" x14ac:dyDescent="0.35">
      <c r="A55" s="37">
        <v>161</v>
      </c>
      <c r="B55" s="3" t="s">
        <v>4</v>
      </c>
      <c r="C55" s="1" t="s">
        <v>7</v>
      </c>
      <c r="D55" s="3">
        <v>1</v>
      </c>
      <c r="E55" s="16" t="s">
        <v>22</v>
      </c>
      <c r="F55" s="26"/>
      <c r="G55" s="17"/>
    </row>
    <row r="56" spans="1:7" x14ac:dyDescent="0.35">
      <c r="A56" s="37">
        <v>162</v>
      </c>
      <c r="B56" s="3" t="s">
        <v>4</v>
      </c>
      <c r="C56" s="1" t="s">
        <v>7</v>
      </c>
      <c r="D56" s="3">
        <v>1</v>
      </c>
      <c r="E56" s="16" t="s">
        <v>22</v>
      </c>
      <c r="F56" s="26"/>
      <c r="G56" s="17"/>
    </row>
    <row r="57" spans="1:7" x14ac:dyDescent="0.35">
      <c r="A57" s="37">
        <v>169</v>
      </c>
      <c r="B57" s="3" t="s">
        <v>4</v>
      </c>
      <c r="C57" s="1" t="s">
        <v>7</v>
      </c>
      <c r="D57" s="3">
        <v>1</v>
      </c>
      <c r="E57" s="16" t="s">
        <v>22</v>
      </c>
      <c r="F57" s="26"/>
      <c r="G57" s="17"/>
    </row>
    <row r="58" spans="1:7" x14ac:dyDescent="0.35">
      <c r="A58" s="37">
        <v>170</v>
      </c>
      <c r="B58" s="3" t="s">
        <v>4</v>
      </c>
      <c r="C58" s="1" t="s">
        <v>7</v>
      </c>
      <c r="D58" s="3">
        <v>1</v>
      </c>
      <c r="E58" s="16" t="s">
        <v>22</v>
      </c>
      <c r="F58" s="26"/>
      <c r="G58" s="17"/>
    </row>
    <row r="59" spans="1:7" x14ac:dyDescent="0.35">
      <c r="A59" s="37">
        <v>171</v>
      </c>
      <c r="B59" s="3" t="s">
        <v>4</v>
      </c>
      <c r="C59" s="1" t="s">
        <v>7</v>
      </c>
      <c r="D59" s="3">
        <v>1</v>
      </c>
      <c r="E59" s="16" t="s">
        <v>22</v>
      </c>
      <c r="F59" s="26"/>
      <c r="G59" s="17"/>
    </row>
    <row r="60" spans="1:7" x14ac:dyDescent="0.35">
      <c r="A60" s="37">
        <v>175</v>
      </c>
      <c r="B60" s="3" t="s">
        <v>4</v>
      </c>
      <c r="C60" s="1" t="s">
        <v>7</v>
      </c>
      <c r="D60" s="3">
        <v>1</v>
      </c>
      <c r="E60" s="16" t="s">
        <v>22</v>
      </c>
      <c r="F60" s="26"/>
      <c r="G60" s="17"/>
    </row>
    <row r="61" spans="1:7" x14ac:dyDescent="0.35">
      <c r="A61" s="37">
        <v>176</v>
      </c>
      <c r="B61" s="3" t="s">
        <v>4</v>
      </c>
      <c r="C61" s="1" t="s">
        <v>7</v>
      </c>
      <c r="D61" s="3">
        <v>1</v>
      </c>
      <c r="E61" s="16" t="s">
        <v>22</v>
      </c>
      <c r="F61" s="26"/>
      <c r="G61" s="17"/>
    </row>
    <row r="62" spans="1:7" x14ac:dyDescent="0.35">
      <c r="A62" s="37">
        <v>178</v>
      </c>
      <c r="B62" s="3" t="s">
        <v>4</v>
      </c>
      <c r="C62" s="1" t="s">
        <v>7</v>
      </c>
      <c r="D62" s="3">
        <v>1</v>
      </c>
      <c r="E62" s="16" t="s">
        <v>22</v>
      </c>
      <c r="F62" s="26"/>
      <c r="G62" s="17"/>
    </row>
    <row r="63" spans="1:7" x14ac:dyDescent="0.35">
      <c r="A63" s="37">
        <v>203</v>
      </c>
      <c r="B63" s="3" t="s">
        <v>4</v>
      </c>
      <c r="C63" s="1" t="s">
        <v>7</v>
      </c>
      <c r="D63" s="3">
        <v>2</v>
      </c>
      <c r="E63" s="16" t="s">
        <v>22</v>
      </c>
      <c r="F63" s="26"/>
      <c r="G63" s="17"/>
    </row>
    <row r="64" spans="1:7" x14ac:dyDescent="0.35">
      <c r="A64" s="37">
        <v>204</v>
      </c>
      <c r="B64" s="3" t="s">
        <v>4</v>
      </c>
      <c r="C64" s="1" t="s">
        <v>7</v>
      </c>
      <c r="D64" s="3">
        <v>2</v>
      </c>
      <c r="E64" s="16" t="s">
        <v>22</v>
      </c>
      <c r="F64" s="26"/>
      <c r="G64" s="17"/>
    </row>
    <row r="65" spans="1:7" x14ac:dyDescent="0.35">
      <c r="A65" s="37">
        <v>215</v>
      </c>
      <c r="B65" s="3" t="s">
        <v>4</v>
      </c>
      <c r="C65" s="1" t="s">
        <v>7</v>
      </c>
      <c r="D65" s="3">
        <v>2</v>
      </c>
      <c r="E65" s="16" t="s">
        <v>22</v>
      </c>
      <c r="F65" s="26"/>
      <c r="G65" s="17"/>
    </row>
    <row r="66" spans="1:7" x14ac:dyDescent="0.35">
      <c r="A66" s="37">
        <v>216</v>
      </c>
      <c r="B66" s="3" t="s">
        <v>4</v>
      </c>
      <c r="C66" s="1" t="s">
        <v>7</v>
      </c>
      <c r="D66" s="3">
        <v>2</v>
      </c>
      <c r="E66" s="16" t="s">
        <v>22</v>
      </c>
      <c r="F66" s="26"/>
      <c r="G66" s="17"/>
    </row>
    <row r="67" spans="1:7" x14ac:dyDescent="0.35">
      <c r="A67" s="37">
        <v>217</v>
      </c>
      <c r="B67" s="3" t="s">
        <v>4</v>
      </c>
      <c r="C67" s="1" t="s">
        <v>7</v>
      </c>
      <c r="D67" s="3">
        <v>2</v>
      </c>
      <c r="E67" s="16" t="s">
        <v>22</v>
      </c>
      <c r="F67" s="26"/>
      <c r="G67" s="17"/>
    </row>
    <row r="68" spans="1:7" x14ac:dyDescent="0.35">
      <c r="A68" s="37">
        <v>218</v>
      </c>
      <c r="B68" s="3" t="s">
        <v>4</v>
      </c>
      <c r="C68" s="1" t="s">
        <v>7</v>
      </c>
      <c r="D68" s="3">
        <v>2</v>
      </c>
      <c r="E68" s="16" t="s">
        <v>22</v>
      </c>
      <c r="F68" s="26"/>
      <c r="G68" s="17"/>
    </row>
    <row r="69" spans="1:7" x14ac:dyDescent="0.35">
      <c r="A69" s="37">
        <v>219</v>
      </c>
      <c r="B69" s="3" t="s">
        <v>4</v>
      </c>
      <c r="C69" s="1" t="s">
        <v>7</v>
      </c>
      <c r="D69" s="3">
        <v>2</v>
      </c>
      <c r="E69" s="16" t="s">
        <v>22</v>
      </c>
      <c r="F69" s="26"/>
      <c r="G69" s="17"/>
    </row>
    <row r="70" spans="1:7" x14ac:dyDescent="0.35">
      <c r="A70" s="37">
        <v>226</v>
      </c>
      <c r="B70" s="3" t="s">
        <v>4</v>
      </c>
      <c r="C70" s="1" t="s">
        <v>7</v>
      </c>
      <c r="D70" s="3">
        <v>2</v>
      </c>
      <c r="E70" s="16" t="s">
        <v>22</v>
      </c>
      <c r="F70" s="26"/>
      <c r="G70" s="17"/>
    </row>
    <row r="71" spans="1:7" x14ac:dyDescent="0.35">
      <c r="A71" s="37">
        <v>227</v>
      </c>
      <c r="B71" s="3" t="s">
        <v>4</v>
      </c>
      <c r="C71" s="1" t="s">
        <v>7</v>
      </c>
      <c r="D71" s="3">
        <v>2</v>
      </c>
      <c r="E71" s="16" t="s">
        <v>22</v>
      </c>
      <c r="F71" s="26"/>
      <c r="G71" s="17"/>
    </row>
    <row r="72" spans="1:7" x14ac:dyDescent="0.35">
      <c r="A72" s="37">
        <v>228</v>
      </c>
      <c r="B72" s="3" t="s">
        <v>4</v>
      </c>
      <c r="C72" s="1" t="s">
        <v>7</v>
      </c>
      <c r="D72" s="3">
        <v>2</v>
      </c>
      <c r="E72" s="16" t="s">
        <v>22</v>
      </c>
      <c r="F72" s="26"/>
      <c r="G72" s="17"/>
    </row>
    <row r="73" spans="1:7" x14ac:dyDescent="0.35">
      <c r="A73" s="37">
        <v>229</v>
      </c>
      <c r="B73" s="3" t="s">
        <v>4</v>
      </c>
      <c r="C73" s="1" t="s">
        <v>7</v>
      </c>
      <c r="D73" s="3">
        <v>2</v>
      </c>
      <c r="E73" s="16" t="s">
        <v>22</v>
      </c>
      <c r="F73" s="26"/>
      <c r="G73" s="17"/>
    </row>
    <row r="74" spans="1:7" x14ac:dyDescent="0.35">
      <c r="A74" s="37">
        <v>235</v>
      </c>
      <c r="B74" s="3" t="s">
        <v>4</v>
      </c>
      <c r="C74" s="1" t="s">
        <v>7</v>
      </c>
      <c r="D74" s="3">
        <v>2</v>
      </c>
      <c r="E74" s="16" t="s">
        <v>22</v>
      </c>
      <c r="F74" s="26"/>
      <c r="G74" s="17"/>
    </row>
    <row r="75" spans="1:7" x14ac:dyDescent="0.35">
      <c r="A75" s="37">
        <v>236</v>
      </c>
      <c r="B75" s="3" t="s">
        <v>4</v>
      </c>
      <c r="C75" s="1" t="s">
        <v>7</v>
      </c>
      <c r="D75" s="3">
        <v>2</v>
      </c>
      <c r="E75" s="16" t="s">
        <v>22</v>
      </c>
      <c r="F75" s="26"/>
      <c r="G75" s="17"/>
    </row>
    <row r="76" spans="1:7" x14ac:dyDescent="0.35">
      <c r="A76" s="37">
        <v>237</v>
      </c>
      <c r="B76" s="3" t="s">
        <v>4</v>
      </c>
      <c r="C76" s="1" t="s">
        <v>7</v>
      </c>
      <c r="D76" s="3">
        <v>2</v>
      </c>
      <c r="E76" s="16" t="s">
        <v>22</v>
      </c>
      <c r="F76" s="26"/>
      <c r="G76" s="17"/>
    </row>
    <row r="77" spans="1:7" x14ac:dyDescent="0.35">
      <c r="A77" s="37">
        <v>238</v>
      </c>
      <c r="B77" s="3" t="s">
        <v>4</v>
      </c>
      <c r="C77" s="1" t="s">
        <v>7</v>
      </c>
      <c r="D77" s="3">
        <v>2</v>
      </c>
      <c r="E77" s="16" t="s">
        <v>22</v>
      </c>
      <c r="F77" s="26"/>
      <c r="G77" s="17"/>
    </row>
    <row r="78" spans="1:7" x14ac:dyDescent="0.35">
      <c r="A78" s="37">
        <v>303</v>
      </c>
      <c r="B78" s="3" t="s">
        <v>4</v>
      </c>
      <c r="C78" s="1" t="s">
        <v>7</v>
      </c>
      <c r="D78" s="3">
        <v>3</v>
      </c>
      <c r="E78" s="16" t="s">
        <v>22</v>
      </c>
      <c r="F78" s="26"/>
      <c r="G78" s="17"/>
    </row>
    <row r="79" spans="1:7" x14ac:dyDescent="0.35">
      <c r="A79" s="37">
        <v>305</v>
      </c>
      <c r="B79" s="3" t="s">
        <v>4</v>
      </c>
      <c r="C79" s="1" t="s">
        <v>7</v>
      </c>
      <c r="D79" s="3">
        <v>3</v>
      </c>
      <c r="E79" s="16" t="s">
        <v>22</v>
      </c>
      <c r="F79" s="26"/>
      <c r="G79" s="17"/>
    </row>
    <row r="80" spans="1:7" x14ac:dyDescent="0.35">
      <c r="A80" s="37">
        <v>306</v>
      </c>
      <c r="B80" s="3" t="s">
        <v>4</v>
      </c>
      <c r="C80" s="1" t="s">
        <v>7</v>
      </c>
      <c r="D80" s="3">
        <v>3</v>
      </c>
      <c r="E80" s="16" t="s">
        <v>22</v>
      </c>
      <c r="F80" s="26"/>
      <c r="G80" s="17"/>
    </row>
    <row r="81" spans="1:9" x14ac:dyDescent="0.35">
      <c r="A81" s="37">
        <v>307</v>
      </c>
      <c r="B81" s="3" t="s">
        <v>4</v>
      </c>
      <c r="C81" s="1" t="s">
        <v>7</v>
      </c>
      <c r="D81" s="3">
        <v>3</v>
      </c>
      <c r="E81" s="16" t="s">
        <v>22</v>
      </c>
      <c r="F81" s="26"/>
      <c r="G81" s="17"/>
    </row>
    <row r="82" spans="1:9" x14ac:dyDescent="0.35">
      <c r="A82" s="37">
        <v>315</v>
      </c>
      <c r="B82" s="3" t="s">
        <v>4</v>
      </c>
      <c r="C82" s="1" t="s">
        <v>7</v>
      </c>
      <c r="D82" s="3">
        <v>3</v>
      </c>
      <c r="E82" s="16" t="s">
        <v>22</v>
      </c>
      <c r="F82" s="26"/>
      <c r="G82" s="17"/>
    </row>
    <row r="83" spans="1:9" x14ac:dyDescent="0.35">
      <c r="A83" s="37">
        <v>316</v>
      </c>
      <c r="B83" s="3" t="s">
        <v>4</v>
      </c>
      <c r="C83" s="1" t="s">
        <v>7</v>
      </c>
      <c r="D83" s="3">
        <v>3</v>
      </c>
      <c r="E83" s="16" t="s">
        <v>22</v>
      </c>
      <c r="F83" s="26"/>
      <c r="G83" s="17"/>
    </row>
    <row r="84" spans="1:9" x14ac:dyDescent="0.35">
      <c r="A84" s="37">
        <v>319</v>
      </c>
      <c r="B84" s="3" t="s">
        <v>4</v>
      </c>
      <c r="C84" s="1" t="s">
        <v>7</v>
      </c>
      <c r="D84" s="3">
        <v>3</v>
      </c>
      <c r="E84" s="16" t="s">
        <v>22</v>
      </c>
      <c r="F84" s="26"/>
      <c r="G84" s="17"/>
    </row>
    <row r="85" spans="1:9" x14ac:dyDescent="0.35">
      <c r="A85" s="37">
        <v>326</v>
      </c>
      <c r="B85" s="3" t="s">
        <v>4</v>
      </c>
      <c r="C85" s="1" t="s">
        <v>7</v>
      </c>
      <c r="D85" s="3">
        <v>3</v>
      </c>
      <c r="E85" s="16" t="s">
        <v>22</v>
      </c>
      <c r="F85" s="26"/>
      <c r="G85" s="17"/>
    </row>
    <row r="86" spans="1:9" x14ac:dyDescent="0.35">
      <c r="A86" s="37">
        <v>327</v>
      </c>
      <c r="B86" s="3" t="s">
        <v>4</v>
      </c>
      <c r="C86" s="1" t="s">
        <v>7</v>
      </c>
      <c r="D86" s="3">
        <v>3</v>
      </c>
      <c r="E86" s="16" t="s">
        <v>22</v>
      </c>
      <c r="F86" s="26"/>
      <c r="G86" s="17"/>
    </row>
    <row r="87" spans="1:9" x14ac:dyDescent="0.35">
      <c r="A87" s="37">
        <v>328</v>
      </c>
      <c r="B87" s="3" t="s">
        <v>4</v>
      </c>
      <c r="C87" s="1" t="s">
        <v>7</v>
      </c>
      <c r="D87" s="3">
        <v>3</v>
      </c>
      <c r="E87" s="16" t="s">
        <v>22</v>
      </c>
      <c r="F87" s="26"/>
      <c r="G87" s="17"/>
    </row>
    <row r="88" spans="1:9" x14ac:dyDescent="0.35">
      <c r="A88" s="37">
        <v>329</v>
      </c>
      <c r="B88" s="3" t="s">
        <v>4</v>
      </c>
      <c r="C88" s="1" t="s">
        <v>7</v>
      </c>
      <c r="D88" s="3">
        <v>3</v>
      </c>
      <c r="E88" s="16" t="s">
        <v>22</v>
      </c>
      <c r="F88" s="26"/>
      <c r="G88" s="17"/>
    </row>
    <row r="89" spans="1:9" x14ac:dyDescent="0.35">
      <c r="A89" s="37">
        <v>336</v>
      </c>
      <c r="B89" s="3" t="s">
        <v>4</v>
      </c>
      <c r="C89" s="1" t="s">
        <v>7</v>
      </c>
      <c r="D89" s="3">
        <v>3</v>
      </c>
      <c r="E89" s="16" t="s">
        <v>22</v>
      </c>
      <c r="F89" s="26"/>
      <c r="G89" s="17"/>
    </row>
    <row r="90" spans="1:9" x14ac:dyDescent="0.35">
      <c r="A90" s="37">
        <v>337</v>
      </c>
      <c r="B90" s="3" t="s">
        <v>4</v>
      </c>
      <c r="C90" s="1" t="s">
        <v>7</v>
      </c>
      <c r="D90" s="3">
        <v>3</v>
      </c>
      <c r="E90" s="16" t="s">
        <v>22</v>
      </c>
      <c r="F90" s="26"/>
      <c r="G90" s="17"/>
    </row>
    <row r="91" spans="1:9" x14ac:dyDescent="0.35">
      <c r="A91" s="37">
        <v>338</v>
      </c>
      <c r="B91" s="3" t="s">
        <v>4</v>
      </c>
      <c r="C91" s="1" t="s">
        <v>7</v>
      </c>
      <c r="D91" s="3">
        <v>3</v>
      </c>
      <c r="E91" s="16" t="s">
        <v>22</v>
      </c>
      <c r="F91" s="26"/>
      <c r="G91" s="17"/>
    </row>
    <row r="92" spans="1:9" x14ac:dyDescent="0.35">
      <c r="A92" s="37">
        <v>339</v>
      </c>
      <c r="B92" s="3" t="s">
        <v>4</v>
      </c>
      <c r="C92" s="1" t="s">
        <v>7</v>
      </c>
      <c r="D92" s="3">
        <v>3</v>
      </c>
      <c r="E92" s="16" t="s">
        <v>22</v>
      </c>
      <c r="F92" s="26"/>
      <c r="G92" s="17"/>
    </row>
    <row r="93" spans="1:9" x14ac:dyDescent="0.35">
      <c r="A93" s="37">
        <v>22</v>
      </c>
      <c r="B93" s="3" t="s">
        <v>4</v>
      </c>
      <c r="C93" s="1" t="s">
        <v>6</v>
      </c>
      <c r="D93" s="3">
        <v>0</v>
      </c>
      <c r="E93" s="16" t="s">
        <v>22</v>
      </c>
      <c r="F93" s="26"/>
      <c r="G93" s="17"/>
    </row>
    <row r="94" spans="1:9" ht="15" thickBot="1" x14ac:dyDescent="0.4">
      <c r="B94" s="3"/>
      <c r="D94" s="3"/>
    </row>
    <row r="95" spans="1:9" ht="15" thickBot="1" x14ac:dyDescent="0.4">
      <c r="B95" s="3"/>
      <c r="D95" s="3"/>
      <c r="E95" s="19" t="s">
        <v>19</v>
      </c>
      <c r="F95" s="21">
        <f>SUBTOTAL(9,F2:F93)</f>
        <v>0</v>
      </c>
      <c r="G95" s="21">
        <f>SUBTOTAL(9,G2:G93)</f>
        <v>0</v>
      </c>
      <c r="I95" s="39"/>
    </row>
    <row r="96" spans="1:9" ht="15" thickBot="1" x14ac:dyDescent="0.4">
      <c r="B96" s="3"/>
      <c r="D96" s="3"/>
      <c r="F96" s="19" t="s">
        <v>29</v>
      </c>
      <c r="G96" s="19" t="s">
        <v>30</v>
      </c>
    </row>
    <row r="97" spans="1:4" ht="15" thickBot="1" x14ac:dyDescent="0.4">
      <c r="B97" s="13"/>
      <c r="D97" s="3"/>
    </row>
    <row r="98" spans="1:4" ht="29.5" thickBot="1" x14ac:dyDescent="0.4">
      <c r="A98" s="46" t="s">
        <v>123</v>
      </c>
      <c r="B98" s="21">
        <f>F95</f>
        <v>0</v>
      </c>
      <c r="C98" s="9"/>
      <c r="D98" s="3"/>
    </row>
    <row r="99" spans="1:4" ht="29.5" thickBot="1" x14ac:dyDescent="0.4">
      <c r="A99" s="46" t="s">
        <v>124</v>
      </c>
      <c r="B99" s="21">
        <f>G95</f>
        <v>0</v>
      </c>
      <c r="C99" s="9"/>
      <c r="D99" s="3"/>
    </row>
    <row r="100" spans="1:4" ht="15" thickBot="1" x14ac:dyDescent="0.4">
      <c r="A100" s="46" t="s">
        <v>126</v>
      </c>
      <c r="B100" s="28">
        <f>SUM(B98:B99)</f>
        <v>0</v>
      </c>
      <c r="C100" s="9"/>
      <c r="D100" s="3"/>
    </row>
    <row r="101" spans="1:4" x14ac:dyDescent="0.35">
      <c r="B101" s="14"/>
      <c r="D101" s="3"/>
    </row>
    <row r="102" spans="1:4" x14ac:dyDescent="0.35">
      <c r="B102" s="6"/>
      <c r="D102" s="3"/>
    </row>
    <row r="103" spans="1:4" x14ac:dyDescent="0.35">
      <c r="B103" s="3"/>
      <c r="D103" s="3"/>
    </row>
    <row r="104" spans="1:4" x14ac:dyDescent="0.35">
      <c r="B104" s="3"/>
      <c r="D104" s="3"/>
    </row>
    <row r="105" spans="1:4" x14ac:dyDescent="0.35">
      <c r="D105" s="3"/>
    </row>
    <row r="106" spans="1:4" x14ac:dyDescent="0.35">
      <c r="D106" s="3"/>
    </row>
    <row r="107" spans="1:4" x14ac:dyDescent="0.35">
      <c r="D107" s="3"/>
    </row>
    <row r="108" spans="1:4" x14ac:dyDescent="0.35">
      <c r="D108" s="3"/>
    </row>
    <row r="109" spans="1:4" x14ac:dyDescent="0.35">
      <c r="D109" s="3"/>
    </row>
    <row r="110" spans="1:4" x14ac:dyDescent="0.35">
      <c r="D110" s="3"/>
    </row>
    <row r="111" spans="1:4" x14ac:dyDescent="0.35">
      <c r="D111" s="3"/>
    </row>
    <row r="112" spans="1:4" x14ac:dyDescent="0.35">
      <c r="D112" s="3"/>
    </row>
    <row r="113" spans="4:4" x14ac:dyDescent="0.35">
      <c r="D113" s="3"/>
    </row>
    <row r="114" spans="4:4" x14ac:dyDescent="0.35">
      <c r="D114" s="3"/>
    </row>
  </sheetData>
  <autoFilter ref="A1:F93" xr:uid="{00000000-0009-0000-0000-000001000000}"/>
  <pageMargins left="1.69" right="0.7" top="0.75" bottom="0.75" header="0.3" footer="0.3"/>
  <pageSetup paperSize="9" scale="55" orientation="portrait" horizontalDpi="200" verticalDpi="200" r:id="rId1"/>
  <ignoredErrors>
    <ignoredError sqref="A12:A26 A27:A3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3"/>
  <sheetViews>
    <sheetView workbookViewId="0">
      <selection activeCell="A2" sqref="A2"/>
    </sheetView>
  </sheetViews>
  <sheetFormatPr defaultColWidth="11.453125" defaultRowHeight="14.5" x14ac:dyDescent="0.35"/>
  <cols>
    <col min="1" max="1" width="34.26953125" bestFit="1" customWidth="1"/>
    <col min="2" max="2" width="12.7265625" bestFit="1" customWidth="1"/>
    <col min="3" max="3" width="12.81640625" bestFit="1" customWidth="1"/>
  </cols>
  <sheetData>
    <row r="2" spans="1:3" x14ac:dyDescent="0.35">
      <c r="A2" s="2" t="s">
        <v>127</v>
      </c>
      <c r="B2" s="18"/>
    </row>
    <row r="4" spans="1:3" x14ac:dyDescent="0.35">
      <c r="A4" s="41" t="s">
        <v>23</v>
      </c>
      <c r="B4" s="41"/>
      <c r="C4" s="41"/>
    </row>
    <row r="5" spans="1:3" x14ac:dyDescent="0.35">
      <c r="A5" s="2" t="s">
        <v>26</v>
      </c>
      <c r="B5" s="2" t="s">
        <v>27</v>
      </c>
      <c r="C5" s="2" t="s">
        <v>28</v>
      </c>
    </row>
    <row r="6" spans="1:3" x14ac:dyDescent="0.35">
      <c r="A6" s="1" t="s">
        <v>24</v>
      </c>
      <c r="B6" s="3"/>
      <c r="C6" s="18"/>
    </row>
    <row r="7" spans="1:3" x14ac:dyDescent="0.35">
      <c r="A7" s="1" t="s">
        <v>25</v>
      </c>
      <c r="B7" s="3"/>
      <c r="C7" s="18"/>
    </row>
    <row r="8" spans="1:3" x14ac:dyDescent="0.35">
      <c r="A8" s="1" t="s">
        <v>31</v>
      </c>
      <c r="B8" s="3"/>
      <c r="C8" s="18"/>
    </row>
    <row r="9" spans="1:3" x14ac:dyDescent="0.35">
      <c r="A9" s="1" t="s">
        <v>20</v>
      </c>
      <c r="B9" s="3"/>
      <c r="C9" s="18"/>
    </row>
    <row r="10" spans="1:3" x14ac:dyDescent="0.35">
      <c r="A10" s="1" t="s">
        <v>32</v>
      </c>
      <c r="B10" s="3"/>
      <c r="C10" s="18"/>
    </row>
    <row r="11" spans="1:3" x14ac:dyDescent="0.35">
      <c r="A11" s="1" t="s">
        <v>33</v>
      </c>
      <c r="B11" s="3"/>
      <c r="C11" s="18"/>
    </row>
    <row r="12" spans="1:3" x14ac:dyDescent="0.35">
      <c r="A12" s="1" t="s">
        <v>34</v>
      </c>
      <c r="B12" s="3"/>
      <c r="C12" s="18"/>
    </row>
    <row r="13" spans="1:3" x14ac:dyDescent="0.35">
      <c r="A13" s="1" t="s">
        <v>22</v>
      </c>
      <c r="B13" s="3"/>
      <c r="C13" s="18"/>
    </row>
  </sheetData>
  <mergeCells count="1">
    <mergeCell ref="A4:C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HW CABLEJAT</vt:lpstr>
      <vt:lpstr>HW AUTÒNOM</vt:lpstr>
      <vt:lpstr>M.O.</vt:lpstr>
      <vt:lpstr>'HW AUTÒNOM'!Àrea_d'impressió</vt:lpstr>
      <vt:lpstr>'HW CABLEJAT'!Àrea_d'impressió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2025-02-11T12:49:55Z</dcterms:modified>
</cp:coreProperties>
</file>