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7924765X\Desktop\"/>
    </mc:Choice>
  </mc:AlternateContent>
  <bookViews>
    <workbookView xWindow="0" yWindow="0" windowWidth="13212" windowHeight="10368"/>
  </bookViews>
  <sheets>
    <sheet name="Oferta" sheetId="2" r:id="rId1"/>
    <sheet name="Codi Agrupador" sheetId="1" r:id="rId2"/>
  </sheets>
  <definedNames>
    <definedName name="lista_si_no">Oferta!$AX$1:$AX$2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I12" i="2"/>
</calcChain>
</file>

<file path=xl/sharedStrings.xml><?xml version="1.0" encoding="utf-8"?>
<sst xmlns="http://schemas.openxmlformats.org/spreadsheetml/2006/main" count="39" uniqueCount="35">
  <si>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</si>
  <si>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</si>
  <si>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</si>
  <si>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</si>
  <si>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</si>
  <si>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</si>
  <si>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</si>
  <si>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</si>
  <si>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</si>
  <si>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</si>
  <si>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</si>
  <si>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Exercici</t>
  </si>
  <si>
    <t>CeCo</t>
  </si>
  <si>
    <t>Pos.</t>
  </si>
  <si>
    <t>Material</t>
  </si>
  <si>
    <t>Desc. Material</t>
  </si>
  <si>
    <t>Import total sense IVA</t>
  </si>
  <si>
    <t>Referencia</t>
  </si>
  <si>
    <t>Import total oferta amb IVA</t>
  </si>
  <si>
    <t>Tipo IVA</t>
  </si>
  <si>
    <t>Import total oferta sense IVA</t>
  </si>
  <si>
    <t>CUP</t>
  </si>
  <si>
    <t>Referencia proveïdor</t>
  </si>
  <si>
    <t>Codi SAP</t>
  </si>
  <si>
    <t>Desc. Provëidor</t>
  </si>
  <si>
    <t>Partida</t>
  </si>
  <si>
    <t>Desc. Partida</t>
  </si>
  <si>
    <t>03 - Excel petició d'ofertes de Serveis</t>
  </si>
  <si>
    <t>CS/1000/1100006806/25/PS</t>
  </si>
  <si>
    <t>SERVEI DE MANTENIMENT LLICENCIES LABWARE 2025</t>
  </si>
  <si>
    <t>B</t>
  </si>
  <si>
    <t>Desenvolupament de software i programari</t>
  </si>
  <si>
    <t>21%- IVA normal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</si>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</sst>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49" fontId="1" fillId="0" borderId="0" xfId="0" applyNumberFormat="1" applyFont="1" applyProtection="1"/>
    <xf numFmtId="0" fontId="1" fillId="0" borderId="0" xfId="0" applyFont="1" applyProtection="1"/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/>
    <xf numFmtId="49" fontId="4" fillId="0" borderId="1" xfId="0" applyNumberFormat="1" applyFont="1" applyBorder="1" applyProtection="1"/>
    <xf numFmtId="49" fontId="4" fillId="0" borderId="1" xfId="0" applyNumberFormat="1" applyFont="1" applyBorder="1" applyAlignment="1" applyProtection="1">
      <alignment wrapText="1"/>
    </xf>
    <xf numFmtId="4" fontId="4" fillId="0" borderId="1" xfId="0" applyNumberFormat="1" applyFont="1" applyBorder="1" applyProtection="1"/>
    <xf numFmtId="0" fontId="4" fillId="0" borderId="1" xfId="0" applyNumberFormat="1" applyFont="1" applyBorder="1" applyProtection="1"/>
    <xf numFmtId="49" fontId="4" fillId="3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"/>
  <sheetViews>
    <sheetView tabSelected="1" topLeftCell="G1" workbookViewId="0">
      <selection activeCell="J12" sqref="J12"/>
    </sheetView>
  </sheetViews>
  <sheetFormatPr baseColWidth="10" defaultRowHeight="14.4" x14ac:dyDescent="0.3"/>
  <cols>
    <col min="1" max="5" width="11.5546875" style="2"/>
    <col min="6" max="6" width="40.77734375" style="2" customWidth="1"/>
    <col min="7" max="9" width="18.77734375" style="2" customWidth="1"/>
    <col min="10" max="10" width="11.5546875" style="2"/>
    <col min="11" max="11" width="18.77734375" style="2" customWidth="1"/>
    <col min="12" max="12" width="30.77734375" style="2" customWidth="1"/>
    <col min="13" max="16384" width="11.5546875" style="2"/>
  </cols>
  <sheetData>
    <row r="1" spans="1:50" x14ac:dyDescent="0.3">
      <c r="A1" s="5" t="s">
        <v>0</v>
      </c>
      <c r="B1" s="5"/>
      <c r="C1" s="5"/>
      <c r="D1" s="5"/>
      <c r="E1" s="5"/>
      <c r="F1" s="6" t="s">
        <v>27</v>
      </c>
      <c r="AX1" s="2" t="s">
        <v>33</v>
      </c>
    </row>
    <row r="2" spans="1:50" x14ac:dyDescent="0.3">
      <c r="A2" s="5" t="s">
        <v>1</v>
      </c>
      <c r="B2" s="5"/>
      <c r="C2" s="5"/>
      <c r="D2" s="5"/>
      <c r="E2" s="5"/>
      <c r="F2" s="7" t="s">
        <v>28</v>
      </c>
      <c r="AX2" s="2" t="s">
        <v>34</v>
      </c>
    </row>
    <row r="3" spans="1:50" x14ac:dyDescent="0.3">
      <c r="A3" s="5" t="s">
        <v>2</v>
      </c>
      <c r="B3" s="5"/>
      <c r="C3" s="5"/>
      <c r="D3" s="5"/>
      <c r="E3" s="5"/>
      <c r="F3" s="7" t="s">
        <v>29</v>
      </c>
    </row>
    <row r="4" spans="1:50" x14ac:dyDescent="0.3">
      <c r="A4" s="5" t="s">
        <v>3</v>
      </c>
      <c r="B4" s="5"/>
      <c r="C4" s="5"/>
      <c r="D4" s="5"/>
      <c r="E4" s="5"/>
      <c r="F4" s="8"/>
    </row>
    <row r="5" spans="1:50" x14ac:dyDescent="0.3">
      <c r="A5" s="5" t="s">
        <v>4</v>
      </c>
      <c r="B5" s="5"/>
      <c r="C5" s="5"/>
      <c r="D5" s="5"/>
      <c r="E5" s="5"/>
      <c r="F5" s="8"/>
    </row>
    <row r="6" spans="1:50" x14ac:dyDescent="0.3">
      <c r="A6" s="5" t="s">
        <v>5</v>
      </c>
      <c r="B6" s="5"/>
      <c r="C6" s="5"/>
      <c r="D6" s="5"/>
      <c r="E6" s="5"/>
      <c r="F6" s="8"/>
    </row>
    <row r="7" spans="1:50" x14ac:dyDescent="0.3">
      <c r="A7" s="5" t="s">
        <v>6</v>
      </c>
      <c r="B7" s="5"/>
      <c r="C7" s="5"/>
      <c r="D7" s="5"/>
      <c r="E7" s="5"/>
      <c r="F7" s="7"/>
    </row>
    <row r="8" spans="1:50" x14ac:dyDescent="0.3">
      <c r="A8" s="5" t="s">
        <v>7</v>
      </c>
      <c r="B8" s="5"/>
      <c r="C8" s="5"/>
      <c r="D8" s="5"/>
      <c r="E8" s="5"/>
      <c r="F8" s="7"/>
    </row>
    <row r="9" spans="1:50" x14ac:dyDescent="0.3">
      <c r="A9" s="5" t="s">
        <v>8</v>
      </c>
      <c r="B9" s="5"/>
      <c r="C9" s="5"/>
      <c r="D9" s="5"/>
      <c r="E9" s="5"/>
      <c r="F9" s="8" t="s">
        <v>30</v>
      </c>
    </row>
    <row r="10" spans="1:50" x14ac:dyDescent="0.3">
      <c r="A10" s="5" t="s">
        <v>9</v>
      </c>
      <c r="B10" s="5"/>
      <c r="C10" s="5"/>
      <c r="D10" s="5"/>
      <c r="E10" s="5"/>
      <c r="F10" s="8"/>
    </row>
    <row r="11" spans="1:50" x14ac:dyDescent="0.3">
      <c r="A11" s="9" t="s">
        <v>10</v>
      </c>
      <c r="B11" s="9" t="s">
        <v>11</v>
      </c>
      <c r="C11" s="9" t="s">
        <v>12</v>
      </c>
      <c r="D11" s="9" t="s">
        <v>13</v>
      </c>
      <c r="E11" s="9" t="s">
        <v>14</v>
      </c>
      <c r="F11" s="9" t="s">
        <v>15</v>
      </c>
      <c r="G11" s="9" t="s">
        <v>16</v>
      </c>
      <c r="H11" s="9" t="s">
        <v>17</v>
      </c>
      <c r="I11" s="9" t="s">
        <v>18</v>
      </c>
      <c r="J11" s="9" t="s">
        <v>19</v>
      </c>
      <c r="K11" s="9" t="s">
        <v>20</v>
      </c>
      <c r="L11" s="9" t="s">
        <v>21</v>
      </c>
    </row>
    <row r="12" spans="1:50" x14ac:dyDescent="0.3">
      <c r="A12" s="10">
        <v>0</v>
      </c>
      <c r="B12" s="10">
        <v>2025</v>
      </c>
      <c r="C12" s="10"/>
      <c r="D12" s="10">
        <v>10</v>
      </c>
      <c r="E12" s="10">
        <v>40006342</v>
      </c>
      <c r="F12" s="11" t="s">
        <v>31</v>
      </c>
      <c r="G12" s="12">
        <v>34127</v>
      </c>
      <c r="H12" s="13" t="str">
        <f>IF(K12 =0,"",IF(L12 &lt;&gt;"", L12,"Serveis"))</f>
        <v/>
      </c>
      <c r="I12" s="13">
        <f>K12 *1.21</f>
        <v>0</v>
      </c>
      <c r="J12" s="10" t="s">
        <v>32</v>
      </c>
      <c r="K12" s="14"/>
      <c r="L12" s="14"/>
    </row>
    <row r="13" spans="1:50" x14ac:dyDescent="0.3">
      <c r="A13" s="3"/>
      <c r="B13" s="3"/>
      <c r="C13" s="3"/>
      <c r="D13" s="3"/>
      <c r="E13" s="3"/>
      <c r="F13" s="4"/>
      <c r="G13" s="3"/>
      <c r="H13" s="3"/>
      <c r="I13" s="3"/>
      <c r="J13" s="3"/>
      <c r="K13" s="3"/>
      <c r="L13" s="3"/>
    </row>
  </sheetData>
  <sheetProtection algorithmName="SHA-512" hashValue="jDeyGXTIzlR/pPGs/oZESZGs7h7HYH+eskdHWJvrcXlaDGDaMzxT+wsuLe3GErYs4t7jAouY/1weLkXv0NgHkQ==" saltValue="T1DRJIHyut5HUoqrRpq94A==" spinCount="100000" sheet="1" scenarios="1"/>
  <mergeCells count="10"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"/>
  <sheetViews>
    <sheetView workbookViewId="0">
      <selection activeCell="A2" sqref="A2:I2"/>
    </sheetView>
  </sheetViews>
  <sheetFormatPr baseColWidth="10" defaultRowHeight="14.4" x14ac:dyDescent="0.3"/>
  <sheetData>
    <row r="2" spans="1:9" x14ac:dyDescent="0.3">
      <c r="A2" s="1" t="s">
        <v>10</v>
      </c>
      <c r="B2" s="1" t="s">
        <v>13</v>
      </c>
      <c r="C2" s="1" t="s">
        <v>14</v>
      </c>
      <c r="D2" s="1" t="s">
        <v>15</v>
      </c>
      <c r="E2" s="1" t="s">
        <v>22</v>
      </c>
      <c r="F2" s="1" t="s">
        <v>23</v>
      </c>
      <c r="G2" s="1" t="s">
        <v>24</v>
      </c>
      <c r="H2" s="1" t="s">
        <v>25</v>
      </c>
      <c r="I2" s="1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Oferta</vt:lpstr>
      <vt:lpstr>Codi Agrupador</vt:lpstr>
      <vt:lpstr>lista_si_no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2025-02-21T10:07:37Z</dcterms:created>
  <dcterms:modified xsi:type="dcterms:W3CDTF">2025-02-21T10:07:41Z</dcterms:modified>
</cp:coreProperties>
</file>