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TIC-OTA2/Shared Documents/4. Tecnologies de les Comunicacions/2025/757/CONTR-2024-752 - Serv.  subm. instal· i posada de CTTV Montserrat/0. PREPARACIÓ/"/>
    </mc:Choice>
  </mc:AlternateContent>
  <xr:revisionPtr revIDLastSave="11" documentId="8_{2E859AD8-E53D-4967-94D7-7D060505D539}" xr6:coauthVersionLast="47" xr6:coauthVersionMax="47" xr10:uidLastSave="{E574D89D-BCD9-45C7-A4A0-038E5BD5DBDB}"/>
  <bookViews>
    <workbookView xWindow="-6150" yWindow="-21720" windowWidth="51840" windowHeight="21240" xr2:uid="{924BC87A-CBDD-49C1-93B7-1B628B4C3845}"/>
  </bookViews>
  <sheets>
    <sheet name="Amidament 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261" i="1"/>
</calcChain>
</file>

<file path=xl/sharedStrings.xml><?xml version="1.0" encoding="utf-8"?>
<sst xmlns="http://schemas.openxmlformats.org/spreadsheetml/2006/main" count="570" uniqueCount="117">
  <si>
    <t>PRESSUPOST</t>
  </si>
  <si>
    <t>Preu</t>
  </si>
  <si>
    <t>Amidament</t>
  </si>
  <si>
    <t>Import</t>
  </si>
  <si>
    <t>Obra</t>
  </si>
  <si>
    <t>01</t>
  </si>
  <si>
    <t>SISTEMA CTTV CREMALLERA I FUNICULARS MONTSERRAT</t>
  </si>
  <si>
    <t>Capítol</t>
  </si>
  <si>
    <t>MONISTROL VILA</t>
  </si>
  <si>
    <t>Titol 3</t>
  </si>
  <si>
    <t>VIDEOVIGILANCIA</t>
  </si>
  <si>
    <t>EPAAU003</t>
  </si>
  <si>
    <t>u</t>
  </si>
  <si>
    <t>Subministrament i instal·lació de Llicència de video Avigilon ACC7-ENT per un canal</t>
  </si>
  <si>
    <t>EPA1U100</t>
  </si>
  <si>
    <t>Subministrament i instal·lació de càmera IP Bullet Avigilon 4.0C-H6A-BO1-IR inclou analítica de vídeo. Inclou caixa de connexió model H4-BO-JBOX1 i suport a poste model PLMT-1001. Totalment instal·lada, connectoritzada i configurada. Segons plec de condicions.</t>
  </si>
  <si>
    <t>EPAAZWS1</t>
  </si>
  <si>
    <t>Workstation VMS model Avigilon RM7-WKS-4MN o equivalent formada per un equip PC Intel® Core™ i3 (12ª generació) amb 32 GB DDR4 RAM, SSD M.2 PCIe NVMe Classe 35 de 256 GB, 2 ports de 1 Gigabit Ethernet RJ-45 (1000Base-T) i 4 sortides HDMI a monitor i llicència Microsoft Windows 10 IoT Enterprise LTSC (2021). Totalment instal·lat i configurat. Segons plec de condicions.</t>
  </si>
  <si>
    <t>TOTAL</t>
  </si>
  <si>
    <t>02</t>
  </si>
  <si>
    <t>CONTROL ACCESSOS</t>
  </si>
  <si>
    <t>EMP3U003</t>
  </si>
  <si>
    <t xml:space="preserve">Subministrament i instal·lació de controladora d'accés per a quatre lectors més tarja expansora d'entrades tipus ASD/4-G4 + AMP 32 E de DORLET ref. D1912010 o equivalent, muntades en armari metal·lic, amb font d'alimentació interna amb bateria per connexió a xarxa elèctrica a 220 VCA (50 / 60Hz). Certificada EN-60.839 Grau 4 en accessos i EN-50131 Grau 3 en intrusió. La partida inclou la retirada de central d'intrusió existent i connexionat de tots els elements de camp connectats a la central, cap a la controladora d'accessos i tarja expasora. Segons plec de condicions.Totalment instal·lada i connectoritzada. </t>
  </si>
  <si>
    <t>EMP2U000</t>
  </si>
  <si>
    <t>Subministrament i instal·lació de lector de control d'acces model iButton R/W M de Dorlet o equivalent,  per a targetes amb suport MIFARE® ULTRALIGHT, MIFARE® DESFIRE®, MIFARE® DESFIRE® EV1'.Indicacions mitjançant led bicolor ii brunzidor. Totalment instal·lat i connectoritzat. Segons plec de condicions.</t>
  </si>
  <si>
    <t>PMD1-H7M2</t>
  </si>
  <si>
    <t>m</t>
  </si>
  <si>
    <t>Conductor blindat i apantallat, 4x0,75 mm2, col·locat en tub</t>
  </si>
  <si>
    <t>EG312334</t>
  </si>
  <si>
    <t>Cable amb conductor de coure de tensió assignada0,6/1 kV, de designació RZ1-K (AS), construcció segons norma UNE 21123-4, tripolar, de secció 3x2,5 mm2, amb coberta del cable de poliolefines, classe de reacció al foc Cca-s1b, d1, a1 segons la norma UNE-EN 50575 amb baixa emissió fums, col·locat en tub</t>
  </si>
  <si>
    <t>GP9Z0005</t>
  </si>
  <si>
    <t>Configuració i parametrització de l'aplicació software de control d'accessos Dorlet per donar d'alta les noves controladores d'accés i elements associats, proves i posada en servei. Segons plec de condicions.</t>
  </si>
  <si>
    <t>03</t>
  </si>
  <si>
    <t>INSTAL·LACIONS DE COMUNICACIONS</t>
  </si>
  <si>
    <t>EP9S1010</t>
  </si>
  <si>
    <t>Suministrament i instal·laciò en safata, tub o canal de cable de 4 parells de coure trenats 23awg amb apantallament global, i coberta lliure d'halògens resistent al foc i baixa emissió de fums, tipus s/ftp, categoria 7 fins a 450 mhz  eia/tia 568, marca kerpen ref. megaline o similar. totalment instal·lat i connexionat.</t>
  </si>
  <si>
    <t>EP73U001</t>
  </si>
  <si>
    <t>Subministrament, instal·lació i connexionat de caixa de mecanismes per a muntatge en superfície d'1 módul en color blanc, amb 1 adaptador per connector i 1 connector rj-45 apantallat categoria 6a</t>
  </si>
  <si>
    <t>GP9SZCT1</t>
  </si>
  <si>
    <t>Subministrament i instal·lació de tirantet de cable de 4 parells de coure trenats i apantallats s/ftp amb connectors als extrems rj-45 categoria 6a tipus slimnet AWG28 ( Blackbox) o equivalent de 1 m de longitud</t>
  </si>
  <si>
    <t>EP7EU005</t>
  </si>
  <si>
    <t>Certificació del cablejat de la xarxa estructurada segons normativa iso 11801 classe e i etiquetat, estés dins de l'obra.</t>
  </si>
  <si>
    <t>PP72-67AK</t>
  </si>
  <si>
    <t>Armari rack metàl·lic mural per a sistemes de transmissió de veu, dades i imatge, amb bastidor tipus rack 19´´, de 12 unitats d'alçària, de 600x600 mm (amplària x fondària), porta de vidre securitzat amb pany i clau, fixat al parament</t>
  </si>
  <si>
    <t>EP7ZE261</t>
  </si>
  <si>
    <t>Regleta d'alimentació fixa, amb 6 bases schucko 2p+t de 16 a i 250 v, i un interruptor automàtic magnetotèrmic bipolar de 16 a, per a armaris rack 19´´, d'1 unitat d'alçària, muntatge horitzontal, fixada mecànicament</t>
  </si>
  <si>
    <t>PP9X-ZS01</t>
  </si>
  <si>
    <t>Subministrament i instal·lació de switch gestionable model CISCO Catalyst 9200 24-port PoE+, 4 x 1G, Network Essentials + SNTC-8X5XNBD Catalyst 9200 24-port PoE+, 4 x 1G, Net + C9200 Cisco DNA Essentials, 24-port, 3 Year Term license, o equivalent. 
Inclou: C9200-24P-E (Catalyst 9200 24-port PoE+, Network Essentials), C9200-NW-E-24 (C9200 Network Essentials, 24-port license), CAB-TA-EU (Europe AC Type A Power Cable), C9200-DNA-E-24 (C9200 Cisco DNA Essentials, 24-Port Term Licenses), CON-SNT-C920024P (SNTC-8X5XNBD Catalyst 9200 24-port PoE+, Network Essentials), C9200-DNA-E-24-3Y (C9200 Cisco DNA Essentials, 24-Port, 3 Year Term License), C9200-NM-4G= (Catalyst 9200 4 x 1G Network Module)
Totalment instal·lat i connectoritzat. Segons plec de condicions.</t>
  </si>
  <si>
    <t>PP9X-Z001</t>
  </si>
  <si>
    <t>Subministrament, instal·lació i connexionat de mòdul transceptor cisco 1000base-lx/lh sfp gigabit ethernet per a fibra òptica monomode/multimode a 1310 nm model GLC-LH-SMD de cisco o equivalent</t>
  </si>
  <si>
    <t>EP9XU002</t>
  </si>
  <si>
    <t>Subministrament i instal·lació de tirantet de fibra òptica monomode de longitud fins a 5 metres amb connectors sc/apc en un extrem i connector lc en altre extrem a instal·lar per a enllaçar l'equipament de xarxa als repartidor de fibra òptica .</t>
  </si>
  <si>
    <t>PP7C-66U3</t>
  </si>
  <si>
    <t>Panell integrat fix, equipat amb 24 connectors RJ45 categoria 6a S/FTP, per a muntar sobre bastidor rack 19´´, d'1 unitat d'alçària, amb organitzador de cables, fixat mecànicament</t>
  </si>
  <si>
    <t>EG1QZ001</t>
  </si>
  <si>
    <t>Ampliació de subquadre existent amb interruptor automàtic iC60N de 4 pols 16A corba c i 25 ka de poder de tall i bloc diferencial 300 ma classe A SI, i contate auxiliar de senyalització d'estat i defecte, incloent realització de tall de tensió en quadre, connexionat a embarrat i ampliació de bornes de sortida de quadre, i etiquetat.</t>
  </si>
  <si>
    <t>04</t>
  </si>
  <si>
    <t>CANALITZACIONS I CAIXES</t>
  </si>
  <si>
    <t>PG12-DH7Q</t>
  </si>
  <si>
    <t>Caixa de derivació quadrada de planxa d'acer, de 100x100 mm, amb grau de protecció ip-65, muntada superficialment</t>
  </si>
  <si>
    <t>PG2O-6SY7</t>
  </si>
  <si>
    <t>Tub rígid d'acer galvanitzat, de 25 mm de diàmetre nominal, resistència a l'impacte de 20 j, resistència a compressió de 4000 n, amb unió endollada i muntat superficialment</t>
  </si>
  <si>
    <t>PG2M-3AJ8</t>
  </si>
  <si>
    <t>Tub flexible d'acer galvanitzat, de diàmetre nominal referència 21 i muntat superficialment</t>
  </si>
  <si>
    <t>05</t>
  </si>
  <si>
    <t>ALTRES</t>
  </si>
  <si>
    <t>GTD0005</t>
  </si>
  <si>
    <t>Obertura i posterior tancament de safates d'instal·lacions existents per al pas de nous cablejats. en qualsevol tipologia d'instal·lació, aèria o soterrada.</t>
  </si>
  <si>
    <t>GTD1Z010</t>
  </si>
  <si>
    <t>pa</t>
  </si>
  <si>
    <t xml:space="preserve">Partida alçada per ajudes de paleteria per a l'execucio de passamurs per al pas de cables i pas de canalitzacions, inclou remat de pintura </t>
  </si>
  <si>
    <t>MONESTIR MONTSERRAT</t>
  </si>
  <si>
    <t>EPAAZVMS</t>
  </si>
  <si>
    <t>Subministrament i instal·lació de videogravador NVR model NVR5-STD-48TB-W10-EU d'Avigilon o equivalent. Videogravador basat en equip servidor industrial amb processador 1 Intel® de 8 núcleos Xeon®, disc dur de 48 TB i 2 DDR4 de 8 GB, sistema operatiu Microsoft Windows Server 2019 - 16 nuclis. Inclou font d'alimentació de 800w model NVR5-PSU-800W, i extensió de garantia a 5 anys - 4 hores model NVR5-STD-WARR-5Y4HMC. Totalment instal·lat i configurat. Segons plec de condicions.</t>
  </si>
  <si>
    <t>SANTA COVA SUPERIOR</t>
  </si>
  <si>
    <t>EPA1U101</t>
  </si>
  <si>
    <t>Subministrament i instal·lació de càmera minidomo model Avigilon 4.0C-H6A-DO1-IR o equivalent de 4 Mpx per muntatge en superfície. Compressió de vídeo H.264, compatible ONVIF.  Inclou accessoris per muntatge penjat a paret  (H6A-MT-NPTA1 + WLMT-1021). Totalment instal·lada, connectoritzada i configurada. Segons plec de condicions.</t>
  </si>
  <si>
    <t>PP18-BTQD</t>
  </si>
  <si>
    <t>Pal d'acer galvanitzat de 2,5 m d'alçària, de 40 mm de diàmetre i 2 mm de gruix, fixat a la barana, incloses les peces especials de fixació</t>
  </si>
  <si>
    <t>PP18-BTOI</t>
  </si>
  <si>
    <t>Pal d'acer galvanitzat de 3 m d'alçària, de 40 mm de diàmetre i 2 mm de gruix, fixat a una base plana, incloses les peces especials de fixació</t>
  </si>
  <si>
    <t>GP9SZC15</t>
  </si>
  <si>
    <t>Subministrament, instal·lació i connexionat de connector rj-45 apantallat categoria 6a mascle o femella. segons plec de condicions tècniques.</t>
  </si>
  <si>
    <t>PG2O-6SYO</t>
  </si>
  <si>
    <t>Tub rígid d'acer galvanitzat, de 32 mm de diàmetre nominal, resistència a l'impacte de 20 j, resistència a compressió de 4000 n, amb unió endollada i muntat superficialment</t>
  </si>
  <si>
    <t>PG2M-3AJB</t>
  </si>
  <si>
    <t>Tub flexible d'acer galvanitzat, roscat, de diàmetre nominal referència 29 i muntat superficialment</t>
  </si>
  <si>
    <t>P89Q-4W4S</t>
  </si>
  <si>
    <t>Partida alçada per a pintat de tubs d'acer galvanitzat de la instal·lació que quedin en zones vistes de públic, a l'esmalt sintètic, amb una capa d'imprimació fosfatant i dues d'acabat fins a 2´´ de diàmetre, màxim 100 metres</t>
  </si>
  <si>
    <t>P151C-ZA01</t>
  </si>
  <si>
    <t xml:space="preserve">Subministrament de dispositiu portàtil anticaigudes classe EN 795 tipus E de 434.95 kg de pes, portàtil independent per emplaçament en teulades sense ancoratges fixes, model 3M DBI-SALA. Inclou base portàtil, contrapesos desmuntables i sistema de fixació de sistema anticaigudes. </t>
  </si>
  <si>
    <t>SANTA COVA INFERIOR</t>
  </si>
  <si>
    <t>EPA1U102</t>
  </si>
  <si>
    <t>Subministrament i instal·lació de càmara exterior tipus domo PTZ IP model Avigilon 2.0C-H5A-IRPTZ-DP40-WP amb IR o equivalent de 2 Mpx i objectiu varifocal cobertura 360 graus. Compressió de vídeo H.264, compatible ONVIF. Alimentació PoE++ 90w (POE-INJ-BT-90W-NA).  Protecció IP66. Inclou accessoris de muntatge originals del propi fabricant de les càmeres per muntatge a paret o penjada: IRPTZ-MNT-WALL1, H5AMH-AD-PEND1, IRPTZ-MNT-NPTA1, H5AMH-AD-PEND1, H5AMH-DO-COVR1, i H4-MT-POLE1 o H4-MT-CRNR1  o equivalents, Connectoritzada i configurada. Segons plec de condicions.</t>
  </si>
  <si>
    <t>EPA1U103</t>
  </si>
  <si>
    <t>Subministrament i instal·lació de càmera multisensor 20C-H5A-4MH d'Avigilon o equivalent amb IR, càmera digital IP formada per 4 càmeres individuals configurables de 5 Mpx de resolució per càmera, amb cobertura a 360°, incorpora IR adaptatiu i anàlisi de vídeo amb detecció avançada de vídeo. Compressió de vídeo  H.265 amb tecnologia HDSM. Compatible amb ONVIF. Inclou carcassa amb cos d'alumini. Alimentació PoE 60w (POE60U-1BTE).  Inclou accessoris de muntatge originals del propi fabricant de les càmeres: base de muntatge en superfície (H5AMH-AD-DOME1), bombolla per a càmera en superfície (H5AMH-DO-COVR1), il·luminador IR (H4AMH-AD-IRIL1), suport penjat  (H5AMH-AD-PEND1), braç de fixació a paret  (WLMT-1001) o equivalents. Totalment connectoritzada i configurada. Segons plec de condicions.</t>
  </si>
  <si>
    <t>P151C-ZA00</t>
  </si>
  <si>
    <t>Placa d'ancoratge d'acer inoxidable per ancoratge d'element de protecció anticaigudes de persones, certificat segons EN-795-A1 per a 50kN fixat amb un cargol d'acer inoxidable de metrica 12 amb tac químic, inclou certificació per laboratori d'assaig una vegada instal·lada.</t>
  </si>
  <si>
    <t>SANT JOAN INFERIOR</t>
  </si>
  <si>
    <t>06</t>
  </si>
  <si>
    <t>SANT JOAN SUPERIOR</t>
  </si>
  <si>
    <t>07</t>
  </si>
  <si>
    <t>INTEGRACIÓ</t>
  </si>
  <si>
    <t>EPAAUC01</t>
  </si>
  <si>
    <t>Configuració proves i posada en marxa de tota la instal·lació de videovigilància inclosa dins de l'abast del present projecte segons plec de prescripcions tècniques, inclou configuració local de càmeres, configuració de NVR per a la gravació i visualització de totes les càmeres, així com configuració i parametrització del sistema de videoanàlisi per a donar d'alta les alarmes a definir per part d'FGC.</t>
  </si>
  <si>
    <t>GP9Z0002</t>
  </si>
  <si>
    <t>Configuració i parametrització de l'aplicació PSIM software Qognify + documentació per donar d'alta tota la instal·lació de seguretat perimetral inclosa dins de l'abast del present projecte + formació operadors. Segons plec. proves i posada en marxa</t>
  </si>
  <si>
    <t>PA</t>
  </si>
  <si>
    <t>PARTIDES ALÇADES</t>
  </si>
  <si>
    <t>PPAUE717</t>
  </si>
  <si>
    <t>Partida alçada a justificar no modificable a la baixa per imprevistos d'instal·lacions o qualsevol altre interferència o vici ocult no detectat en els replanteigs previs.. Totalment instal·lat acord amb les prescripcions d'FGC, incloent feines en horari nocturn i reduit.</t>
  </si>
  <si>
    <t>SS</t>
  </si>
  <si>
    <t>SEGURETAT I SALUT</t>
  </si>
  <si>
    <t>ZVAS0010</t>
  </si>
  <si>
    <t>Partida alçada a justificar per a la seguretat i salut de l'obra, incloent generació del Pla de Seguretat i Salut i implantació per garantir la seguretat i salut en el lloc de treball i minimitzar els riscos de l'obra. s'inclouen totes les mesures de seguretat necessàries per tal de garantir el correcte desenvolupament de les obres.</t>
  </si>
  <si>
    <t xml:space="preserve">IMPORT TOTAL DEL PRESSUPOST :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</si>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</sst>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##,###,##0.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44" fontId="4" fillId="4" borderId="0" xfId="1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4" fontId="3" fillId="0" borderId="0" xfId="1" applyFont="1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44" fontId="4" fillId="0" borderId="0" xfId="1" applyFont="1" applyFill="1" applyAlignment="1" applyProtection="1">
      <alignment horizontal="center" vertical="center"/>
      <protection locked="0"/>
    </xf>
    <xf numFmtId="44" fontId="3" fillId="0" borderId="0" xfId="1" applyFont="1" applyFill="1" applyAlignment="1" applyProtection="1">
      <alignment horizontal="center" vertical="center"/>
      <protection locked="0"/>
    </xf>
    <xf numFmtId="44" fontId="0" fillId="0" borderId="0" xfId="1" applyFont="1" applyFill="1" applyAlignment="1" applyProtection="1">
      <alignment horizontal="center" vertical="center"/>
      <protection locked="0"/>
    </xf>
    <xf numFmtId="44" fontId="5" fillId="0" borderId="0" xfId="1" applyFont="1" applyFill="1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</xf>
    <xf numFmtId="44" fontId="0" fillId="0" borderId="0" xfId="1" applyFont="1" applyFill="1" applyAlignment="1" applyProtection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1E98-0795-428E-8C37-3201FB9D9734}">
  <dimension ref="B2:J265"/>
  <sheetViews>
    <sheetView showGridLines="0" tabSelected="1" workbookViewId="0">
      <selection activeCell="H264" sqref="H264"/>
    </sheetView>
  </sheetViews>
  <sheetFormatPr baseColWidth="10" defaultRowHeight="14.25" x14ac:dyDescent="0.45"/>
  <cols>
    <col min="2" max="2" width="2.9296875" customWidth="1"/>
    <col min="5" max="5" width="62.9296875" customWidth="1"/>
    <col min="6" max="7" width="10.6640625" style="13"/>
    <col min="8" max="8" width="16" style="13" customWidth="1"/>
  </cols>
  <sheetData>
    <row r="2" spans="2:10" x14ac:dyDescent="0.45">
      <c r="C2" s="27"/>
      <c r="D2" s="27"/>
      <c r="E2" s="27" t="s">
        <v>116</v>
      </c>
      <c r="F2" s="28"/>
      <c r="G2" s="28"/>
      <c r="H2" s="28"/>
    </row>
    <row r="3" spans="2:10" ht="18" x14ac:dyDescent="0.45">
      <c r="B3" s="1"/>
      <c r="C3" s="2"/>
      <c r="D3" s="2"/>
      <c r="E3" s="3" t="s">
        <v>0</v>
      </c>
      <c r="F3" s="12"/>
      <c r="G3" s="12"/>
      <c r="H3" s="12"/>
    </row>
    <row r="4" spans="2:10" x14ac:dyDescent="0.45">
      <c r="B4" s="1"/>
      <c r="C4" s="1"/>
      <c r="D4" s="1"/>
      <c r="E4" s="4"/>
    </row>
    <row r="5" spans="2:10" x14ac:dyDescent="0.45">
      <c r="B5" s="1"/>
      <c r="C5" s="1"/>
      <c r="D5" s="1"/>
      <c r="E5" s="4"/>
      <c r="F5" s="14" t="s">
        <v>1</v>
      </c>
      <c r="G5" s="14" t="s">
        <v>2</v>
      </c>
      <c r="H5" s="14" t="s">
        <v>3</v>
      </c>
    </row>
    <row r="6" spans="2:10" x14ac:dyDescent="0.45">
      <c r="B6" s="1"/>
      <c r="C6" s="1"/>
      <c r="D6" s="1"/>
      <c r="E6" s="4"/>
    </row>
    <row r="7" spans="2:10" x14ac:dyDescent="0.45">
      <c r="B7" s="1"/>
      <c r="C7" s="5" t="s">
        <v>4</v>
      </c>
      <c r="D7" s="6" t="s">
        <v>5</v>
      </c>
      <c r="E7" s="7" t="s">
        <v>6</v>
      </c>
    </row>
    <row r="8" spans="2:10" x14ac:dyDescent="0.45">
      <c r="B8" s="1"/>
      <c r="C8" s="5" t="s">
        <v>7</v>
      </c>
      <c r="D8" s="6" t="s">
        <v>5</v>
      </c>
      <c r="E8" s="7" t="s">
        <v>8</v>
      </c>
    </row>
    <row r="9" spans="2:10" x14ac:dyDescent="0.45">
      <c r="B9" s="1"/>
      <c r="C9" s="5" t="s">
        <v>9</v>
      </c>
      <c r="D9" s="6" t="s">
        <v>5</v>
      </c>
      <c r="E9" s="7" t="s">
        <v>10</v>
      </c>
    </row>
    <row r="10" spans="2:10" x14ac:dyDescent="0.45">
      <c r="B10" s="1"/>
      <c r="C10" s="1"/>
      <c r="D10" s="1"/>
      <c r="E10" s="4"/>
      <c r="H10" s="15"/>
      <c r="J10" t="s">
        <v>116</v>
      </c>
    </row>
    <row r="11" spans="2:10" x14ac:dyDescent="0.45">
      <c r="B11" s="8">
        <v>1</v>
      </c>
      <c r="C11" s="8" t="s">
        <v>11</v>
      </c>
      <c r="D11" s="9" t="s">
        <v>12</v>
      </c>
      <c r="E11" s="10" t="s">
        <v>13</v>
      </c>
      <c r="F11" s="16">
        <v>289.14</v>
      </c>
      <c r="G11" s="26">
        <v>4</v>
      </c>
      <c r="H11" s="20">
        <f>F11*G11</f>
        <v>1156.56</v>
      </c>
    </row>
    <row r="12" spans="2:10" ht="31.5" x14ac:dyDescent="0.45">
      <c r="B12" s="8">
        <v>2</v>
      </c>
      <c r="C12" s="8" t="s">
        <v>14</v>
      </c>
      <c r="D12" s="9" t="s">
        <v>12</v>
      </c>
      <c r="E12" s="10" t="s">
        <v>15</v>
      </c>
      <c r="F12" s="16">
        <v>2008.85</v>
      </c>
      <c r="G12" s="26">
        <v>4</v>
      </c>
      <c r="H12" s="20">
        <v>8035.4</v>
      </c>
    </row>
    <row r="13" spans="2:10" ht="42" x14ac:dyDescent="0.45">
      <c r="B13" s="8">
        <v>3</v>
      </c>
      <c r="C13" s="8" t="s">
        <v>16</v>
      </c>
      <c r="D13" s="9" t="s">
        <v>12</v>
      </c>
      <c r="E13" s="10" t="s">
        <v>17</v>
      </c>
      <c r="F13" s="16">
        <v>3727.32</v>
      </c>
      <c r="G13" s="26">
        <v>1</v>
      </c>
      <c r="H13" s="20">
        <v>3727.32</v>
      </c>
    </row>
    <row r="14" spans="2:10" x14ac:dyDescent="0.45">
      <c r="B14" s="1"/>
      <c r="C14" s="1"/>
      <c r="D14" s="1"/>
      <c r="E14" s="7" t="s">
        <v>18</v>
      </c>
      <c r="F14" s="18"/>
      <c r="G14" s="17"/>
      <c r="H14" s="21">
        <v>12919.279999999999</v>
      </c>
    </row>
    <row r="15" spans="2:10" x14ac:dyDescent="0.45">
      <c r="B15" s="1"/>
      <c r="C15" s="1"/>
      <c r="D15" s="1"/>
      <c r="E15" s="4"/>
      <c r="F15" s="24"/>
      <c r="H15" s="25"/>
    </row>
    <row r="16" spans="2:10" x14ac:dyDescent="0.45">
      <c r="B16" s="1"/>
      <c r="C16" s="5" t="s">
        <v>4</v>
      </c>
      <c r="D16" s="6" t="s">
        <v>5</v>
      </c>
      <c r="E16" s="7" t="s">
        <v>6</v>
      </c>
      <c r="F16" s="19"/>
      <c r="H16" s="22"/>
    </row>
    <row r="17" spans="2:8" x14ac:dyDescent="0.45">
      <c r="B17" s="1"/>
      <c r="C17" s="5" t="s">
        <v>7</v>
      </c>
      <c r="D17" s="6" t="s">
        <v>5</v>
      </c>
      <c r="E17" s="7" t="s">
        <v>8</v>
      </c>
      <c r="F17" s="19"/>
      <c r="H17" s="22"/>
    </row>
    <row r="18" spans="2:8" x14ac:dyDescent="0.45">
      <c r="B18" s="1"/>
      <c r="C18" s="5" t="s">
        <v>9</v>
      </c>
      <c r="D18" s="6" t="s">
        <v>19</v>
      </c>
      <c r="E18" s="7" t="s">
        <v>20</v>
      </c>
      <c r="F18" s="19"/>
      <c r="H18" s="22"/>
    </row>
    <row r="19" spans="2:8" x14ac:dyDescent="0.45">
      <c r="B19" s="1"/>
      <c r="C19" s="1"/>
      <c r="D19" s="1"/>
      <c r="E19" s="4"/>
      <c r="F19" s="19"/>
      <c r="H19" s="22"/>
    </row>
    <row r="20" spans="2:8" ht="63" x14ac:dyDescent="0.45">
      <c r="B20" s="8">
        <v>1</v>
      </c>
      <c r="C20" s="8" t="s">
        <v>21</v>
      </c>
      <c r="D20" s="9" t="s">
        <v>12</v>
      </c>
      <c r="E20" s="10" t="s">
        <v>22</v>
      </c>
      <c r="F20" s="16">
        <v>2456.98</v>
      </c>
      <c r="G20" s="26">
        <v>1</v>
      </c>
      <c r="H20" s="20">
        <v>2456.98</v>
      </c>
    </row>
    <row r="21" spans="2:8" ht="31.5" x14ac:dyDescent="0.45">
      <c r="B21" s="8">
        <v>2</v>
      </c>
      <c r="C21" s="8" t="s">
        <v>23</v>
      </c>
      <c r="D21" s="9" t="s">
        <v>12</v>
      </c>
      <c r="E21" s="10" t="s">
        <v>24</v>
      </c>
      <c r="F21" s="16">
        <v>279.38</v>
      </c>
      <c r="G21" s="26">
        <v>1</v>
      </c>
      <c r="H21" s="20">
        <v>279.38</v>
      </c>
    </row>
    <row r="22" spans="2:8" x14ac:dyDescent="0.45">
      <c r="B22" s="8">
        <v>3</v>
      </c>
      <c r="C22" s="8" t="s">
        <v>25</v>
      </c>
      <c r="D22" s="9" t="s">
        <v>26</v>
      </c>
      <c r="E22" s="10" t="s">
        <v>27</v>
      </c>
      <c r="F22" s="16">
        <v>3.56</v>
      </c>
      <c r="G22" s="26">
        <v>40</v>
      </c>
      <c r="H22" s="20">
        <v>142.4</v>
      </c>
    </row>
    <row r="23" spans="2:8" ht="31.5" x14ac:dyDescent="0.45">
      <c r="B23" s="8">
        <v>4</v>
      </c>
      <c r="C23" s="8" t="s">
        <v>28</v>
      </c>
      <c r="D23" s="9" t="s">
        <v>26</v>
      </c>
      <c r="E23" s="10" t="s">
        <v>29</v>
      </c>
      <c r="F23" s="16">
        <v>2.69</v>
      </c>
      <c r="G23" s="26">
        <v>5</v>
      </c>
      <c r="H23" s="20">
        <v>13.45</v>
      </c>
    </row>
    <row r="24" spans="2:8" ht="21" x14ac:dyDescent="0.45">
      <c r="B24" s="8">
        <v>5</v>
      </c>
      <c r="C24" s="8" t="s">
        <v>30</v>
      </c>
      <c r="D24" s="9" t="s">
        <v>12</v>
      </c>
      <c r="E24" s="10" t="s">
        <v>31</v>
      </c>
      <c r="F24" s="16">
        <v>1150</v>
      </c>
      <c r="G24" s="26">
        <v>1</v>
      </c>
      <c r="H24" s="20">
        <v>1150</v>
      </c>
    </row>
    <row r="25" spans="2:8" x14ac:dyDescent="0.45">
      <c r="B25" s="1"/>
      <c r="C25" s="1"/>
      <c r="D25" s="1"/>
      <c r="E25" s="7" t="s">
        <v>18</v>
      </c>
      <c r="F25" s="18"/>
      <c r="G25" s="17"/>
      <c r="H25" s="21">
        <v>4042.21</v>
      </c>
    </row>
    <row r="26" spans="2:8" x14ac:dyDescent="0.45">
      <c r="B26" s="1"/>
      <c r="C26" s="1"/>
      <c r="D26" s="1"/>
      <c r="E26" s="4"/>
      <c r="F26" s="19"/>
      <c r="H26" s="22"/>
    </row>
    <row r="27" spans="2:8" x14ac:dyDescent="0.45">
      <c r="B27" s="1"/>
      <c r="C27" s="5" t="s">
        <v>4</v>
      </c>
      <c r="D27" s="6" t="s">
        <v>5</v>
      </c>
      <c r="E27" s="7" t="s">
        <v>6</v>
      </c>
      <c r="F27" s="19"/>
      <c r="H27" s="22"/>
    </row>
    <row r="28" spans="2:8" x14ac:dyDescent="0.45">
      <c r="B28" s="1"/>
      <c r="C28" s="5" t="s">
        <v>7</v>
      </c>
      <c r="D28" s="6" t="s">
        <v>5</v>
      </c>
      <c r="E28" s="7" t="s">
        <v>8</v>
      </c>
      <c r="F28" s="19"/>
      <c r="H28" s="22"/>
    </row>
    <row r="29" spans="2:8" x14ac:dyDescent="0.45">
      <c r="B29" s="1"/>
      <c r="C29" s="5" t="s">
        <v>9</v>
      </c>
      <c r="D29" s="6" t="s">
        <v>32</v>
      </c>
      <c r="E29" s="7" t="s">
        <v>33</v>
      </c>
      <c r="F29" s="19"/>
      <c r="H29" s="22"/>
    </row>
    <row r="30" spans="2:8" x14ac:dyDescent="0.45">
      <c r="B30" s="1"/>
      <c r="C30" s="1"/>
      <c r="D30" s="1"/>
      <c r="E30" s="4"/>
      <c r="F30" s="19"/>
      <c r="H30" s="22"/>
    </row>
    <row r="31" spans="2:8" ht="42" x14ac:dyDescent="0.45">
      <c r="B31" s="8">
        <v>1</v>
      </c>
      <c r="C31" s="8" t="s">
        <v>34</v>
      </c>
      <c r="D31" s="9" t="s">
        <v>26</v>
      </c>
      <c r="E31" s="10" t="s">
        <v>35</v>
      </c>
      <c r="F31" s="16">
        <v>4.09</v>
      </c>
      <c r="G31" s="26">
        <v>273</v>
      </c>
      <c r="H31" s="20">
        <v>1116.57</v>
      </c>
    </row>
    <row r="32" spans="2:8" ht="21" x14ac:dyDescent="0.45">
      <c r="B32" s="8">
        <v>2</v>
      </c>
      <c r="C32" s="8" t="s">
        <v>36</v>
      </c>
      <c r="D32" s="9" t="s">
        <v>12</v>
      </c>
      <c r="E32" s="10" t="s">
        <v>37</v>
      </c>
      <c r="F32" s="16">
        <v>41.04</v>
      </c>
      <c r="G32" s="26">
        <v>5</v>
      </c>
      <c r="H32" s="20">
        <v>205.2</v>
      </c>
    </row>
    <row r="33" spans="2:8" ht="21" x14ac:dyDescent="0.45">
      <c r="B33" s="8">
        <v>3</v>
      </c>
      <c r="C33" s="8" t="s">
        <v>38</v>
      </c>
      <c r="D33" s="9" t="s">
        <v>12</v>
      </c>
      <c r="E33" s="10" t="s">
        <v>39</v>
      </c>
      <c r="F33" s="16">
        <v>15.44</v>
      </c>
      <c r="G33" s="26">
        <v>10</v>
      </c>
      <c r="H33" s="20">
        <v>154.4</v>
      </c>
    </row>
    <row r="34" spans="2:8" ht="21" x14ac:dyDescent="0.45">
      <c r="B34" s="8">
        <v>4</v>
      </c>
      <c r="C34" s="8" t="s">
        <v>40</v>
      </c>
      <c r="D34" s="9" t="s">
        <v>12</v>
      </c>
      <c r="E34" s="10" t="s">
        <v>41</v>
      </c>
      <c r="F34" s="16">
        <v>113.51</v>
      </c>
      <c r="G34" s="26">
        <v>1</v>
      </c>
      <c r="H34" s="20">
        <v>113.51</v>
      </c>
    </row>
    <row r="35" spans="2:8" ht="31.5" x14ac:dyDescent="0.45">
      <c r="B35" s="8">
        <v>5</v>
      </c>
      <c r="C35" s="8" t="s">
        <v>42</v>
      </c>
      <c r="D35" s="9" t="s">
        <v>12</v>
      </c>
      <c r="E35" s="10" t="s">
        <v>43</v>
      </c>
      <c r="F35" s="16">
        <v>780.99</v>
      </c>
      <c r="G35" s="26">
        <v>1</v>
      </c>
      <c r="H35" s="20">
        <v>780.99</v>
      </c>
    </row>
    <row r="36" spans="2:8" ht="31.5" x14ac:dyDescent="0.45">
      <c r="B36" s="8">
        <v>6</v>
      </c>
      <c r="C36" s="8" t="s">
        <v>44</v>
      </c>
      <c r="D36" s="9" t="s">
        <v>12</v>
      </c>
      <c r="E36" s="10" t="s">
        <v>45</v>
      </c>
      <c r="F36" s="16">
        <v>302.41000000000003</v>
      </c>
      <c r="G36" s="26">
        <v>1</v>
      </c>
      <c r="H36" s="20">
        <v>302.41000000000003</v>
      </c>
    </row>
    <row r="37" spans="2:8" ht="94.5" x14ac:dyDescent="0.45">
      <c r="B37" s="8">
        <v>7</v>
      </c>
      <c r="C37" s="8" t="s">
        <v>46</v>
      </c>
      <c r="D37" s="9" t="s">
        <v>12</v>
      </c>
      <c r="E37" s="10" t="s">
        <v>47</v>
      </c>
      <c r="F37" s="16">
        <v>4278.71</v>
      </c>
      <c r="G37" s="26">
        <v>2</v>
      </c>
      <c r="H37" s="20">
        <v>8557.42</v>
      </c>
    </row>
    <row r="38" spans="2:8" ht="21" x14ac:dyDescent="0.45">
      <c r="B38" s="8">
        <v>8</v>
      </c>
      <c r="C38" s="8" t="s">
        <v>48</v>
      </c>
      <c r="D38" s="9" t="s">
        <v>12</v>
      </c>
      <c r="E38" s="10" t="s">
        <v>49</v>
      </c>
      <c r="F38" s="16">
        <v>657.3</v>
      </c>
      <c r="G38" s="26">
        <v>2</v>
      </c>
      <c r="H38" s="20">
        <v>1314.6</v>
      </c>
    </row>
    <row r="39" spans="2:8" ht="31.5" x14ac:dyDescent="0.45">
      <c r="B39" s="8">
        <v>9</v>
      </c>
      <c r="C39" s="8" t="s">
        <v>50</v>
      </c>
      <c r="D39" s="9" t="s">
        <v>12</v>
      </c>
      <c r="E39" s="10" t="s">
        <v>51</v>
      </c>
      <c r="F39" s="16">
        <v>18.899999999999999</v>
      </c>
      <c r="G39" s="26">
        <v>4</v>
      </c>
      <c r="H39" s="20">
        <v>75.599999999999994</v>
      </c>
    </row>
    <row r="40" spans="2:8" ht="21" x14ac:dyDescent="0.45">
      <c r="B40" s="8">
        <v>10</v>
      </c>
      <c r="C40" s="8" t="s">
        <v>52</v>
      </c>
      <c r="D40" s="9" t="s">
        <v>12</v>
      </c>
      <c r="E40" s="10" t="s">
        <v>53</v>
      </c>
      <c r="F40" s="16">
        <v>286.44</v>
      </c>
      <c r="G40" s="26">
        <v>1</v>
      </c>
      <c r="H40" s="20">
        <v>286.44</v>
      </c>
    </row>
    <row r="41" spans="2:8" ht="31.5" x14ac:dyDescent="0.45">
      <c r="B41" s="8">
        <v>11</v>
      </c>
      <c r="C41" s="8" t="s">
        <v>28</v>
      </c>
      <c r="D41" s="9" t="s">
        <v>26</v>
      </c>
      <c r="E41" s="10" t="s">
        <v>29</v>
      </c>
      <c r="F41" s="16">
        <v>2.69</v>
      </c>
      <c r="G41" s="26">
        <v>10</v>
      </c>
      <c r="H41" s="20">
        <v>26.9</v>
      </c>
    </row>
    <row r="42" spans="2:8" ht="42" x14ac:dyDescent="0.45">
      <c r="B42" s="8">
        <v>12</v>
      </c>
      <c r="C42" s="8" t="s">
        <v>54</v>
      </c>
      <c r="D42" s="9" t="s">
        <v>12</v>
      </c>
      <c r="E42" s="10" t="s">
        <v>55</v>
      </c>
      <c r="F42" s="16">
        <v>1312.5</v>
      </c>
      <c r="G42" s="26">
        <v>1</v>
      </c>
      <c r="H42" s="20">
        <v>1312.5</v>
      </c>
    </row>
    <row r="43" spans="2:8" x14ac:dyDescent="0.45">
      <c r="B43" s="1"/>
      <c r="C43" s="1"/>
      <c r="D43" s="1"/>
      <c r="E43" s="7" t="s">
        <v>18</v>
      </c>
      <c r="F43" s="18"/>
      <c r="G43" s="17"/>
      <c r="H43" s="21">
        <v>14246.54</v>
      </c>
    </row>
    <row r="44" spans="2:8" x14ac:dyDescent="0.45">
      <c r="B44" s="1"/>
      <c r="C44" s="1"/>
      <c r="D44" s="1"/>
      <c r="E44" s="4"/>
      <c r="F44" s="19"/>
      <c r="H44" s="22"/>
    </row>
    <row r="45" spans="2:8" x14ac:dyDescent="0.45">
      <c r="B45" s="1"/>
      <c r="C45" s="5" t="s">
        <v>4</v>
      </c>
      <c r="D45" s="6" t="s">
        <v>5</v>
      </c>
      <c r="E45" s="7" t="s">
        <v>6</v>
      </c>
      <c r="F45" s="19"/>
      <c r="H45" s="22"/>
    </row>
    <row r="46" spans="2:8" x14ac:dyDescent="0.45">
      <c r="B46" s="1"/>
      <c r="C46" s="5" t="s">
        <v>7</v>
      </c>
      <c r="D46" s="6" t="s">
        <v>5</v>
      </c>
      <c r="E46" s="7" t="s">
        <v>8</v>
      </c>
      <c r="F46" s="19"/>
      <c r="H46" s="22"/>
    </row>
    <row r="47" spans="2:8" x14ac:dyDescent="0.45">
      <c r="B47" s="1"/>
      <c r="C47" s="5" t="s">
        <v>9</v>
      </c>
      <c r="D47" s="6" t="s">
        <v>56</v>
      </c>
      <c r="E47" s="7" t="s">
        <v>57</v>
      </c>
      <c r="F47" s="19"/>
      <c r="H47" s="22"/>
    </row>
    <row r="48" spans="2:8" x14ac:dyDescent="0.45">
      <c r="B48" s="1"/>
      <c r="C48" s="1"/>
      <c r="D48" s="1"/>
      <c r="E48" s="4"/>
      <c r="F48" s="19"/>
      <c r="H48" s="22"/>
    </row>
    <row r="49" spans="2:8" ht="21" x14ac:dyDescent="0.45">
      <c r="B49" s="8">
        <v>1</v>
      </c>
      <c r="C49" s="8" t="s">
        <v>58</v>
      </c>
      <c r="D49" s="9" t="s">
        <v>12</v>
      </c>
      <c r="E49" s="10" t="s">
        <v>59</v>
      </c>
      <c r="F49" s="16">
        <v>33.58</v>
      </c>
      <c r="G49" s="26">
        <v>6</v>
      </c>
      <c r="H49" s="20">
        <v>201.48</v>
      </c>
    </row>
    <row r="50" spans="2:8" ht="21" x14ac:dyDescent="0.45">
      <c r="B50" s="8">
        <v>2</v>
      </c>
      <c r="C50" s="8" t="s">
        <v>60</v>
      </c>
      <c r="D50" s="9" t="s">
        <v>26</v>
      </c>
      <c r="E50" s="10" t="s">
        <v>61</v>
      </c>
      <c r="F50" s="16">
        <v>7.15</v>
      </c>
      <c r="G50" s="26">
        <v>100</v>
      </c>
      <c r="H50" s="20">
        <v>715</v>
      </c>
    </row>
    <row r="51" spans="2:8" x14ac:dyDescent="0.45">
      <c r="B51" s="8">
        <v>3</v>
      </c>
      <c r="C51" s="8" t="s">
        <v>62</v>
      </c>
      <c r="D51" s="9" t="s">
        <v>26</v>
      </c>
      <c r="E51" s="10" t="s">
        <v>63</v>
      </c>
      <c r="F51" s="16">
        <v>6.36</v>
      </c>
      <c r="G51" s="26">
        <v>12</v>
      </c>
      <c r="H51" s="20">
        <v>76.319999999999993</v>
      </c>
    </row>
    <row r="52" spans="2:8" x14ac:dyDescent="0.45">
      <c r="B52" s="1"/>
      <c r="C52" s="1"/>
      <c r="D52" s="1"/>
      <c r="E52" s="7" t="s">
        <v>18</v>
      </c>
      <c r="F52" s="18"/>
      <c r="G52" s="17"/>
      <c r="H52" s="21">
        <v>992.8</v>
      </c>
    </row>
    <row r="53" spans="2:8" x14ac:dyDescent="0.45">
      <c r="B53" s="1"/>
      <c r="C53" s="1"/>
      <c r="D53" s="1"/>
      <c r="E53" s="4"/>
      <c r="F53" s="19"/>
      <c r="H53" s="22"/>
    </row>
    <row r="54" spans="2:8" x14ac:dyDescent="0.45">
      <c r="B54" s="1"/>
      <c r="C54" s="5" t="s">
        <v>4</v>
      </c>
      <c r="D54" s="6" t="s">
        <v>5</v>
      </c>
      <c r="E54" s="7" t="s">
        <v>6</v>
      </c>
      <c r="F54" s="19"/>
      <c r="H54" s="22"/>
    </row>
    <row r="55" spans="2:8" x14ac:dyDescent="0.45">
      <c r="B55" s="1"/>
      <c r="C55" s="5" t="s">
        <v>7</v>
      </c>
      <c r="D55" s="6" t="s">
        <v>5</v>
      </c>
      <c r="E55" s="7" t="s">
        <v>8</v>
      </c>
      <c r="F55" s="19"/>
      <c r="H55" s="22"/>
    </row>
    <row r="56" spans="2:8" x14ac:dyDescent="0.45">
      <c r="B56" s="1"/>
      <c r="C56" s="5" t="s">
        <v>9</v>
      </c>
      <c r="D56" s="6" t="s">
        <v>64</v>
      </c>
      <c r="E56" s="7" t="s">
        <v>65</v>
      </c>
      <c r="F56" s="19"/>
      <c r="H56" s="22"/>
    </row>
    <row r="57" spans="2:8" x14ac:dyDescent="0.45">
      <c r="B57" s="1"/>
      <c r="C57" s="1"/>
      <c r="D57" s="1"/>
      <c r="E57" s="4"/>
      <c r="F57" s="19"/>
      <c r="H57" s="22"/>
    </row>
    <row r="58" spans="2:8" ht="21" x14ac:dyDescent="0.45">
      <c r="B58" s="8">
        <v>1</v>
      </c>
      <c r="C58" s="8" t="s">
        <v>66</v>
      </c>
      <c r="D58" s="9" t="s">
        <v>26</v>
      </c>
      <c r="E58" s="10" t="s">
        <v>67</v>
      </c>
      <c r="F58" s="16">
        <v>8.2899999999999991</v>
      </c>
      <c r="G58" s="26">
        <v>50</v>
      </c>
      <c r="H58" s="20">
        <v>414.5</v>
      </c>
    </row>
    <row r="59" spans="2:8" ht="21" x14ac:dyDescent="0.45">
      <c r="B59" s="8">
        <v>2</v>
      </c>
      <c r="C59" s="8" t="s">
        <v>68</v>
      </c>
      <c r="D59" s="9" t="s">
        <v>69</v>
      </c>
      <c r="E59" s="10" t="s">
        <v>70</v>
      </c>
      <c r="F59" s="16">
        <v>604.46</v>
      </c>
      <c r="G59" s="26">
        <v>1</v>
      </c>
      <c r="H59" s="20">
        <v>604.46</v>
      </c>
    </row>
    <row r="60" spans="2:8" x14ac:dyDescent="0.45">
      <c r="B60" s="1"/>
      <c r="C60" s="1"/>
      <c r="D60" s="1"/>
      <c r="E60" s="7" t="s">
        <v>18</v>
      </c>
      <c r="F60" s="18"/>
      <c r="G60" s="17"/>
      <c r="H60" s="21">
        <v>1018.96</v>
      </c>
    </row>
    <row r="61" spans="2:8" x14ac:dyDescent="0.45">
      <c r="B61" s="1"/>
      <c r="C61" s="1"/>
      <c r="D61" s="1"/>
      <c r="E61" s="4"/>
      <c r="F61" s="19"/>
      <c r="H61" s="22"/>
    </row>
    <row r="62" spans="2:8" x14ac:dyDescent="0.45">
      <c r="B62" s="1"/>
      <c r="C62" s="5" t="s">
        <v>4</v>
      </c>
      <c r="D62" s="6" t="s">
        <v>5</v>
      </c>
      <c r="E62" s="7" t="s">
        <v>6</v>
      </c>
      <c r="F62" s="19"/>
      <c r="H62" s="22"/>
    </row>
    <row r="63" spans="2:8" x14ac:dyDescent="0.45">
      <c r="B63" s="1"/>
      <c r="C63" s="5" t="s">
        <v>7</v>
      </c>
      <c r="D63" s="6" t="s">
        <v>19</v>
      </c>
      <c r="E63" s="7" t="s">
        <v>71</v>
      </c>
      <c r="F63" s="19"/>
      <c r="H63" s="22"/>
    </row>
    <row r="64" spans="2:8" x14ac:dyDescent="0.45">
      <c r="B64" s="1"/>
      <c r="C64" s="5" t="s">
        <v>9</v>
      </c>
      <c r="D64" s="6" t="s">
        <v>5</v>
      </c>
      <c r="E64" s="7" t="s">
        <v>10</v>
      </c>
      <c r="F64" s="19"/>
      <c r="H64" s="22"/>
    </row>
    <row r="65" spans="2:8" x14ac:dyDescent="0.45">
      <c r="B65" s="1"/>
      <c r="C65" s="1"/>
      <c r="D65" s="1"/>
      <c r="E65" s="4"/>
      <c r="F65" s="19"/>
      <c r="H65" s="22"/>
    </row>
    <row r="66" spans="2:8" ht="52.5" x14ac:dyDescent="0.45">
      <c r="B66" s="8">
        <v>4</v>
      </c>
      <c r="C66" s="8" t="s">
        <v>72</v>
      </c>
      <c r="D66" s="9" t="s">
        <v>12</v>
      </c>
      <c r="E66" s="10" t="s">
        <v>73</v>
      </c>
      <c r="F66" s="16">
        <v>28040.07</v>
      </c>
      <c r="G66" s="26">
        <v>1</v>
      </c>
      <c r="H66" s="20">
        <v>28040.07</v>
      </c>
    </row>
    <row r="67" spans="2:8" x14ac:dyDescent="0.45">
      <c r="B67" s="1"/>
      <c r="C67" s="1"/>
      <c r="D67" s="1"/>
      <c r="E67" s="7" t="s">
        <v>18</v>
      </c>
      <c r="F67" s="18"/>
      <c r="G67" s="17"/>
      <c r="H67" s="21">
        <v>28040.07</v>
      </c>
    </row>
    <row r="68" spans="2:8" x14ac:dyDescent="0.45">
      <c r="B68" s="1"/>
      <c r="C68" s="1"/>
      <c r="D68" s="1"/>
      <c r="E68" s="7"/>
      <c r="F68" s="24"/>
      <c r="H68" s="25"/>
    </row>
    <row r="69" spans="2:8" x14ac:dyDescent="0.45">
      <c r="B69" s="1"/>
      <c r="C69" s="5" t="s">
        <v>4</v>
      </c>
      <c r="D69" s="6" t="s">
        <v>5</v>
      </c>
      <c r="E69" s="7" t="s">
        <v>6</v>
      </c>
      <c r="F69" s="19"/>
      <c r="H69" s="22"/>
    </row>
    <row r="70" spans="2:8" x14ac:dyDescent="0.45">
      <c r="B70" s="1"/>
      <c r="C70" s="5" t="s">
        <v>7</v>
      </c>
      <c r="D70" s="6" t="s">
        <v>19</v>
      </c>
      <c r="E70" s="7" t="s">
        <v>71</v>
      </c>
      <c r="F70" s="19"/>
      <c r="H70" s="22"/>
    </row>
    <row r="71" spans="2:8" x14ac:dyDescent="0.45">
      <c r="B71" s="1"/>
      <c r="C71" s="5" t="s">
        <v>9</v>
      </c>
      <c r="D71" s="6" t="s">
        <v>32</v>
      </c>
      <c r="E71" s="7" t="s">
        <v>33</v>
      </c>
      <c r="F71" s="19"/>
      <c r="H71" s="22"/>
    </row>
    <row r="72" spans="2:8" x14ac:dyDescent="0.45">
      <c r="B72" s="1"/>
      <c r="C72" s="1"/>
      <c r="D72" s="1"/>
      <c r="E72" s="4"/>
      <c r="F72" s="19"/>
      <c r="H72" s="22"/>
    </row>
    <row r="73" spans="2:8" ht="21" x14ac:dyDescent="0.45">
      <c r="B73" s="8">
        <v>4</v>
      </c>
      <c r="C73" s="8" t="s">
        <v>38</v>
      </c>
      <c r="D73" s="9" t="s">
        <v>12</v>
      </c>
      <c r="E73" s="10" t="s">
        <v>39</v>
      </c>
      <c r="F73" s="16">
        <v>15.44</v>
      </c>
      <c r="G73" s="26">
        <v>2</v>
      </c>
      <c r="H73" s="20">
        <v>30.88</v>
      </c>
    </row>
    <row r="74" spans="2:8" x14ac:dyDescent="0.45">
      <c r="B74" s="1"/>
      <c r="C74" s="1"/>
      <c r="D74" s="1"/>
      <c r="E74" s="7" t="s">
        <v>18</v>
      </c>
      <c r="F74" s="18"/>
      <c r="G74" s="17"/>
      <c r="H74" s="21">
        <v>30.88</v>
      </c>
    </row>
    <row r="75" spans="2:8" x14ac:dyDescent="0.45">
      <c r="B75" s="1"/>
      <c r="C75" s="1"/>
      <c r="D75" s="1"/>
      <c r="E75" s="4"/>
      <c r="F75" s="19"/>
      <c r="H75" s="22"/>
    </row>
    <row r="76" spans="2:8" x14ac:dyDescent="0.45">
      <c r="B76" s="1"/>
      <c r="C76" s="1"/>
      <c r="D76" s="1"/>
      <c r="E76" s="4"/>
      <c r="F76" s="19"/>
      <c r="H76" s="22"/>
    </row>
    <row r="77" spans="2:8" x14ac:dyDescent="0.45">
      <c r="B77" s="1"/>
      <c r="C77" s="5" t="s">
        <v>4</v>
      </c>
      <c r="D77" s="6" t="s">
        <v>5</v>
      </c>
      <c r="E77" s="7" t="s">
        <v>6</v>
      </c>
      <c r="F77" s="19"/>
      <c r="H77" s="22"/>
    </row>
    <row r="78" spans="2:8" x14ac:dyDescent="0.45">
      <c r="B78" s="1"/>
      <c r="C78" s="5" t="s">
        <v>7</v>
      </c>
      <c r="D78" s="6" t="s">
        <v>32</v>
      </c>
      <c r="E78" s="7" t="s">
        <v>74</v>
      </c>
      <c r="F78" s="19"/>
      <c r="H78" s="22"/>
    </row>
    <row r="79" spans="2:8" x14ac:dyDescent="0.45">
      <c r="B79" s="1"/>
      <c r="C79" s="5" t="s">
        <v>9</v>
      </c>
      <c r="D79" s="6" t="s">
        <v>5</v>
      </c>
      <c r="E79" s="7" t="s">
        <v>10</v>
      </c>
      <c r="F79" s="19"/>
      <c r="H79" s="22"/>
    </row>
    <row r="80" spans="2:8" x14ac:dyDescent="0.45">
      <c r="B80" s="1"/>
      <c r="C80" s="1"/>
      <c r="D80" s="1"/>
      <c r="E80" s="4"/>
      <c r="F80" s="19"/>
      <c r="H80" s="22"/>
    </row>
    <row r="81" spans="2:8" x14ac:dyDescent="0.45">
      <c r="B81" s="8">
        <v>1</v>
      </c>
      <c r="C81" s="8" t="s">
        <v>11</v>
      </c>
      <c r="D81" s="9" t="s">
        <v>12</v>
      </c>
      <c r="E81" s="10" t="s">
        <v>13</v>
      </c>
      <c r="F81" s="16">
        <v>289.14</v>
      </c>
      <c r="G81" s="26">
        <v>8</v>
      </c>
      <c r="H81" s="20">
        <v>2313.12</v>
      </c>
    </row>
    <row r="82" spans="2:8" ht="42" x14ac:dyDescent="0.45">
      <c r="B82" s="8">
        <v>2</v>
      </c>
      <c r="C82" s="8" t="s">
        <v>75</v>
      </c>
      <c r="D82" s="9" t="s">
        <v>12</v>
      </c>
      <c r="E82" s="10" t="s">
        <v>76</v>
      </c>
      <c r="F82" s="16">
        <v>1924.85</v>
      </c>
      <c r="G82" s="26">
        <v>1</v>
      </c>
      <c r="H82" s="20">
        <v>1924.85</v>
      </c>
    </row>
    <row r="83" spans="2:8" ht="31.5" x14ac:dyDescent="0.45">
      <c r="B83" s="8">
        <v>3</v>
      </c>
      <c r="C83" s="8" t="s">
        <v>14</v>
      </c>
      <c r="D83" s="9" t="s">
        <v>12</v>
      </c>
      <c r="E83" s="10" t="s">
        <v>15</v>
      </c>
      <c r="F83" s="16">
        <v>2008.85</v>
      </c>
      <c r="G83" s="26">
        <v>7</v>
      </c>
      <c r="H83" s="20">
        <v>14061.95</v>
      </c>
    </row>
    <row r="84" spans="2:8" ht="21" x14ac:dyDescent="0.45">
      <c r="B84" s="8">
        <v>4</v>
      </c>
      <c r="C84" s="8" t="s">
        <v>77</v>
      </c>
      <c r="D84" s="9" t="s">
        <v>12</v>
      </c>
      <c r="E84" s="10" t="s">
        <v>78</v>
      </c>
      <c r="F84" s="16">
        <v>162.29</v>
      </c>
      <c r="G84" s="26">
        <v>2</v>
      </c>
      <c r="H84" s="20">
        <v>324.58</v>
      </c>
    </row>
    <row r="85" spans="2:8" ht="21" x14ac:dyDescent="0.45">
      <c r="B85" s="8">
        <v>5</v>
      </c>
      <c r="C85" s="8" t="s">
        <v>79</v>
      </c>
      <c r="D85" s="9" t="s">
        <v>12</v>
      </c>
      <c r="E85" s="10" t="s">
        <v>80</v>
      </c>
      <c r="F85" s="16">
        <v>249</v>
      </c>
      <c r="G85" s="26">
        <v>1</v>
      </c>
      <c r="H85" s="20">
        <v>249</v>
      </c>
    </row>
    <row r="86" spans="2:8" x14ac:dyDescent="0.45">
      <c r="B86" s="1"/>
      <c r="C86" s="1"/>
      <c r="D86" s="1"/>
      <c r="E86" s="7" t="s">
        <v>18</v>
      </c>
      <c r="F86" s="18"/>
      <c r="G86" s="17"/>
      <c r="H86" s="21">
        <v>18873.5</v>
      </c>
    </row>
    <row r="87" spans="2:8" x14ac:dyDescent="0.45">
      <c r="B87" s="1"/>
      <c r="C87" s="1"/>
      <c r="D87" s="1"/>
      <c r="E87" s="4"/>
      <c r="F87" s="19"/>
      <c r="H87" s="22"/>
    </row>
    <row r="88" spans="2:8" x14ac:dyDescent="0.45">
      <c r="B88" s="1"/>
      <c r="C88" s="5" t="s">
        <v>4</v>
      </c>
      <c r="D88" s="6" t="s">
        <v>5</v>
      </c>
      <c r="E88" s="7" t="s">
        <v>6</v>
      </c>
      <c r="F88" s="19"/>
      <c r="H88" s="22"/>
    </row>
    <row r="89" spans="2:8" x14ac:dyDescent="0.45">
      <c r="B89" s="1"/>
      <c r="C89" s="5" t="s">
        <v>7</v>
      </c>
      <c r="D89" s="6" t="s">
        <v>32</v>
      </c>
      <c r="E89" s="7" t="s">
        <v>74</v>
      </c>
      <c r="F89" s="19"/>
      <c r="H89" s="22"/>
    </row>
    <row r="90" spans="2:8" x14ac:dyDescent="0.45">
      <c r="B90" s="1"/>
      <c r="C90" s="5" t="s">
        <v>9</v>
      </c>
      <c r="D90" s="6" t="s">
        <v>32</v>
      </c>
      <c r="E90" s="7" t="s">
        <v>33</v>
      </c>
      <c r="F90" s="19"/>
      <c r="H90" s="22"/>
    </row>
    <row r="91" spans="2:8" x14ac:dyDescent="0.45">
      <c r="B91" s="1"/>
      <c r="C91" s="1"/>
      <c r="D91" s="1"/>
      <c r="E91" s="4"/>
      <c r="F91" s="19"/>
      <c r="H91" s="22"/>
    </row>
    <row r="92" spans="2:8" ht="42" x14ac:dyDescent="0.45">
      <c r="B92" s="8">
        <v>1</v>
      </c>
      <c r="C92" s="8" t="s">
        <v>34</v>
      </c>
      <c r="D92" s="9" t="s">
        <v>26</v>
      </c>
      <c r="E92" s="10" t="s">
        <v>35</v>
      </c>
      <c r="F92" s="16">
        <v>4.09</v>
      </c>
      <c r="G92" s="26">
        <v>390</v>
      </c>
      <c r="H92" s="20">
        <v>1595.1</v>
      </c>
    </row>
    <row r="93" spans="2:8" ht="21" x14ac:dyDescent="0.45">
      <c r="B93" s="8">
        <v>2</v>
      </c>
      <c r="C93" s="8" t="s">
        <v>36</v>
      </c>
      <c r="D93" s="9" t="s">
        <v>12</v>
      </c>
      <c r="E93" s="10" t="s">
        <v>37</v>
      </c>
      <c r="F93" s="16">
        <v>41.04</v>
      </c>
      <c r="G93" s="26">
        <v>8</v>
      </c>
      <c r="H93" s="20">
        <v>328.32</v>
      </c>
    </row>
    <row r="94" spans="2:8" ht="21" x14ac:dyDescent="0.45">
      <c r="B94" s="8">
        <v>3</v>
      </c>
      <c r="C94" s="8" t="s">
        <v>81</v>
      </c>
      <c r="D94" s="9" t="s">
        <v>12</v>
      </c>
      <c r="E94" s="10" t="s">
        <v>82</v>
      </c>
      <c r="F94" s="16">
        <v>13.78</v>
      </c>
      <c r="G94" s="26">
        <v>8</v>
      </c>
      <c r="H94" s="20">
        <v>110.24</v>
      </c>
    </row>
    <row r="95" spans="2:8" ht="21" x14ac:dyDescent="0.45">
      <c r="B95" s="8">
        <v>4</v>
      </c>
      <c r="C95" s="8" t="s">
        <v>38</v>
      </c>
      <c r="D95" s="9" t="s">
        <v>12</v>
      </c>
      <c r="E95" s="10" t="s">
        <v>39</v>
      </c>
      <c r="F95" s="16">
        <v>15.44</v>
      </c>
      <c r="G95" s="26">
        <v>16</v>
      </c>
      <c r="H95" s="20">
        <v>247.04</v>
      </c>
    </row>
    <row r="96" spans="2:8" ht="21" x14ac:dyDescent="0.45">
      <c r="B96" s="8">
        <v>5</v>
      </c>
      <c r="C96" s="8" t="s">
        <v>40</v>
      </c>
      <c r="D96" s="9" t="s">
        <v>12</v>
      </c>
      <c r="E96" s="10" t="s">
        <v>41</v>
      </c>
      <c r="F96" s="16">
        <v>113.51</v>
      </c>
      <c r="G96" s="26">
        <v>1</v>
      </c>
      <c r="H96" s="20">
        <v>113.51</v>
      </c>
    </row>
    <row r="97" spans="2:8" ht="94.5" x14ac:dyDescent="0.45">
      <c r="B97" s="8">
        <v>6</v>
      </c>
      <c r="C97" s="8" t="s">
        <v>46</v>
      </c>
      <c r="D97" s="9" t="s">
        <v>12</v>
      </c>
      <c r="E97" s="10" t="s">
        <v>47</v>
      </c>
      <c r="F97" s="16">
        <v>4278.71</v>
      </c>
      <c r="G97" s="26">
        <v>1</v>
      </c>
      <c r="H97" s="20">
        <v>4278.71</v>
      </c>
    </row>
    <row r="98" spans="2:8" ht="21" x14ac:dyDescent="0.45">
      <c r="B98" s="8">
        <v>7</v>
      </c>
      <c r="C98" s="8" t="s">
        <v>48</v>
      </c>
      <c r="D98" s="9" t="s">
        <v>12</v>
      </c>
      <c r="E98" s="10" t="s">
        <v>49</v>
      </c>
      <c r="F98" s="16">
        <v>657.3</v>
      </c>
      <c r="G98" s="26">
        <v>2</v>
      </c>
      <c r="H98" s="20">
        <v>1314.6</v>
      </c>
    </row>
    <row r="99" spans="2:8" ht="31.5" x14ac:dyDescent="0.45">
      <c r="B99" s="8">
        <v>8</v>
      </c>
      <c r="C99" s="8" t="s">
        <v>50</v>
      </c>
      <c r="D99" s="9" t="s">
        <v>12</v>
      </c>
      <c r="E99" s="10" t="s">
        <v>51</v>
      </c>
      <c r="F99" s="16">
        <v>18.899999999999999</v>
      </c>
      <c r="G99" s="26">
        <v>4</v>
      </c>
      <c r="H99" s="20">
        <v>75.599999999999994</v>
      </c>
    </row>
    <row r="100" spans="2:8" ht="21" x14ac:dyDescent="0.45">
      <c r="B100" s="8">
        <v>9</v>
      </c>
      <c r="C100" s="8" t="s">
        <v>52</v>
      </c>
      <c r="D100" s="9" t="s">
        <v>12</v>
      </c>
      <c r="E100" s="10" t="s">
        <v>53</v>
      </c>
      <c r="F100" s="16">
        <v>286.44</v>
      </c>
      <c r="G100" s="26">
        <v>1</v>
      </c>
      <c r="H100" s="20">
        <v>286.44</v>
      </c>
    </row>
    <row r="101" spans="2:8" x14ac:dyDescent="0.45">
      <c r="B101" s="1"/>
      <c r="C101" s="1"/>
      <c r="D101" s="1"/>
      <c r="E101" s="7" t="s">
        <v>18</v>
      </c>
      <c r="F101" s="18"/>
      <c r="G101" s="17"/>
      <c r="H101" s="21">
        <v>8349.5600000000013</v>
      </c>
    </row>
    <row r="102" spans="2:8" x14ac:dyDescent="0.45">
      <c r="B102" s="1"/>
      <c r="C102" s="1"/>
      <c r="D102" s="1"/>
      <c r="E102" s="4"/>
      <c r="F102" s="19"/>
      <c r="H102" s="22"/>
    </row>
    <row r="103" spans="2:8" x14ac:dyDescent="0.45">
      <c r="B103" s="1"/>
      <c r="C103" s="5" t="s">
        <v>4</v>
      </c>
      <c r="D103" s="6" t="s">
        <v>5</v>
      </c>
      <c r="E103" s="7" t="s">
        <v>6</v>
      </c>
      <c r="F103" s="19"/>
      <c r="H103" s="22"/>
    </row>
    <row r="104" spans="2:8" x14ac:dyDescent="0.45">
      <c r="B104" s="1"/>
      <c r="C104" s="5" t="s">
        <v>7</v>
      </c>
      <c r="D104" s="6" t="s">
        <v>32</v>
      </c>
      <c r="E104" s="7" t="s">
        <v>74</v>
      </c>
      <c r="F104" s="19"/>
      <c r="H104" s="22"/>
    </row>
    <row r="105" spans="2:8" x14ac:dyDescent="0.45">
      <c r="B105" s="1"/>
      <c r="C105" s="5" t="s">
        <v>9</v>
      </c>
      <c r="D105" s="6" t="s">
        <v>56</v>
      </c>
      <c r="E105" s="7" t="s">
        <v>57</v>
      </c>
      <c r="F105" s="19"/>
      <c r="H105" s="22"/>
    </row>
    <row r="106" spans="2:8" x14ac:dyDescent="0.45">
      <c r="B106" s="1"/>
      <c r="C106" s="1"/>
      <c r="D106" s="1"/>
      <c r="E106" s="4"/>
      <c r="F106" s="19"/>
      <c r="H106" s="22"/>
    </row>
    <row r="107" spans="2:8" ht="21" x14ac:dyDescent="0.45">
      <c r="B107" s="8">
        <v>1</v>
      </c>
      <c r="C107" s="8" t="s">
        <v>58</v>
      </c>
      <c r="D107" s="9" t="s">
        <v>12</v>
      </c>
      <c r="E107" s="10" t="s">
        <v>59</v>
      </c>
      <c r="F107" s="16">
        <v>33.58</v>
      </c>
      <c r="G107" s="26">
        <v>8</v>
      </c>
      <c r="H107" s="20">
        <v>268.64</v>
      </c>
    </row>
    <row r="108" spans="2:8" ht="21" x14ac:dyDescent="0.45">
      <c r="B108" s="8">
        <v>2</v>
      </c>
      <c r="C108" s="8" t="s">
        <v>60</v>
      </c>
      <c r="D108" s="9" t="s">
        <v>26</v>
      </c>
      <c r="E108" s="10" t="s">
        <v>61</v>
      </c>
      <c r="F108" s="16">
        <v>7.15</v>
      </c>
      <c r="G108" s="26">
        <v>300</v>
      </c>
      <c r="H108" s="20">
        <v>2145</v>
      </c>
    </row>
    <row r="109" spans="2:8" ht="21" x14ac:dyDescent="0.45">
      <c r="B109" s="8">
        <v>3</v>
      </c>
      <c r="C109" s="8" t="s">
        <v>83</v>
      </c>
      <c r="D109" s="9" t="s">
        <v>26</v>
      </c>
      <c r="E109" s="10" t="s">
        <v>84</v>
      </c>
      <c r="F109" s="16">
        <v>9.8800000000000008</v>
      </c>
      <c r="G109" s="26">
        <v>60</v>
      </c>
      <c r="H109" s="20">
        <v>592.79999999999995</v>
      </c>
    </row>
    <row r="110" spans="2:8" x14ac:dyDescent="0.45">
      <c r="B110" s="8">
        <v>4</v>
      </c>
      <c r="C110" s="8" t="s">
        <v>62</v>
      </c>
      <c r="D110" s="9" t="s">
        <v>26</v>
      </c>
      <c r="E110" s="10" t="s">
        <v>63</v>
      </c>
      <c r="F110" s="16">
        <v>6.36</v>
      </c>
      <c r="G110" s="26">
        <v>24</v>
      </c>
      <c r="H110" s="20">
        <v>152.63999999999999</v>
      </c>
    </row>
    <row r="111" spans="2:8" x14ac:dyDescent="0.45">
      <c r="B111" s="8">
        <v>5</v>
      </c>
      <c r="C111" s="8" t="s">
        <v>85</v>
      </c>
      <c r="D111" s="9" t="s">
        <v>26</v>
      </c>
      <c r="E111" s="10" t="s">
        <v>86</v>
      </c>
      <c r="F111" s="16">
        <v>9.01</v>
      </c>
      <c r="G111" s="26">
        <v>4</v>
      </c>
      <c r="H111" s="20">
        <v>36.04</v>
      </c>
    </row>
    <row r="112" spans="2:8" x14ac:dyDescent="0.45">
      <c r="B112" s="1"/>
      <c r="C112" s="1"/>
      <c r="D112" s="1"/>
      <c r="E112" s="7" t="s">
        <v>18</v>
      </c>
      <c r="F112" s="18"/>
      <c r="G112" s="17"/>
      <c r="H112" s="21">
        <v>3195.1199999999994</v>
      </c>
    </row>
    <row r="113" spans="2:8" x14ac:dyDescent="0.45">
      <c r="B113" s="1"/>
      <c r="C113" s="1"/>
      <c r="D113" s="1"/>
      <c r="E113" s="4"/>
      <c r="F113" s="19"/>
      <c r="H113" s="22"/>
    </row>
    <row r="114" spans="2:8" x14ac:dyDescent="0.45">
      <c r="B114" s="1"/>
      <c r="C114" s="5" t="s">
        <v>4</v>
      </c>
      <c r="D114" s="6" t="s">
        <v>5</v>
      </c>
      <c r="E114" s="7" t="s">
        <v>6</v>
      </c>
      <c r="F114" s="19"/>
      <c r="H114" s="22"/>
    </row>
    <row r="115" spans="2:8" x14ac:dyDescent="0.45">
      <c r="B115" s="1"/>
      <c r="C115" s="5" t="s">
        <v>7</v>
      </c>
      <c r="D115" s="6" t="s">
        <v>32</v>
      </c>
      <c r="E115" s="7" t="s">
        <v>74</v>
      </c>
      <c r="F115" s="19"/>
      <c r="H115" s="22"/>
    </row>
    <row r="116" spans="2:8" x14ac:dyDescent="0.45">
      <c r="B116" s="1"/>
      <c r="C116" s="5" t="s">
        <v>9</v>
      </c>
      <c r="D116" s="6" t="s">
        <v>64</v>
      </c>
      <c r="E116" s="7" t="s">
        <v>65</v>
      </c>
      <c r="F116" s="19"/>
      <c r="H116" s="22"/>
    </row>
    <row r="117" spans="2:8" x14ac:dyDescent="0.45">
      <c r="B117" s="1"/>
      <c r="C117" s="1"/>
      <c r="D117" s="1"/>
      <c r="E117" s="4"/>
      <c r="F117" s="19"/>
      <c r="H117" s="22"/>
    </row>
    <row r="118" spans="2:8" ht="21" x14ac:dyDescent="0.45">
      <c r="B118" s="8">
        <v>1</v>
      </c>
      <c r="C118" s="8" t="s">
        <v>68</v>
      </c>
      <c r="D118" s="9" t="s">
        <v>69</v>
      </c>
      <c r="E118" s="10" t="s">
        <v>70</v>
      </c>
      <c r="F118" s="16">
        <v>604.46</v>
      </c>
      <c r="G118" s="26">
        <v>1</v>
      </c>
      <c r="H118" s="20">
        <v>604.46</v>
      </c>
    </row>
    <row r="119" spans="2:8" ht="31.5" x14ac:dyDescent="0.45">
      <c r="B119" s="8">
        <v>2</v>
      </c>
      <c r="C119" s="8" t="s">
        <v>87</v>
      </c>
      <c r="D119" s="9" t="s">
        <v>69</v>
      </c>
      <c r="E119" s="10" t="s">
        <v>88</v>
      </c>
      <c r="F119" s="16">
        <v>718.37</v>
      </c>
      <c r="G119" s="26">
        <v>1</v>
      </c>
      <c r="H119" s="20">
        <v>718.37</v>
      </c>
    </row>
    <row r="120" spans="2:8" ht="31.5" x14ac:dyDescent="0.45">
      <c r="B120" s="8">
        <v>3</v>
      </c>
      <c r="C120" s="8" t="s">
        <v>89</v>
      </c>
      <c r="D120" s="9" t="s">
        <v>12</v>
      </c>
      <c r="E120" s="10" t="s">
        <v>90</v>
      </c>
      <c r="F120" s="16">
        <v>3948.03</v>
      </c>
      <c r="G120" s="26">
        <v>1</v>
      </c>
      <c r="H120" s="20">
        <v>3948.03</v>
      </c>
    </row>
    <row r="121" spans="2:8" x14ac:dyDescent="0.45">
      <c r="B121" s="1"/>
      <c r="C121" s="1"/>
      <c r="D121" s="1"/>
      <c r="E121" s="7" t="s">
        <v>18</v>
      </c>
      <c r="F121" s="18"/>
      <c r="G121" s="17"/>
      <c r="H121" s="21">
        <v>5270.8600000000006</v>
      </c>
    </row>
    <row r="122" spans="2:8" x14ac:dyDescent="0.45">
      <c r="B122" s="1"/>
      <c r="C122" s="1"/>
      <c r="D122" s="1"/>
      <c r="E122" s="4"/>
      <c r="F122" s="19"/>
      <c r="H122" s="22"/>
    </row>
    <row r="123" spans="2:8" x14ac:dyDescent="0.45">
      <c r="B123" s="1"/>
      <c r="C123" s="5" t="s">
        <v>4</v>
      </c>
      <c r="D123" s="6" t="s">
        <v>5</v>
      </c>
      <c r="E123" s="7" t="s">
        <v>6</v>
      </c>
      <c r="F123" s="19"/>
      <c r="H123" s="22"/>
    </row>
    <row r="124" spans="2:8" x14ac:dyDescent="0.45">
      <c r="B124" s="1"/>
      <c r="C124" s="5" t="s">
        <v>7</v>
      </c>
      <c r="D124" s="6" t="s">
        <v>56</v>
      </c>
      <c r="E124" s="7" t="s">
        <v>91</v>
      </c>
      <c r="F124" s="19"/>
      <c r="H124" s="22"/>
    </row>
    <row r="125" spans="2:8" x14ac:dyDescent="0.45">
      <c r="B125" s="1"/>
      <c r="C125" s="5" t="s">
        <v>9</v>
      </c>
      <c r="D125" s="6" t="s">
        <v>5</v>
      </c>
      <c r="E125" s="7" t="s">
        <v>10</v>
      </c>
      <c r="F125" s="19"/>
      <c r="H125" s="22"/>
    </row>
    <row r="126" spans="2:8" x14ac:dyDescent="0.45">
      <c r="B126" s="1"/>
      <c r="C126" s="1"/>
      <c r="D126" s="1"/>
      <c r="E126" s="4"/>
      <c r="F126" s="19"/>
      <c r="H126" s="22"/>
    </row>
    <row r="127" spans="2:8" x14ac:dyDescent="0.45">
      <c r="B127" s="8">
        <v>1</v>
      </c>
      <c r="C127" s="8" t="s">
        <v>11</v>
      </c>
      <c r="D127" s="9" t="s">
        <v>12</v>
      </c>
      <c r="E127" s="10" t="s">
        <v>13</v>
      </c>
      <c r="F127" s="16">
        <v>289.14</v>
      </c>
      <c r="G127" s="26">
        <v>4</v>
      </c>
      <c r="H127" s="20">
        <v>1156.56</v>
      </c>
    </row>
    <row r="128" spans="2:8" ht="63" x14ac:dyDescent="0.45">
      <c r="B128" s="8">
        <v>2</v>
      </c>
      <c r="C128" s="8" t="s">
        <v>92</v>
      </c>
      <c r="D128" s="9" t="s">
        <v>12</v>
      </c>
      <c r="E128" s="10" t="s">
        <v>93</v>
      </c>
      <c r="F128" s="16">
        <v>5069.28</v>
      </c>
      <c r="G128" s="26">
        <v>1</v>
      </c>
      <c r="H128" s="20">
        <v>5069.28</v>
      </c>
    </row>
    <row r="129" spans="2:8" ht="42" x14ac:dyDescent="0.45">
      <c r="B129" s="8">
        <v>3</v>
      </c>
      <c r="C129" s="8" t="s">
        <v>75</v>
      </c>
      <c r="D129" s="9" t="s">
        <v>12</v>
      </c>
      <c r="E129" s="10" t="s">
        <v>76</v>
      </c>
      <c r="F129" s="16">
        <v>1924.85</v>
      </c>
      <c r="G129" s="26">
        <v>1</v>
      </c>
      <c r="H129" s="20">
        <v>1924.85</v>
      </c>
    </row>
    <row r="130" spans="2:8" ht="84" x14ac:dyDescent="0.45">
      <c r="B130" s="8">
        <v>4</v>
      </c>
      <c r="C130" s="8" t="s">
        <v>94</v>
      </c>
      <c r="D130" s="9" t="s">
        <v>12</v>
      </c>
      <c r="E130" s="10" t="s">
        <v>95</v>
      </c>
      <c r="F130" s="16">
        <v>3877.32</v>
      </c>
      <c r="G130" s="26">
        <v>1</v>
      </c>
      <c r="H130" s="20">
        <v>3877.32</v>
      </c>
    </row>
    <row r="131" spans="2:8" ht="31.5" x14ac:dyDescent="0.45">
      <c r="B131" s="8">
        <v>5</v>
      </c>
      <c r="C131" s="8" t="s">
        <v>14</v>
      </c>
      <c r="D131" s="9" t="s">
        <v>12</v>
      </c>
      <c r="E131" s="10" t="s">
        <v>15</v>
      </c>
      <c r="F131" s="16">
        <v>2008.85</v>
      </c>
      <c r="G131" s="26">
        <v>1</v>
      </c>
      <c r="H131" s="20">
        <v>2008.85</v>
      </c>
    </row>
    <row r="132" spans="2:8" x14ac:dyDescent="0.45">
      <c r="B132" s="1"/>
      <c r="C132" s="1"/>
      <c r="D132" s="1"/>
      <c r="E132" s="7" t="s">
        <v>18</v>
      </c>
      <c r="F132" s="18"/>
      <c r="G132" s="17"/>
      <c r="H132" s="21">
        <v>14036.86</v>
      </c>
    </row>
    <row r="133" spans="2:8" x14ac:dyDescent="0.45">
      <c r="B133" s="1"/>
      <c r="C133" s="1"/>
      <c r="D133" s="1"/>
      <c r="E133" s="4"/>
      <c r="F133" s="19"/>
      <c r="H133" s="22"/>
    </row>
    <row r="134" spans="2:8" x14ac:dyDescent="0.45">
      <c r="B134" s="1"/>
      <c r="C134" s="5" t="s">
        <v>4</v>
      </c>
      <c r="D134" s="6" t="s">
        <v>5</v>
      </c>
      <c r="E134" s="7" t="s">
        <v>6</v>
      </c>
      <c r="F134" s="19"/>
      <c r="H134" s="22"/>
    </row>
    <row r="135" spans="2:8" x14ac:dyDescent="0.45">
      <c r="B135" s="1"/>
      <c r="C135" s="5" t="s">
        <v>7</v>
      </c>
      <c r="D135" s="6" t="s">
        <v>56</v>
      </c>
      <c r="E135" s="7" t="s">
        <v>91</v>
      </c>
      <c r="F135" s="19"/>
      <c r="H135" s="22"/>
    </row>
    <row r="136" spans="2:8" x14ac:dyDescent="0.45">
      <c r="B136" s="1"/>
      <c r="C136" s="5" t="s">
        <v>9</v>
      </c>
      <c r="D136" s="6" t="s">
        <v>32</v>
      </c>
      <c r="E136" s="7" t="s">
        <v>33</v>
      </c>
      <c r="F136" s="19"/>
      <c r="H136" s="22"/>
    </row>
    <row r="137" spans="2:8" x14ac:dyDescent="0.45">
      <c r="B137" s="1"/>
      <c r="C137" s="1"/>
      <c r="D137" s="1"/>
      <c r="E137" s="4"/>
      <c r="F137" s="19"/>
      <c r="H137" s="22"/>
    </row>
    <row r="138" spans="2:8" ht="42" x14ac:dyDescent="0.45">
      <c r="B138" s="8">
        <v>1</v>
      </c>
      <c r="C138" s="8" t="s">
        <v>34</v>
      </c>
      <c r="D138" s="9" t="s">
        <v>26</v>
      </c>
      <c r="E138" s="10" t="s">
        <v>35</v>
      </c>
      <c r="F138" s="16">
        <v>4.09</v>
      </c>
      <c r="G138" s="26">
        <v>190</v>
      </c>
      <c r="H138" s="20">
        <v>777.1</v>
      </c>
    </row>
    <row r="139" spans="2:8" ht="21" x14ac:dyDescent="0.45">
      <c r="B139" s="8">
        <v>2</v>
      </c>
      <c r="C139" s="8" t="s">
        <v>36</v>
      </c>
      <c r="D139" s="9" t="s">
        <v>12</v>
      </c>
      <c r="E139" s="10" t="s">
        <v>37</v>
      </c>
      <c r="F139" s="16">
        <v>41.04</v>
      </c>
      <c r="G139" s="26">
        <v>4</v>
      </c>
      <c r="H139" s="20">
        <v>164.16</v>
      </c>
    </row>
    <row r="140" spans="2:8" ht="21" x14ac:dyDescent="0.45">
      <c r="B140" s="8">
        <v>3</v>
      </c>
      <c r="C140" s="8" t="s">
        <v>81</v>
      </c>
      <c r="D140" s="9" t="s">
        <v>12</v>
      </c>
      <c r="E140" s="10" t="s">
        <v>82</v>
      </c>
      <c r="F140" s="16">
        <v>13.78</v>
      </c>
      <c r="G140" s="26">
        <v>4</v>
      </c>
      <c r="H140" s="20">
        <v>55.12</v>
      </c>
    </row>
    <row r="141" spans="2:8" ht="21" x14ac:dyDescent="0.45">
      <c r="B141" s="8">
        <v>4</v>
      </c>
      <c r="C141" s="8" t="s">
        <v>38</v>
      </c>
      <c r="D141" s="9" t="s">
        <v>12</v>
      </c>
      <c r="E141" s="10" t="s">
        <v>39</v>
      </c>
      <c r="F141" s="16">
        <v>15.44</v>
      </c>
      <c r="G141" s="26">
        <v>8</v>
      </c>
      <c r="H141" s="20">
        <v>123.52</v>
      </c>
    </row>
    <row r="142" spans="2:8" ht="21" x14ac:dyDescent="0.45">
      <c r="B142" s="8">
        <v>5</v>
      </c>
      <c r="C142" s="8" t="s">
        <v>40</v>
      </c>
      <c r="D142" s="9" t="s">
        <v>12</v>
      </c>
      <c r="E142" s="10" t="s">
        <v>41</v>
      </c>
      <c r="F142" s="16">
        <v>113.51</v>
      </c>
      <c r="G142" s="26">
        <v>1</v>
      </c>
      <c r="H142" s="20">
        <v>113.51</v>
      </c>
    </row>
    <row r="143" spans="2:8" ht="21" x14ac:dyDescent="0.45">
      <c r="B143" s="8">
        <v>6</v>
      </c>
      <c r="C143" s="8" t="s">
        <v>52</v>
      </c>
      <c r="D143" s="9" t="s">
        <v>12</v>
      </c>
      <c r="E143" s="10" t="s">
        <v>53</v>
      </c>
      <c r="F143" s="16">
        <v>286.44</v>
      </c>
      <c r="G143" s="26">
        <v>1</v>
      </c>
      <c r="H143" s="20">
        <v>286.44</v>
      </c>
    </row>
    <row r="144" spans="2:8" x14ac:dyDescent="0.45">
      <c r="B144" s="1"/>
      <c r="C144" s="1"/>
      <c r="D144" s="1"/>
      <c r="E144" s="7" t="s">
        <v>18</v>
      </c>
      <c r="F144" s="18"/>
      <c r="G144" s="17"/>
      <c r="H144" s="21">
        <v>1519.8500000000001</v>
      </c>
    </row>
    <row r="145" spans="2:8" x14ac:dyDescent="0.45">
      <c r="B145" s="1"/>
      <c r="C145" s="1"/>
      <c r="D145" s="1"/>
      <c r="E145" s="4"/>
      <c r="F145" s="19"/>
      <c r="H145" s="22"/>
    </row>
    <row r="146" spans="2:8" x14ac:dyDescent="0.45">
      <c r="B146" s="1"/>
      <c r="C146" s="5" t="s">
        <v>4</v>
      </c>
      <c r="D146" s="6" t="s">
        <v>5</v>
      </c>
      <c r="E146" s="7" t="s">
        <v>6</v>
      </c>
      <c r="F146" s="19"/>
      <c r="H146" s="22"/>
    </row>
    <row r="147" spans="2:8" x14ac:dyDescent="0.45">
      <c r="B147" s="1"/>
      <c r="C147" s="5" t="s">
        <v>7</v>
      </c>
      <c r="D147" s="6" t="s">
        <v>56</v>
      </c>
      <c r="E147" s="7" t="s">
        <v>91</v>
      </c>
      <c r="F147" s="19"/>
      <c r="H147" s="22"/>
    </row>
    <row r="148" spans="2:8" x14ac:dyDescent="0.45">
      <c r="B148" s="1"/>
      <c r="C148" s="5" t="s">
        <v>9</v>
      </c>
      <c r="D148" s="6" t="s">
        <v>56</v>
      </c>
      <c r="E148" s="7" t="s">
        <v>57</v>
      </c>
      <c r="F148" s="19"/>
      <c r="H148" s="22"/>
    </row>
    <row r="149" spans="2:8" x14ac:dyDescent="0.45">
      <c r="B149" s="1"/>
      <c r="C149" s="1"/>
      <c r="D149" s="1"/>
      <c r="E149" s="4"/>
      <c r="F149" s="19"/>
      <c r="H149" s="22"/>
    </row>
    <row r="150" spans="2:8" ht="21" x14ac:dyDescent="0.45">
      <c r="B150" s="8">
        <v>1</v>
      </c>
      <c r="C150" s="8" t="s">
        <v>58</v>
      </c>
      <c r="D150" s="9" t="s">
        <v>12</v>
      </c>
      <c r="E150" s="10" t="s">
        <v>59</v>
      </c>
      <c r="F150" s="16">
        <v>33.58</v>
      </c>
      <c r="G150" s="26">
        <v>4</v>
      </c>
      <c r="H150" s="20">
        <v>134.32</v>
      </c>
    </row>
    <row r="151" spans="2:8" ht="21" x14ac:dyDescent="0.45">
      <c r="B151" s="8">
        <v>2</v>
      </c>
      <c r="C151" s="8" t="s">
        <v>60</v>
      </c>
      <c r="D151" s="9" t="s">
        <v>26</v>
      </c>
      <c r="E151" s="10" t="s">
        <v>61</v>
      </c>
      <c r="F151" s="16">
        <v>7.15</v>
      </c>
      <c r="G151" s="26">
        <v>160</v>
      </c>
      <c r="H151" s="20">
        <v>1144</v>
      </c>
    </row>
    <row r="152" spans="2:8" ht="21" x14ac:dyDescent="0.45">
      <c r="B152" s="8">
        <v>3</v>
      </c>
      <c r="C152" s="8" t="s">
        <v>83</v>
      </c>
      <c r="D152" s="9" t="s">
        <v>26</v>
      </c>
      <c r="E152" s="10" t="s">
        <v>84</v>
      </c>
      <c r="F152" s="16">
        <v>9.8800000000000008</v>
      </c>
      <c r="G152" s="26">
        <v>12</v>
      </c>
      <c r="H152" s="20">
        <v>118.56</v>
      </c>
    </row>
    <row r="153" spans="2:8" x14ac:dyDescent="0.45">
      <c r="B153" s="1"/>
      <c r="C153" s="1"/>
      <c r="D153" s="1"/>
      <c r="E153" s="7" t="s">
        <v>18</v>
      </c>
      <c r="F153" s="18"/>
      <c r="G153" s="17"/>
      <c r="H153" s="21">
        <v>1396.8799999999999</v>
      </c>
    </row>
    <row r="154" spans="2:8" x14ac:dyDescent="0.45">
      <c r="B154" s="1"/>
      <c r="C154" s="1"/>
      <c r="D154" s="1"/>
      <c r="E154" s="4"/>
      <c r="F154" s="19"/>
      <c r="H154" s="22"/>
    </row>
    <row r="155" spans="2:8" x14ac:dyDescent="0.45">
      <c r="B155" s="1"/>
      <c r="C155" s="5" t="s">
        <v>4</v>
      </c>
      <c r="D155" s="6" t="s">
        <v>5</v>
      </c>
      <c r="E155" s="7" t="s">
        <v>6</v>
      </c>
      <c r="F155" s="19"/>
      <c r="H155" s="22"/>
    </row>
    <row r="156" spans="2:8" x14ac:dyDescent="0.45">
      <c r="B156" s="1"/>
      <c r="C156" s="5" t="s">
        <v>7</v>
      </c>
      <c r="D156" s="6" t="s">
        <v>56</v>
      </c>
      <c r="E156" s="7" t="s">
        <v>91</v>
      </c>
      <c r="F156" s="19"/>
      <c r="H156" s="22"/>
    </row>
    <row r="157" spans="2:8" x14ac:dyDescent="0.45">
      <c r="B157" s="1"/>
      <c r="C157" s="5" t="s">
        <v>9</v>
      </c>
      <c r="D157" s="6" t="s">
        <v>64</v>
      </c>
      <c r="E157" s="7" t="s">
        <v>65</v>
      </c>
      <c r="F157" s="19"/>
      <c r="H157" s="22"/>
    </row>
    <row r="158" spans="2:8" x14ac:dyDescent="0.45">
      <c r="B158" s="1"/>
      <c r="C158" s="1"/>
      <c r="D158" s="1"/>
      <c r="E158" s="4"/>
      <c r="F158" s="19"/>
      <c r="H158" s="22"/>
    </row>
    <row r="159" spans="2:8" ht="21" x14ac:dyDescent="0.45">
      <c r="B159" s="8">
        <v>1</v>
      </c>
      <c r="C159" s="8" t="s">
        <v>68</v>
      </c>
      <c r="D159" s="9" t="s">
        <v>69</v>
      </c>
      <c r="E159" s="10" t="s">
        <v>70</v>
      </c>
      <c r="F159" s="16">
        <v>604.46</v>
      </c>
      <c r="G159" s="26">
        <v>1</v>
      </c>
      <c r="H159" s="20">
        <v>604.46</v>
      </c>
    </row>
    <row r="160" spans="2:8" ht="31.5" x14ac:dyDescent="0.45">
      <c r="B160" s="8">
        <v>2</v>
      </c>
      <c r="C160" s="8" t="s">
        <v>87</v>
      </c>
      <c r="D160" s="9" t="s">
        <v>69</v>
      </c>
      <c r="E160" s="10" t="s">
        <v>88</v>
      </c>
      <c r="F160" s="16">
        <v>718.37</v>
      </c>
      <c r="G160" s="26">
        <v>1</v>
      </c>
      <c r="H160" s="20">
        <v>718.37</v>
      </c>
    </row>
    <row r="161" spans="2:8" ht="31.5" x14ac:dyDescent="0.45">
      <c r="B161" s="8">
        <v>3</v>
      </c>
      <c r="C161" s="8" t="s">
        <v>96</v>
      </c>
      <c r="D161" s="9" t="s">
        <v>12</v>
      </c>
      <c r="E161" s="10" t="s">
        <v>97</v>
      </c>
      <c r="F161" s="16">
        <v>1108.83</v>
      </c>
      <c r="G161" s="26">
        <v>1</v>
      </c>
      <c r="H161" s="20">
        <v>1108.83</v>
      </c>
    </row>
    <row r="162" spans="2:8" x14ac:dyDescent="0.45">
      <c r="B162" s="1"/>
      <c r="C162" s="1"/>
      <c r="D162" s="1"/>
      <c r="E162" s="7" t="s">
        <v>18</v>
      </c>
      <c r="F162" s="18"/>
      <c r="G162" s="17"/>
      <c r="H162" s="21">
        <v>2431.66</v>
      </c>
    </row>
    <row r="163" spans="2:8" x14ac:dyDescent="0.45">
      <c r="B163" s="1"/>
      <c r="C163" s="1"/>
      <c r="D163" s="1"/>
      <c r="E163" s="4"/>
      <c r="F163" s="19"/>
      <c r="H163" s="22"/>
    </row>
    <row r="164" spans="2:8" x14ac:dyDescent="0.45">
      <c r="B164" s="1"/>
      <c r="C164" s="5" t="s">
        <v>4</v>
      </c>
      <c r="D164" s="6" t="s">
        <v>5</v>
      </c>
      <c r="E164" s="7" t="s">
        <v>6</v>
      </c>
      <c r="F164" s="19"/>
      <c r="H164" s="22"/>
    </row>
    <row r="165" spans="2:8" x14ac:dyDescent="0.45">
      <c r="B165" s="1"/>
      <c r="C165" s="5" t="s">
        <v>7</v>
      </c>
      <c r="D165" s="6" t="s">
        <v>64</v>
      </c>
      <c r="E165" s="7" t="s">
        <v>98</v>
      </c>
      <c r="F165" s="19"/>
      <c r="H165" s="22"/>
    </row>
    <row r="166" spans="2:8" x14ac:dyDescent="0.45">
      <c r="B166" s="1"/>
      <c r="C166" s="5" t="s">
        <v>9</v>
      </c>
      <c r="D166" s="6" t="s">
        <v>5</v>
      </c>
      <c r="E166" s="7" t="s">
        <v>10</v>
      </c>
      <c r="F166" s="19"/>
      <c r="H166" s="22"/>
    </row>
    <row r="167" spans="2:8" x14ac:dyDescent="0.45">
      <c r="B167" s="1"/>
      <c r="C167" s="1"/>
      <c r="D167" s="1"/>
      <c r="E167" s="4"/>
      <c r="F167" s="19"/>
      <c r="H167" s="22"/>
    </row>
    <row r="168" spans="2:8" x14ac:dyDescent="0.45">
      <c r="B168" s="8">
        <v>1</v>
      </c>
      <c r="C168" s="8" t="s">
        <v>11</v>
      </c>
      <c r="D168" s="9" t="s">
        <v>12</v>
      </c>
      <c r="E168" s="10" t="s">
        <v>13</v>
      </c>
      <c r="F168" s="16">
        <v>289.14</v>
      </c>
      <c r="G168" s="26">
        <v>3</v>
      </c>
      <c r="H168" s="20">
        <v>867.42</v>
      </c>
    </row>
    <row r="169" spans="2:8" ht="42" x14ac:dyDescent="0.45">
      <c r="B169" s="8">
        <v>2</v>
      </c>
      <c r="C169" s="8" t="s">
        <v>75</v>
      </c>
      <c r="D169" s="9" t="s">
        <v>12</v>
      </c>
      <c r="E169" s="10" t="s">
        <v>76</v>
      </c>
      <c r="F169" s="16">
        <v>1924.85</v>
      </c>
      <c r="G169" s="26">
        <v>1</v>
      </c>
      <c r="H169" s="20">
        <v>1924.85</v>
      </c>
    </row>
    <row r="170" spans="2:8" ht="84" x14ac:dyDescent="0.45">
      <c r="B170" s="8">
        <v>3</v>
      </c>
      <c r="C170" s="8" t="s">
        <v>94</v>
      </c>
      <c r="D170" s="9" t="s">
        <v>12</v>
      </c>
      <c r="E170" s="10" t="s">
        <v>95</v>
      </c>
      <c r="F170" s="16">
        <v>3877.32</v>
      </c>
      <c r="G170" s="26">
        <v>1</v>
      </c>
      <c r="H170" s="20">
        <v>3877.32</v>
      </c>
    </row>
    <row r="171" spans="2:8" ht="31.5" x14ac:dyDescent="0.45">
      <c r="B171" s="8">
        <v>4</v>
      </c>
      <c r="C171" s="8" t="s">
        <v>14</v>
      </c>
      <c r="D171" s="9" t="s">
        <v>12</v>
      </c>
      <c r="E171" s="10" t="s">
        <v>15</v>
      </c>
      <c r="F171" s="16">
        <v>2008.85</v>
      </c>
      <c r="G171" s="26">
        <v>1</v>
      </c>
      <c r="H171" s="20">
        <v>2008.85</v>
      </c>
    </row>
    <row r="172" spans="2:8" ht="21" x14ac:dyDescent="0.45">
      <c r="B172" s="8">
        <v>5</v>
      </c>
      <c r="C172" s="8" t="s">
        <v>79</v>
      </c>
      <c r="D172" s="9" t="s">
        <v>12</v>
      </c>
      <c r="E172" s="10" t="s">
        <v>80</v>
      </c>
      <c r="F172" s="16">
        <v>249</v>
      </c>
      <c r="G172" s="26">
        <v>1</v>
      </c>
      <c r="H172" s="20">
        <v>249</v>
      </c>
    </row>
    <row r="173" spans="2:8" x14ac:dyDescent="0.45">
      <c r="B173" s="1"/>
      <c r="C173" s="1"/>
      <c r="D173" s="1"/>
      <c r="E173" s="7" t="s">
        <v>18</v>
      </c>
      <c r="F173" s="18"/>
      <c r="G173" s="17"/>
      <c r="H173" s="21">
        <v>8927.44</v>
      </c>
    </row>
    <row r="174" spans="2:8" x14ac:dyDescent="0.45">
      <c r="B174" s="1"/>
      <c r="C174" s="1"/>
      <c r="D174" s="1"/>
      <c r="E174" s="4"/>
      <c r="F174" s="19"/>
      <c r="H174" s="22"/>
    </row>
    <row r="175" spans="2:8" x14ac:dyDescent="0.45">
      <c r="B175" s="1"/>
      <c r="C175" s="5" t="s">
        <v>4</v>
      </c>
      <c r="D175" s="6" t="s">
        <v>5</v>
      </c>
      <c r="E175" s="7" t="s">
        <v>6</v>
      </c>
      <c r="F175" s="19"/>
      <c r="H175" s="22"/>
    </row>
    <row r="176" spans="2:8" x14ac:dyDescent="0.45">
      <c r="B176" s="1"/>
      <c r="C176" s="5" t="s">
        <v>7</v>
      </c>
      <c r="D176" s="6" t="s">
        <v>64</v>
      </c>
      <c r="E176" s="7" t="s">
        <v>98</v>
      </c>
      <c r="F176" s="19"/>
      <c r="H176" s="22"/>
    </row>
    <row r="177" spans="2:8" x14ac:dyDescent="0.45">
      <c r="B177" s="1"/>
      <c r="C177" s="5" t="s">
        <v>9</v>
      </c>
      <c r="D177" s="6" t="s">
        <v>32</v>
      </c>
      <c r="E177" s="7" t="s">
        <v>33</v>
      </c>
      <c r="F177" s="19"/>
      <c r="H177" s="22"/>
    </row>
    <row r="178" spans="2:8" x14ac:dyDescent="0.45">
      <c r="B178" s="1"/>
      <c r="C178" s="1"/>
      <c r="D178" s="1"/>
      <c r="E178" s="4"/>
      <c r="F178" s="19"/>
      <c r="H178" s="22"/>
    </row>
    <row r="179" spans="2:8" ht="42" x14ac:dyDescent="0.45">
      <c r="B179" s="8">
        <v>1</v>
      </c>
      <c r="C179" s="8" t="s">
        <v>34</v>
      </c>
      <c r="D179" s="9" t="s">
        <v>26</v>
      </c>
      <c r="E179" s="10" t="s">
        <v>35</v>
      </c>
      <c r="F179" s="16">
        <v>4.09</v>
      </c>
      <c r="G179" s="26">
        <v>130</v>
      </c>
      <c r="H179" s="20">
        <v>531.70000000000005</v>
      </c>
    </row>
    <row r="180" spans="2:8" ht="21" x14ac:dyDescent="0.45">
      <c r="B180" s="8">
        <v>2</v>
      </c>
      <c r="C180" s="8" t="s">
        <v>36</v>
      </c>
      <c r="D180" s="9" t="s">
        <v>12</v>
      </c>
      <c r="E180" s="10" t="s">
        <v>37</v>
      </c>
      <c r="F180" s="16">
        <v>41.04</v>
      </c>
      <c r="G180" s="26">
        <v>3</v>
      </c>
      <c r="H180" s="20">
        <v>123.12</v>
      </c>
    </row>
    <row r="181" spans="2:8" ht="21" x14ac:dyDescent="0.45">
      <c r="B181" s="8">
        <v>3</v>
      </c>
      <c r="C181" s="8" t="s">
        <v>81</v>
      </c>
      <c r="D181" s="9" t="s">
        <v>12</v>
      </c>
      <c r="E181" s="10" t="s">
        <v>82</v>
      </c>
      <c r="F181" s="16">
        <v>13.78</v>
      </c>
      <c r="G181" s="26">
        <v>3</v>
      </c>
      <c r="H181" s="20">
        <v>41.34</v>
      </c>
    </row>
    <row r="182" spans="2:8" ht="21" x14ac:dyDescent="0.45">
      <c r="B182" s="8">
        <v>4</v>
      </c>
      <c r="C182" s="8" t="s">
        <v>38</v>
      </c>
      <c r="D182" s="9" t="s">
        <v>12</v>
      </c>
      <c r="E182" s="10" t="s">
        <v>39</v>
      </c>
      <c r="F182" s="16">
        <v>15.44</v>
      </c>
      <c r="G182" s="26">
        <v>6</v>
      </c>
      <c r="H182" s="20">
        <v>92.64</v>
      </c>
    </row>
    <row r="183" spans="2:8" ht="21" x14ac:dyDescent="0.45">
      <c r="B183" s="8">
        <v>5</v>
      </c>
      <c r="C183" s="8" t="s">
        <v>40</v>
      </c>
      <c r="D183" s="9" t="s">
        <v>12</v>
      </c>
      <c r="E183" s="10" t="s">
        <v>41</v>
      </c>
      <c r="F183" s="16">
        <v>113.51</v>
      </c>
      <c r="G183" s="26">
        <v>1</v>
      </c>
      <c r="H183" s="20">
        <v>113.51</v>
      </c>
    </row>
    <row r="184" spans="2:8" x14ac:dyDescent="0.45">
      <c r="B184" s="1"/>
      <c r="C184" s="1"/>
      <c r="D184" s="1"/>
      <c r="E184" s="7" t="s">
        <v>18</v>
      </c>
      <c r="F184" s="18"/>
      <c r="G184" s="17"/>
      <c r="H184" s="21">
        <v>902.31000000000006</v>
      </c>
    </row>
    <row r="185" spans="2:8" x14ac:dyDescent="0.45">
      <c r="B185" s="1"/>
      <c r="C185" s="1"/>
      <c r="D185" s="1"/>
      <c r="E185" s="4"/>
      <c r="F185" s="19"/>
      <c r="H185" s="22"/>
    </row>
    <row r="186" spans="2:8" x14ac:dyDescent="0.45">
      <c r="B186" s="1"/>
      <c r="C186" s="5" t="s">
        <v>4</v>
      </c>
      <c r="D186" s="6" t="s">
        <v>5</v>
      </c>
      <c r="E186" s="7" t="s">
        <v>6</v>
      </c>
      <c r="F186" s="19"/>
      <c r="H186" s="22"/>
    </row>
    <row r="187" spans="2:8" x14ac:dyDescent="0.45">
      <c r="B187" s="1"/>
      <c r="C187" s="5" t="s">
        <v>7</v>
      </c>
      <c r="D187" s="6" t="s">
        <v>64</v>
      </c>
      <c r="E187" s="7" t="s">
        <v>98</v>
      </c>
      <c r="F187" s="19"/>
      <c r="H187" s="22"/>
    </row>
    <row r="188" spans="2:8" x14ac:dyDescent="0.45">
      <c r="B188" s="1"/>
      <c r="C188" s="5" t="s">
        <v>9</v>
      </c>
      <c r="D188" s="6" t="s">
        <v>56</v>
      </c>
      <c r="E188" s="7" t="s">
        <v>57</v>
      </c>
      <c r="F188" s="19"/>
      <c r="H188" s="22"/>
    </row>
    <row r="189" spans="2:8" x14ac:dyDescent="0.45">
      <c r="B189" s="1"/>
      <c r="C189" s="1"/>
      <c r="D189" s="1"/>
      <c r="E189" s="4"/>
      <c r="F189" s="19"/>
      <c r="H189" s="22"/>
    </row>
    <row r="190" spans="2:8" ht="21" x14ac:dyDescent="0.45">
      <c r="B190" s="8">
        <v>1</v>
      </c>
      <c r="C190" s="8" t="s">
        <v>58</v>
      </c>
      <c r="D190" s="9" t="s">
        <v>12</v>
      </c>
      <c r="E190" s="10" t="s">
        <v>59</v>
      </c>
      <c r="F190" s="16">
        <v>33.58</v>
      </c>
      <c r="G190" s="26">
        <v>3</v>
      </c>
      <c r="H190" s="20">
        <v>100.74</v>
      </c>
    </row>
    <row r="191" spans="2:8" ht="21" x14ac:dyDescent="0.45">
      <c r="B191" s="8">
        <v>2</v>
      </c>
      <c r="C191" s="8" t="s">
        <v>60</v>
      </c>
      <c r="D191" s="9" t="s">
        <v>26</v>
      </c>
      <c r="E191" s="10" t="s">
        <v>61</v>
      </c>
      <c r="F191" s="16">
        <v>7.15</v>
      </c>
      <c r="G191" s="26">
        <v>62</v>
      </c>
      <c r="H191" s="20">
        <v>443.3</v>
      </c>
    </row>
    <row r="192" spans="2:8" ht="21" x14ac:dyDescent="0.45">
      <c r="B192" s="8">
        <v>3</v>
      </c>
      <c r="C192" s="8" t="s">
        <v>83</v>
      </c>
      <c r="D192" s="9" t="s">
        <v>26</v>
      </c>
      <c r="E192" s="10" t="s">
        <v>84</v>
      </c>
      <c r="F192" s="16">
        <v>9.8800000000000008</v>
      </c>
      <c r="G192" s="26">
        <v>60</v>
      </c>
      <c r="H192" s="20">
        <v>592.79999999999995</v>
      </c>
    </row>
    <row r="193" spans="2:8" x14ac:dyDescent="0.45">
      <c r="B193" s="8">
        <v>4</v>
      </c>
      <c r="C193" s="8" t="s">
        <v>62</v>
      </c>
      <c r="D193" s="9" t="s">
        <v>26</v>
      </c>
      <c r="E193" s="10" t="s">
        <v>63</v>
      </c>
      <c r="F193" s="16">
        <v>6.36</v>
      </c>
      <c r="G193" s="26">
        <v>6</v>
      </c>
      <c r="H193" s="20">
        <v>38.159999999999997</v>
      </c>
    </row>
    <row r="194" spans="2:8" x14ac:dyDescent="0.45">
      <c r="B194" s="8">
        <v>5</v>
      </c>
      <c r="C194" s="8" t="s">
        <v>85</v>
      </c>
      <c r="D194" s="9" t="s">
        <v>26</v>
      </c>
      <c r="E194" s="10" t="s">
        <v>86</v>
      </c>
      <c r="F194" s="16">
        <v>9.01</v>
      </c>
      <c r="G194" s="26">
        <v>10</v>
      </c>
      <c r="H194" s="20">
        <v>90.1</v>
      </c>
    </row>
    <row r="195" spans="2:8" x14ac:dyDescent="0.45">
      <c r="B195" s="1"/>
      <c r="C195" s="1"/>
      <c r="D195" s="1"/>
      <c r="E195" s="7" t="s">
        <v>18</v>
      </c>
      <c r="F195" s="18"/>
      <c r="G195" s="17"/>
      <c r="H195" s="21">
        <v>1265.0999999999999</v>
      </c>
    </row>
    <row r="196" spans="2:8" x14ac:dyDescent="0.45">
      <c r="B196" s="1"/>
      <c r="C196" s="1"/>
      <c r="D196" s="1"/>
      <c r="E196" s="4"/>
      <c r="F196" s="19"/>
      <c r="H196" s="22"/>
    </row>
    <row r="197" spans="2:8" x14ac:dyDescent="0.45">
      <c r="B197" s="1"/>
      <c r="C197" s="5" t="s">
        <v>4</v>
      </c>
      <c r="D197" s="6" t="s">
        <v>5</v>
      </c>
      <c r="E197" s="7" t="s">
        <v>6</v>
      </c>
      <c r="F197" s="19"/>
      <c r="H197" s="22"/>
    </row>
    <row r="198" spans="2:8" x14ac:dyDescent="0.45">
      <c r="B198" s="1"/>
      <c r="C198" s="5" t="s">
        <v>7</v>
      </c>
      <c r="D198" s="6" t="s">
        <v>64</v>
      </c>
      <c r="E198" s="7" t="s">
        <v>98</v>
      </c>
      <c r="F198" s="19"/>
      <c r="H198" s="22"/>
    </row>
    <row r="199" spans="2:8" x14ac:dyDescent="0.45">
      <c r="B199" s="1"/>
      <c r="C199" s="5" t="s">
        <v>9</v>
      </c>
      <c r="D199" s="6" t="s">
        <v>64</v>
      </c>
      <c r="E199" s="7" t="s">
        <v>65</v>
      </c>
      <c r="F199" s="19"/>
      <c r="H199" s="22"/>
    </row>
    <row r="200" spans="2:8" x14ac:dyDescent="0.45">
      <c r="B200" s="1"/>
      <c r="C200" s="1"/>
      <c r="D200" s="1"/>
      <c r="E200" s="4"/>
      <c r="F200" s="19"/>
      <c r="H200" s="22"/>
    </row>
    <row r="201" spans="2:8" ht="21" x14ac:dyDescent="0.45">
      <c r="B201" s="8">
        <v>1</v>
      </c>
      <c r="C201" s="8" t="s">
        <v>68</v>
      </c>
      <c r="D201" s="9" t="s">
        <v>69</v>
      </c>
      <c r="E201" s="10" t="s">
        <v>70</v>
      </c>
      <c r="F201" s="16">
        <v>604.46</v>
      </c>
      <c r="G201" s="26">
        <v>1</v>
      </c>
      <c r="H201" s="20">
        <v>604.46</v>
      </c>
    </row>
    <row r="202" spans="2:8" ht="31.5" x14ac:dyDescent="0.45">
      <c r="B202" s="8">
        <v>2</v>
      </c>
      <c r="C202" s="8" t="s">
        <v>87</v>
      </c>
      <c r="D202" s="9" t="s">
        <v>69</v>
      </c>
      <c r="E202" s="10" t="s">
        <v>88</v>
      </c>
      <c r="F202" s="16">
        <v>718.37</v>
      </c>
      <c r="G202" s="26">
        <v>1</v>
      </c>
      <c r="H202" s="20">
        <v>718.37</v>
      </c>
    </row>
    <row r="203" spans="2:8" x14ac:dyDescent="0.45">
      <c r="B203" s="1"/>
      <c r="C203" s="1"/>
      <c r="D203" s="1"/>
      <c r="E203" s="7" t="s">
        <v>18</v>
      </c>
      <c r="F203" s="18"/>
      <c r="G203" s="17"/>
      <c r="H203" s="21">
        <v>1322.83</v>
      </c>
    </row>
    <row r="204" spans="2:8" x14ac:dyDescent="0.45">
      <c r="B204" s="1"/>
      <c r="C204" s="1"/>
      <c r="D204" s="1"/>
      <c r="E204" s="4"/>
      <c r="F204" s="19"/>
      <c r="H204" s="22"/>
    </row>
    <row r="205" spans="2:8" x14ac:dyDescent="0.45">
      <c r="B205" s="1"/>
      <c r="C205" s="5" t="s">
        <v>4</v>
      </c>
      <c r="D205" s="6" t="s">
        <v>5</v>
      </c>
      <c r="E205" s="7" t="s">
        <v>6</v>
      </c>
      <c r="F205" s="19"/>
      <c r="H205" s="22"/>
    </row>
    <row r="206" spans="2:8" x14ac:dyDescent="0.45">
      <c r="B206" s="1"/>
      <c r="C206" s="5" t="s">
        <v>7</v>
      </c>
      <c r="D206" s="6" t="s">
        <v>99</v>
      </c>
      <c r="E206" s="7" t="s">
        <v>100</v>
      </c>
      <c r="F206" s="19"/>
      <c r="H206" s="22"/>
    </row>
    <row r="207" spans="2:8" x14ac:dyDescent="0.45">
      <c r="B207" s="1"/>
      <c r="C207" s="5" t="s">
        <v>9</v>
      </c>
      <c r="D207" s="6" t="s">
        <v>5</v>
      </c>
      <c r="E207" s="7" t="s">
        <v>10</v>
      </c>
      <c r="F207" s="19"/>
      <c r="H207" s="22"/>
    </row>
    <row r="208" spans="2:8" x14ac:dyDescent="0.45">
      <c r="B208" s="1"/>
      <c r="C208" s="1"/>
      <c r="D208" s="1"/>
      <c r="E208" s="4"/>
      <c r="F208" s="19"/>
      <c r="H208" s="22"/>
    </row>
    <row r="209" spans="2:8" x14ac:dyDescent="0.45">
      <c r="B209" s="8">
        <v>1</v>
      </c>
      <c r="C209" s="8" t="s">
        <v>11</v>
      </c>
      <c r="D209" s="9" t="s">
        <v>12</v>
      </c>
      <c r="E209" s="10" t="s">
        <v>13</v>
      </c>
      <c r="F209" s="16">
        <v>289.14</v>
      </c>
      <c r="G209" s="26">
        <v>2</v>
      </c>
      <c r="H209" s="20">
        <v>578.28</v>
      </c>
    </row>
    <row r="210" spans="2:8" ht="63" x14ac:dyDescent="0.45">
      <c r="B210" s="8">
        <v>2</v>
      </c>
      <c r="C210" s="8" t="s">
        <v>92</v>
      </c>
      <c r="D210" s="9" t="s">
        <v>12</v>
      </c>
      <c r="E210" s="10" t="s">
        <v>93</v>
      </c>
      <c r="F210" s="16">
        <v>5069.28</v>
      </c>
      <c r="G210" s="26">
        <v>1</v>
      </c>
      <c r="H210" s="20">
        <v>5069.28</v>
      </c>
    </row>
    <row r="211" spans="2:8" ht="31.5" x14ac:dyDescent="0.45">
      <c r="B211" s="8">
        <v>4</v>
      </c>
      <c r="C211" s="8" t="s">
        <v>14</v>
      </c>
      <c r="D211" s="9" t="s">
        <v>12</v>
      </c>
      <c r="E211" s="10" t="s">
        <v>15</v>
      </c>
      <c r="F211" s="16">
        <v>2008.85</v>
      </c>
      <c r="G211" s="26">
        <v>2</v>
      </c>
      <c r="H211" s="20">
        <v>4017.7</v>
      </c>
    </row>
    <row r="212" spans="2:8" x14ac:dyDescent="0.45">
      <c r="B212" s="1"/>
      <c r="C212" s="1"/>
      <c r="D212" s="1"/>
      <c r="E212" s="7" t="s">
        <v>18</v>
      </c>
      <c r="F212" s="18"/>
      <c r="G212" s="17"/>
      <c r="H212" s="21">
        <v>9665.2599999999984</v>
      </c>
    </row>
    <row r="213" spans="2:8" x14ac:dyDescent="0.45">
      <c r="B213" s="1"/>
      <c r="C213" s="1"/>
      <c r="D213" s="1"/>
      <c r="E213" s="4"/>
      <c r="F213" s="19"/>
      <c r="H213" s="22"/>
    </row>
    <row r="214" spans="2:8" x14ac:dyDescent="0.45">
      <c r="B214" s="1"/>
      <c r="C214" s="5" t="s">
        <v>4</v>
      </c>
      <c r="D214" s="6" t="s">
        <v>5</v>
      </c>
      <c r="E214" s="7" t="s">
        <v>6</v>
      </c>
      <c r="F214" s="19"/>
      <c r="H214" s="22"/>
    </row>
    <row r="215" spans="2:8" x14ac:dyDescent="0.45">
      <c r="B215" s="1"/>
      <c r="C215" s="5" t="s">
        <v>7</v>
      </c>
      <c r="D215" s="6" t="s">
        <v>99</v>
      </c>
      <c r="E215" s="7" t="s">
        <v>100</v>
      </c>
      <c r="F215" s="19"/>
      <c r="H215" s="22"/>
    </row>
    <row r="216" spans="2:8" x14ac:dyDescent="0.45">
      <c r="B216" s="1"/>
      <c r="C216" s="5" t="s">
        <v>9</v>
      </c>
      <c r="D216" s="6" t="s">
        <v>32</v>
      </c>
      <c r="E216" s="7" t="s">
        <v>33</v>
      </c>
      <c r="F216" s="19"/>
      <c r="H216" s="22"/>
    </row>
    <row r="217" spans="2:8" x14ac:dyDescent="0.45">
      <c r="B217" s="1"/>
      <c r="C217" s="1"/>
      <c r="D217" s="1"/>
      <c r="E217" s="4"/>
      <c r="F217" s="19"/>
      <c r="H217" s="22"/>
    </row>
    <row r="218" spans="2:8" ht="42" x14ac:dyDescent="0.45">
      <c r="B218" s="8">
        <v>1</v>
      </c>
      <c r="C218" s="8" t="s">
        <v>34</v>
      </c>
      <c r="D218" s="9" t="s">
        <v>26</v>
      </c>
      <c r="E218" s="10" t="s">
        <v>35</v>
      </c>
      <c r="F218" s="16">
        <v>4.09</v>
      </c>
      <c r="G218" s="26">
        <v>110</v>
      </c>
      <c r="H218" s="20">
        <v>449.9</v>
      </c>
    </row>
    <row r="219" spans="2:8" ht="21" x14ac:dyDescent="0.45">
      <c r="B219" s="8">
        <v>2</v>
      </c>
      <c r="C219" s="8" t="s">
        <v>36</v>
      </c>
      <c r="D219" s="9" t="s">
        <v>12</v>
      </c>
      <c r="E219" s="10" t="s">
        <v>37</v>
      </c>
      <c r="F219" s="16">
        <v>41.04</v>
      </c>
      <c r="G219" s="26">
        <v>2</v>
      </c>
      <c r="H219" s="20">
        <v>82.08</v>
      </c>
    </row>
    <row r="220" spans="2:8" ht="21" x14ac:dyDescent="0.45">
      <c r="B220" s="8">
        <v>3</v>
      </c>
      <c r="C220" s="8" t="s">
        <v>81</v>
      </c>
      <c r="D220" s="9" t="s">
        <v>12</v>
      </c>
      <c r="E220" s="10" t="s">
        <v>82</v>
      </c>
      <c r="F220" s="16">
        <v>13.78</v>
      </c>
      <c r="G220" s="26">
        <v>2</v>
      </c>
      <c r="H220" s="20">
        <v>27.56</v>
      </c>
    </row>
    <row r="221" spans="2:8" ht="21" x14ac:dyDescent="0.45">
      <c r="B221" s="8">
        <v>4</v>
      </c>
      <c r="C221" s="8" t="s">
        <v>38</v>
      </c>
      <c r="D221" s="9" t="s">
        <v>12</v>
      </c>
      <c r="E221" s="10" t="s">
        <v>39</v>
      </c>
      <c r="F221" s="16">
        <v>15.44</v>
      </c>
      <c r="G221" s="26">
        <v>4</v>
      </c>
      <c r="H221" s="20">
        <v>61.76</v>
      </c>
    </row>
    <row r="222" spans="2:8" ht="21" x14ac:dyDescent="0.45">
      <c r="B222" s="8">
        <v>5</v>
      </c>
      <c r="C222" s="8" t="s">
        <v>40</v>
      </c>
      <c r="D222" s="9" t="s">
        <v>12</v>
      </c>
      <c r="E222" s="10" t="s">
        <v>41</v>
      </c>
      <c r="F222" s="16">
        <v>113.51</v>
      </c>
      <c r="G222" s="26">
        <v>1</v>
      </c>
      <c r="H222" s="20">
        <v>113.51</v>
      </c>
    </row>
    <row r="223" spans="2:8" x14ac:dyDescent="0.45">
      <c r="B223" s="1"/>
      <c r="C223" s="1"/>
      <c r="D223" s="1"/>
      <c r="E223" s="7" t="s">
        <v>18</v>
      </c>
      <c r="F223" s="18"/>
      <c r="G223" s="17"/>
      <c r="H223" s="21">
        <v>734.81</v>
      </c>
    </row>
    <row r="224" spans="2:8" x14ac:dyDescent="0.45">
      <c r="B224" s="1"/>
      <c r="C224" s="1"/>
      <c r="D224" s="1"/>
      <c r="E224" s="4"/>
      <c r="F224" s="19"/>
      <c r="H224" s="22"/>
    </row>
    <row r="225" spans="2:8" x14ac:dyDescent="0.45">
      <c r="B225" s="1"/>
      <c r="C225" s="5" t="s">
        <v>4</v>
      </c>
      <c r="D225" s="6" t="s">
        <v>5</v>
      </c>
      <c r="E225" s="7" t="s">
        <v>6</v>
      </c>
      <c r="F225" s="19"/>
      <c r="H225" s="22"/>
    </row>
    <row r="226" spans="2:8" x14ac:dyDescent="0.45">
      <c r="B226" s="1"/>
      <c r="C226" s="5" t="s">
        <v>7</v>
      </c>
      <c r="D226" s="6" t="s">
        <v>99</v>
      </c>
      <c r="E226" s="7" t="s">
        <v>100</v>
      </c>
      <c r="F226" s="19"/>
      <c r="H226" s="22"/>
    </row>
    <row r="227" spans="2:8" x14ac:dyDescent="0.45">
      <c r="B227" s="1"/>
      <c r="C227" s="5" t="s">
        <v>9</v>
      </c>
      <c r="D227" s="6" t="s">
        <v>56</v>
      </c>
      <c r="E227" s="7" t="s">
        <v>57</v>
      </c>
      <c r="F227" s="19"/>
      <c r="H227" s="22"/>
    </row>
    <row r="228" spans="2:8" x14ac:dyDescent="0.45">
      <c r="B228" s="1"/>
      <c r="C228" s="1"/>
      <c r="D228" s="1"/>
      <c r="E228" s="4"/>
      <c r="F228" s="19"/>
      <c r="H228" s="22"/>
    </row>
    <row r="229" spans="2:8" ht="21" x14ac:dyDescent="0.45">
      <c r="B229" s="8">
        <v>1</v>
      </c>
      <c r="C229" s="8" t="s">
        <v>58</v>
      </c>
      <c r="D229" s="9" t="s">
        <v>12</v>
      </c>
      <c r="E229" s="10" t="s">
        <v>59</v>
      </c>
      <c r="F229" s="16">
        <v>33.58</v>
      </c>
      <c r="G229" s="26">
        <v>2</v>
      </c>
      <c r="H229" s="20">
        <v>67.16</v>
      </c>
    </row>
    <row r="230" spans="2:8" ht="21" x14ac:dyDescent="0.45">
      <c r="B230" s="8">
        <v>2</v>
      </c>
      <c r="C230" s="8" t="s">
        <v>60</v>
      </c>
      <c r="D230" s="9" t="s">
        <v>26</v>
      </c>
      <c r="E230" s="10" t="s">
        <v>61</v>
      </c>
      <c r="F230" s="16">
        <v>7.15</v>
      </c>
      <c r="G230" s="26">
        <v>90</v>
      </c>
      <c r="H230" s="20">
        <v>643.5</v>
      </c>
    </row>
    <row r="231" spans="2:8" ht="21" x14ac:dyDescent="0.45">
      <c r="B231" s="8">
        <v>3</v>
      </c>
      <c r="C231" s="8" t="s">
        <v>83</v>
      </c>
      <c r="D231" s="9" t="s">
        <v>26</v>
      </c>
      <c r="E231" s="10" t="s">
        <v>84</v>
      </c>
      <c r="F231" s="16">
        <v>9.8800000000000008</v>
      </c>
      <c r="G231" s="26">
        <v>25</v>
      </c>
      <c r="H231" s="20">
        <v>247</v>
      </c>
    </row>
    <row r="232" spans="2:8" x14ac:dyDescent="0.45">
      <c r="B232" s="8">
        <v>4</v>
      </c>
      <c r="C232" s="8" t="s">
        <v>62</v>
      </c>
      <c r="D232" s="9" t="s">
        <v>26</v>
      </c>
      <c r="E232" s="10" t="s">
        <v>63</v>
      </c>
      <c r="F232" s="16">
        <v>6.36</v>
      </c>
      <c r="G232" s="26">
        <v>12</v>
      </c>
      <c r="H232" s="20">
        <v>76.319999999999993</v>
      </c>
    </row>
    <row r="233" spans="2:8" x14ac:dyDescent="0.45">
      <c r="B233" s="8">
        <v>5</v>
      </c>
      <c r="C233" s="8" t="s">
        <v>85</v>
      </c>
      <c r="D233" s="9" t="s">
        <v>26</v>
      </c>
      <c r="E233" s="10" t="s">
        <v>86</v>
      </c>
      <c r="F233" s="16">
        <v>9.01</v>
      </c>
      <c r="G233" s="26">
        <v>6</v>
      </c>
      <c r="H233" s="20">
        <v>54.06</v>
      </c>
    </row>
    <row r="234" spans="2:8" x14ac:dyDescent="0.45">
      <c r="B234" s="1"/>
      <c r="C234" s="1"/>
      <c r="D234" s="1"/>
      <c r="E234" s="7" t="s">
        <v>18</v>
      </c>
      <c r="F234" s="18"/>
      <c r="G234" s="17"/>
      <c r="H234" s="21">
        <v>1088.04</v>
      </c>
    </row>
    <row r="235" spans="2:8" x14ac:dyDescent="0.45">
      <c r="B235" s="1"/>
      <c r="C235" s="1"/>
      <c r="D235" s="1"/>
      <c r="E235" s="4"/>
      <c r="F235" s="19"/>
      <c r="H235" s="22"/>
    </row>
    <row r="236" spans="2:8" x14ac:dyDescent="0.45">
      <c r="B236" s="1"/>
      <c r="C236" s="5" t="s">
        <v>4</v>
      </c>
      <c r="D236" s="6" t="s">
        <v>5</v>
      </c>
      <c r="E236" s="7" t="s">
        <v>6</v>
      </c>
      <c r="F236" s="19"/>
      <c r="H236" s="22"/>
    </row>
    <row r="237" spans="2:8" x14ac:dyDescent="0.45">
      <c r="B237" s="1"/>
      <c r="C237" s="5" t="s">
        <v>7</v>
      </c>
      <c r="D237" s="6" t="s">
        <v>99</v>
      </c>
      <c r="E237" s="7" t="s">
        <v>100</v>
      </c>
      <c r="F237" s="19"/>
      <c r="H237" s="22"/>
    </row>
    <row r="238" spans="2:8" x14ac:dyDescent="0.45">
      <c r="B238" s="1"/>
      <c r="C238" s="5" t="s">
        <v>9</v>
      </c>
      <c r="D238" s="6" t="s">
        <v>64</v>
      </c>
      <c r="E238" s="7" t="s">
        <v>65</v>
      </c>
      <c r="F238" s="19"/>
      <c r="H238" s="22"/>
    </row>
    <row r="239" spans="2:8" x14ac:dyDescent="0.45">
      <c r="B239" s="1"/>
      <c r="C239" s="1"/>
      <c r="D239" s="1"/>
      <c r="E239" s="4"/>
      <c r="F239" s="19"/>
      <c r="H239" s="22"/>
    </row>
    <row r="240" spans="2:8" ht="21" x14ac:dyDescent="0.45">
      <c r="B240" s="8">
        <v>1</v>
      </c>
      <c r="C240" s="8" t="s">
        <v>68</v>
      </c>
      <c r="D240" s="9" t="s">
        <v>69</v>
      </c>
      <c r="E240" s="10" t="s">
        <v>70</v>
      </c>
      <c r="F240" s="16">
        <v>604.46</v>
      </c>
      <c r="G240" s="26">
        <v>1</v>
      </c>
      <c r="H240" s="20">
        <v>604.46</v>
      </c>
    </row>
    <row r="241" spans="2:8" ht="31.5" x14ac:dyDescent="0.45">
      <c r="B241" s="8">
        <v>2</v>
      </c>
      <c r="C241" s="8" t="s">
        <v>87</v>
      </c>
      <c r="D241" s="9" t="s">
        <v>69</v>
      </c>
      <c r="E241" s="10" t="s">
        <v>88</v>
      </c>
      <c r="F241" s="16">
        <v>718.37</v>
      </c>
      <c r="G241" s="26">
        <v>1</v>
      </c>
      <c r="H241" s="20">
        <v>718.37</v>
      </c>
    </row>
    <row r="242" spans="2:8" ht="31.5" x14ac:dyDescent="0.45">
      <c r="B242" s="8">
        <v>3</v>
      </c>
      <c r="C242" s="8" t="s">
        <v>96</v>
      </c>
      <c r="D242" s="9" t="s">
        <v>12</v>
      </c>
      <c r="E242" s="10" t="s">
        <v>97</v>
      </c>
      <c r="F242" s="16">
        <v>1108.83</v>
      </c>
      <c r="G242" s="26">
        <v>1</v>
      </c>
      <c r="H242" s="20">
        <v>1108.83</v>
      </c>
    </row>
    <row r="243" spans="2:8" x14ac:dyDescent="0.45">
      <c r="B243" s="1"/>
      <c r="C243" s="1"/>
      <c r="D243" s="1"/>
      <c r="E243" s="7" t="s">
        <v>18</v>
      </c>
      <c r="F243" s="18"/>
      <c r="G243" s="17"/>
      <c r="H243" s="21">
        <v>2431.66</v>
      </c>
    </row>
    <row r="244" spans="2:8" x14ac:dyDescent="0.45">
      <c r="B244" s="1"/>
      <c r="C244" s="1"/>
      <c r="D244" s="1"/>
      <c r="E244" s="4"/>
      <c r="F244" s="19"/>
      <c r="H244" s="22"/>
    </row>
    <row r="245" spans="2:8" x14ac:dyDescent="0.45">
      <c r="B245" s="1"/>
      <c r="C245" s="5" t="s">
        <v>4</v>
      </c>
      <c r="D245" s="6" t="s">
        <v>5</v>
      </c>
      <c r="E245" s="7" t="s">
        <v>6</v>
      </c>
      <c r="F245" s="19"/>
      <c r="H245" s="22"/>
    </row>
    <row r="246" spans="2:8" x14ac:dyDescent="0.45">
      <c r="B246" s="1"/>
      <c r="C246" s="5" t="s">
        <v>7</v>
      </c>
      <c r="D246" s="6" t="s">
        <v>101</v>
      </c>
      <c r="E246" s="7" t="s">
        <v>102</v>
      </c>
      <c r="F246" s="19"/>
      <c r="H246" s="22"/>
    </row>
    <row r="247" spans="2:8" x14ac:dyDescent="0.45">
      <c r="B247" s="1"/>
      <c r="C247" s="1"/>
      <c r="D247" s="1"/>
      <c r="E247" s="4"/>
      <c r="F247" s="19"/>
      <c r="H247" s="22"/>
    </row>
    <row r="248" spans="2:8" ht="42" x14ac:dyDescent="0.45">
      <c r="B248" s="8">
        <v>1</v>
      </c>
      <c r="C248" s="8" t="s">
        <v>103</v>
      </c>
      <c r="D248" s="9" t="s">
        <v>12</v>
      </c>
      <c r="E248" s="10" t="s">
        <v>104</v>
      </c>
      <c r="F248" s="16">
        <v>2800</v>
      </c>
      <c r="G248" s="26">
        <v>1</v>
      </c>
      <c r="H248" s="20">
        <v>2800</v>
      </c>
    </row>
    <row r="249" spans="2:8" ht="31.5" x14ac:dyDescent="0.45">
      <c r="B249" s="8">
        <v>2</v>
      </c>
      <c r="C249" s="8" t="s">
        <v>105</v>
      </c>
      <c r="D249" s="9" t="s">
        <v>12</v>
      </c>
      <c r="E249" s="10" t="s">
        <v>106</v>
      </c>
      <c r="F249" s="16">
        <v>9340.7000000000007</v>
      </c>
      <c r="G249" s="26">
        <v>1</v>
      </c>
      <c r="H249" s="20">
        <v>9340.7000000000007</v>
      </c>
    </row>
    <row r="250" spans="2:8" x14ac:dyDescent="0.45">
      <c r="B250" s="1"/>
      <c r="C250" s="1"/>
      <c r="D250" s="1"/>
      <c r="E250" s="7" t="s">
        <v>18</v>
      </c>
      <c r="F250" s="18"/>
      <c r="G250" s="17"/>
      <c r="H250" s="21">
        <v>12140.7</v>
      </c>
    </row>
    <row r="251" spans="2:8" x14ac:dyDescent="0.45">
      <c r="B251" s="1"/>
      <c r="C251" s="1"/>
      <c r="D251" s="1"/>
      <c r="E251" s="4"/>
      <c r="F251" s="19"/>
      <c r="H251" s="22"/>
    </row>
    <row r="252" spans="2:8" x14ac:dyDescent="0.45">
      <c r="B252" s="1"/>
      <c r="C252" s="5" t="s">
        <v>4</v>
      </c>
      <c r="D252" s="6" t="s">
        <v>5</v>
      </c>
      <c r="E252" s="7" t="s">
        <v>6</v>
      </c>
      <c r="F252" s="19"/>
      <c r="H252" s="22"/>
    </row>
    <row r="253" spans="2:8" x14ac:dyDescent="0.45">
      <c r="B253" s="1"/>
      <c r="C253" s="5" t="s">
        <v>7</v>
      </c>
      <c r="D253" s="6" t="s">
        <v>107</v>
      </c>
      <c r="E253" s="7" t="s">
        <v>108</v>
      </c>
      <c r="F253" s="19"/>
      <c r="H253" s="22"/>
    </row>
    <row r="254" spans="2:8" x14ac:dyDescent="0.45">
      <c r="B254" s="1"/>
      <c r="C254" s="1"/>
      <c r="D254" s="1"/>
      <c r="E254" s="4"/>
      <c r="F254" s="19"/>
      <c r="H254" s="22"/>
    </row>
    <row r="255" spans="2:8" ht="31.5" x14ac:dyDescent="0.45">
      <c r="B255" s="8">
        <v>1</v>
      </c>
      <c r="C255" s="8" t="s">
        <v>109</v>
      </c>
      <c r="D255" s="9" t="s">
        <v>12</v>
      </c>
      <c r="E255" s="10" t="s">
        <v>110</v>
      </c>
      <c r="F255" s="16">
        <v>2500</v>
      </c>
      <c r="G255" s="26">
        <v>1</v>
      </c>
      <c r="H255" s="20">
        <v>2500</v>
      </c>
    </row>
    <row r="256" spans="2:8" x14ac:dyDescent="0.45">
      <c r="B256" s="1"/>
      <c r="C256" s="1"/>
      <c r="D256" s="1"/>
      <c r="E256" s="7" t="s">
        <v>18</v>
      </c>
      <c r="F256" s="18"/>
      <c r="G256" s="17"/>
      <c r="H256" s="21">
        <v>2500</v>
      </c>
    </row>
    <row r="257" spans="2:8" x14ac:dyDescent="0.45">
      <c r="B257" s="1"/>
      <c r="C257" s="1"/>
      <c r="D257" s="1"/>
      <c r="E257" s="4"/>
      <c r="F257" s="19"/>
      <c r="H257" s="22"/>
    </row>
    <row r="258" spans="2:8" x14ac:dyDescent="0.45">
      <c r="B258" s="1"/>
      <c r="C258" s="5" t="s">
        <v>4</v>
      </c>
      <c r="D258" s="6" t="s">
        <v>5</v>
      </c>
      <c r="E258" s="7" t="s">
        <v>6</v>
      </c>
      <c r="F258" s="19"/>
      <c r="H258" s="22"/>
    </row>
    <row r="259" spans="2:8" x14ac:dyDescent="0.45">
      <c r="B259" s="1"/>
      <c r="C259" s="5" t="s">
        <v>7</v>
      </c>
      <c r="D259" s="6" t="s">
        <v>111</v>
      </c>
      <c r="E259" s="7" t="s">
        <v>112</v>
      </c>
      <c r="F259" s="19"/>
      <c r="H259" s="22"/>
    </row>
    <row r="260" spans="2:8" x14ac:dyDescent="0.45">
      <c r="B260" s="1"/>
      <c r="C260" s="1"/>
      <c r="D260" s="1"/>
      <c r="E260" s="4"/>
      <c r="F260" s="19"/>
      <c r="H260" s="22"/>
    </row>
    <row r="261" spans="2:8" ht="31.5" x14ac:dyDescent="0.45">
      <c r="B261" s="8">
        <v>1</v>
      </c>
      <c r="C261" s="8" t="s">
        <v>113</v>
      </c>
      <c r="D261" s="9" t="s">
        <v>69</v>
      </c>
      <c r="E261" s="10" t="s">
        <v>114</v>
      </c>
      <c r="F261" s="16">
        <v>1300</v>
      </c>
      <c r="G261" s="26">
        <v>1</v>
      </c>
      <c r="H261" s="20">
        <f>F261*G261</f>
        <v>1300</v>
      </c>
    </row>
    <row r="262" spans="2:8" ht="31.5" x14ac:dyDescent="0.45">
      <c r="B262" s="8">
        <v>2</v>
      </c>
      <c r="C262" s="8" t="s">
        <v>96</v>
      </c>
      <c r="D262" s="9" t="s">
        <v>12</v>
      </c>
      <c r="E262" s="10" t="s">
        <v>97</v>
      </c>
      <c r="F262" s="16">
        <v>1200</v>
      </c>
      <c r="G262" s="26">
        <v>1</v>
      </c>
      <c r="H262" s="20">
        <v>1200</v>
      </c>
    </row>
    <row r="263" spans="2:8" x14ac:dyDescent="0.45">
      <c r="B263" s="1"/>
      <c r="C263" s="1"/>
      <c r="D263" s="1"/>
      <c r="E263" s="7" t="s">
        <v>18</v>
      </c>
      <c r="F263" s="17"/>
      <c r="G263" s="17"/>
      <c r="H263" s="21">
        <v>2500</v>
      </c>
    </row>
    <row r="264" spans="2:8" x14ac:dyDescent="0.45">
      <c r="B264" s="1"/>
      <c r="C264" s="1"/>
      <c r="D264" s="1"/>
      <c r="E264" s="4"/>
      <c r="H264" s="22"/>
    </row>
    <row r="265" spans="2:8" x14ac:dyDescent="0.45">
      <c r="B265" s="1"/>
      <c r="C265" s="1"/>
      <c r="D265" s="1"/>
      <c r="E265" s="11" t="s">
        <v>115</v>
      </c>
      <c r="H265" s="23">
        <v>159843.18</v>
      </c>
    </row>
  </sheetData>
  <sheetProtection algorithmName="SHA-512" hashValue="PzAcxB5PaDFEqBHtimpl8DD4o7/daQT14QYYgW14C2KMgBeHbYMQxuFASWEZF063nBsbO1B0Lw59iPGsjB9OrQ==" saltValue="SyIy9N7VVq/eBsEdTWVYQg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7C857-8027-4B30-97C0-C52D6B51BD97}">
  <dimension ref="A1"/>
  <sheetViews>
    <sheetView workbookViewId="0">
      <selection activeCell="F13" sqref="F13:K43"/>
    </sheetView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Amidament 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Pilar Santillán Ventura</dc:creator>
  <cp:lastModifiedBy>Patricia Pilar Santillán Ventura</cp:lastModifiedBy>
  <dcterms:created xsi:type="dcterms:W3CDTF">2025-02-19T09:07:57Z</dcterms:created>
  <dcterms:modified xsi:type="dcterms:W3CDTF">2025-02-19T09:29:44Z</dcterms:modified>
</cp:coreProperties>
</file>