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belix\e\DireccioEconomicoFinancera\DEF\Gestio_Economica\Contractacio\2025_HUAV\CAPITOL_2\SUBM\25-1101424319_O_Subministrament_reactius_NGS\02.1_PCAP_PPT_Criteris\"/>
    </mc:Choice>
  </mc:AlternateContent>
  <bookViews>
    <workbookView xWindow="0" yWindow="0" windowWidth="23040" windowHeight="9192"/>
  </bookViews>
  <sheets>
    <sheet name="oferta_economica_S3" sheetId="1" r:id="rId1"/>
  </sheets>
  <definedNames>
    <definedName name="_xlnm.Print_Area" localSheetId="0">oferta_economica_S3!$A$3:$T$21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8" i="1" l="1"/>
  <c r="J18" i="1" s="1"/>
  <c r="F18" i="1"/>
  <c r="L18" i="1" l="1"/>
  <c r="N18" i="1" s="1"/>
  <c r="H12" i="1"/>
  <c r="J12" i="1" s="1"/>
  <c r="F12" i="1"/>
  <c r="L12" i="1" l="1"/>
  <c r="N12" i="1" l="1"/>
</calcChain>
</file>

<file path=xl/sharedStrings.xml><?xml version="1.0" encoding="utf-8"?>
<sst xmlns="http://schemas.openxmlformats.org/spreadsheetml/2006/main" count="26" uniqueCount="19">
  <si>
    <t>Preu màxim 
unitari
(IVA exclòs)</t>
  </si>
  <si>
    <t>Preu màxim 
unitari
(IVA inclòs)</t>
  </si>
  <si>
    <t>Pressupost
Base Licitació
(4 ANYS)
(sense IVA)</t>
  </si>
  <si>
    <t>Nombre processos
/mostra
aproximat (anual)</t>
  </si>
  <si>
    <t xml:space="preserve">
Preu màxim 
anual 
(sense IVA)
</t>
  </si>
  <si>
    <t>Preu màxim 
anual 
(amb IVA)</t>
  </si>
  <si>
    <t>Pressupost
Base Licitació
(4 ANYS)
(amb IVA)</t>
  </si>
  <si>
    <t>1) PRESSUPOST BASE DE LICITACIÓ</t>
  </si>
  <si>
    <t>2) OFERTA ECONÒMICA</t>
  </si>
  <si>
    <r>
      <t xml:space="preserve">Subministrament de reactius i material fungible, així com la cessió d’ús de l’equipament necessari, per a la incorporació d’un sistema de seqüenciació de nova generació (NGS, NEXT GENERATION SEQUENCING) per al Servei d’Anatomia Patològica, de l’Hospital Universitari Arnau de Vilanova de Lleida.
</t>
    </r>
    <r>
      <rPr>
        <sz val="12"/>
        <color theme="1"/>
        <rFont val="Calibri Light"/>
        <family val="2"/>
        <scheme val="major"/>
      </rPr>
      <t xml:space="preserve">CS/AH06/1101424319/25/PO
</t>
    </r>
    <r>
      <rPr>
        <sz val="12"/>
        <color rgb="FFFF0000"/>
        <rFont val="Calibri Light"/>
        <family val="2"/>
        <scheme val="major"/>
      </rPr>
      <t>Oferta econòmica</t>
    </r>
  </si>
  <si>
    <t>Caldrá omplir la cel·la ombrejada en color groc, la resta s'ompliran automàticament. D'acord amb el Plec de Clàusules Administratives Particulars, l'oferta econòmica NO podràr superar l'import màxim de licitació, ni el preu màxim unitari establert, en cas contrari, serà motiu d'exclusió</t>
  </si>
  <si>
    <t>Nom i cognoms representant 1</t>
  </si>
  <si>
    <t>Nom i cognoms representant 2</t>
  </si>
  <si>
    <t>Lloc i data</t>
  </si>
  <si>
    <t>Nom licitador:</t>
  </si>
  <si>
    <t>NIF:</t>
  </si>
  <si>
    <t>NIF represenant 1</t>
  </si>
  <si>
    <t>NIF represenant 2</t>
  </si>
  <si>
    <r>
      <rPr>
        <b/>
        <sz val="18"/>
        <color rgb="FFFF0000"/>
        <rFont val="Calibri Light"/>
        <family val="2"/>
        <scheme val="major"/>
      </rPr>
      <t>Cal presentar aquesta oferta en format de full de càlcul.</t>
    </r>
    <r>
      <rPr>
        <sz val="12"/>
        <color theme="1"/>
        <rFont val="Calibri Light"/>
        <family val="2"/>
        <scheme val="major"/>
      </rPr>
      <t xml:space="preserve">
D'acord amb el de Plec de Clàusules Administratives Particulars "a travès de l'eina de Sobre Digital les empreses hauran de signar el document "resum" de les seves ofertes, amb signatura electrònica avançada basada en un certificat qualificat o reconegut, amb la signatura del qual s'enten  signada la totalitat de l'oferta, atès que aquest document conté les empremtes electròniques de tots els documents que la composen.
Per aquest motiu, no és necessari passar aquest document a PDF i signar-l'ho electrònicament, ja que es suficient amb signar el document "resum" de les ofertes per mitjà de l'eina Sobre Digital.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</si>
</sst>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8" formatCode="#,##0.00\ &quot;€&quot;;[Red]\-#,##0.00\ &quot;€&quot;"/>
  </numFmts>
  <fonts count="6" x14ac:knownFonts="1">
    <font>
      <sz val="11"/>
      <color theme="1"/>
      <name val="Calibri"/>
      <family val="2"/>
      <scheme val="minor"/>
    </font>
    <font>
      <sz val="11"/>
      <color rgb="FFFF0000"/>
      <name val="Calibri"/>
      <family val="2"/>
      <scheme val="minor"/>
    </font>
    <font>
      <sz val="12"/>
      <color theme="1"/>
      <name val="Calibri Light"/>
      <family val="2"/>
      <scheme val="major"/>
    </font>
    <font>
      <b/>
      <sz val="12"/>
      <color theme="1"/>
      <name val="Calibri Light"/>
      <family val="2"/>
      <scheme val="major"/>
    </font>
    <font>
      <sz val="12"/>
      <color rgb="FFFF0000"/>
      <name val="Calibri Light"/>
      <family val="2"/>
      <scheme val="major"/>
    </font>
    <font>
      <b/>
      <sz val="18"/>
      <color rgb="FFFF0000"/>
      <name val="Calibri Light"/>
      <family val="2"/>
      <scheme val="major"/>
    </font>
  </fonts>
  <fills count="6">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2"/>
        <bgColor indexed="64"/>
      </patternFill>
    </fill>
    <fill>
      <patternFill patternType="solid">
        <fgColor theme="5"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51">
    <xf numFmtId="0" fontId="0" fillId="0" borderId="0" xfId="0"/>
    <xf numFmtId="0" fontId="0" fillId="0" borderId="0" xfId="0" applyProtection="1"/>
    <xf numFmtId="0" fontId="3" fillId="4" borderId="3" xfId="0" applyFont="1" applyFill="1" applyBorder="1" applyAlignment="1" applyProtection="1">
      <alignment horizontal="center" vertical="center" wrapText="1"/>
    </xf>
    <xf numFmtId="0" fontId="3" fillId="4" borderId="4" xfId="0" applyFont="1" applyFill="1" applyBorder="1" applyAlignment="1" applyProtection="1">
      <alignment horizontal="center" vertical="center" wrapText="1"/>
    </xf>
    <xf numFmtId="0" fontId="3" fillId="4" borderId="5" xfId="0" applyFont="1" applyFill="1" applyBorder="1" applyAlignment="1" applyProtection="1">
      <alignment horizontal="center" vertical="center" wrapText="1"/>
    </xf>
    <xf numFmtId="0" fontId="3" fillId="4" borderId="6" xfId="0" applyFont="1" applyFill="1" applyBorder="1" applyAlignment="1" applyProtection="1">
      <alignment horizontal="center" vertical="center" wrapText="1"/>
    </xf>
    <xf numFmtId="0" fontId="3" fillId="4" borderId="0" xfId="0" applyFont="1" applyFill="1" applyBorder="1" applyAlignment="1" applyProtection="1">
      <alignment horizontal="center" vertical="center" wrapText="1"/>
    </xf>
    <xf numFmtId="0" fontId="3" fillId="4" borderId="7" xfId="0" applyFont="1" applyFill="1" applyBorder="1" applyAlignment="1" applyProtection="1">
      <alignment horizontal="center" vertical="center" wrapText="1"/>
    </xf>
    <xf numFmtId="0" fontId="3" fillId="4" borderId="8"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0" fontId="3" fillId="4" borderId="10" xfId="0" applyFont="1" applyFill="1" applyBorder="1" applyAlignment="1" applyProtection="1">
      <alignment horizontal="center" vertical="center" wrapText="1"/>
    </xf>
    <xf numFmtId="0" fontId="2" fillId="0" borderId="0" xfId="0" applyFont="1" applyProtection="1"/>
    <xf numFmtId="0" fontId="3" fillId="0" borderId="0" xfId="0" applyFont="1" applyAlignment="1" applyProtection="1">
      <alignment horizontal="left"/>
    </xf>
    <xf numFmtId="0" fontId="3" fillId="2" borderId="1"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1" xfId="0" applyFont="1" applyFill="1" applyBorder="1" applyAlignment="1" applyProtection="1">
      <alignment horizontal="center" wrapText="1"/>
    </xf>
    <xf numFmtId="0" fontId="3" fillId="2" borderId="1" xfId="0" applyFont="1" applyFill="1" applyBorder="1" applyAlignment="1" applyProtection="1">
      <alignment horizontal="center"/>
    </xf>
    <xf numFmtId="0" fontId="2" fillId="0" borderId="1" xfId="0" applyFont="1" applyBorder="1" applyAlignment="1" applyProtection="1">
      <alignment horizontal="center"/>
    </xf>
    <xf numFmtId="8" fontId="2" fillId="0" borderId="1" xfId="0" applyNumberFormat="1" applyFont="1" applyFill="1" applyBorder="1" applyAlignment="1" applyProtection="1">
      <alignment horizontal="center"/>
    </xf>
    <xf numFmtId="0" fontId="2" fillId="0" borderId="1" xfId="0" applyFont="1" applyFill="1" applyBorder="1" applyAlignment="1" applyProtection="1">
      <alignment horizontal="center"/>
    </xf>
    <xf numFmtId="8" fontId="2" fillId="0" borderId="1" xfId="0" applyNumberFormat="1" applyFont="1" applyBorder="1" applyAlignment="1" applyProtection="1">
      <alignment horizontal="center"/>
    </xf>
    <xf numFmtId="0" fontId="3" fillId="0" borderId="0" xfId="0" applyFont="1" applyProtection="1"/>
    <xf numFmtId="8" fontId="0" fillId="0" borderId="0" xfId="0" applyNumberFormat="1" applyProtection="1"/>
    <xf numFmtId="0" fontId="1" fillId="0" borderId="3"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7" xfId="0" applyFont="1" applyBorder="1" applyAlignment="1" applyProtection="1">
      <alignment horizontal="center" vertical="center" wrapText="1"/>
    </xf>
    <xf numFmtId="0" fontId="1" fillId="0" borderId="8" xfId="0" applyFont="1" applyBorder="1" applyAlignment="1" applyProtection="1">
      <alignment horizontal="center" vertical="center" wrapText="1"/>
    </xf>
    <xf numFmtId="0" fontId="1" fillId="0" borderId="9"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2" fillId="0" borderId="12" xfId="0" applyFont="1" applyBorder="1" applyAlignment="1" applyProtection="1">
      <alignment horizontal="center" wrapText="1"/>
    </xf>
    <xf numFmtId="0" fontId="2" fillId="0" borderId="13" xfId="0" applyFont="1" applyBorder="1" applyAlignment="1" applyProtection="1">
      <alignment horizontal="center"/>
    </xf>
    <xf numFmtId="0" fontId="2" fillId="0" borderId="14" xfId="0" applyFont="1" applyBorder="1" applyAlignment="1" applyProtection="1">
      <alignment horizontal="center"/>
    </xf>
    <xf numFmtId="0" fontId="2" fillId="0" borderId="15" xfId="0" applyFont="1" applyBorder="1" applyAlignment="1" applyProtection="1">
      <alignment horizontal="center"/>
    </xf>
    <xf numFmtId="0" fontId="2" fillId="0" borderId="16" xfId="0" applyFont="1" applyBorder="1" applyAlignment="1" applyProtection="1">
      <alignment horizontal="center"/>
    </xf>
    <xf numFmtId="0" fontId="2" fillId="0" borderId="17" xfId="0" applyFont="1" applyBorder="1" applyAlignment="1" applyProtection="1">
      <alignment horizontal="center"/>
    </xf>
    <xf numFmtId="0" fontId="2" fillId="0" borderId="18" xfId="0" applyFont="1" applyBorder="1" applyAlignment="1" applyProtection="1">
      <alignment horizontal="center"/>
    </xf>
    <xf numFmtId="0" fontId="2" fillId="0" borderId="19" xfId="0" applyFont="1" applyBorder="1" applyAlignment="1" applyProtection="1">
      <alignment horizontal="center"/>
    </xf>
    <xf numFmtId="8" fontId="2" fillId="3" borderId="1" xfId="0" applyNumberFormat="1" applyFont="1" applyFill="1" applyBorder="1" applyAlignment="1" applyProtection="1">
      <alignment horizontal="center"/>
      <protection locked="0"/>
    </xf>
    <xf numFmtId="0" fontId="2" fillId="3" borderId="1" xfId="0" applyFont="1" applyFill="1" applyBorder="1" applyAlignment="1" applyProtection="1">
      <alignment horizontal="center"/>
      <protection locked="0"/>
    </xf>
    <xf numFmtId="0" fontId="0" fillId="0" borderId="1" xfId="0" applyBorder="1" applyAlignment="1" applyProtection="1">
      <alignment horizontal="center"/>
      <protection locked="0"/>
    </xf>
    <xf numFmtId="0" fontId="0" fillId="0" borderId="11" xfId="0" applyBorder="1" applyAlignment="1" applyProtection="1">
      <alignment horizontal="center"/>
      <protection locked="0"/>
    </xf>
    <xf numFmtId="0" fontId="3" fillId="5" borderId="1" xfId="0" applyFont="1" applyFill="1" applyBorder="1" applyAlignment="1" applyProtection="1">
      <alignment horizontal="center"/>
    </xf>
    <xf numFmtId="0" fontId="3" fillId="5" borderId="11" xfId="0" applyFont="1" applyFill="1" applyBorder="1" applyAlignment="1" applyProtection="1">
      <alignment horizontal="center"/>
    </xf>
    <xf numFmtId="0" fontId="3" fillId="5" borderId="1" xfId="0" applyFont="1" applyFill="1" applyBorder="1" applyAlignment="1" applyProtection="1">
      <alignment horizontal="center" vertical="center" wrapText="1"/>
    </xf>
    <xf numFmtId="0" fontId="3" fillId="5" borderId="1" xfId="0" applyFont="1" applyFill="1" applyBorder="1" applyAlignment="1" applyProtection="1">
      <alignment horizontal="center" vertical="center"/>
    </xf>
    <xf numFmtId="0" fontId="3" fillId="5" borderId="2" xfId="0" applyFont="1" applyFill="1" applyBorder="1" applyAlignment="1" applyProtection="1">
      <alignment horizontal="center" vertical="center"/>
    </xf>
    <xf numFmtId="0" fontId="3" fillId="5" borderId="1" xfId="0" applyFont="1" applyFill="1" applyBorder="1" applyAlignment="1" applyProtection="1">
      <alignment horizontal="center" wrapText="1"/>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39"/>
  <sheetViews>
    <sheetView showGridLines="0" tabSelected="1" topLeftCell="A12" zoomScale="94" zoomScaleNormal="94" workbookViewId="0">
      <selection activeCell="H25" sqref="H25:O25"/>
    </sheetView>
  </sheetViews>
  <sheetFormatPr defaultRowHeight="14.4" x14ac:dyDescent="0.3"/>
  <cols>
    <col min="1" max="2" width="8.88671875" style="1"/>
    <col min="3" max="3" width="2.88671875" style="1" customWidth="1"/>
    <col min="4" max="4" width="5.6640625" style="1" customWidth="1"/>
    <col min="5" max="5" width="8.77734375" style="1" customWidth="1"/>
    <col min="6" max="6" width="5.6640625" style="1" customWidth="1"/>
    <col min="7" max="7" width="9" style="1" customWidth="1"/>
    <col min="8" max="8" width="5.6640625" style="1" customWidth="1"/>
    <col min="9" max="9" width="7.6640625" style="1" customWidth="1"/>
    <col min="10" max="10" width="9.21875" style="1" customWidth="1"/>
    <col min="11" max="11" width="10.33203125" style="1" customWidth="1"/>
    <col min="12" max="12" width="5.6640625" style="1" customWidth="1"/>
    <col min="13" max="13" width="10.33203125" style="1" customWidth="1"/>
    <col min="14" max="14" width="5.6640625" style="1" customWidth="1"/>
    <col min="15" max="15" width="10.33203125" style="1" customWidth="1"/>
    <col min="16" max="16" width="8.88671875" style="1"/>
    <col min="17" max="17" width="12" style="1" bestFit="1" customWidth="1"/>
    <col min="18" max="18" width="13.5546875" style="1" bestFit="1" customWidth="1"/>
    <col min="19" max="19" width="12" style="1" bestFit="1" customWidth="1"/>
    <col min="20" max="16384" width="8.88671875" style="1"/>
  </cols>
  <sheetData>
    <row r="2" spans="2:18" ht="15" thickBot="1" x14ac:dyDescent="0.35"/>
    <row r="3" spans="2:18" x14ac:dyDescent="0.3">
      <c r="B3" s="2" t="s">
        <v>9</v>
      </c>
      <c r="C3" s="3"/>
      <c r="D3" s="3"/>
      <c r="E3" s="3"/>
      <c r="F3" s="3"/>
      <c r="G3" s="3"/>
      <c r="H3" s="3"/>
      <c r="I3" s="3"/>
      <c r="J3" s="3"/>
      <c r="K3" s="3"/>
      <c r="L3" s="3"/>
      <c r="M3" s="3"/>
      <c r="N3" s="3"/>
      <c r="O3" s="4"/>
    </row>
    <row r="4" spans="2:18" x14ac:dyDescent="0.3">
      <c r="B4" s="5"/>
      <c r="C4" s="6"/>
      <c r="D4" s="6"/>
      <c r="E4" s="6"/>
      <c r="F4" s="6"/>
      <c r="G4" s="6"/>
      <c r="H4" s="6"/>
      <c r="I4" s="6"/>
      <c r="J4" s="6"/>
      <c r="K4" s="6"/>
      <c r="L4" s="6"/>
      <c r="M4" s="6"/>
      <c r="N4" s="6"/>
      <c r="O4" s="7"/>
    </row>
    <row r="5" spans="2:18" x14ac:dyDescent="0.3">
      <c r="B5" s="5"/>
      <c r="C5" s="6"/>
      <c r="D5" s="6"/>
      <c r="E5" s="6"/>
      <c r="F5" s="6"/>
      <c r="G5" s="6"/>
      <c r="H5" s="6"/>
      <c r="I5" s="6"/>
      <c r="J5" s="6"/>
      <c r="K5" s="6"/>
      <c r="L5" s="6"/>
      <c r="M5" s="6"/>
      <c r="N5" s="6"/>
      <c r="O5" s="7"/>
    </row>
    <row r="6" spans="2:18" x14ac:dyDescent="0.3">
      <c r="B6" s="5"/>
      <c r="C6" s="6"/>
      <c r="D6" s="6"/>
      <c r="E6" s="6"/>
      <c r="F6" s="6"/>
      <c r="G6" s="6"/>
      <c r="H6" s="6"/>
      <c r="I6" s="6"/>
      <c r="J6" s="6"/>
      <c r="K6" s="6"/>
      <c r="L6" s="6"/>
      <c r="M6" s="6"/>
      <c r="N6" s="6"/>
      <c r="O6" s="7"/>
    </row>
    <row r="7" spans="2:18" ht="63.6" customHeight="1" thickBot="1" x14ac:dyDescent="0.35">
      <c r="B7" s="8"/>
      <c r="C7" s="9"/>
      <c r="D7" s="9"/>
      <c r="E7" s="9"/>
      <c r="F7" s="9"/>
      <c r="G7" s="9"/>
      <c r="H7" s="9"/>
      <c r="I7" s="9"/>
      <c r="J7" s="9"/>
      <c r="K7" s="9"/>
      <c r="L7" s="9"/>
      <c r="M7" s="9"/>
      <c r="N7" s="9"/>
      <c r="O7" s="10"/>
    </row>
    <row r="8" spans="2:18" ht="15.6" x14ac:dyDescent="0.3">
      <c r="B8" s="11"/>
      <c r="C8" s="11"/>
      <c r="D8" s="11"/>
      <c r="E8" s="11"/>
      <c r="F8" s="11"/>
      <c r="G8" s="11"/>
      <c r="H8" s="11"/>
      <c r="I8" s="11"/>
      <c r="J8" s="11"/>
      <c r="K8" s="11"/>
      <c r="L8" s="11"/>
      <c r="M8" s="11"/>
      <c r="N8" s="11"/>
      <c r="O8" s="11"/>
    </row>
    <row r="9" spans="2:18" ht="15.6" x14ac:dyDescent="0.3">
      <c r="B9" s="12" t="s">
        <v>7</v>
      </c>
      <c r="C9" s="12"/>
      <c r="D9" s="12"/>
      <c r="E9" s="12"/>
      <c r="F9" s="12"/>
      <c r="G9" s="12"/>
      <c r="H9" s="12"/>
      <c r="I9" s="12"/>
      <c r="J9" s="12"/>
      <c r="K9" s="12"/>
      <c r="L9" s="12"/>
      <c r="M9" s="12"/>
      <c r="N9" s="12"/>
      <c r="O9" s="12"/>
    </row>
    <row r="10" spans="2:18" ht="15.6" x14ac:dyDescent="0.3">
      <c r="B10" s="11"/>
      <c r="C10" s="11"/>
      <c r="D10" s="11"/>
      <c r="E10" s="11"/>
      <c r="F10" s="11"/>
      <c r="G10" s="11"/>
      <c r="H10" s="11"/>
      <c r="I10" s="11"/>
      <c r="J10" s="11"/>
      <c r="K10" s="11"/>
      <c r="L10" s="11"/>
      <c r="M10" s="11"/>
      <c r="N10" s="11"/>
      <c r="O10" s="11"/>
    </row>
    <row r="11" spans="2:18" ht="79.95" customHeight="1" x14ac:dyDescent="0.3">
      <c r="B11" s="13" t="s">
        <v>3</v>
      </c>
      <c r="C11" s="14"/>
      <c r="D11" s="13" t="s">
        <v>0</v>
      </c>
      <c r="E11" s="14"/>
      <c r="F11" s="13" t="s">
        <v>1</v>
      </c>
      <c r="G11" s="15"/>
      <c r="H11" s="13" t="s">
        <v>4</v>
      </c>
      <c r="I11" s="15"/>
      <c r="J11" s="13" t="s">
        <v>5</v>
      </c>
      <c r="K11" s="15"/>
      <c r="L11" s="16" t="s">
        <v>2</v>
      </c>
      <c r="M11" s="17"/>
      <c r="N11" s="16" t="s">
        <v>6</v>
      </c>
      <c r="O11" s="17"/>
    </row>
    <row r="12" spans="2:18" ht="15.6" x14ac:dyDescent="0.3">
      <c r="B12" s="18">
        <v>400</v>
      </c>
      <c r="C12" s="18"/>
      <c r="D12" s="19">
        <v>750</v>
      </c>
      <c r="E12" s="20"/>
      <c r="F12" s="21">
        <f>D12*1.21</f>
        <v>907.5</v>
      </c>
      <c r="G12" s="18"/>
      <c r="H12" s="21">
        <f>D12*B12</f>
        <v>300000</v>
      </c>
      <c r="I12" s="18"/>
      <c r="J12" s="21">
        <f>H12*1.21</f>
        <v>363000</v>
      </c>
      <c r="K12" s="18"/>
      <c r="L12" s="21">
        <f>H12*4</f>
        <v>1200000</v>
      </c>
      <c r="M12" s="18"/>
      <c r="N12" s="21">
        <f>L12*1.21</f>
        <v>1452000</v>
      </c>
      <c r="O12" s="18"/>
    </row>
    <row r="13" spans="2:18" ht="15.6" x14ac:dyDescent="0.3">
      <c r="B13" s="11"/>
      <c r="C13" s="11"/>
      <c r="D13" s="11"/>
      <c r="E13" s="11"/>
      <c r="F13" s="11"/>
      <c r="G13" s="11"/>
      <c r="H13" s="11"/>
      <c r="I13" s="11"/>
      <c r="J13" s="11"/>
      <c r="K13" s="11"/>
      <c r="L13" s="11"/>
      <c r="M13" s="11"/>
      <c r="N13" s="11"/>
      <c r="O13" s="11"/>
    </row>
    <row r="14" spans="2:18" ht="15.6" x14ac:dyDescent="0.3">
      <c r="B14" s="11"/>
      <c r="C14" s="11"/>
      <c r="D14" s="11"/>
      <c r="E14" s="11"/>
      <c r="F14" s="11"/>
      <c r="G14" s="11"/>
      <c r="H14" s="11"/>
      <c r="I14" s="11"/>
      <c r="J14" s="11"/>
      <c r="K14" s="11"/>
      <c r="L14" s="11"/>
      <c r="M14" s="11"/>
      <c r="N14" s="11"/>
      <c r="O14" s="11"/>
    </row>
    <row r="15" spans="2:18" ht="15.6" x14ac:dyDescent="0.3">
      <c r="B15" s="22" t="s">
        <v>8</v>
      </c>
      <c r="C15" s="11"/>
      <c r="D15" s="11"/>
      <c r="E15" s="11"/>
      <c r="F15" s="11"/>
      <c r="G15" s="11"/>
      <c r="H15" s="11"/>
      <c r="I15" s="11"/>
      <c r="J15" s="11"/>
      <c r="K15" s="11"/>
      <c r="L15" s="11"/>
      <c r="M15" s="11"/>
      <c r="N15" s="11"/>
      <c r="O15" s="11"/>
    </row>
    <row r="16" spans="2:18" ht="15.6" x14ac:dyDescent="0.3">
      <c r="B16" s="11"/>
      <c r="C16" s="11"/>
      <c r="D16" s="11"/>
      <c r="E16" s="11"/>
      <c r="F16" s="11"/>
      <c r="G16" s="11"/>
      <c r="H16" s="11"/>
      <c r="I16" s="11"/>
      <c r="J16" s="11"/>
      <c r="K16" s="11"/>
      <c r="L16" s="11"/>
      <c r="M16" s="11"/>
      <c r="N16" s="11"/>
      <c r="O16" s="11"/>
      <c r="R16" s="23"/>
    </row>
    <row r="17" spans="2:19" ht="96.6" customHeight="1" x14ac:dyDescent="0.3">
      <c r="B17" s="47" t="s">
        <v>3</v>
      </c>
      <c r="C17" s="47"/>
      <c r="D17" s="47" t="s">
        <v>0</v>
      </c>
      <c r="E17" s="48"/>
      <c r="F17" s="47" t="s">
        <v>1</v>
      </c>
      <c r="G17" s="49"/>
      <c r="H17" s="47" t="s">
        <v>4</v>
      </c>
      <c r="I17" s="49"/>
      <c r="J17" s="47" t="s">
        <v>5</v>
      </c>
      <c r="K17" s="49"/>
      <c r="L17" s="50" t="s">
        <v>2</v>
      </c>
      <c r="M17" s="45"/>
      <c r="N17" s="50" t="s">
        <v>6</v>
      </c>
      <c r="O17" s="45"/>
      <c r="R17" s="23"/>
    </row>
    <row r="18" spans="2:19" ht="15.6" x14ac:dyDescent="0.3">
      <c r="B18" s="18">
        <v>400</v>
      </c>
      <c r="C18" s="18"/>
      <c r="D18" s="41">
        <v>0</v>
      </c>
      <c r="E18" s="42"/>
      <c r="F18" s="21">
        <f>D18*1.21</f>
        <v>0</v>
      </c>
      <c r="G18" s="18"/>
      <c r="H18" s="21">
        <f>D18*B18</f>
        <v>0</v>
      </c>
      <c r="I18" s="18"/>
      <c r="J18" s="21">
        <f>H18*1.21</f>
        <v>0</v>
      </c>
      <c r="K18" s="18"/>
      <c r="L18" s="21">
        <f>H18*4</f>
        <v>0</v>
      </c>
      <c r="M18" s="18"/>
      <c r="N18" s="21">
        <f>L18*1.21</f>
        <v>0</v>
      </c>
      <c r="O18" s="18"/>
      <c r="Q18" s="23"/>
      <c r="R18" s="23"/>
      <c r="S18" s="23"/>
    </row>
    <row r="19" spans="2:19" ht="15" thickBot="1" x14ac:dyDescent="0.35"/>
    <row r="20" spans="2:19" x14ac:dyDescent="0.3">
      <c r="B20" s="24" t="s">
        <v>10</v>
      </c>
      <c r="C20" s="25"/>
      <c r="D20" s="25"/>
      <c r="E20" s="25"/>
      <c r="F20" s="25"/>
      <c r="G20" s="25"/>
      <c r="H20" s="25"/>
      <c r="I20" s="25"/>
      <c r="J20" s="25"/>
      <c r="K20" s="25"/>
      <c r="L20" s="25"/>
      <c r="M20" s="25"/>
      <c r="N20" s="25"/>
      <c r="O20" s="26"/>
    </row>
    <row r="21" spans="2:19" x14ac:dyDescent="0.3">
      <c r="B21" s="27"/>
      <c r="C21" s="28"/>
      <c r="D21" s="28"/>
      <c r="E21" s="28"/>
      <c r="F21" s="28"/>
      <c r="G21" s="28"/>
      <c r="H21" s="28"/>
      <c r="I21" s="28"/>
      <c r="J21" s="28"/>
      <c r="K21" s="28"/>
      <c r="L21" s="28"/>
      <c r="M21" s="28"/>
      <c r="N21" s="28"/>
      <c r="O21" s="29"/>
    </row>
    <row r="22" spans="2:19" ht="23.4" customHeight="1" thickBot="1" x14ac:dyDescent="0.35">
      <c r="B22" s="30"/>
      <c r="C22" s="31"/>
      <c r="D22" s="31"/>
      <c r="E22" s="31"/>
      <c r="F22" s="31"/>
      <c r="G22" s="31"/>
      <c r="H22" s="31"/>
      <c r="I22" s="31"/>
      <c r="J22" s="31"/>
      <c r="K22" s="31"/>
      <c r="L22" s="31"/>
      <c r="M22" s="31"/>
      <c r="N22" s="31"/>
      <c r="O22" s="32"/>
    </row>
    <row r="25" spans="2:19" ht="15.6" x14ac:dyDescent="0.3">
      <c r="B25" s="45" t="s">
        <v>14</v>
      </c>
      <c r="C25" s="45"/>
      <c r="D25" s="45"/>
      <c r="E25" s="45"/>
      <c r="F25" s="45"/>
      <c r="G25" s="45"/>
      <c r="H25" s="43"/>
      <c r="I25" s="43"/>
      <c r="J25" s="43"/>
      <c r="K25" s="43"/>
      <c r="L25" s="43"/>
      <c r="M25" s="43"/>
      <c r="N25" s="43"/>
      <c r="O25" s="43"/>
    </row>
    <row r="26" spans="2:19" ht="15.6" x14ac:dyDescent="0.3">
      <c r="B26" s="45" t="s">
        <v>15</v>
      </c>
      <c r="C26" s="45"/>
      <c r="D26" s="45"/>
      <c r="E26" s="45"/>
      <c r="F26" s="45"/>
      <c r="G26" s="45"/>
      <c r="H26" s="43"/>
      <c r="I26" s="43"/>
      <c r="J26" s="43"/>
      <c r="K26" s="43"/>
      <c r="L26" s="43"/>
      <c r="M26" s="43"/>
      <c r="N26" s="43"/>
      <c r="O26" s="43"/>
    </row>
    <row r="27" spans="2:19" ht="15.6" x14ac:dyDescent="0.3">
      <c r="B27" s="45" t="s">
        <v>11</v>
      </c>
      <c r="C27" s="45"/>
      <c r="D27" s="45"/>
      <c r="E27" s="45"/>
      <c r="F27" s="45"/>
      <c r="G27" s="45"/>
      <c r="H27" s="43"/>
      <c r="I27" s="43"/>
      <c r="J27" s="43"/>
      <c r="K27" s="43"/>
      <c r="L27" s="43"/>
      <c r="M27" s="43"/>
      <c r="N27" s="43"/>
      <c r="O27" s="43"/>
    </row>
    <row r="28" spans="2:19" ht="15.6" x14ac:dyDescent="0.3">
      <c r="B28" s="45" t="s">
        <v>16</v>
      </c>
      <c r="C28" s="45"/>
      <c r="D28" s="45"/>
      <c r="E28" s="45"/>
      <c r="F28" s="45"/>
      <c r="G28" s="45"/>
      <c r="H28" s="43"/>
      <c r="I28" s="43"/>
      <c r="J28" s="43"/>
      <c r="K28" s="43"/>
      <c r="L28" s="43"/>
      <c r="M28" s="43"/>
      <c r="N28" s="43"/>
      <c r="O28" s="43"/>
    </row>
    <row r="29" spans="2:19" ht="15.6" x14ac:dyDescent="0.3">
      <c r="B29" s="45" t="s">
        <v>12</v>
      </c>
      <c r="C29" s="45"/>
      <c r="D29" s="45"/>
      <c r="E29" s="45"/>
      <c r="F29" s="45"/>
      <c r="G29" s="45"/>
      <c r="H29" s="43"/>
      <c r="I29" s="43"/>
      <c r="J29" s="43"/>
      <c r="K29" s="43"/>
      <c r="L29" s="43"/>
      <c r="M29" s="43"/>
      <c r="N29" s="43"/>
      <c r="O29" s="43"/>
    </row>
    <row r="30" spans="2:19" ht="15.6" x14ac:dyDescent="0.3">
      <c r="B30" s="45" t="s">
        <v>17</v>
      </c>
      <c r="C30" s="45"/>
      <c r="D30" s="45"/>
      <c r="E30" s="45"/>
      <c r="F30" s="45"/>
      <c r="G30" s="45"/>
      <c r="H30" s="43"/>
      <c r="I30" s="43"/>
      <c r="J30" s="43"/>
      <c r="K30" s="43"/>
      <c r="L30" s="43"/>
      <c r="M30" s="43"/>
      <c r="N30" s="43"/>
      <c r="O30" s="43"/>
    </row>
    <row r="31" spans="2:19" ht="16.2" thickBot="1" x14ac:dyDescent="0.35">
      <c r="B31" s="46" t="s">
        <v>13</v>
      </c>
      <c r="C31" s="46"/>
      <c r="D31" s="46"/>
      <c r="E31" s="46"/>
      <c r="F31" s="46"/>
      <c r="G31" s="46"/>
      <c r="H31" s="44"/>
      <c r="I31" s="44"/>
      <c r="J31" s="44"/>
      <c r="K31" s="44"/>
      <c r="L31" s="44"/>
      <c r="M31" s="44"/>
      <c r="N31" s="44"/>
      <c r="O31" s="44"/>
    </row>
    <row r="32" spans="2:19" x14ac:dyDescent="0.3">
      <c r="B32" s="33" t="s">
        <v>18</v>
      </c>
      <c r="C32" s="34"/>
      <c r="D32" s="34"/>
      <c r="E32" s="34"/>
      <c r="F32" s="34"/>
      <c r="G32" s="34"/>
      <c r="H32" s="34"/>
      <c r="I32" s="34"/>
      <c r="J32" s="34"/>
      <c r="K32" s="34"/>
      <c r="L32" s="34"/>
      <c r="M32" s="34"/>
      <c r="N32" s="34"/>
      <c r="O32" s="35"/>
    </row>
    <row r="33" spans="2:15" x14ac:dyDescent="0.3">
      <c r="B33" s="36"/>
      <c r="C33" s="18"/>
      <c r="D33" s="18"/>
      <c r="E33" s="18"/>
      <c r="F33" s="18"/>
      <c r="G33" s="18"/>
      <c r="H33" s="18"/>
      <c r="I33" s="18"/>
      <c r="J33" s="18"/>
      <c r="K33" s="18"/>
      <c r="L33" s="18"/>
      <c r="M33" s="18"/>
      <c r="N33" s="18"/>
      <c r="O33" s="37"/>
    </row>
    <row r="34" spans="2:15" x14ac:dyDescent="0.3">
      <c r="B34" s="36"/>
      <c r="C34" s="18"/>
      <c r="D34" s="18"/>
      <c r="E34" s="18"/>
      <c r="F34" s="18"/>
      <c r="G34" s="18"/>
      <c r="H34" s="18"/>
      <c r="I34" s="18"/>
      <c r="J34" s="18"/>
      <c r="K34" s="18"/>
      <c r="L34" s="18"/>
      <c r="M34" s="18"/>
      <c r="N34" s="18"/>
      <c r="O34" s="37"/>
    </row>
    <row r="35" spans="2:15" x14ac:dyDescent="0.3">
      <c r="B35" s="36"/>
      <c r="C35" s="18"/>
      <c r="D35" s="18"/>
      <c r="E35" s="18"/>
      <c r="F35" s="18"/>
      <c r="G35" s="18"/>
      <c r="H35" s="18"/>
      <c r="I35" s="18"/>
      <c r="J35" s="18"/>
      <c r="K35" s="18"/>
      <c r="L35" s="18"/>
      <c r="M35" s="18"/>
      <c r="N35" s="18"/>
      <c r="O35" s="37"/>
    </row>
    <row r="36" spans="2:15" x14ac:dyDescent="0.3">
      <c r="B36" s="36"/>
      <c r="C36" s="18"/>
      <c r="D36" s="18"/>
      <c r="E36" s="18"/>
      <c r="F36" s="18"/>
      <c r="G36" s="18"/>
      <c r="H36" s="18"/>
      <c r="I36" s="18"/>
      <c r="J36" s="18"/>
      <c r="K36" s="18"/>
      <c r="L36" s="18"/>
      <c r="M36" s="18"/>
      <c r="N36" s="18"/>
      <c r="O36" s="37"/>
    </row>
    <row r="37" spans="2:15" x14ac:dyDescent="0.3">
      <c r="B37" s="36"/>
      <c r="C37" s="18"/>
      <c r="D37" s="18"/>
      <c r="E37" s="18"/>
      <c r="F37" s="18"/>
      <c r="G37" s="18"/>
      <c r="H37" s="18"/>
      <c r="I37" s="18"/>
      <c r="J37" s="18"/>
      <c r="K37" s="18"/>
      <c r="L37" s="18"/>
      <c r="M37" s="18"/>
      <c r="N37" s="18"/>
      <c r="O37" s="37"/>
    </row>
    <row r="38" spans="2:15" x14ac:dyDescent="0.3">
      <c r="B38" s="36"/>
      <c r="C38" s="18"/>
      <c r="D38" s="18"/>
      <c r="E38" s="18"/>
      <c r="F38" s="18"/>
      <c r="G38" s="18"/>
      <c r="H38" s="18"/>
      <c r="I38" s="18"/>
      <c r="J38" s="18"/>
      <c r="K38" s="18"/>
      <c r="L38" s="18"/>
      <c r="M38" s="18"/>
      <c r="N38" s="18"/>
      <c r="O38" s="37"/>
    </row>
    <row r="39" spans="2:15" ht="15" thickBot="1" x14ac:dyDescent="0.35">
      <c r="B39" s="38"/>
      <c r="C39" s="39"/>
      <c r="D39" s="39"/>
      <c r="E39" s="39"/>
      <c r="F39" s="39"/>
      <c r="G39" s="39"/>
      <c r="H39" s="39"/>
      <c r="I39" s="39"/>
      <c r="J39" s="39"/>
      <c r="K39" s="39"/>
      <c r="L39" s="39"/>
      <c r="M39" s="39"/>
      <c r="N39" s="39"/>
      <c r="O39" s="40"/>
    </row>
  </sheetData>
  <sheetProtection algorithmName="SHA-512" hashValue="ret98vFCmRnbPb1hecwAIhGHVJdkc2FDXLyyGCSv1lZKAkmG1X6ENwHGwKrVpx9UDDhdsctnJRrqQQFASxcxWA==" saltValue="KiMuCFy+EENy/B3Jzl8H2Q==" spinCount="100000" sheet="1" objects="1" scenarios="1" selectLockedCells="1"/>
  <mergeCells count="46">
    <mergeCell ref="H29:O29"/>
    <mergeCell ref="H30:O30"/>
    <mergeCell ref="H31:O31"/>
    <mergeCell ref="B32:O39"/>
    <mergeCell ref="B27:G27"/>
    <mergeCell ref="B28:G28"/>
    <mergeCell ref="H25:O25"/>
    <mergeCell ref="H26:O26"/>
    <mergeCell ref="H27:O27"/>
    <mergeCell ref="H28:O28"/>
    <mergeCell ref="B30:G30"/>
    <mergeCell ref="B31:G31"/>
    <mergeCell ref="B26:G26"/>
    <mergeCell ref="B25:G25"/>
    <mergeCell ref="B29:G29"/>
    <mergeCell ref="B18:C18"/>
    <mergeCell ref="D18:E18"/>
    <mergeCell ref="F18:G18"/>
    <mergeCell ref="H18:I18"/>
    <mergeCell ref="J18:K18"/>
    <mergeCell ref="J11:K11"/>
    <mergeCell ref="J12:K12"/>
    <mergeCell ref="L11:M11"/>
    <mergeCell ref="L12:M12"/>
    <mergeCell ref="B11:C11"/>
    <mergeCell ref="B12:C12"/>
    <mergeCell ref="D11:E11"/>
    <mergeCell ref="D12:E12"/>
    <mergeCell ref="F11:G11"/>
    <mergeCell ref="F12:G12"/>
    <mergeCell ref="L18:M18"/>
    <mergeCell ref="N18:O18"/>
    <mergeCell ref="B3:O7"/>
    <mergeCell ref="B20:O22"/>
    <mergeCell ref="B9:O9"/>
    <mergeCell ref="B17:C17"/>
    <mergeCell ref="D17:E17"/>
    <mergeCell ref="F17:G17"/>
    <mergeCell ref="H17:I17"/>
    <mergeCell ref="J17:K17"/>
    <mergeCell ref="L17:M17"/>
    <mergeCell ref="N17:O17"/>
    <mergeCell ref="N11:O11"/>
    <mergeCell ref="N12:O12"/>
    <mergeCell ref="H11:I11"/>
    <mergeCell ref="H12:I12"/>
  </mergeCells>
  <dataValidations count="1">
    <dataValidation type="decimal" operator="lessThanOrEqual" allowBlank="1" showInputMessage="1" showErrorMessage="1" error="S'ha superat l'import de licitació." sqref="D18:E18">
      <formula1>D12</formula1>
    </dataValidation>
  </dataValidations>
  <pageMargins left="0.7" right="0.7" top="0.75" bottom="0.75" header="0.3" footer="0.3"/>
  <pageSetup paperSize="9" scale="92"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oferta_economica_S3</vt:lpstr>
      <vt:lpstr>oferta_economica_S3!Àrea_d'impressió</vt:lpstr>
    </vt:vector>
  </TitlesOfParts>
  <Company>Fujitsu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Lidia Puigdemasa Soto</dc:creator>
  <cp:lastModifiedBy>Lidia Puigdemasa Soto</cp:lastModifiedBy>
  <cp:lastPrinted>2025-02-04T13:15:34Z</cp:lastPrinted>
  <dcterms:created xsi:type="dcterms:W3CDTF">2025-01-27T07:51:47Z</dcterms:created>
  <dcterms:modified xsi:type="dcterms:W3CDTF">2025-02-06T14:26:16Z</dcterms:modified>
</cp:coreProperties>
</file>