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7_DIRTEC_EDIF\02.DADES GENERALS\24-04-C-PedralbesPav 3 i 4_CasaAsia-pb\01 DEO-xxx-XXX\01.Licitació\"/>
    </mc:Choice>
  </mc:AlternateContent>
  <bookViews>
    <workbookView xWindow="240" yWindow="150" windowWidth="19440" windowHeight="12285"/>
  </bookViews>
  <sheets>
    <sheet name="DEO" sheetId="8" r:id="rId1"/>
  </sheets>
  <definedNames>
    <definedName name="_xlnm.Print_Area" localSheetId="0">DEO!$A$1:$U$44</definedName>
  </definedNames>
  <calcPr calcId="152511"/>
</workbook>
</file>

<file path=xl/calcChain.xml><?xml version="1.0" encoding="utf-8"?>
<calcChain xmlns="http://schemas.openxmlformats.org/spreadsheetml/2006/main">
  <c r="G33" i="8" l="1"/>
  <c r="G30" i="8"/>
  <c r="G27" i="8"/>
  <c r="H30" i="8" l="1"/>
  <c r="H16" i="8"/>
  <c r="H33" i="8" l="1"/>
  <c r="H27" i="8"/>
  <c r="H22" i="8"/>
  <c r="H19" i="8"/>
  <c r="H13" i="8"/>
  <c r="H23" i="8" s="1"/>
  <c r="U12" i="8"/>
  <c r="Q12" i="8"/>
  <c r="R12" i="8" s="1"/>
  <c r="P12" i="8"/>
  <c r="J12" i="8"/>
  <c r="K12" i="8" s="1"/>
  <c r="L12" i="8" s="1"/>
  <c r="M12" i="8" s="1"/>
  <c r="H36" i="8" l="1"/>
  <c r="H40" i="8" s="1"/>
  <c r="H41" i="8" s="1"/>
  <c r="H43" i="8" s="1"/>
</calcChain>
</file>

<file path=xl/sharedStrings.xml><?xml version="1.0" encoding="utf-8"?>
<sst xmlns="http://schemas.openxmlformats.org/spreadsheetml/2006/main" count="43" uniqueCount="35">
  <si>
    <t>Funció</t>
  </si>
  <si>
    <t>Formació mínima exigida i experiència</t>
  </si>
  <si>
    <t>Quant</t>
  </si>
  <si>
    <t>Mesos</t>
  </si>
  <si>
    <t>€/mes</t>
  </si>
  <si>
    <t>Total</t>
  </si>
  <si>
    <t>IVA 21%</t>
  </si>
  <si>
    <t>Estimació costos Equip durant l'execució de les obres</t>
  </si>
  <si>
    <t>Especialista instal.lacions</t>
  </si>
  <si>
    <t>NOTA:</t>
  </si>
  <si>
    <t>TOTAL sense IVA</t>
  </si>
  <si>
    <t>TOTAL amb IVA</t>
  </si>
  <si>
    <t>Partida</t>
  </si>
  <si>
    <t>Dedicació %</t>
  </si>
  <si>
    <t>PLANING DE L'OPERACIÓ</t>
  </si>
  <si>
    <t>1.2</t>
  </si>
  <si>
    <t>1.1</t>
  </si>
  <si>
    <t>A: Fase d'execució d'obra equipament</t>
  </si>
  <si>
    <t>€</t>
  </si>
  <si>
    <t>Tècnic amb titulació habilitant 
10 anys d'experiència 
(amb funcions d' AT)</t>
  </si>
  <si>
    <t>Tècnic amb titulació universitària 
10 anys d'experiència
(amb funcions d' AT)</t>
  </si>
  <si>
    <t>Tècnic amb titulació universitària 
10 anys d'experiència 
(amb funcions d' AT)</t>
  </si>
  <si>
    <t>Director d'execució de les obres</t>
  </si>
  <si>
    <t>B: Fase de tancament i documentació</t>
  </si>
  <si>
    <t>SUBTOTAL FASE B</t>
  </si>
  <si>
    <t>SUBTOTAL FASE A</t>
  </si>
  <si>
    <t xml:space="preserve">El import econòmic total d'adjudicació, per a la prestació dels serveis, serà el corresponent a la suma de la partida núm.1.1 i 1.2.               </t>
  </si>
  <si>
    <t>Termini de l'operació : 13 mesos</t>
  </si>
  <si>
    <t>Recursos</t>
  </si>
  <si>
    <t>Oficina i Equipament</t>
  </si>
  <si>
    <t>Tècnic amb titulació competent
15 anys d'experiència 
(amb funcions de PM Edificació)</t>
  </si>
  <si>
    <t>Project Manager Edificació</t>
  </si>
  <si>
    <t>Tècnic amb titulació competent
10 anys d'experiència 
(amb funcions de AT Edificació)</t>
  </si>
  <si>
    <t>Omplir només les caselles de €/mes, incorporar les dades de l'empresa, persona de contacte i signar.</t>
  </si>
  <si>
    <t>PREUS ZERO DELS SERVEIS DE SERVEIS DE PROJECT MANAGER/GESTOR DE PROJECTE I DE DIRECCIÓ D’EXECUCIÓ D’OBRA DE LES OBRES DE REHABILITACIÓ DELS PAVELLONS 3 i 4 DELS JARDINS DEL PALAU DE PEDRALBES, AL DISTRICTE DE LES CORTS DE 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</si>
</sst>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Verdana"/>
      <family val="2"/>
    </font>
    <font>
      <b/>
      <u/>
      <sz val="14"/>
      <name val="Verdana"/>
      <family val="2"/>
    </font>
    <font>
      <b/>
      <u/>
      <sz val="10"/>
      <name val="Verdana"/>
      <family val="2"/>
    </font>
    <font>
      <b/>
      <sz val="10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b/>
      <i/>
      <sz val="10"/>
      <name val="Arial"/>
      <family val="2"/>
    </font>
    <font>
      <b/>
      <sz val="14"/>
      <color theme="1"/>
      <name val="Verdana"/>
      <family val="2"/>
    </font>
    <font>
      <b/>
      <sz val="12"/>
      <name val="Verdana"/>
      <family val="2"/>
    </font>
    <font>
      <sz val="9"/>
      <name val="Verdana"/>
      <family val="2"/>
    </font>
    <font>
      <sz val="10"/>
      <color theme="9"/>
      <name val="Verdana"/>
      <family val="2"/>
    </font>
    <font>
      <sz val="8"/>
      <color theme="9" tint="0.59999389629810485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Protection="1"/>
    <xf numFmtId="9" fontId="2" fillId="0" borderId="0" xfId="1" applyFont="1" applyProtection="1"/>
    <xf numFmtId="0" fontId="2" fillId="0" borderId="0" xfId="0" applyFont="1" applyProtection="1">
      <protection locked="0"/>
    </xf>
    <xf numFmtId="0" fontId="3" fillId="0" borderId="0" xfId="0" applyFont="1" applyProtection="1"/>
    <xf numFmtId="0" fontId="4" fillId="0" borderId="0" xfId="0" applyFont="1" applyProtection="1"/>
    <xf numFmtId="0" fontId="2" fillId="0" borderId="0" xfId="0" applyFont="1" applyFill="1" applyProtection="1"/>
    <xf numFmtId="9" fontId="5" fillId="0" borderId="5" xfId="1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4" fontId="2" fillId="0" borderId="0" xfId="0" applyNumberFormat="1" applyFont="1" applyProtection="1"/>
    <xf numFmtId="4" fontId="2" fillId="0" borderId="7" xfId="0" applyNumberFormat="1" applyFont="1" applyBorder="1" applyProtection="1"/>
    <xf numFmtId="0" fontId="2" fillId="0" borderId="0" xfId="0" applyFont="1" applyBorder="1" applyProtection="1"/>
    <xf numFmtId="4" fontId="5" fillId="0" borderId="0" xfId="0" applyNumberFormat="1" applyFont="1" applyProtection="1"/>
    <xf numFmtId="4" fontId="5" fillId="0" borderId="0" xfId="0" applyNumberFormat="1" applyFont="1" applyBorder="1" applyProtection="1"/>
    <xf numFmtId="9" fontId="2" fillId="0" borderId="0" xfId="1" applyFont="1" applyProtection="1">
      <protection locked="0"/>
    </xf>
    <xf numFmtId="9" fontId="2" fillId="0" borderId="0" xfId="1" applyFont="1" applyBorder="1" applyProtection="1"/>
    <xf numFmtId="4" fontId="2" fillId="0" borderId="0" xfId="0" applyNumberFormat="1" applyFont="1" applyBorder="1" applyProtection="1"/>
    <xf numFmtId="0" fontId="5" fillId="0" borderId="9" xfId="0" applyFont="1" applyBorder="1" applyAlignment="1" applyProtection="1">
      <alignment horizontal="center" wrapText="1"/>
    </xf>
    <xf numFmtId="0" fontId="6" fillId="0" borderId="0" xfId="0" applyFont="1" applyBorder="1" applyProtection="1"/>
    <xf numFmtId="4" fontId="5" fillId="0" borderId="0" xfId="0" applyNumberFormat="1" applyFont="1" applyAlignment="1" applyProtection="1">
      <alignment horizontal="left"/>
    </xf>
    <xf numFmtId="4" fontId="2" fillId="0" borderId="0" xfId="0" applyNumberFormat="1" applyFont="1" applyAlignment="1" applyProtection="1">
      <alignment horizontal="left"/>
    </xf>
    <xf numFmtId="0" fontId="5" fillId="0" borderId="0" xfId="0" applyFont="1" applyProtection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9" fontId="2" fillId="0" borderId="0" xfId="1" applyFont="1" applyFill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 vertical="center" wrapText="1"/>
    </xf>
    <xf numFmtId="0" fontId="5" fillId="0" borderId="0" xfId="0" applyFont="1" applyProtection="1">
      <protection locked="0"/>
    </xf>
    <xf numFmtId="4" fontId="5" fillId="0" borderId="0" xfId="0" applyNumberFormat="1" applyFont="1" applyBorder="1" applyAlignment="1" applyProtection="1">
      <alignment horizontal="right"/>
    </xf>
    <xf numFmtId="4" fontId="5" fillId="0" borderId="3" xfId="0" applyNumberFormat="1" applyFont="1" applyBorder="1" applyAlignment="1" applyProtection="1"/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/>
    <xf numFmtId="4" fontId="5" fillId="0" borderId="0" xfId="0" applyNumberFormat="1" applyFont="1" applyBorder="1" applyAlignment="1" applyProtection="1"/>
    <xf numFmtId="0" fontId="5" fillId="0" borderId="1" xfId="0" applyFont="1" applyBorder="1" applyAlignment="1" applyProtection="1"/>
    <xf numFmtId="0" fontId="5" fillId="0" borderId="0" xfId="0" applyFont="1" applyBorder="1" applyAlignment="1" applyProtection="1"/>
    <xf numFmtId="9" fontId="5" fillId="0" borderId="0" xfId="1" applyFont="1" applyFill="1" applyBorder="1" applyAlignment="1" applyProtection="1">
      <alignment vertical="center"/>
    </xf>
    <xf numFmtId="9" fontId="5" fillId="0" borderId="0" xfId="1" applyFont="1" applyFill="1" applyBorder="1" applyAlignment="1" applyProtection="1">
      <alignment horizontal="center" vertical="center"/>
    </xf>
    <xf numFmtId="49" fontId="2" fillId="0" borderId="0" xfId="0" applyNumberFormat="1" applyFont="1" applyProtection="1"/>
    <xf numFmtId="0" fontId="11" fillId="0" borderId="9" xfId="0" applyFont="1" applyFill="1" applyBorder="1" applyAlignment="1" applyProtection="1">
      <alignment horizontal="center" vertical="center"/>
    </xf>
    <xf numFmtId="0" fontId="13" fillId="6" borderId="9" xfId="0" applyFont="1" applyFill="1" applyBorder="1" applyProtection="1"/>
    <xf numFmtId="4" fontId="2" fillId="0" borderId="9" xfId="0" applyNumberFormat="1" applyFont="1" applyBorder="1" applyAlignment="1" applyProtection="1">
      <alignment horizontal="center" vertical="center"/>
    </xf>
    <xf numFmtId="9" fontId="2" fillId="0" borderId="9" xfId="0" applyNumberFormat="1" applyFont="1" applyBorder="1" applyAlignment="1" applyProtection="1">
      <alignment horizontal="center" vertical="center"/>
    </xf>
    <xf numFmtId="4" fontId="2" fillId="0" borderId="9" xfId="0" applyNumberFormat="1" applyFont="1" applyFill="1" applyBorder="1" applyAlignment="1" applyProtection="1">
      <alignment horizontal="center" vertical="center"/>
      <protection locked="0"/>
    </xf>
    <xf numFmtId="4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 wrapText="1"/>
    </xf>
    <xf numFmtId="9" fontId="5" fillId="0" borderId="9" xfId="1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/>
    </xf>
    <xf numFmtId="0" fontId="12" fillId="5" borderId="9" xfId="0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left" vertical="top" wrapText="1"/>
    </xf>
    <xf numFmtId="0" fontId="0" fillId="0" borderId="0" xfId="0" applyAlignment="1">
      <alignment wrapText="1"/>
    </xf>
    <xf numFmtId="0" fontId="5" fillId="5" borderId="13" xfId="0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10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9" fontId="2" fillId="0" borderId="11" xfId="1" applyFont="1" applyFill="1" applyBorder="1" applyAlignment="1" applyProtection="1">
      <alignment horizontal="center" vertical="center"/>
    </xf>
    <xf numFmtId="9" fontId="2" fillId="0" borderId="1" xfId="1" applyFont="1" applyFill="1" applyBorder="1" applyAlignment="1" applyProtection="1">
      <alignment horizontal="center" vertical="center"/>
    </xf>
    <xf numFmtId="9" fontId="2" fillId="0" borderId="14" xfId="1" applyFont="1" applyFill="1" applyBorder="1" applyAlignment="1" applyProtection="1">
      <alignment horizontal="center" vertical="center"/>
    </xf>
    <xf numFmtId="4" fontId="2" fillId="0" borderId="9" xfId="0" applyNumberFormat="1" applyFont="1" applyFill="1" applyBorder="1" applyAlignment="1" applyProtection="1">
      <alignment horizontal="center" vertical="center"/>
    </xf>
    <xf numFmtId="4" fontId="2" fillId="2" borderId="4" xfId="0" applyNumberFormat="1" applyFont="1" applyFill="1" applyBorder="1" applyAlignment="1" applyProtection="1">
      <alignment horizontal="center" vertical="center"/>
      <protection locked="0"/>
    </xf>
    <xf numFmtId="4" fontId="2" fillId="2" borderId="16" xfId="0" applyNumberFormat="1" applyFont="1" applyFill="1" applyBorder="1" applyAlignment="1" applyProtection="1">
      <alignment horizontal="center" vertical="center"/>
      <protection locked="0"/>
    </xf>
    <xf numFmtId="4" fontId="2" fillId="2" borderId="2" xfId="0" applyNumberFormat="1" applyFont="1" applyFill="1" applyBorder="1" applyAlignment="1" applyProtection="1">
      <alignment horizontal="center" vertical="center"/>
      <protection locked="0"/>
    </xf>
    <xf numFmtId="4" fontId="2" fillId="0" borderId="10" xfId="0" applyNumberFormat="1" applyFont="1" applyBorder="1" applyAlignment="1" applyProtection="1">
      <alignment horizontal="center" vertical="center"/>
    </xf>
    <xf numFmtId="4" fontId="2" fillId="0" borderId="15" xfId="0" applyNumberFormat="1" applyFont="1" applyBorder="1" applyAlignment="1" applyProtection="1">
      <alignment horizontal="center" vertical="center"/>
    </xf>
    <xf numFmtId="4" fontId="2" fillId="0" borderId="12" xfId="0" applyNumberFormat="1" applyFont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left" vertical="center"/>
    </xf>
    <xf numFmtId="0" fontId="5" fillId="0" borderId="15" xfId="0" applyFont="1" applyFill="1" applyBorder="1" applyAlignment="1" applyProtection="1">
      <alignment horizontal="left" vertical="center"/>
    </xf>
    <xf numFmtId="0" fontId="5" fillId="0" borderId="12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/>
    </xf>
    <xf numFmtId="9" fontId="5" fillId="3" borderId="13" xfId="1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 wrapText="1"/>
    </xf>
    <xf numFmtId="4" fontId="2" fillId="0" borderId="8" xfId="0" applyNumberFormat="1" applyFont="1" applyFill="1" applyBorder="1" applyAlignment="1" applyProtection="1">
      <alignment horizontal="center" vertical="center"/>
    </xf>
    <xf numFmtId="4" fontId="2" fillId="0" borderId="6" xfId="0" applyNumberFormat="1" applyFont="1" applyFill="1" applyBorder="1" applyAlignment="1" applyProtection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vertical="center"/>
      <protection locked="0"/>
    </xf>
    <xf numFmtId="4" fontId="2" fillId="0" borderId="16" xfId="0" applyNumberFormat="1" applyFont="1" applyFill="1" applyBorder="1" applyAlignment="1" applyProtection="1">
      <alignment horizontal="center" vertical="center"/>
      <protection locked="0"/>
    </xf>
    <xf numFmtId="4" fontId="2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4" fontId="2" fillId="0" borderId="11" xfId="0" applyNumberFormat="1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4" fontId="2" fillId="0" borderId="14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tabSelected="1" zoomScale="80" zoomScaleNormal="80" workbookViewId="0">
      <selection activeCell="U33" sqref="U33"/>
    </sheetView>
  </sheetViews>
  <sheetFormatPr baseColWidth="10" defaultColWidth="11.42578125" defaultRowHeight="12.75" x14ac:dyDescent="0.2"/>
  <cols>
    <col min="1" max="1" width="4.5703125" style="3" customWidth="1"/>
    <col min="2" max="2" width="8.7109375" style="22" bestFit="1" customWidth="1"/>
    <col min="3" max="3" width="38.28515625" style="3" customWidth="1"/>
    <col min="4" max="4" width="48.42578125" style="3" customWidth="1"/>
    <col min="5" max="5" width="17.140625" style="14" customWidth="1"/>
    <col min="6" max="6" width="7.85546875" style="3" customWidth="1"/>
    <col min="7" max="7" width="13.5703125" style="3" customWidth="1"/>
    <col min="8" max="8" width="13.85546875" style="3" customWidth="1"/>
    <col min="9" max="9" width="3.140625" style="3" customWidth="1"/>
    <col min="10" max="13" width="3.28515625" style="3" customWidth="1"/>
    <col min="14" max="14" width="3.140625" style="3" customWidth="1"/>
    <col min="15" max="18" width="3.28515625" style="3" customWidth="1"/>
    <col min="19" max="19" width="3.140625" style="3" customWidth="1"/>
    <col min="20" max="21" width="3.28515625" style="3" customWidth="1"/>
    <col min="22" max="16384" width="11.42578125" style="3"/>
  </cols>
  <sheetData>
    <row r="1" spans="2:21" ht="15" customHeight="1" x14ac:dyDescent="0.2"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2:21" ht="18" customHeight="1" x14ac:dyDescent="0.2">
      <c r="B2" s="51" t="s">
        <v>34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2:21" ht="18" customHeight="1" x14ac:dyDescent="0.2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2:21" ht="15" customHeight="1" x14ac:dyDescent="0.2"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2:21" ht="15" customHeight="1" x14ac:dyDescent="0.25">
      <c r="B5" s="32" t="s">
        <v>12</v>
      </c>
      <c r="C5" s="5" t="s">
        <v>14</v>
      </c>
      <c r="D5" s="4"/>
      <c r="E5" s="2"/>
      <c r="F5" s="1"/>
      <c r="G5" s="1"/>
      <c r="H5" s="1"/>
      <c r="I5" s="1"/>
      <c r="J5" s="6"/>
      <c r="K5" s="6"/>
      <c r="L5" s="6"/>
      <c r="M5" s="6"/>
      <c r="N5" s="1"/>
      <c r="O5" s="6"/>
      <c r="P5" s="6"/>
      <c r="Q5" s="6"/>
      <c r="R5" s="6"/>
      <c r="S5" s="1"/>
      <c r="T5" s="6"/>
      <c r="U5" s="6"/>
    </row>
    <row r="6" spans="2:21" ht="15" customHeight="1" x14ac:dyDescent="0.25">
      <c r="B6" s="32"/>
      <c r="C6" s="5"/>
      <c r="D6" s="4"/>
      <c r="E6" s="2"/>
      <c r="F6" s="1"/>
      <c r="G6" s="1"/>
      <c r="H6" s="1"/>
      <c r="I6" s="1"/>
      <c r="J6" s="6"/>
      <c r="K6" s="6"/>
      <c r="L6" s="6"/>
      <c r="M6" s="6"/>
      <c r="N6" s="1"/>
      <c r="O6" s="6"/>
      <c r="P6" s="6"/>
      <c r="Q6" s="6"/>
      <c r="R6" s="6"/>
      <c r="S6" s="1"/>
      <c r="T6" s="6"/>
      <c r="U6" s="6"/>
    </row>
    <row r="7" spans="2:21" ht="15" customHeight="1" x14ac:dyDescent="0.25">
      <c r="B7" s="32"/>
      <c r="C7" s="1" t="s">
        <v>27</v>
      </c>
      <c r="D7" s="4"/>
      <c r="E7" s="2"/>
      <c r="F7" s="1"/>
      <c r="G7" s="1"/>
      <c r="H7" s="1"/>
      <c r="I7" s="1"/>
      <c r="J7" s="6"/>
      <c r="K7" s="6"/>
      <c r="L7" s="6"/>
      <c r="M7" s="6"/>
      <c r="N7" s="1"/>
      <c r="O7" s="6"/>
      <c r="P7" s="6"/>
      <c r="Q7" s="6"/>
      <c r="R7" s="6"/>
      <c r="S7" s="1"/>
      <c r="T7" s="6"/>
      <c r="U7" s="6"/>
    </row>
    <row r="8" spans="2:21" ht="15" customHeight="1" x14ac:dyDescent="0.2">
      <c r="C8" s="1"/>
      <c r="D8" s="1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2:21" ht="15" customHeight="1" x14ac:dyDescent="0.2">
      <c r="B9" s="31">
        <v>1</v>
      </c>
      <c r="C9" s="5" t="s">
        <v>7</v>
      </c>
      <c r="D9" s="5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2:21" ht="15" customHeight="1" x14ac:dyDescent="0.2">
      <c r="C10" s="5"/>
      <c r="D10" s="5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2:21" s="28" customFormat="1" ht="15" customHeight="1" x14ac:dyDescent="0.2">
      <c r="B11" s="22"/>
      <c r="C11" s="53" t="s">
        <v>17</v>
      </c>
      <c r="D11" s="53"/>
      <c r="E11" s="33"/>
      <c r="F11" s="21"/>
      <c r="G11" s="21"/>
      <c r="H11" s="21"/>
      <c r="I11" s="54" t="s">
        <v>3</v>
      </c>
      <c r="J11" s="55"/>
      <c r="K11" s="55"/>
      <c r="L11" s="55"/>
      <c r="M11" s="55"/>
      <c r="N11" s="56"/>
      <c r="O11" s="56"/>
      <c r="P11" s="56"/>
      <c r="Q11" s="56"/>
      <c r="R11" s="56"/>
      <c r="S11" s="56"/>
      <c r="T11" s="56"/>
      <c r="U11" s="57"/>
    </row>
    <row r="12" spans="2:21" ht="15" customHeight="1" x14ac:dyDescent="0.2">
      <c r="B12" s="24"/>
      <c r="C12" s="26" t="s">
        <v>0</v>
      </c>
      <c r="D12" s="17" t="s">
        <v>1</v>
      </c>
      <c r="E12" s="7" t="s">
        <v>13</v>
      </c>
      <c r="F12" s="49" t="s">
        <v>3</v>
      </c>
      <c r="G12" s="49" t="s">
        <v>4</v>
      </c>
      <c r="H12" s="8" t="s">
        <v>5</v>
      </c>
      <c r="I12" s="40">
        <v>1</v>
      </c>
      <c r="J12" s="40">
        <f>I12+1</f>
        <v>2</v>
      </c>
      <c r="K12" s="40">
        <f t="shared" ref="K12:M12" si="0">J12+1</f>
        <v>3</v>
      </c>
      <c r="L12" s="40">
        <f t="shared" si="0"/>
        <v>4</v>
      </c>
      <c r="M12" s="40">
        <f t="shared" si="0"/>
        <v>5</v>
      </c>
      <c r="N12" s="40">
        <v>6</v>
      </c>
      <c r="O12" s="40">
        <v>7</v>
      </c>
      <c r="P12" s="40">
        <f t="shared" ref="P12:R12" si="1">O12+1</f>
        <v>8</v>
      </c>
      <c r="Q12" s="40">
        <f t="shared" si="1"/>
        <v>9</v>
      </c>
      <c r="R12" s="40">
        <f t="shared" si="1"/>
        <v>10</v>
      </c>
      <c r="S12" s="40">
        <v>11</v>
      </c>
      <c r="T12" s="40">
        <v>12</v>
      </c>
      <c r="U12" s="40">
        <f t="shared" ref="U12" si="2">T12+1</f>
        <v>13</v>
      </c>
    </row>
    <row r="13" spans="2:21" ht="15" customHeight="1" x14ac:dyDescent="0.2">
      <c r="B13" s="58" t="s">
        <v>16</v>
      </c>
      <c r="C13" s="59" t="s">
        <v>31</v>
      </c>
      <c r="D13" s="62" t="s">
        <v>30</v>
      </c>
      <c r="E13" s="65">
        <v>0.5</v>
      </c>
      <c r="F13" s="68">
        <v>13</v>
      </c>
      <c r="G13" s="69"/>
      <c r="H13" s="72">
        <f>G13*E13*F13</f>
        <v>0</v>
      </c>
      <c r="I13" s="50">
        <v>1</v>
      </c>
      <c r="J13" s="50">
        <v>1</v>
      </c>
      <c r="K13" s="50">
        <v>1</v>
      </c>
      <c r="L13" s="50">
        <v>1</v>
      </c>
      <c r="M13" s="50">
        <v>1</v>
      </c>
      <c r="N13" s="50">
        <v>1</v>
      </c>
      <c r="O13" s="50">
        <v>1</v>
      </c>
      <c r="P13" s="50">
        <v>1</v>
      </c>
      <c r="Q13" s="50">
        <v>1</v>
      </c>
      <c r="R13" s="50">
        <v>1</v>
      </c>
      <c r="S13" s="50">
        <v>1</v>
      </c>
      <c r="T13" s="50">
        <v>1</v>
      </c>
      <c r="U13" s="50">
        <v>1</v>
      </c>
    </row>
    <row r="14" spans="2:21" ht="15" customHeight="1" x14ac:dyDescent="0.2">
      <c r="B14" s="58"/>
      <c r="C14" s="60"/>
      <c r="D14" s="63"/>
      <c r="E14" s="66"/>
      <c r="F14" s="68"/>
      <c r="G14" s="70"/>
      <c r="H14" s="73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spans="2:21" ht="15" customHeight="1" x14ac:dyDescent="0.2">
      <c r="B15" s="58"/>
      <c r="C15" s="61"/>
      <c r="D15" s="64"/>
      <c r="E15" s="67"/>
      <c r="F15" s="68"/>
      <c r="G15" s="71"/>
      <c r="H15" s="74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spans="2:21" ht="15" customHeight="1" x14ac:dyDescent="0.2">
      <c r="B16" s="58"/>
      <c r="C16" s="59" t="s">
        <v>22</v>
      </c>
      <c r="D16" s="62" t="s">
        <v>32</v>
      </c>
      <c r="E16" s="65">
        <v>0.5</v>
      </c>
      <c r="F16" s="68">
        <v>13</v>
      </c>
      <c r="G16" s="69"/>
      <c r="H16" s="72">
        <f>G16*E16*F16</f>
        <v>0</v>
      </c>
      <c r="I16" s="50">
        <v>1</v>
      </c>
      <c r="J16" s="50">
        <v>1</v>
      </c>
      <c r="K16" s="50">
        <v>1</v>
      </c>
      <c r="L16" s="50">
        <v>1</v>
      </c>
      <c r="M16" s="50">
        <v>1</v>
      </c>
      <c r="N16" s="50">
        <v>1</v>
      </c>
      <c r="O16" s="50">
        <v>1</v>
      </c>
      <c r="P16" s="50">
        <v>1</v>
      </c>
      <c r="Q16" s="50">
        <v>1</v>
      </c>
      <c r="R16" s="50">
        <v>1</v>
      </c>
      <c r="S16" s="50">
        <v>1</v>
      </c>
      <c r="T16" s="50">
        <v>1</v>
      </c>
      <c r="U16" s="50">
        <v>1</v>
      </c>
    </row>
    <row r="17" spans="1:21" ht="15" customHeight="1" x14ac:dyDescent="0.2">
      <c r="B17" s="58"/>
      <c r="C17" s="60"/>
      <c r="D17" s="63"/>
      <c r="E17" s="66"/>
      <c r="F17" s="68"/>
      <c r="G17" s="70"/>
      <c r="H17" s="73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</row>
    <row r="18" spans="1:21" ht="15" customHeight="1" x14ac:dyDescent="0.2">
      <c r="B18" s="58"/>
      <c r="C18" s="61"/>
      <c r="D18" s="64"/>
      <c r="E18" s="67"/>
      <c r="F18" s="68"/>
      <c r="G18" s="71"/>
      <c r="H18" s="74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</row>
    <row r="19" spans="1:21" ht="15" customHeight="1" x14ac:dyDescent="0.2">
      <c r="B19" s="58"/>
      <c r="C19" s="75" t="s">
        <v>8</v>
      </c>
      <c r="D19" s="78" t="s">
        <v>20</v>
      </c>
      <c r="E19" s="65">
        <v>0.4</v>
      </c>
      <c r="F19" s="68">
        <v>13</v>
      </c>
      <c r="G19" s="69"/>
      <c r="H19" s="72">
        <f>G19*E19*F19</f>
        <v>0</v>
      </c>
      <c r="I19" s="50">
        <v>1</v>
      </c>
      <c r="J19" s="50">
        <v>1</v>
      </c>
      <c r="K19" s="50">
        <v>1</v>
      </c>
      <c r="L19" s="50">
        <v>1</v>
      </c>
      <c r="M19" s="50">
        <v>1</v>
      </c>
      <c r="N19" s="50">
        <v>1</v>
      </c>
      <c r="O19" s="50">
        <v>1</v>
      </c>
      <c r="P19" s="50">
        <v>1</v>
      </c>
      <c r="Q19" s="50">
        <v>1</v>
      </c>
      <c r="R19" s="50">
        <v>1</v>
      </c>
      <c r="S19" s="50">
        <v>1</v>
      </c>
      <c r="T19" s="50">
        <v>1</v>
      </c>
      <c r="U19" s="50">
        <v>1</v>
      </c>
    </row>
    <row r="20" spans="1:21" ht="15" customHeight="1" x14ac:dyDescent="0.2">
      <c r="B20" s="58"/>
      <c r="C20" s="76"/>
      <c r="D20" s="79"/>
      <c r="E20" s="66"/>
      <c r="F20" s="68"/>
      <c r="G20" s="70"/>
      <c r="H20" s="73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</row>
    <row r="21" spans="1:21" ht="15" customHeight="1" x14ac:dyDescent="0.2">
      <c r="B21" s="58"/>
      <c r="C21" s="77"/>
      <c r="D21" s="80"/>
      <c r="E21" s="67"/>
      <c r="F21" s="68"/>
      <c r="G21" s="71"/>
      <c r="H21" s="74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</row>
    <row r="22" spans="1:21" ht="26.25" customHeight="1" x14ac:dyDescent="0.2">
      <c r="A22" s="46"/>
      <c r="B22" s="47"/>
      <c r="C22" s="48" t="s">
        <v>28</v>
      </c>
      <c r="D22" s="42" t="s">
        <v>29</v>
      </c>
      <c r="E22" s="43">
        <v>1</v>
      </c>
      <c r="F22" s="44">
        <v>13</v>
      </c>
      <c r="G22" s="45"/>
      <c r="H22" s="42">
        <f>E22*F22*G22</f>
        <v>0</v>
      </c>
      <c r="I22" s="41">
        <v>1</v>
      </c>
      <c r="J22" s="41">
        <v>1</v>
      </c>
      <c r="K22" s="41">
        <v>1</v>
      </c>
      <c r="L22" s="41">
        <v>1</v>
      </c>
      <c r="M22" s="41">
        <v>1</v>
      </c>
      <c r="N22" s="41">
        <v>1</v>
      </c>
      <c r="O22" s="41">
        <v>1</v>
      </c>
      <c r="P22" s="41">
        <v>1</v>
      </c>
      <c r="Q22" s="41">
        <v>1</v>
      </c>
      <c r="R22" s="41">
        <v>1</v>
      </c>
      <c r="S22" s="41">
        <v>1</v>
      </c>
      <c r="T22" s="41">
        <v>1</v>
      </c>
      <c r="U22" s="41">
        <v>1</v>
      </c>
    </row>
    <row r="23" spans="1:21" ht="15" customHeight="1" x14ac:dyDescent="0.2">
      <c r="B23" s="23"/>
      <c r="C23" s="39"/>
      <c r="D23" s="1"/>
      <c r="E23" s="30" t="s">
        <v>25</v>
      </c>
      <c r="F23" s="30"/>
      <c r="G23" s="30"/>
      <c r="H23" s="30">
        <f>SUM(H13:H22)</f>
        <v>0</v>
      </c>
      <c r="I23" s="12"/>
      <c r="J23" s="1"/>
      <c r="K23" s="1"/>
      <c r="L23" s="1"/>
      <c r="M23" s="1"/>
      <c r="N23" s="12"/>
      <c r="O23" s="1"/>
      <c r="P23" s="1"/>
      <c r="Q23" s="1"/>
      <c r="R23" s="1"/>
      <c r="S23" s="12"/>
      <c r="T23" s="1"/>
      <c r="U23" s="1"/>
    </row>
    <row r="24" spans="1:21" ht="15" customHeight="1" x14ac:dyDescent="0.2">
      <c r="B24" s="23"/>
      <c r="C24" s="1"/>
      <c r="D24" s="1"/>
      <c r="E24" s="29"/>
      <c r="F24" s="29"/>
      <c r="G24" s="29"/>
      <c r="H24" s="29"/>
      <c r="I24" s="12"/>
      <c r="J24" s="1"/>
      <c r="K24" s="1"/>
      <c r="L24" s="1"/>
      <c r="M24" s="1"/>
      <c r="N24" s="12"/>
      <c r="O24" s="1"/>
      <c r="P24" s="1"/>
      <c r="Q24" s="1"/>
      <c r="R24" s="1"/>
      <c r="S24" s="12"/>
      <c r="T24" s="1"/>
      <c r="U24" s="1"/>
    </row>
    <row r="25" spans="1:21" s="28" customFormat="1" ht="15" customHeight="1" x14ac:dyDescent="0.2">
      <c r="B25" s="25"/>
      <c r="C25" s="81" t="s">
        <v>23</v>
      </c>
      <c r="D25" s="81"/>
      <c r="E25" s="33"/>
      <c r="F25" s="21"/>
      <c r="G25" s="21"/>
      <c r="H25" s="21"/>
      <c r="I25" s="37"/>
      <c r="J25" s="37"/>
      <c r="K25" s="38"/>
      <c r="L25" s="1"/>
      <c r="M25" s="1"/>
      <c r="N25" s="37"/>
      <c r="O25" s="37"/>
      <c r="P25" s="38"/>
      <c r="Q25" s="1"/>
      <c r="R25" s="1"/>
      <c r="S25" s="37"/>
      <c r="T25" s="37"/>
      <c r="U25" s="38"/>
    </row>
    <row r="26" spans="1:21" ht="15" customHeight="1" x14ac:dyDescent="0.2">
      <c r="B26" s="24"/>
      <c r="C26" s="26" t="s">
        <v>0</v>
      </c>
      <c r="D26" s="17" t="s">
        <v>1</v>
      </c>
      <c r="E26" s="88" t="s">
        <v>2</v>
      </c>
      <c r="F26" s="89"/>
      <c r="G26" s="49" t="s">
        <v>18</v>
      </c>
      <c r="H26" s="49" t="s">
        <v>5</v>
      </c>
      <c r="I26" s="35"/>
      <c r="J26" s="36"/>
      <c r="K26" s="36"/>
      <c r="L26" s="1"/>
      <c r="M26" s="1"/>
      <c r="N26" s="36"/>
      <c r="O26" s="36"/>
      <c r="P26" s="36"/>
      <c r="Q26" s="11"/>
      <c r="R26" s="11"/>
      <c r="S26" s="36"/>
      <c r="T26" s="36"/>
      <c r="U26" s="36"/>
    </row>
    <row r="27" spans="1:21" ht="15" customHeight="1" x14ac:dyDescent="0.2">
      <c r="B27" s="58" t="s">
        <v>15</v>
      </c>
      <c r="C27" s="59" t="s">
        <v>31</v>
      </c>
      <c r="D27" s="78" t="s">
        <v>19</v>
      </c>
      <c r="E27" s="83">
        <v>0.5</v>
      </c>
      <c r="F27" s="84"/>
      <c r="G27" s="85">
        <f>G13</f>
        <v>0</v>
      </c>
      <c r="H27" s="72">
        <f>E27*G27</f>
        <v>0</v>
      </c>
      <c r="I27" s="35"/>
      <c r="J27" s="36"/>
      <c r="K27" s="36"/>
      <c r="L27" s="1"/>
      <c r="M27" s="1"/>
      <c r="N27" s="36"/>
      <c r="O27" s="36"/>
      <c r="P27" s="36"/>
      <c r="Q27" s="11"/>
      <c r="R27" s="11"/>
      <c r="S27" s="36"/>
      <c r="T27" s="36"/>
      <c r="U27" s="36"/>
    </row>
    <row r="28" spans="1:21" ht="15" customHeight="1" x14ac:dyDescent="0.2">
      <c r="B28" s="58"/>
      <c r="C28" s="60"/>
      <c r="D28" s="79"/>
      <c r="E28" s="83"/>
      <c r="F28" s="84"/>
      <c r="G28" s="86"/>
      <c r="H28" s="73"/>
      <c r="I28" s="35"/>
      <c r="J28" s="36"/>
      <c r="K28" s="36"/>
      <c r="L28" s="1"/>
      <c r="M28" s="1"/>
      <c r="N28" s="36"/>
      <c r="O28" s="36"/>
      <c r="P28" s="36"/>
      <c r="Q28" s="11"/>
      <c r="R28" s="11"/>
      <c r="S28" s="36"/>
      <c r="T28" s="36"/>
      <c r="U28" s="36"/>
    </row>
    <row r="29" spans="1:21" ht="15" customHeight="1" x14ac:dyDescent="0.2">
      <c r="B29" s="58"/>
      <c r="C29" s="61"/>
      <c r="D29" s="82"/>
      <c r="E29" s="83"/>
      <c r="F29" s="84"/>
      <c r="G29" s="87"/>
      <c r="H29" s="74"/>
      <c r="I29" s="35"/>
      <c r="J29" s="36"/>
      <c r="K29" s="36"/>
      <c r="L29" s="1"/>
      <c r="M29" s="1"/>
      <c r="N29" s="36"/>
      <c r="O29" s="36"/>
      <c r="P29" s="36"/>
      <c r="Q29" s="11"/>
      <c r="R29" s="11"/>
      <c r="S29" s="36"/>
      <c r="T29" s="36"/>
      <c r="U29" s="36"/>
    </row>
    <row r="30" spans="1:21" ht="15" customHeight="1" x14ac:dyDescent="0.2">
      <c r="B30" s="58"/>
      <c r="C30" s="59" t="s">
        <v>22</v>
      </c>
      <c r="D30" s="62" t="s">
        <v>32</v>
      </c>
      <c r="E30" s="83">
        <v>0.5</v>
      </c>
      <c r="F30" s="84"/>
      <c r="G30" s="85">
        <f>G16</f>
        <v>0</v>
      </c>
      <c r="H30" s="72">
        <f>E30*G30</f>
        <v>0</v>
      </c>
      <c r="I30" s="35"/>
      <c r="J30" s="36"/>
      <c r="K30" s="36"/>
      <c r="L30" s="1"/>
      <c r="M30" s="1"/>
      <c r="N30" s="36"/>
      <c r="O30" s="36"/>
      <c r="P30" s="36"/>
      <c r="Q30" s="11"/>
      <c r="R30" s="11"/>
      <c r="S30" s="36"/>
      <c r="T30" s="36"/>
      <c r="U30" s="36"/>
    </row>
    <row r="31" spans="1:21" ht="15" customHeight="1" x14ac:dyDescent="0.2">
      <c r="B31" s="58"/>
      <c r="C31" s="60"/>
      <c r="D31" s="63"/>
      <c r="E31" s="83"/>
      <c r="F31" s="84"/>
      <c r="G31" s="86"/>
      <c r="H31" s="73"/>
      <c r="I31" s="35"/>
      <c r="J31" s="36"/>
      <c r="K31" s="36"/>
      <c r="L31" s="1"/>
      <c r="M31" s="1"/>
      <c r="N31" s="36"/>
      <c r="O31" s="36"/>
      <c r="P31" s="36"/>
      <c r="Q31" s="11"/>
      <c r="R31" s="11"/>
      <c r="S31" s="36"/>
      <c r="T31" s="36"/>
      <c r="U31" s="36"/>
    </row>
    <row r="32" spans="1:21" ht="15" customHeight="1" x14ac:dyDescent="0.2">
      <c r="B32" s="58"/>
      <c r="C32" s="61"/>
      <c r="D32" s="64"/>
      <c r="E32" s="83"/>
      <c r="F32" s="84"/>
      <c r="G32" s="87"/>
      <c r="H32" s="74"/>
      <c r="I32" s="35"/>
      <c r="J32" s="36"/>
      <c r="K32" s="36"/>
      <c r="L32" s="1"/>
      <c r="M32" s="1"/>
      <c r="N32" s="36"/>
      <c r="O32" s="36"/>
      <c r="P32" s="36"/>
      <c r="Q32" s="11"/>
      <c r="R32" s="11"/>
      <c r="S32" s="36"/>
      <c r="T32" s="36"/>
      <c r="U32" s="36"/>
    </row>
    <row r="33" spans="2:21" ht="15" customHeight="1" x14ac:dyDescent="0.2">
      <c r="B33" s="58"/>
      <c r="C33" s="75" t="s">
        <v>8</v>
      </c>
      <c r="D33" s="78" t="s">
        <v>21</v>
      </c>
      <c r="E33" s="83">
        <v>0.4</v>
      </c>
      <c r="F33" s="84"/>
      <c r="G33" s="85">
        <f>G19</f>
        <v>0</v>
      </c>
      <c r="H33" s="92">
        <f t="shared" ref="H33" si="3">E33*G33</f>
        <v>0</v>
      </c>
      <c r="I33" s="35"/>
      <c r="J33" s="36"/>
      <c r="K33" s="36"/>
      <c r="L33" s="1"/>
      <c r="M33" s="1"/>
      <c r="N33" s="36"/>
      <c r="O33" s="36"/>
      <c r="P33" s="36"/>
      <c r="Q33" s="11"/>
      <c r="R33" s="11"/>
      <c r="S33" s="36"/>
      <c r="T33" s="36"/>
      <c r="U33" s="36"/>
    </row>
    <row r="34" spans="2:21" ht="15" customHeight="1" x14ac:dyDescent="0.2">
      <c r="B34" s="58"/>
      <c r="C34" s="76"/>
      <c r="D34" s="79"/>
      <c r="E34" s="83"/>
      <c r="F34" s="84"/>
      <c r="G34" s="86"/>
      <c r="H34" s="93"/>
      <c r="I34" s="35"/>
      <c r="J34" s="36"/>
      <c r="K34" s="36"/>
      <c r="L34" s="1"/>
      <c r="M34" s="1"/>
      <c r="N34" s="36"/>
      <c r="O34" s="36"/>
      <c r="P34" s="36"/>
      <c r="Q34" s="11"/>
      <c r="R34" s="11"/>
      <c r="S34" s="36"/>
      <c r="T34" s="36"/>
      <c r="U34" s="36"/>
    </row>
    <row r="35" spans="2:21" ht="15" customHeight="1" x14ac:dyDescent="0.2">
      <c r="B35" s="58"/>
      <c r="C35" s="77"/>
      <c r="D35" s="80"/>
      <c r="E35" s="83"/>
      <c r="F35" s="84"/>
      <c r="G35" s="87"/>
      <c r="H35" s="94"/>
      <c r="I35" s="35"/>
      <c r="J35" s="36"/>
      <c r="K35" s="36"/>
      <c r="L35" s="1"/>
      <c r="M35" s="1"/>
      <c r="N35" s="36"/>
      <c r="O35" s="36"/>
      <c r="P35" s="36"/>
      <c r="Q35" s="11"/>
      <c r="R35" s="11"/>
      <c r="S35" s="36"/>
      <c r="T35" s="36"/>
      <c r="U35" s="36"/>
    </row>
    <row r="36" spans="2:21" ht="15" customHeight="1" x14ac:dyDescent="0.2">
      <c r="C36" s="1"/>
      <c r="D36" s="1"/>
      <c r="E36" s="30" t="s">
        <v>24</v>
      </c>
      <c r="F36" s="9"/>
      <c r="H36" s="30">
        <f>SUM(H27:H35)</f>
        <v>0</v>
      </c>
      <c r="J36" s="1"/>
      <c r="K36" s="1"/>
      <c r="L36" s="1"/>
      <c r="M36" s="1"/>
      <c r="O36" s="1"/>
      <c r="P36" s="1"/>
      <c r="Q36" s="1"/>
      <c r="R36" s="1"/>
      <c r="T36" s="1"/>
      <c r="U36" s="1"/>
    </row>
    <row r="37" spans="2:21" ht="15" customHeight="1" x14ac:dyDescent="0.2">
      <c r="C37" s="1"/>
      <c r="D37" s="1"/>
      <c r="E37" s="34"/>
      <c r="F37" s="9"/>
      <c r="H37" s="34"/>
      <c r="J37" s="1"/>
      <c r="K37" s="1"/>
      <c r="L37" s="1"/>
      <c r="M37" s="1"/>
      <c r="O37" s="1"/>
      <c r="P37" s="1"/>
      <c r="Q37" s="1"/>
      <c r="R37" s="1"/>
      <c r="T37" s="1"/>
      <c r="U37" s="1"/>
    </row>
    <row r="38" spans="2:21" ht="15" customHeight="1" x14ac:dyDescent="0.2">
      <c r="C38" s="1"/>
      <c r="D38" s="1"/>
      <c r="E38" s="2"/>
      <c r="F38" s="12"/>
      <c r="G38" s="9"/>
      <c r="H38" s="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2:21" ht="15" customHeight="1" x14ac:dyDescent="0.2">
      <c r="B39" s="23"/>
      <c r="C39" s="18" t="s">
        <v>9</v>
      </c>
      <c r="D39" s="11"/>
      <c r="E39" s="15"/>
      <c r="F39" s="12"/>
      <c r="G39" s="9"/>
      <c r="H39" s="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2:21" ht="15" customHeight="1" x14ac:dyDescent="0.2">
      <c r="B40" s="23"/>
      <c r="C40" s="95" t="s">
        <v>26</v>
      </c>
      <c r="D40" s="95"/>
      <c r="E40" s="15"/>
      <c r="F40" s="19" t="s">
        <v>10</v>
      </c>
      <c r="G40" s="9"/>
      <c r="H40" s="12">
        <f>H23+H36</f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2:21" ht="15" customHeight="1" thickBot="1" x14ac:dyDescent="0.25">
      <c r="B41" s="23"/>
      <c r="C41" s="95"/>
      <c r="D41" s="95"/>
      <c r="E41" s="15"/>
      <c r="F41" s="20" t="s">
        <v>6</v>
      </c>
      <c r="G41" s="9"/>
      <c r="H41" s="10">
        <f>H40*0.21</f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2:21" ht="15" customHeight="1" thickTop="1" x14ac:dyDescent="0.2">
      <c r="B42" s="23"/>
      <c r="C42" s="95"/>
      <c r="D42" s="95"/>
      <c r="E42" s="15"/>
      <c r="F42" s="9"/>
      <c r="G42" s="9"/>
      <c r="H42" s="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2:21" ht="15" customHeight="1" x14ac:dyDescent="0.2">
      <c r="B43" s="23"/>
      <c r="C43" s="95"/>
      <c r="D43" s="95"/>
      <c r="E43" s="15"/>
      <c r="F43" s="21" t="s">
        <v>11</v>
      </c>
      <c r="G43" s="1"/>
      <c r="H43" s="13">
        <f>H40+H41</f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2:21" x14ac:dyDescent="0.2">
      <c r="B44" s="23"/>
      <c r="C44" s="90"/>
      <c r="D44" s="90"/>
      <c r="E44" s="90"/>
      <c r="F44" s="9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2:21" ht="15" customHeight="1" x14ac:dyDescent="0.2">
      <c r="B45" s="23"/>
      <c r="C45" s="90" t="s">
        <v>33</v>
      </c>
      <c r="D45" s="91"/>
      <c r="E45" s="15"/>
      <c r="F45" s="9"/>
      <c r="J45" s="1"/>
      <c r="K45" s="1"/>
      <c r="L45" s="1"/>
      <c r="M45" s="1"/>
      <c r="O45" s="1"/>
      <c r="P45" s="1"/>
      <c r="Q45" s="1"/>
      <c r="R45" s="1"/>
      <c r="T45" s="1"/>
      <c r="U45" s="1"/>
    </row>
    <row r="46" spans="2:21" ht="15" customHeight="1" x14ac:dyDescent="0.2">
      <c r="C46" s="91"/>
      <c r="D46" s="91"/>
      <c r="E46" s="2"/>
      <c r="F46" s="9"/>
      <c r="G46" s="13"/>
      <c r="H46" s="16"/>
      <c r="I46" s="16"/>
      <c r="J46" s="11"/>
      <c r="K46" s="1"/>
      <c r="L46" s="1"/>
      <c r="M46" s="1"/>
      <c r="N46" s="16"/>
      <c r="O46" s="11"/>
      <c r="P46" s="1"/>
      <c r="Q46" s="1"/>
      <c r="R46" s="1"/>
      <c r="S46" s="16"/>
      <c r="T46" s="11"/>
      <c r="U46" s="1"/>
    </row>
    <row r="47" spans="2:21" ht="15" customHeight="1" x14ac:dyDescent="0.2">
      <c r="C47" s="1"/>
      <c r="D47" s="1"/>
      <c r="E47" s="2"/>
      <c r="F47" s="9"/>
      <c r="G47" s="13"/>
      <c r="H47" s="16"/>
      <c r="I47" s="13"/>
      <c r="J47" s="11"/>
      <c r="K47" s="1"/>
      <c r="L47" s="1"/>
      <c r="M47" s="1"/>
      <c r="N47" s="13"/>
      <c r="O47" s="11"/>
      <c r="P47" s="1"/>
      <c r="Q47" s="1"/>
      <c r="R47" s="1"/>
      <c r="S47" s="13"/>
      <c r="T47" s="11"/>
      <c r="U47" s="1"/>
    </row>
    <row r="48" spans="2:21" ht="15" customHeight="1" x14ac:dyDescent="0.2">
      <c r="C48" s="1"/>
      <c r="D48" s="1"/>
      <c r="E48" s="2"/>
      <c r="F48" s="9"/>
      <c r="G48" s="16"/>
      <c r="H48" s="16"/>
      <c r="I48" s="16"/>
      <c r="J48" s="11"/>
      <c r="K48" s="1"/>
      <c r="L48" s="1"/>
      <c r="M48" s="1"/>
      <c r="N48" s="16"/>
      <c r="O48" s="11"/>
      <c r="P48" s="1"/>
      <c r="Q48" s="1"/>
      <c r="R48" s="1"/>
      <c r="S48" s="16"/>
      <c r="T48" s="11"/>
      <c r="U48" s="1"/>
    </row>
    <row r="49" spans="3:21" ht="15" customHeight="1" x14ac:dyDescent="0.2">
      <c r="C49" s="1"/>
      <c r="D49" s="1"/>
      <c r="E49" s="2"/>
      <c r="F49" s="9"/>
      <c r="G49" s="16"/>
      <c r="H49" s="16"/>
      <c r="I49" s="16"/>
      <c r="J49" s="11"/>
      <c r="K49" s="1"/>
      <c r="L49" s="1"/>
      <c r="M49" s="1"/>
      <c r="N49" s="16"/>
      <c r="O49" s="11"/>
      <c r="P49" s="1"/>
      <c r="Q49" s="1"/>
      <c r="R49" s="1"/>
      <c r="S49" s="16"/>
      <c r="T49" s="11"/>
      <c r="U49" s="1"/>
    </row>
    <row r="50" spans="3:21" ht="15" customHeight="1" x14ac:dyDescent="0.2">
      <c r="C50" s="1"/>
      <c r="D50" s="1"/>
      <c r="E50" s="2"/>
      <c r="F50" s="9"/>
      <c r="G50" s="11"/>
      <c r="H50" s="11"/>
      <c r="I50" s="13"/>
      <c r="J50" s="11"/>
      <c r="K50" s="1"/>
      <c r="L50" s="1"/>
      <c r="M50" s="1"/>
      <c r="N50" s="13"/>
      <c r="O50" s="11"/>
      <c r="P50" s="1"/>
      <c r="Q50" s="1"/>
      <c r="R50" s="1"/>
      <c r="S50" s="13"/>
      <c r="T50" s="11"/>
      <c r="U50" s="1"/>
    </row>
    <row r="51" spans="3:21" ht="15" customHeight="1" x14ac:dyDescent="0.2">
      <c r="C51" s="1"/>
      <c r="D51" s="1"/>
      <c r="E51" s="2"/>
      <c r="F51" s="9"/>
      <c r="G51" s="11"/>
      <c r="H51" s="11"/>
      <c r="I51" s="11"/>
      <c r="J51" s="11"/>
      <c r="K51" s="1"/>
      <c r="L51" s="1"/>
      <c r="M51" s="1"/>
      <c r="N51" s="11"/>
      <c r="O51" s="11"/>
      <c r="P51" s="1"/>
      <c r="Q51" s="1"/>
      <c r="R51" s="1"/>
      <c r="S51" s="11"/>
      <c r="T51" s="11"/>
      <c r="U51" s="1"/>
    </row>
    <row r="52" spans="3:21" ht="15" customHeight="1" x14ac:dyDescent="0.2">
      <c r="C52" s="1"/>
      <c r="D52" s="1"/>
      <c r="E52" s="2"/>
      <c r="F52" s="9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3:21" ht="15" customHeight="1" x14ac:dyDescent="0.2">
      <c r="C53" s="1"/>
      <c r="D53" s="1"/>
      <c r="E53" s="2"/>
      <c r="F53" s="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3:21" ht="15" customHeight="1" x14ac:dyDescent="0.2">
      <c r="C54" s="1"/>
      <c r="D54" s="1"/>
    </row>
    <row r="55" spans="3:21" ht="15" customHeight="1" x14ac:dyDescent="0.2">
      <c r="C55" s="1"/>
      <c r="D55" s="1"/>
    </row>
    <row r="56" spans="3:21" ht="15" customHeight="1" x14ac:dyDescent="0.2"/>
    <row r="57" spans="3:21" ht="15" customHeight="1" x14ac:dyDescent="0.2"/>
    <row r="58" spans="3:21" ht="15" customHeight="1" x14ac:dyDescent="0.2"/>
    <row r="59" spans="3:21" ht="15" customHeight="1" x14ac:dyDescent="0.2"/>
    <row r="60" spans="3:21" ht="15" customHeight="1" x14ac:dyDescent="0.2"/>
    <row r="61" spans="3:21" ht="15" customHeight="1" x14ac:dyDescent="0.2"/>
    <row r="62" spans="3:21" ht="15" customHeight="1" x14ac:dyDescent="0.2"/>
    <row r="63" spans="3:21" ht="15" customHeight="1" x14ac:dyDescent="0.2"/>
    <row r="64" spans="3:21" ht="15" customHeight="1" x14ac:dyDescent="0.2"/>
    <row r="65" spans="5:5" ht="15" customHeight="1" x14ac:dyDescent="0.2"/>
    <row r="66" spans="5:5" x14ac:dyDescent="0.2">
      <c r="E66" s="3"/>
    </row>
    <row r="67" spans="5:5" x14ac:dyDescent="0.2">
      <c r="E67" s="3"/>
    </row>
    <row r="68" spans="5:5" x14ac:dyDescent="0.2">
      <c r="E68" s="3"/>
    </row>
    <row r="69" spans="5:5" x14ac:dyDescent="0.2">
      <c r="E69" s="3"/>
    </row>
    <row r="70" spans="5:5" x14ac:dyDescent="0.2">
      <c r="E70" s="3"/>
    </row>
    <row r="71" spans="5:5" x14ac:dyDescent="0.2">
      <c r="E71" s="3"/>
    </row>
    <row r="72" spans="5:5" x14ac:dyDescent="0.2">
      <c r="E72" s="3"/>
    </row>
    <row r="73" spans="5:5" x14ac:dyDescent="0.2">
      <c r="E73" s="3"/>
    </row>
    <row r="74" spans="5:5" x14ac:dyDescent="0.2">
      <c r="E74" s="3"/>
    </row>
    <row r="75" spans="5:5" x14ac:dyDescent="0.2">
      <c r="E75" s="3"/>
    </row>
    <row r="76" spans="5:5" x14ac:dyDescent="0.2">
      <c r="E76" s="3"/>
    </row>
    <row r="77" spans="5:5" x14ac:dyDescent="0.2">
      <c r="E77" s="3"/>
    </row>
    <row r="78" spans="5:5" x14ac:dyDescent="0.2">
      <c r="E78" s="3"/>
    </row>
    <row r="79" spans="5:5" x14ac:dyDescent="0.2">
      <c r="E79" s="3"/>
    </row>
    <row r="80" spans="5:5" x14ac:dyDescent="0.2">
      <c r="E80" s="3"/>
    </row>
    <row r="81" spans="5:5" x14ac:dyDescent="0.2">
      <c r="E81" s="3"/>
    </row>
    <row r="82" spans="5:5" x14ac:dyDescent="0.2">
      <c r="E82" s="3"/>
    </row>
    <row r="83" spans="5:5" x14ac:dyDescent="0.2">
      <c r="E83" s="3"/>
    </row>
    <row r="84" spans="5:5" x14ac:dyDescent="0.2">
      <c r="E84" s="3"/>
    </row>
    <row r="85" spans="5:5" x14ac:dyDescent="0.2">
      <c r="E85" s="3"/>
    </row>
    <row r="86" spans="5:5" x14ac:dyDescent="0.2">
      <c r="E86" s="3"/>
    </row>
    <row r="87" spans="5:5" x14ac:dyDescent="0.2">
      <c r="E87" s="3"/>
    </row>
    <row r="88" spans="5:5" x14ac:dyDescent="0.2">
      <c r="E88" s="3"/>
    </row>
    <row r="89" spans="5:5" x14ac:dyDescent="0.2">
      <c r="E89" s="3"/>
    </row>
    <row r="90" spans="5:5" x14ac:dyDescent="0.2">
      <c r="E90" s="3"/>
    </row>
    <row r="91" spans="5:5" x14ac:dyDescent="0.2">
      <c r="E91" s="3"/>
    </row>
    <row r="92" spans="5:5" x14ac:dyDescent="0.2">
      <c r="E92" s="3"/>
    </row>
    <row r="93" spans="5:5" x14ac:dyDescent="0.2">
      <c r="E93" s="3"/>
    </row>
    <row r="94" spans="5:5" x14ac:dyDescent="0.2">
      <c r="E94" s="3"/>
    </row>
    <row r="95" spans="5:5" x14ac:dyDescent="0.2">
      <c r="E95" s="3"/>
    </row>
    <row r="96" spans="5:5" x14ac:dyDescent="0.2">
      <c r="E96" s="3"/>
    </row>
    <row r="97" spans="5:5" x14ac:dyDescent="0.2">
      <c r="E97" s="3"/>
    </row>
    <row r="98" spans="5:5" x14ac:dyDescent="0.2">
      <c r="E98" s="3"/>
    </row>
    <row r="99" spans="5:5" x14ac:dyDescent="0.2">
      <c r="E99" s="3"/>
    </row>
    <row r="100" spans="5:5" x14ac:dyDescent="0.2">
      <c r="E100" s="3"/>
    </row>
    <row r="101" spans="5:5" x14ac:dyDescent="0.2">
      <c r="E101" s="3"/>
    </row>
    <row r="102" spans="5:5" x14ac:dyDescent="0.2">
      <c r="E102" s="3"/>
    </row>
    <row r="103" spans="5:5" x14ac:dyDescent="0.2">
      <c r="E103" s="3"/>
    </row>
    <row r="104" spans="5:5" x14ac:dyDescent="0.2">
      <c r="E104" s="3"/>
    </row>
    <row r="105" spans="5:5" x14ac:dyDescent="0.2">
      <c r="E105" s="3"/>
    </row>
    <row r="106" spans="5:5" x14ac:dyDescent="0.2">
      <c r="E106" s="3"/>
    </row>
    <row r="107" spans="5:5" x14ac:dyDescent="0.2">
      <c r="E107" s="3"/>
    </row>
    <row r="108" spans="5:5" x14ac:dyDescent="0.2">
      <c r="E108" s="3"/>
    </row>
    <row r="109" spans="5:5" x14ac:dyDescent="0.2">
      <c r="E109" s="3"/>
    </row>
    <row r="110" spans="5:5" x14ac:dyDescent="0.2">
      <c r="E110" s="3"/>
    </row>
    <row r="111" spans="5:5" x14ac:dyDescent="0.2">
      <c r="E111" s="3"/>
    </row>
    <row r="112" spans="5:5" x14ac:dyDescent="0.2">
      <c r="E112" s="3"/>
    </row>
    <row r="113" spans="5:5" x14ac:dyDescent="0.2">
      <c r="E113" s="3"/>
    </row>
    <row r="114" spans="5:5" x14ac:dyDescent="0.2">
      <c r="E114" s="3"/>
    </row>
    <row r="115" spans="5:5" x14ac:dyDescent="0.2">
      <c r="E115" s="3"/>
    </row>
  </sheetData>
  <mergeCells count="82">
    <mergeCell ref="U16:U18"/>
    <mergeCell ref="C30:C32"/>
    <mergeCell ref="D30:D32"/>
    <mergeCell ref="E30:F32"/>
    <mergeCell ref="G30:G32"/>
    <mergeCell ref="H30:H32"/>
    <mergeCell ref="O16:O18"/>
    <mergeCell ref="P16:P18"/>
    <mergeCell ref="Q16:Q18"/>
    <mergeCell ref="R16:R18"/>
    <mergeCell ref="S16:S18"/>
    <mergeCell ref="T16:T18"/>
    <mergeCell ref="I16:I18"/>
    <mergeCell ref="J16:J18"/>
    <mergeCell ref="K16:K18"/>
    <mergeCell ref="L16:L18"/>
    <mergeCell ref="C45:D46"/>
    <mergeCell ref="M16:M18"/>
    <mergeCell ref="N16:N18"/>
    <mergeCell ref="H33:H35"/>
    <mergeCell ref="C40:D43"/>
    <mergeCell ref="C44:E44"/>
    <mergeCell ref="G16:G18"/>
    <mergeCell ref="H16:H18"/>
    <mergeCell ref="H27:H29"/>
    <mergeCell ref="C16:C18"/>
    <mergeCell ref="D16:D18"/>
    <mergeCell ref="E16:E18"/>
    <mergeCell ref="F16:F18"/>
    <mergeCell ref="E26:F26"/>
    <mergeCell ref="B27:B35"/>
    <mergeCell ref="C27:C29"/>
    <mergeCell ref="D27:D29"/>
    <mergeCell ref="E27:F29"/>
    <mergeCell ref="G27:G29"/>
    <mergeCell ref="C33:C35"/>
    <mergeCell ref="D33:D35"/>
    <mergeCell ref="E33:F35"/>
    <mergeCell ref="G33:G35"/>
    <mergeCell ref="R19:R21"/>
    <mergeCell ref="S19:S21"/>
    <mergeCell ref="T19:T21"/>
    <mergeCell ref="U19:U21"/>
    <mergeCell ref="C25:D25"/>
    <mergeCell ref="L19:L21"/>
    <mergeCell ref="M19:M21"/>
    <mergeCell ref="N19:N21"/>
    <mergeCell ref="O19:O21"/>
    <mergeCell ref="P19:P21"/>
    <mergeCell ref="Q19:Q21"/>
    <mergeCell ref="U13:U15"/>
    <mergeCell ref="C19:C21"/>
    <mergeCell ref="D19:D21"/>
    <mergeCell ref="E19:E21"/>
    <mergeCell ref="F19:F21"/>
    <mergeCell ref="G19:G21"/>
    <mergeCell ref="H19:H21"/>
    <mergeCell ref="I19:I21"/>
    <mergeCell ref="J19:J21"/>
    <mergeCell ref="K19:K21"/>
    <mergeCell ref="O13:O15"/>
    <mergeCell ref="P13:P15"/>
    <mergeCell ref="Q13:Q15"/>
    <mergeCell ref="R13:R15"/>
    <mergeCell ref="S13:S15"/>
    <mergeCell ref="T13:T15"/>
    <mergeCell ref="N13:N15"/>
    <mergeCell ref="B2:U3"/>
    <mergeCell ref="C11:D11"/>
    <mergeCell ref="I11:U11"/>
    <mergeCell ref="B13:B21"/>
    <mergeCell ref="C13:C15"/>
    <mergeCell ref="D13:D15"/>
    <mergeCell ref="E13:E15"/>
    <mergeCell ref="F13:F15"/>
    <mergeCell ref="G13:G15"/>
    <mergeCell ref="H13:H15"/>
    <mergeCell ref="I13:I15"/>
    <mergeCell ref="J13:J15"/>
    <mergeCell ref="K13:K15"/>
    <mergeCell ref="L13:L15"/>
    <mergeCell ref="M13:M15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DEO</vt:lpstr>
      <vt:lpstr>DEO!Área_de_impresión</vt:lpstr>
    </vt:vector>
  </TitlesOfParts>
  <Company>Ajuntament de Barcelona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Joaquín Villegas Moriche</cp:lastModifiedBy>
  <cp:lastPrinted>2024-12-24T10:00:45Z</cp:lastPrinted>
  <dcterms:created xsi:type="dcterms:W3CDTF">2011-11-30T15:36:27Z</dcterms:created>
  <dcterms:modified xsi:type="dcterms:W3CDTF">2025-02-03T15:08:15Z</dcterms:modified>
</cp:coreProperties>
</file>