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SERVEIS POSTALS - F1020\CCS-2025-1 SP i Serveis complementaris\2 - Licitació\4.- Plecs\2.- Aprovació i plecs definitius\Annexos\PCAP\Annexos castellà OK\"/>
    </mc:Choice>
  </mc:AlternateContent>
  <xr:revisionPtr revIDLastSave="0" documentId="13_ncr:1_{BF222D73-83B0-4DFD-B960-D01A2356878B}" xr6:coauthVersionLast="47" xr6:coauthVersionMax="47" xr10:uidLastSave="{00000000-0000-0000-0000-000000000000}"/>
  <bookViews>
    <workbookView xWindow="28680" yWindow="-2610" windowWidth="29040" windowHeight="15840" xr2:uid="{00000000-000D-0000-FFFF-FFFF00000000}"/>
  </bookViews>
  <sheets>
    <sheet name="LOTE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3" i="6" l="1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C93" i="6" l="1"/>
  <c r="AC92" i="6"/>
  <c r="AC91" i="6"/>
  <c r="AC90" i="6"/>
  <c r="AC89" i="6"/>
  <c r="AC88" i="6"/>
  <c r="AC87" i="6"/>
  <c r="AC86" i="6"/>
  <c r="AC85" i="6"/>
  <c r="AC84" i="6"/>
  <c r="AC83" i="6"/>
  <c r="AC82" i="6"/>
  <c r="AC81" i="6"/>
  <c r="AC80" i="6"/>
  <c r="AC79" i="6"/>
  <c r="AC78" i="6"/>
  <c r="AC77" i="6"/>
  <c r="AC76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AC74" i="6"/>
  <c r="AC73" i="6"/>
  <c r="AC72" i="6"/>
  <c r="AC71" i="6"/>
  <c r="AC70" i="6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</calcChain>
</file>

<file path=xl/sharedStrings.xml><?xml version="1.0" encoding="utf-8"?>
<sst xmlns="http://schemas.openxmlformats.org/spreadsheetml/2006/main" count="458" uniqueCount="64">
  <si>
    <t>PRECIO UNITARIO MÁXIMO</t>
  </si>
  <si>
    <t>0 - 20 g</t>
  </si>
  <si>
    <t>Local</t>
  </si>
  <si>
    <t>21 - 50 g</t>
  </si>
  <si>
    <t>51 - 100 g</t>
  </si>
  <si>
    <t>101 - 500 g</t>
  </si>
  <si>
    <t>501 - 1.000 g</t>
  </si>
  <si>
    <t>D1</t>
  </si>
  <si>
    <t>D2</t>
  </si>
  <si>
    <t>Retorno de información</t>
  </si>
  <si>
    <t>Zona 1 - Europa incluida Groenlandia</t>
  </si>
  <si>
    <t>Reembolso</t>
  </si>
  <si>
    <t>500 - 1.000 g</t>
  </si>
  <si>
    <t>1.001 - 2.000 g</t>
  </si>
  <si>
    <t xml:space="preserve"> </t>
  </si>
  <si>
    <r>
      <t>101 - 500 g</t>
    </r>
    <r>
      <rPr>
        <sz val="11"/>
        <color rgb="FFFF0000"/>
        <rFont val="Arial"/>
        <family val="2"/>
      </rPr>
      <t xml:space="preserve"> </t>
    </r>
  </si>
  <si>
    <t>El/la señor/a:</t>
  </si>
  <si>
    <t>En nombre propio:</t>
  </si>
  <si>
    <t>O como representante de la empresa:</t>
  </si>
  <si>
    <t>Zona 2 - Resto de países no incluidos en Z1 y Z3</t>
  </si>
  <si>
    <t>Zona 3 - Australia, Canadá, EE.UU., Japón, Nueva Zelanda y Rusia</t>
  </si>
  <si>
    <t>Carta certificada</t>
  </si>
  <si>
    <t>Número envíos</t>
  </si>
  <si>
    <t>LOTE 2: NOTIFICACIONES ADMINISTRATIVAS Y CARTAS CERTIFICADAS</t>
  </si>
  <si>
    <t>X</t>
  </si>
  <si>
    <t>Notificación administrativa Retorno información y AR</t>
  </si>
  <si>
    <t>Peso</t>
  </si>
  <si>
    <t>Producto</t>
  </si>
  <si>
    <t>Ámbito</t>
  </si>
  <si>
    <t>Precio unitario máximo de licitación</t>
  </si>
  <si>
    <t>Oferta precio unitario segunda prórroga</t>
  </si>
  <si>
    <t>Oferta precio unitario primera prórroga</t>
  </si>
  <si>
    <t>Oferta precio unitario período de vigencia inicial</t>
  </si>
  <si>
    <t>Gestión de entrega (2º intento)</t>
  </si>
  <si>
    <t>PRECIO OFRECIDO POR LA EMPRESA PARA LA PRIMERA PRÓRROGA</t>
  </si>
  <si>
    <t>PRECIO OFRECIDO POR LA EMPRESA PARA LA SEGUNDA PRÓRROGA</t>
  </si>
  <si>
    <t>PRECIO OFRECIDO POR LA EMPRESA PARA EL PERIODO DE VIGENCIA INICIAL</t>
  </si>
  <si>
    <t>NOTIFICACIONES ADMINISTRATIVAS</t>
  </si>
  <si>
    <t>Notificación administrativa Retorno información y PEE (incluye 2º intento y retorno información)</t>
  </si>
  <si>
    <t>Notificación administrativa con PEE (incluye 2º intento y prueba de entrega electrónica)</t>
  </si>
  <si>
    <r>
      <t>ANEXO NÚM. 6.8-B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PCAP - PRECIOS UNITARIOS (OFERTA ECONÓMICA)</t>
    </r>
  </si>
  <si>
    <t>CARTAS CERTIFICADAS</t>
  </si>
  <si>
    <t>PRECIO OFRECIDO POR LA EMPRESA</t>
  </si>
  <si>
    <t>Precio total unitario máximo de licitación</t>
  </si>
  <si>
    <t>Retorno de información (*)</t>
  </si>
  <si>
    <t>(*) Retorno de información (en XML)</t>
  </si>
  <si>
    <t>Retorno de información (en XML)</t>
  </si>
  <si>
    <t>servicios adicionales</t>
  </si>
  <si>
    <t>(1) La volumetría indicada no tiene carácter contractual, se incorpora como previsión de consumo a efectos de ponderar los distintos precios unitarios de cada artículo</t>
  </si>
  <si>
    <t>Número estimado envíos (1)</t>
  </si>
  <si>
    <t>ACUERDO MARCO DE SERVICIOS POSTALES Y DE TRATAMIENTO MASIVO PREVIO (CCS-2025-1)</t>
  </si>
  <si>
    <t>PRECIO OFRECIDO POR LA EMPRESA PARA LA TERCERA PRÓRROGA</t>
  </si>
  <si>
    <t>Oferta precio unitario tercera prórroga</t>
  </si>
  <si>
    <t>Carta certificada nacional</t>
  </si>
  <si>
    <t>Carta certificada internacional</t>
  </si>
  <si>
    <t>Envío urgente certificado</t>
  </si>
  <si>
    <t>Prueba de entrega electrónica (PEE)</t>
  </si>
  <si>
    <t>Prueba de entrega electrónica</t>
  </si>
  <si>
    <t>Precio unitario total</t>
  </si>
  <si>
    <t>Las empresas licitadoras tendrán que cumplimentar las casillas en amarillo con los correspondientes precios unitarios</t>
  </si>
  <si>
    <t>Acuso de recibo (AR)</t>
  </si>
  <si>
    <t>Notificación adminsitrativa con AR (incluye 2º intento y acuse de recibo)</t>
  </si>
  <si>
    <t>Acuse de recibo (N)</t>
  </si>
  <si>
    <t>Acuse de recibo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</si>
</sst>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p_t_a_-;\-* #,##0\ _p_t_a_-;_-* &quot;-&quot;\ _p_t_a_-;_-@_-"/>
    <numFmt numFmtId="167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rgb="FF000000"/>
      <name val="Arial"/>
      <family val="2"/>
    </font>
    <font>
      <sz val="10"/>
      <color indexed="60"/>
      <name val="Arial"/>
      <family val="2"/>
    </font>
    <font>
      <sz val="10"/>
      <name val="Courier"/>
      <family val="3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10" fillId="8" borderId="1" applyNumberFormat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4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23" borderId="0" applyNumberFormat="0" applyBorder="0" applyAlignment="0" applyProtection="0"/>
    <xf numFmtId="0" fontId="14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9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2" fontId="26" fillId="29" borderId="10" xfId="0" applyNumberFormat="1" applyFont="1" applyFill="1" applyBorder="1" applyProtection="1">
      <protection locked="0"/>
    </xf>
    <xf numFmtId="0" fontId="26" fillId="29" borderId="10" xfId="0" applyFont="1" applyFill="1" applyBorder="1" applyProtection="1">
      <protection locked="0"/>
    </xf>
    <xf numFmtId="2" fontId="26" fillId="29" borderId="13" xfId="0" applyNumberFormat="1" applyFont="1" applyFill="1" applyBorder="1" applyProtection="1">
      <protection locked="0"/>
    </xf>
    <xf numFmtId="44" fontId="26" fillId="0" borderId="0" xfId="259" applyFont="1" applyProtection="1"/>
    <xf numFmtId="9" fontId="25" fillId="0" borderId="0" xfId="257" applyFont="1" applyFill="1" applyProtection="1"/>
    <xf numFmtId="167" fontId="26" fillId="0" borderId="10" xfId="258" applyNumberFormat="1" applyFont="1" applyBorder="1" applyProtection="1"/>
    <xf numFmtId="43" fontId="26" fillId="0" borderId="0" xfId="258" applyFont="1" applyProtection="1"/>
    <xf numFmtId="0" fontId="26" fillId="29" borderId="13" xfId="0" applyFont="1" applyFill="1" applyBorder="1" applyProtection="1">
      <protection locked="0"/>
    </xf>
    <xf numFmtId="0" fontId="25" fillId="26" borderId="11" xfId="0" applyFont="1" applyFill="1" applyBorder="1" applyAlignment="1" applyProtection="1">
      <alignment horizontal="center"/>
      <protection locked="0"/>
    </xf>
    <xf numFmtId="0" fontId="25" fillId="26" borderId="12" xfId="0" applyFont="1" applyFill="1" applyBorder="1" applyAlignment="1" applyProtection="1">
      <alignment horizontal="center"/>
      <protection locked="0"/>
    </xf>
    <xf numFmtId="0" fontId="25" fillId="26" borderId="13" xfId="0" applyFont="1" applyFill="1" applyBorder="1" applyAlignment="1" applyProtection="1">
      <alignment horizontal="center"/>
      <protection locked="0"/>
    </xf>
    <xf numFmtId="0" fontId="25" fillId="26" borderId="11" xfId="0" applyFont="1" applyFill="1" applyBorder="1" applyAlignment="1" applyProtection="1">
      <alignment horizontal="center"/>
      <protection locked="0"/>
    </xf>
    <xf numFmtId="0" fontId="25" fillId="26" borderId="12" xfId="0" applyFont="1" applyFill="1" applyBorder="1" applyAlignment="1" applyProtection="1">
      <alignment horizontal="center"/>
      <protection locked="0"/>
    </xf>
    <xf numFmtId="0" fontId="25" fillId="26" borderId="13" xfId="0" applyFont="1" applyFill="1" applyBorder="1" applyAlignment="1" applyProtection="1">
      <alignment horizontal="center"/>
      <protection locked="0"/>
    </xf>
    <xf numFmtId="0" fontId="25" fillId="0" borderId="0" xfId="0" applyFont="1" applyProtection="1"/>
    <xf numFmtId="0" fontId="26" fillId="0" borderId="0" xfId="0" applyFont="1" applyProtection="1"/>
    <xf numFmtId="0" fontId="31" fillId="0" borderId="0" xfId="0" applyFont="1" applyProtection="1"/>
    <xf numFmtId="0" fontId="29" fillId="0" borderId="0" xfId="0" applyFont="1" applyProtection="1"/>
    <xf numFmtId="4" fontId="25" fillId="0" borderId="0" xfId="0" applyNumberFormat="1" applyFont="1" applyProtection="1"/>
    <xf numFmtId="0" fontId="26" fillId="0" borderId="0" xfId="0" applyFont="1" applyAlignment="1" applyProtection="1">
      <alignment wrapText="1"/>
    </xf>
    <xf numFmtId="4" fontId="26" fillId="0" borderId="0" xfId="0" applyNumberFormat="1" applyFont="1" applyProtection="1"/>
    <xf numFmtId="49" fontId="25" fillId="0" borderId="0" xfId="0" applyNumberFormat="1" applyFont="1" applyAlignment="1" applyProtection="1">
      <alignment horizontal="left"/>
    </xf>
    <xf numFmtId="0" fontId="15" fillId="0" borderId="0" xfId="0" applyFont="1" applyProtection="1"/>
    <xf numFmtId="0" fontId="27" fillId="26" borderId="10" xfId="0" applyFont="1" applyFill="1" applyBorder="1" applyAlignment="1" applyProtection="1">
      <alignment horizontal="left"/>
    </xf>
    <xf numFmtId="49" fontId="32" fillId="25" borderId="0" xfId="0" applyNumberFormat="1" applyFont="1" applyFill="1" applyProtection="1"/>
    <xf numFmtId="49" fontId="31" fillId="25" borderId="0" xfId="0" applyNumberFormat="1" applyFont="1" applyFill="1" applyProtection="1"/>
    <xf numFmtId="49" fontId="31" fillId="0" borderId="0" xfId="0" applyNumberFormat="1" applyFont="1" applyProtection="1"/>
    <xf numFmtId="0" fontId="28" fillId="28" borderId="11" xfId="0" applyFont="1" applyFill="1" applyBorder="1" applyAlignment="1" applyProtection="1">
      <alignment horizontal="center" wrapText="1"/>
    </xf>
    <xf numFmtId="0" fontId="28" fillId="28" borderId="12" xfId="0" applyFont="1" applyFill="1" applyBorder="1" applyAlignment="1" applyProtection="1">
      <alignment horizontal="center" wrapText="1"/>
    </xf>
    <xf numFmtId="0" fontId="28" fillId="28" borderId="13" xfId="0" applyFont="1" applyFill="1" applyBorder="1" applyAlignment="1" applyProtection="1">
      <alignment horizontal="center" wrapText="1"/>
    </xf>
    <xf numFmtId="4" fontId="15" fillId="0" borderId="0" xfId="0" applyNumberFormat="1" applyFont="1" applyProtection="1"/>
    <xf numFmtId="0" fontId="29" fillId="28" borderId="10" xfId="0" applyFont="1" applyFill="1" applyBorder="1" applyAlignment="1" applyProtection="1">
      <alignment horizontal="center" vertical="center" wrapText="1"/>
    </xf>
    <xf numFmtId="0" fontId="29" fillId="28" borderId="10" xfId="0" applyFont="1" applyFill="1" applyBorder="1" applyAlignment="1" applyProtection="1">
      <alignment horizontal="center" vertical="center" wrapText="1"/>
    </xf>
    <xf numFmtId="0" fontId="29" fillId="25" borderId="10" xfId="0" applyFont="1" applyFill="1" applyBorder="1" applyAlignment="1" applyProtection="1">
      <alignment horizontal="center" wrapText="1"/>
    </xf>
    <xf numFmtId="0" fontId="29" fillId="27" borderId="10" xfId="0" applyFont="1" applyFill="1" applyBorder="1" applyAlignment="1" applyProtection="1">
      <alignment vertical="center" wrapText="1"/>
    </xf>
    <xf numFmtId="0" fontId="31" fillId="27" borderId="10" xfId="0" applyFont="1" applyFill="1" applyBorder="1" applyAlignment="1" applyProtection="1">
      <alignment vertical="center" wrapText="1"/>
    </xf>
    <xf numFmtId="0" fontId="29" fillId="27" borderId="13" xfId="0" applyFont="1" applyFill="1" applyBorder="1" applyAlignment="1" applyProtection="1">
      <alignment vertical="center" wrapText="1"/>
    </xf>
    <xf numFmtId="0" fontId="26" fillId="0" borderId="10" xfId="0" applyFont="1" applyBorder="1" applyProtection="1"/>
    <xf numFmtId="0" fontId="25" fillId="0" borderId="10" xfId="0" applyFont="1" applyBorder="1" applyProtection="1"/>
    <xf numFmtId="2" fontId="25" fillId="0" borderId="10" xfId="0" applyNumberFormat="1" applyFont="1" applyBorder="1" applyProtection="1"/>
    <xf numFmtId="0" fontId="25" fillId="0" borderId="10" xfId="0" applyFont="1" applyBorder="1" applyAlignment="1" applyProtection="1">
      <alignment horizontal="center"/>
    </xf>
    <xf numFmtId="0" fontId="26" fillId="0" borderId="10" xfId="0" applyFont="1" applyBorder="1" applyAlignment="1" applyProtection="1">
      <alignment horizontal="center"/>
    </xf>
    <xf numFmtId="2" fontId="26" fillId="0" borderId="10" xfId="0" applyNumberFormat="1" applyFont="1" applyBorder="1" applyProtection="1"/>
    <xf numFmtId="44" fontId="26" fillId="0" borderId="0" xfId="0" applyNumberFormat="1" applyFont="1" applyProtection="1"/>
    <xf numFmtId="0" fontId="29" fillId="27" borderId="10" xfId="0" applyFont="1" applyFill="1" applyBorder="1" applyAlignment="1" applyProtection="1">
      <alignment horizontal="center" vertical="center" wrapText="1"/>
    </xf>
    <xf numFmtId="0" fontId="29" fillId="27" borderId="13" xfId="0" applyFont="1" applyFill="1" applyBorder="1" applyAlignment="1" applyProtection="1">
      <alignment horizontal="center" vertical="center" wrapText="1"/>
    </xf>
    <xf numFmtId="0" fontId="29" fillId="27" borderId="10" xfId="0" applyFont="1" applyFill="1" applyBorder="1" applyAlignment="1" applyProtection="1">
      <alignment horizontal="center" vertical="center" wrapText="1"/>
    </xf>
    <xf numFmtId="0" fontId="29" fillId="27" borderId="11" xfId="0" applyFont="1" applyFill="1" applyBorder="1" applyAlignment="1" applyProtection="1">
      <alignment horizontal="center" vertical="center" wrapText="1"/>
    </xf>
    <xf numFmtId="0" fontId="29" fillId="27" borderId="12" xfId="0" applyFont="1" applyFill="1" applyBorder="1" applyAlignment="1" applyProtection="1">
      <alignment horizontal="center" vertical="center" wrapText="1"/>
    </xf>
    <xf numFmtId="0" fontId="29" fillId="27" borderId="13" xfId="0" applyFont="1" applyFill="1" applyBorder="1" applyAlignment="1" applyProtection="1">
      <alignment horizontal="center" vertical="center" wrapText="1"/>
    </xf>
    <xf numFmtId="0" fontId="29" fillId="28" borderId="10" xfId="0" applyFont="1" applyFill="1" applyBorder="1" applyAlignment="1" applyProtection="1">
      <alignment horizontal="center" vertical="center"/>
    </xf>
    <xf numFmtId="0" fontId="31" fillId="28" borderId="1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 textRotation="90"/>
    </xf>
    <xf numFmtId="0" fontId="31" fillId="28" borderId="10" xfId="0" applyFont="1" applyFill="1" applyBorder="1" applyAlignment="1" applyProtection="1">
      <alignment horizontal="right"/>
    </xf>
    <xf numFmtId="2" fontId="26" fillId="0" borderId="0" xfId="0" applyNumberFormat="1" applyFont="1" applyProtection="1"/>
    <xf numFmtId="0" fontId="26" fillId="0" borderId="0" xfId="0" applyFont="1" applyAlignment="1" applyProtection="1">
      <alignment horizontal="center"/>
    </xf>
    <xf numFmtId="2" fontId="25" fillId="0" borderId="0" xfId="0" applyNumberFormat="1" applyFont="1" applyProtection="1"/>
    <xf numFmtId="2" fontId="29" fillId="0" borderId="0" xfId="0" applyNumberFormat="1" applyFont="1" applyProtection="1"/>
    <xf numFmtId="44" fontId="29" fillId="0" borderId="0" xfId="0" applyNumberFormat="1" applyFont="1" applyProtection="1"/>
    <xf numFmtId="4" fontId="26" fillId="2" borderId="0" xfId="0" applyNumberFormat="1" applyFont="1" applyFill="1" applyProtection="1"/>
    <xf numFmtId="0" fontId="29" fillId="28" borderId="10" xfId="0" applyFont="1" applyFill="1" applyBorder="1" applyAlignment="1" applyProtection="1">
      <alignment horizontal="center" wrapText="1"/>
    </xf>
    <xf numFmtId="0" fontId="29" fillId="25" borderId="11" xfId="0" applyFont="1" applyFill="1" applyBorder="1" applyAlignment="1" applyProtection="1">
      <alignment horizontal="center" wrapText="1"/>
    </xf>
    <xf numFmtId="0" fontId="29" fillId="25" borderId="12" xfId="0" applyFont="1" applyFill="1" applyBorder="1" applyAlignment="1" applyProtection="1">
      <alignment horizontal="center" wrapText="1"/>
    </xf>
    <xf numFmtId="0" fontId="29" fillId="25" borderId="13" xfId="0" applyFont="1" applyFill="1" applyBorder="1" applyAlignment="1" applyProtection="1">
      <alignment horizontal="center" wrapText="1"/>
    </xf>
    <xf numFmtId="44" fontId="26" fillId="0" borderId="0" xfId="0" applyNumberFormat="1" applyFont="1" applyAlignment="1" applyProtection="1">
      <alignment horizontal="center"/>
    </xf>
    <xf numFmtId="3" fontId="29" fillId="27" borderId="10" xfId="0" applyNumberFormat="1" applyFont="1" applyFill="1" applyBorder="1" applyAlignment="1" applyProtection="1">
      <alignment vertical="center" wrapText="1"/>
    </xf>
    <xf numFmtId="3" fontId="26" fillId="2" borderId="10" xfId="0" applyNumberFormat="1" applyFont="1" applyFill="1" applyBorder="1" applyProtection="1"/>
    <xf numFmtId="0" fontId="26" fillId="0" borderId="10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right"/>
    </xf>
    <xf numFmtId="0" fontId="26" fillId="0" borderId="10" xfId="0" applyFont="1" applyBorder="1" applyAlignment="1" applyProtection="1">
      <alignment wrapText="1"/>
    </xf>
    <xf numFmtId="4" fontId="25" fillId="2" borderId="10" xfId="0" applyNumberFormat="1" applyFont="1" applyFill="1" applyBorder="1" applyProtection="1"/>
    <xf numFmtId="0" fontId="25" fillId="0" borderId="10" xfId="0" applyFont="1" applyBorder="1" applyAlignment="1" applyProtection="1">
      <alignment wrapText="1"/>
    </xf>
    <xf numFmtId="4" fontId="25" fillId="0" borderId="10" xfId="0" applyNumberFormat="1" applyFont="1" applyBorder="1" applyProtection="1"/>
    <xf numFmtId="43" fontId="26" fillId="0" borderId="0" xfId="0" applyNumberFormat="1" applyFont="1" applyProtection="1"/>
    <xf numFmtId="0" fontId="30" fillId="0" borderId="0" xfId="0" applyFont="1" applyProtection="1"/>
    <xf numFmtId="0" fontId="30" fillId="0" borderId="0" xfId="0" applyFont="1" applyAlignment="1" applyProtection="1">
      <alignment wrapText="1"/>
    </xf>
  </cellXfs>
  <cellStyles count="260">
    <cellStyle name="20% - Énfasis1 2" xfId="6" xr:uid="{00000000-0005-0000-0000-000000000000}"/>
    <cellStyle name="20% - Énfasis2 2" xfId="7" xr:uid="{00000000-0005-0000-0000-000001000000}"/>
    <cellStyle name="20% - Énfasis3 2" xfId="8" xr:uid="{00000000-0005-0000-0000-000002000000}"/>
    <cellStyle name="20% - Énfasis4 2" xfId="9" xr:uid="{00000000-0005-0000-0000-000003000000}"/>
    <cellStyle name="20% - Énfasis5 2" xfId="10" xr:uid="{00000000-0005-0000-0000-000004000000}"/>
    <cellStyle name="20% - Énfasis6 2" xfId="11" xr:uid="{00000000-0005-0000-0000-000005000000}"/>
    <cellStyle name="40% - Énfasis1 2" xfId="12" xr:uid="{00000000-0005-0000-0000-000006000000}"/>
    <cellStyle name="40% - Énfasis2 2" xfId="13" xr:uid="{00000000-0005-0000-0000-000007000000}"/>
    <cellStyle name="40% - Énfasis3 2" xfId="14" xr:uid="{00000000-0005-0000-0000-000008000000}"/>
    <cellStyle name="40% - Énfasis4 2" xfId="15" xr:uid="{00000000-0005-0000-0000-000009000000}"/>
    <cellStyle name="40% - Énfasis5 2" xfId="16" xr:uid="{00000000-0005-0000-0000-00000A000000}"/>
    <cellStyle name="40% - Énfasis6 2" xfId="17" xr:uid="{00000000-0005-0000-0000-00000B000000}"/>
    <cellStyle name="60% - Énfasis1 2" xfId="18" xr:uid="{00000000-0005-0000-0000-00000C000000}"/>
    <cellStyle name="60% - Énfasis2 2" xfId="19" xr:uid="{00000000-0005-0000-0000-00000D000000}"/>
    <cellStyle name="60% - Énfasis3 2" xfId="20" xr:uid="{00000000-0005-0000-0000-00000E000000}"/>
    <cellStyle name="60% - Énfasis4 2" xfId="21" xr:uid="{00000000-0005-0000-0000-00000F000000}"/>
    <cellStyle name="60% - Énfasis5 2" xfId="22" xr:uid="{00000000-0005-0000-0000-000010000000}"/>
    <cellStyle name="60% - Énfasis6 2" xfId="23" xr:uid="{00000000-0005-0000-0000-000011000000}"/>
    <cellStyle name="Buena 2" xfId="24" xr:uid="{00000000-0005-0000-0000-000012000000}"/>
    <cellStyle name="Cálculo 2" xfId="25" xr:uid="{00000000-0005-0000-0000-000013000000}"/>
    <cellStyle name="Celda de comprobación 2" xfId="26" xr:uid="{00000000-0005-0000-0000-000014000000}"/>
    <cellStyle name="Celda vinculada 2" xfId="27" xr:uid="{00000000-0005-0000-0000-000015000000}"/>
    <cellStyle name="Coma" xfId="258" builtinId="3"/>
    <cellStyle name="Encabezado 4 2" xfId="28" xr:uid="{00000000-0005-0000-0000-000016000000}"/>
    <cellStyle name="Énfasis1 2" xfId="29" xr:uid="{00000000-0005-0000-0000-000017000000}"/>
    <cellStyle name="Énfasis2 2" xfId="30" xr:uid="{00000000-0005-0000-0000-000018000000}"/>
    <cellStyle name="Énfasis3 2" xfId="31" xr:uid="{00000000-0005-0000-0000-000019000000}"/>
    <cellStyle name="Énfasis4 2" xfId="32" xr:uid="{00000000-0005-0000-0000-00001A000000}"/>
    <cellStyle name="Énfasis5 2" xfId="33" xr:uid="{00000000-0005-0000-0000-00001B000000}"/>
    <cellStyle name="Énfasis6 2" xfId="34" xr:uid="{00000000-0005-0000-0000-00001C000000}"/>
    <cellStyle name="Entrada 2" xfId="35" xr:uid="{00000000-0005-0000-0000-00001E000000}"/>
    <cellStyle name="Estilo 1" xfId="36" xr:uid="{00000000-0005-0000-0000-00001F000000}"/>
    <cellStyle name="Euro" xfId="37" xr:uid="{00000000-0005-0000-0000-000020000000}"/>
    <cellStyle name="Incorrecto 2" xfId="38" xr:uid="{00000000-0005-0000-0000-000021000000}"/>
    <cellStyle name="Millares [0] 2" xfId="39" xr:uid="{00000000-0005-0000-0000-000022000000}"/>
    <cellStyle name="Millares [0] 3" xfId="40" xr:uid="{00000000-0005-0000-0000-000023000000}"/>
    <cellStyle name="Millares 2" xfId="41" xr:uid="{00000000-0005-0000-0000-000024000000}"/>
    <cellStyle name="Millares 2 2" xfId="42" xr:uid="{00000000-0005-0000-0000-000025000000}"/>
    <cellStyle name="Millares 2 2 2" xfId="251" xr:uid="{00000000-0005-0000-0000-000026000000}"/>
    <cellStyle name="Millares 2 3" xfId="250" xr:uid="{00000000-0005-0000-0000-000027000000}"/>
    <cellStyle name="Millares 3" xfId="43" xr:uid="{00000000-0005-0000-0000-000028000000}"/>
    <cellStyle name="Millares 3 2" xfId="252" xr:uid="{00000000-0005-0000-0000-000029000000}"/>
    <cellStyle name="Millares 4" xfId="44" xr:uid="{00000000-0005-0000-0000-00002A000000}"/>
    <cellStyle name="Millares 4 2" xfId="253" xr:uid="{00000000-0005-0000-0000-00002B000000}"/>
    <cellStyle name="Millares 5" xfId="45" xr:uid="{00000000-0005-0000-0000-00002C000000}"/>
    <cellStyle name="Millares 5 2" xfId="254" xr:uid="{00000000-0005-0000-0000-00002D000000}"/>
    <cellStyle name="Millares 6" xfId="248" xr:uid="{00000000-0005-0000-0000-00002E000000}"/>
    <cellStyle name="Millares 6 2" xfId="255" xr:uid="{00000000-0005-0000-0000-00002F000000}"/>
    <cellStyle name="Millares 7" xfId="249" xr:uid="{00000000-0005-0000-0000-000030000000}"/>
    <cellStyle name="Millares 7 2" xfId="256" xr:uid="{00000000-0005-0000-0000-000031000000}"/>
    <cellStyle name="Moneda" xfId="259" builtinId="4"/>
    <cellStyle name="Neutral 2" xfId="46" xr:uid="{00000000-0005-0000-0000-000032000000}"/>
    <cellStyle name="No-definido" xfId="47" xr:uid="{00000000-0005-0000-0000-000033000000}"/>
    <cellStyle name="Normal" xfId="0" builtinId="0"/>
    <cellStyle name="Normal 10" xfId="48" xr:uid="{00000000-0005-0000-0000-000035000000}"/>
    <cellStyle name="Normal 10 2" xfId="49" xr:uid="{00000000-0005-0000-0000-000036000000}"/>
    <cellStyle name="Normal 10 2 2" xfId="139" xr:uid="{00000000-0005-0000-0000-000037000000}"/>
    <cellStyle name="Normal 10 2 3" xfId="140" xr:uid="{00000000-0005-0000-0000-000038000000}"/>
    <cellStyle name="Normal 10 3" xfId="50" xr:uid="{00000000-0005-0000-0000-000039000000}"/>
    <cellStyle name="Normal 11" xfId="51" xr:uid="{00000000-0005-0000-0000-00003A000000}"/>
    <cellStyle name="Normal 11 2" xfId="52" xr:uid="{00000000-0005-0000-0000-00003B000000}"/>
    <cellStyle name="Normal 11 2 2" xfId="141" xr:uid="{00000000-0005-0000-0000-00003C000000}"/>
    <cellStyle name="Normal 11 2 3" xfId="142" xr:uid="{00000000-0005-0000-0000-00003D000000}"/>
    <cellStyle name="Normal 11 3" xfId="53" xr:uid="{00000000-0005-0000-0000-00003E000000}"/>
    <cellStyle name="Normal 11 3 2" xfId="143" xr:uid="{00000000-0005-0000-0000-00003F000000}"/>
    <cellStyle name="Normal 11 3 3" xfId="144" xr:uid="{00000000-0005-0000-0000-000040000000}"/>
    <cellStyle name="Normal 11 4" xfId="145" xr:uid="{00000000-0005-0000-0000-000041000000}"/>
    <cellStyle name="Normal 11 5" xfId="146" xr:uid="{00000000-0005-0000-0000-000042000000}"/>
    <cellStyle name="Normal 12" xfId="54" xr:uid="{00000000-0005-0000-0000-000043000000}"/>
    <cellStyle name="Normal 13" xfId="55" xr:uid="{00000000-0005-0000-0000-000044000000}"/>
    <cellStyle name="Normal 13 2" xfId="56" xr:uid="{00000000-0005-0000-0000-000045000000}"/>
    <cellStyle name="Normal 13 2 2" xfId="147" xr:uid="{00000000-0005-0000-0000-000046000000}"/>
    <cellStyle name="Normal 13 2 3" xfId="148" xr:uid="{00000000-0005-0000-0000-000047000000}"/>
    <cellStyle name="Normal 13 3" xfId="57" xr:uid="{00000000-0005-0000-0000-000048000000}"/>
    <cellStyle name="Normal 13 3 2" xfId="149" xr:uid="{00000000-0005-0000-0000-000049000000}"/>
    <cellStyle name="Normal 13 3 3" xfId="150" xr:uid="{00000000-0005-0000-0000-00004A000000}"/>
    <cellStyle name="Normal 13 4" xfId="151" xr:uid="{00000000-0005-0000-0000-00004B000000}"/>
    <cellStyle name="Normal 13 5" xfId="152" xr:uid="{00000000-0005-0000-0000-00004C000000}"/>
    <cellStyle name="Normal 14" xfId="58" xr:uid="{00000000-0005-0000-0000-00004D000000}"/>
    <cellStyle name="Normal 14 2" xfId="59" xr:uid="{00000000-0005-0000-0000-00004E000000}"/>
    <cellStyle name="Normal 14 3" xfId="60" xr:uid="{00000000-0005-0000-0000-00004F000000}"/>
    <cellStyle name="Normal 15" xfId="61" xr:uid="{00000000-0005-0000-0000-000050000000}"/>
    <cellStyle name="Normal 16" xfId="62" xr:uid="{00000000-0005-0000-0000-000051000000}"/>
    <cellStyle name="Normal 16 2" xfId="153" xr:uid="{00000000-0005-0000-0000-000052000000}"/>
    <cellStyle name="Normal 16 3" xfId="154" xr:uid="{00000000-0005-0000-0000-000053000000}"/>
    <cellStyle name="Normal 17" xfId="63" xr:uid="{00000000-0005-0000-0000-000054000000}"/>
    <cellStyle name="Normal 17 2" xfId="155" xr:uid="{00000000-0005-0000-0000-000055000000}"/>
    <cellStyle name="Normal 17 3" xfId="156" xr:uid="{00000000-0005-0000-0000-000056000000}"/>
    <cellStyle name="Normal 18" xfId="64" xr:uid="{00000000-0005-0000-0000-000057000000}"/>
    <cellStyle name="Normal 18 2" xfId="157" xr:uid="{00000000-0005-0000-0000-000058000000}"/>
    <cellStyle name="Normal 18 3" xfId="158" xr:uid="{00000000-0005-0000-0000-000059000000}"/>
    <cellStyle name="Normal 19" xfId="65" xr:uid="{00000000-0005-0000-0000-00005A000000}"/>
    <cellStyle name="Normal 2" xfId="1" xr:uid="{00000000-0005-0000-0000-00005B000000}"/>
    <cellStyle name="Normal 2 2" xfId="66" xr:uid="{00000000-0005-0000-0000-00005C000000}"/>
    <cellStyle name="Normal 2 2 2" xfId="67" xr:uid="{00000000-0005-0000-0000-00005D000000}"/>
    <cellStyle name="Normal 2 2 2 2" xfId="159" xr:uid="{00000000-0005-0000-0000-00005E000000}"/>
    <cellStyle name="Normal 2 2 2 3" xfId="160" xr:uid="{00000000-0005-0000-0000-00005F000000}"/>
    <cellStyle name="Normal 2 2 3" xfId="68" xr:uid="{00000000-0005-0000-0000-000060000000}"/>
    <cellStyle name="Normal 2 2 3 2" xfId="161" xr:uid="{00000000-0005-0000-0000-000061000000}"/>
    <cellStyle name="Normal 2 2 3 3" xfId="162" xr:uid="{00000000-0005-0000-0000-000062000000}"/>
    <cellStyle name="Normal 2 3" xfId="69" xr:uid="{00000000-0005-0000-0000-000063000000}"/>
    <cellStyle name="Normal 2 4" xfId="70" xr:uid="{00000000-0005-0000-0000-000064000000}"/>
    <cellStyle name="Normal 2 4 2" xfId="163" xr:uid="{00000000-0005-0000-0000-000065000000}"/>
    <cellStyle name="Normal 2 4 3" xfId="164" xr:uid="{00000000-0005-0000-0000-000066000000}"/>
    <cellStyle name="Normal 2_TOTAL resultados Acumulado marzo" xfId="71" xr:uid="{00000000-0005-0000-0000-000067000000}"/>
    <cellStyle name="Normal 3" xfId="2" xr:uid="{00000000-0005-0000-0000-000068000000}"/>
    <cellStyle name="Normal 3 2" xfId="73" xr:uid="{00000000-0005-0000-0000-000069000000}"/>
    <cellStyle name="Normal 3 2 2" xfId="74" xr:uid="{00000000-0005-0000-0000-00006A000000}"/>
    <cellStyle name="Normal 3 2 2 2" xfId="165" xr:uid="{00000000-0005-0000-0000-00006B000000}"/>
    <cellStyle name="Normal 3 2 2 3" xfId="166" xr:uid="{00000000-0005-0000-0000-00006C000000}"/>
    <cellStyle name="Normal 3 2 3" xfId="167" xr:uid="{00000000-0005-0000-0000-00006D000000}"/>
    <cellStyle name="Normal 3 2 4" xfId="168" xr:uid="{00000000-0005-0000-0000-00006E000000}"/>
    <cellStyle name="Normal 3 3" xfId="75" xr:uid="{00000000-0005-0000-0000-00006F000000}"/>
    <cellStyle name="Normal 3 3 2" xfId="76" xr:uid="{00000000-0005-0000-0000-000070000000}"/>
    <cellStyle name="Normal 3 3 2 2" xfId="169" xr:uid="{00000000-0005-0000-0000-000071000000}"/>
    <cellStyle name="Normal 3 3 2 3" xfId="170" xr:uid="{00000000-0005-0000-0000-000072000000}"/>
    <cellStyle name="Normal 3 3 3" xfId="171" xr:uid="{00000000-0005-0000-0000-000073000000}"/>
    <cellStyle name="Normal 3 3 4" xfId="172" xr:uid="{00000000-0005-0000-0000-000074000000}"/>
    <cellStyle name="Normal 3 4" xfId="247" xr:uid="{00000000-0005-0000-0000-000075000000}"/>
    <cellStyle name="Normal 3 5" xfId="72" xr:uid="{00000000-0005-0000-0000-000076000000}"/>
    <cellStyle name="Normal 4" xfId="3" xr:uid="{00000000-0005-0000-0000-000077000000}"/>
    <cellStyle name="Normal 4 2" xfId="77" xr:uid="{00000000-0005-0000-0000-000078000000}"/>
    <cellStyle name="Normal 4 3" xfId="78" xr:uid="{00000000-0005-0000-0000-000079000000}"/>
    <cellStyle name="Normal 4 3 2" xfId="79" xr:uid="{00000000-0005-0000-0000-00007A000000}"/>
    <cellStyle name="Normal 4 3 2 2" xfId="173" xr:uid="{00000000-0005-0000-0000-00007B000000}"/>
    <cellStyle name="Normal 4 3 2 3" xfId="174" xr:uid="{00000000-0005-0000-0000-00007C000000}"/>
    <cellStyle name="Normal 4 3 3" xfId="175" xr:uid="{00000000-0005-0000-0000-00007D000000}"/>
    <cellStyle name="Normal 4 3 4" xfId="176" xr:uid="{00000000-0005-0000-0000-00007E000000}"/>
    <cellStyle name="Normal 4 4" xfId="80" xr:uid="{00000000-0005-0000-0000-00007F000000}"/>
    <cellStyle name="Normal 4 4 2" xfId="81" xr:uid="{00000000-0005-0000-0000-000080000000}"/>
    <cellStyle name="Normal 4 4 2 2" xfId="177" xr:uid="{00000000-0005-0000-0000-000081000000}"/>
    <cellStyle name="Normal 4 4 2 3" xfId="178" xr:uid="{00000000-0005-0000-0000-000082000000}"/>
    <cellStyle name="Normal 4 4 3" xfId="179" xr:uid="{00000000-0005-0000-0000-000083000000}"/>
    <cellStyle name="Normal 4 4 4" xfId="180" xr:uid="{00000000-0005-0000-0000-000084000000}"/>
    <cellStyle name="Normal 5" xfId="82" xr:uid="{00000000-0005-0000-0000-000085000000}"/>
    <cellStyle name="Normal 6" xfId="4" xr:uid="{00000000-0005-0000-0000-000086000000}"/>
    <cellStyle name="Normal 7" xfId="5" xr:uid="{00000000-0005-0000-0000-000087000000}"/>
    <cellStyle name="Normal 8" xfId="83" xr:uid="{00000000-0005-0000-0000-000088000000}"/>
    <cellStyle name="Normal 8 10" xfId="181" xr:uid="{00000000-0005-0000-0000-000089000000}"/>
    <cellStyle name="Normal 8 2" xfId="84" xr:uid="{00000000-0005-0000-0000-00008A000000}"/>
    <cellStyle name="Normal 8 2 2" xfId="85" xr:uid="{00000000-0005-0000-0000-00008B000000}"/>
    <cellStyle name="Normal 8 2 2 2" xfId="182" xr:uid="{00000000-0005-0000-0000-00008C000000}"/>
    <cellStyle name="Normal 8 2 2 3" xfId="183" xr:uid="{00000000-0005-0000-0000-00008D000000}"/>
    <cellStyle name="Normal 8 2 3" xfId="184" xr:uid="{00000000-0005-0000-0000-00008E000000}"/>
    <cellStyle name="Normal 8 2 4" xfId="185" xr:uid="{00000000-0005-0000-0000-00008F000000}"/>
    <cellStyle name="Normal 8 3" xfId="86" xr:uid="{00000000-0005-0000-0000-000090000000}"/>
    <cellStyle name="Normal 8 3 2" xfId="87" xr:uid="{00000000-0005-0000-0000-000091000000}"/>
    <cellStyle name="Normal 8 3 2 2" xfId="186" xr:uid="{00000000-0005-0000-0000-000092000000}"/>
    <cellStyle name="Normal 8 3 2 3" xfId="187" xr:uid="{00000000-0005-0000-0000-000093000000}"/>
    <cellStyle name="Normal 8 3 3" xfId="188" xr:uid="{00000000-0005-0000-0000-000094000000}"/>
    <cellStyle name="Normal 8 3 4" xfId="189" xr:uid="{00000000-0005-0000-0000-000095000000}"/>
    <cellStyle name="Normal 8 4" xfId="88" xr:uid="{00000000-0005-0000-0000-000096000000}"/>
    <cellStyle name="Normal 8 4 2" xfId="89" xr:uid="{00000000-0005-0000-0000-000097000000}"/>
    <cellStyle name="Normal 8 4 2 2" xfId="190" xr:uid="{00000000-0005-0000-0000-000098000000}"/>
    <cellStyle name="Normal 8 4 2 3" xfId="191" xr:uid="{00000000-0005-0000-0000-000099000000}"/>
    <cellStyle name="Normal 8 4 3" xfId="192" xr:uid="{00000000-0005-0000-0000-00009A000000}"/>
    <cellStyle name="Normal 8 4 4" xfId="193" xr:uid="{00000000-0005-0000-0000-00009B000000}"/>
    <cellStyle name="Normal 8 5" xfId="90" xr:uid="{00000000-0005-0000-0000-00009C000000}"/>
    <cellStyle name="Normal 8 5 2" xfId="194" xr:uid="{00000000-0005-0000-0000-00009D000000}"/>
    <cellStyle name="Normal 8 5 3" xfId="195" xr:uid="{00000000-0005-0000-0000-00009E000000}"/>
    <cellStyle name="Normal 8 6" xfId="91" xr:uid="{00000000-0005-0000-0000-00009F000000}"/>
    <cellStyle name="Normal 8 6 2" xfId="196" xr:uid="{00000000-0005-0000-0000-0000A0000000}"/>
    <cellStyle name="Normal 8 6 3" xfId="197" xr:uid="{00000000-0005-0000-0000-0000A1000000}"/>
    <cellStyle name="Normal 8 7" xfId="92" xr:uid="{00000000-0005-0000-0000-0000A2000000}"/>
    <cellStyle name="Normal 8 7 2" xfId="198" xr:uid="{00000000-0005-0000-0000-0000A3000000}"/>
    <cellStyle name="Normal 8 7 3" xfId="199" xr:uid="{00000000-0005-0000-0000-0000A4000000}"/>
    <cellStyle name="Normal 8 8" xfId="93" xr:uid="{00000000-0005-0000-0000-0000A5000000}"/>
    <cellStyle name="Normal 8 8 2" xfId="200" xr:uid="{00000000-0005-0000-0000-0000A6000000}"/>
    <cellStyle name="Normal 8 8 3" xfId="201" xr:uid="{00000000-0005-0000-0000-0000A7000000}"/>
    <cellStyle name="Normal 8 9" xfId="202" xr:uid="{00000000-0005-0000-0000-0000A8000000}"/>
    <cellStyle name="Normal 9" xfId="94" xr:uid="{00000000-0005-0000-0000-0000A9000000}"/>
    <cellStyle name="Normal 9 2" xfId="95" xr:uid="{00000000-0005-0000-0000-0000AA000000}"/>
    <cellStyle name="Normal 9 2 2" xfId="203" xr:uid="{00000000-0005-0000-0000-0000AB000000}"/>
    <cellStyle name="Normal 9 2 3" xfId="204" xr:uid="{00000000-0005-0000-0000-0000AC000000}"/>
    <cellStyle name="Normal 9 3" xfId="96" xr:uid="{00000000-0005-0000-0000-0000AD000000}"/>
    <cellStyle name="Normal 9 4" xfId="97" xr:uid="{00000000-0005-0000-0000-0000AE000000}"/>
    <cellStyle name="Normal 9 5" xfId="205" xr:uid="{00000000-0005-0000-0000-0000AF000000}"/>
    <cellStyle name="Normal 9 6" xfId="206" xr:uid="{00000000-0005-0000-0000-0000B0000000}"/>
    <cellStyle name="Notas 2" xfId="98" xr:uid="{00000000-0005-0000-0000-0000B1000000}"/>
    <cellStyle name="Percentatge" xfId="257" builtinId="5"/>
    <cellStyle name="Porcentaje 10" xfId="99" xr:uid="{00000000-0005-0000-0000-0000B3000000}"/>
    <cellStyle name="Porcentaje 2" xfId="100" xr:uid="{00000000-0005-0000-0000-0000B4000000}"/>
    <cellStyle name="Porcentaje 2 10" xfId="207" xr:uid="{00000000-0005-0000-0000-0000B5000000}"/>
    <cellStyle name="Porcentaje 2 11" xfId="208" xr:uid="{00000000-0005-0000-0000-0000B6000000}"/>
    <cellStyle name="Porcentaje 2 2" xfId="101" xr:uid="{00000000-0005-0000-0000-0000B7000000}"/>
    <cellStyle name="Porcentaje 2 2 2" xfId="102" xr:uid="{00000000-0005-0000-0000-0000B8000000}"/>
    <cellStyle name="Porcentaje 2 2 2 2" xfId="209" xr:uid="{00000000-0005-0000-0000-0000B9000000}"/>
    <cellStyle name="Porcentaje 2 2 2 3" xfId="210" xr:uid="{00000000-0005-0000-0000-0000BA000000}"/>
    <cellStyle name="Porcentaje 2 2 3" xfId="211" xr:uid="{00000000-0005-0000-0000-0000BB000000}"/>
    <cellStyle name="Porcentaje 2 2 4" xfId="212" xr:uid="{00000000-0005-0000-0000-0000BC000000}"/>
    <cellStyle name="Porcentaje 2 3" xfId="103" xr:uid="{00000000-0005-0000-0000-0000BD000000}"/>
    <cellStyle name="Porcentaje 2 3 2" xfId="104" xr:uid="{00000000-0005-0000-0000-0000BE000000}"/>
    <cellStyle name="Porcentaje 2 3 3" xfId="105" xr:uid="{00000000-0005-0000-0000-0000BF000000}"/>
    <cellStyle name="Porcentaje 2 3 3 2" xfId="213" xr:uid="{00000000-0005-0000-0000-0000C0000000}"/>
    <cellStyle name="Porcentaje 2 3 3 3" xfId="214" xr:uid="{00000000-0005-0000-0000-0000C1000000}"/>
    <cellStyle name="Porcentaje 2 3 4" xfId="215" xr:uid="{00000000-0005-0000-0000-0000C2000000}"/>
    <cellStyle name="Porcentaje 2 3 5" xfId="216" xr:uid="{00000000-0005-0000-0000-0000C3000000}"/>
    <cellStyle name="Porcentaje 2 4" xfId="106" xr:uid="{00000000-0005-0000-0000-0000C4000000}"/>
    <cellStyle name="Porcentaje 2 4 2" xfId="107" xr:uid="{00000000-0005-0000-0000-0000C5000000}"/>
    <cellStyle name="Porcentaje 2 4 2 2" xfId="217" xr:uid="{00000000-0005-0000-0000-0000C6000000}"/>
    <cellStyle name="Porcentaje 2 4 2 3" xfId="218" xr:uid="{00000000-0005-0000-0000-0000C7000000}"/>
    <cellStyle name="Porcentaje 2 4 3" xfId="219" xr:uid="{00000000-0005-0000-0000-0000C8000000}"/>
    <cellStyle name="Porcentaje 2 4 4" xfId="220" xr:uid="{00000000-0005-0000-0000-0000C9000000}"/>
    <cellStyle name="Porcentaje 2 5" xfId="108" xr:uid="{00000000-0005-0000-0000-0000CA000000}"/>
    <cellStyle name="Porcentaje 2 6" xfId="109" xr:uid="{00000000-0005-0000-0000-0000CB000000}"/>
    <cellStyle name="Porcentaje 2 6 2" xfId="221" xr:uid="{00000000-0005-0000-0000-0000CC000000}"/>
    <cellStyle name="Porcentaje 2 6 3" xfId="222" xr:uid="{00000000-0005-0000-0000-0000CD000000}"/>
    <cellStyle name="Porcentaje 2 7" xfId="110" xr:uid="{00000000-0005-0000-0000-0000CE000000}"/>
    <cellStyle name="Porcentaje 2 7 2" xfId="223" xr:uid="{00000000-0005-0000-0000-0000CF000000}"/>
    <cellStyle name="Porcentaje 2 7 3" xfId="224" xr:uid="{00000000-0005-0000-0000-0000D0000000}"/>
    <cellStyle name="Porcentaje 2 8" xfId="111" xr:uid="{00000000-0005-0000-0000-0000D1000000}"/>
    <cellStyle name="Porcentaje 2 8 2" xfId="225" xr:uid="{00000000-0005-0000-0000-0000D2000000}"/>
    <cellStyle name="Porcentaje 2 8 3" xfId="226" xr:uid="{00000000-0005-0000-0000-0000D3000000}"/>
    <cellStyle name="Porcentaje 2 9" xfId="112" xr:uid="{00000000-0005-0000-0000-0000D4000000}"/>
    <cellStyle name="Porcentaje 2 9 2" xfId="227" xr:uid="{00000000-0005-0000-0000-0000D5000000}"/>
    <cellStyle name="Porcentaje 2 9 3" xfId="228" xr:uid="{00000000-0005-0000-0000-0000D6000000}"/>
    <cellStyle name="Porcentaje 3" xfId="113" xr:uid="{00000000-0005-0000-0000-0000D7000000}"/>
    <cellStyle name="Porcentaje 3 2" xfId="114" xr:uid="{00000000-0005-0000-0000-0000D8000000}"/>
    <cellStyle name="Porcentaje 3 2 2" xfId="115" xr:uid="{00000000-0005-0000-0000-0000D9000000}"/>
    <cellStyle name="Porcentaje 3 2 2 2" xfId="229" xr:uid="{00000000-0005-0000-0000-0000DA000000}"/>
    <cellStyle name="Porcentaje 3 2 2 3" xfId="230" xr:uid="{00000000-0005-0000-0000-0000DB000000}"/>
    <cellStyle name="Porcentaje 3 2 3" xfId="231" xr:uid="{00000000-0005-0000-0000-0000DC000000}"/>
    <cellStyle name="Porcentaje 3 2 4" xfId="232" xr:uid="{00000000-0005-0000-0000-0000DD000000}"/>
    <cellStyle name="Porcentaje 3 3" xfId="116" xr:uid="{00000000-0005-0000-0000-0000DE000000}"/>
    <cellStyle name="Porcentaje 3 3 2" xfId="233" xr:uid="{00000000-0005-0000-0000-0000DF000000}"/>
    <cellStyle name="Porcentaje 3 3 3" xfId="234" xr:uid="{00000000-0005-0000-0000-0000E0000000}"/>
    <cellStyle name="Porcentaje 3 4" xfId="117" xr:uid="{00000000-0005-0000-0000-0000E1000000}"/>
    <cellStyle name="Porcentaje 3 5" xfId="235" xr:uid="{00000000-0005-0000-0000-0000E2000000}"/>
    <cellStyle name="Porcentaje 3 6" xfId="236" xr:uid="{00000000-0005-0000-0000-0000E3000000}"/>
    <cellStyle name="Porcentaje 4" xfId="118" xr:uid="{00000000-0005-0000-0000-0000E4000000}"/>
    <cellStyle name="Porcentaje 4 2" xfId="119" xr:uid="{00000000-0005-0000-0000-0000E5000000}"/>
    <cellStyle name="Porcentaje 4 2 2" xfId="237" xr:uid="{00000000-0005-0000-0000-0000E6000000}"/>
    <cellStyle name="Porcentaje 4 2 3" xfId="238" xr:uid="{00000000-0005-0000-0000-0000E7000000}"/>
    <cellStyle name="Porcentaje 4 3" xfId="239" xr:uid="{00000000-0005-0000-0000-0000E8000000}"/>
    <cellStyle name="Porcentaje 4 4" xfId="240" xr:uid="{00000000-0005-0000-0000-0000E9000000}"/>
    <cellStyle name="Porcentaje 5" xfId="120" xr:uid="{00000000-0005-0000-0000-0000EA000000}"/>
    <cellStyle name="Porcentaje 6" xfId="121" xr:uid="{00000000-0005-0000-0000-0000EB000000}"/>
    <cellStyle name="Porcentaje 7" xfId="122" xr:uid="{00000000-0005-0000-0000-0000EC000000}"/>
    <cellStyle name="Porcentaje 7 2" xfId="241" xr:uid="{00000000-0005-0000-0000-0000ED000000}"/>
    <cellStyle name="Porcentaje 7 3" xfId="242" xr:uid="{00000000-0005-0000-0000-0000EE000000}"/>
    <cellStyle name="Porcentaje 8" xfId="123" xr:uid="{00000000-0005-0000-0000-0000EF000000}"/>
    <cellStyle name="Porcentaje 8 2" xfId="243" xr:uid="{00000000-0005-0000-0000-0000F0000000}"/>
    <cellStyle name="Porcentaje 8 3" xfId="244" xr:uid="{00000000-0005-0000-0000-0000F1000000}"/>
    <cellStyle name="Porcentaje 9" xfId="124" xr:uid="{00000000-0005-0000-0000-0000F2000000}"/>
    <cellStyle name="Porcentaje 9 2" xfId="245" xr:uid="{00000000-0005-0000-0000-0000F3000000}"/>
    <cellStyle name="Porcentaje 9 3" xfId="246" xr:uid="{00000000-0005-0000-0000-0000F4000000}"/>
    <cellStyle name="Porcentual 2" xfId="125" xr:uid="{00000000-0005-0000-0000-0000F5000000}"/>
    <cellStyle name="Porcentual 3" xfId="126" xr:uid="{00000000-0005-0000-0000-0000F6000000}"/>
    <cellStyle name="Porcentual 4" xfId="127" xr:uid="{00000000-0005-0000-0000-0000F7000000}"/>
    <cellStyle name="Porcentual 5" xfId="128" xr:uid="{00000000-0005-0000-0000-0000F8000000}"/>
    <cellStyle name="Porcentual 5 2" xfId="129" xr:uid="{00000000-0005-0000-0000-0000F9000000}"/>
    <cellStyle name="Porcentual 6" xfId="130" xr:uid="{00000000-0005-0000-0000-0000FA000000}"/>
    <cellStyle name="Salida 2" xfId="131" xr:uid="{00000000-0005-0000-0000-0000FB000000}"/>
    <cellStyle name="Texto de advertencia 2" xfId="132" xr:uid="{00000000-0005-0000-0000-0000FC000000}"/>
    <cellStyle name="Texto explicativo 2" xfId="133" xr:uid="{00000000-0005-0000-0000-0000FD000000}"/>
    <cellStyle name="Título 1 2" xfId="134" xr:uid="{00000000-0005-0000-0000-0000FE000000}"/>
    <cellStyle name="Título 2 2" xfId="135" xr:uid="{00000000-0005-0000-0000-0000FF000000}"/>
    <cellStyle name="Título 3 2" xfId="136" xr:uid="{00000000-0005-0000-0000-000000010000}"/>
    <cellStyle name="Título 4" xfId="137" xr:uid="{00000000-0005-0000-0000-000001010000}"/>
    <cellStyle name="Total 2" xfId="138" xr:uid="{00000000-0005-0000-0000-000002010000}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202935</xdr:colOff>
      <xdr:row>0</xdr:row>
      <xdr:rowOff>115888</xdr:rowOff>
    </xdr:from>
    <xdr:to>
      <xdr:col>1</xdr:col>
      <xdr:colOff>2742935</xdr:colOff>
      <xdr:row>3</xdr:row>
      <xdr:rowOff>108797</xdr:rowOff>
    </xdr:to>
    <xdr:pic>
      <xdr:nvPicPr>
        <xdr:cNvPr id="2" name="Imatge 1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CA0998A2-5B92-4D1F-AE9C-7B702C50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43" y="115888"/>
          <a:ext cx="2540000" cy="52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B67B-C060-42E3-B357-FA61CBAF20AB}">
  <sheetPr>
    <pageSetUpPr fitToPage="1"/>
  </sheetPr>
  <dimension ref="A1:AK826"/>
  <sheetViews>
    <sheetView showGridLines="0" tabSelected="1" topLeftCell="A18" zoomScale="30" zoomScaleNormal="30" workbookViewId="0">
      <selection activeCell="K94" sqref="K94"/>
    </sheetView>
  </sheetViews>
  <sheetFormatPr defaultColWidth="11.1796875" defaultRowHeight="14" x14ac:dyDescent="0.3"/>
  <cols>
    <col min="1" max="1" width="7.1796875" style="16" customWidth="1"/>
    <col min="2" max="2" width="59.90625" style="16" customWidth="1"/>
    <col min="3" max="3" width="67.81640625" style="16" bestFit="1" customWidth="1"/>
    <col min="4" max="4" width="28.81640625" style="16" customWidth="1"/>
    <col min="5" max="5" width="11.1796875" style="60"/>
    <col min="6" max="6" width="12.08984375" style="60" bestFit="1" customWidth="1"/>
    <col min="7" max="8" width="11.1796875" style="16"/>
    <col min="9" max="9" width="12.81640625" style="16" customWidth="1"/>
    <col min="10" max="10" width="11.1796875" style="15" customWidth="1"/>
    <col min="11" max="11" width="14.81640625" style="16" bestFit="1" customWidth="1"/>
    <col min="12" max="12" width="20.81640625" style="16" bestFit="1" customWidth="1"/>
    <col min="13" max="13" width="17.81640625" style="16" bestFit="1" customWidth="1"/>
    <col min="14" max="14" width="16.81640625" style="16" bestFit="1" customWidth="1"/>
    <col min="15" max="15" width="11.1796875" style="16" customWidth="1"/>
    <col min="16" max="16" width="12.90625" style="16" customWidth="1"/>
    <col min="17" max="17" width="8.1796875" style="16" customWidth="1"/>
    <col min="18" max="18" width="11" style="16" customWidth="1"/>
    <col min="19" max="19" width="11.1796875" style="16"/>
    <col min="20" max="20" width="13.453125" style="16" customWidth="1"/>
    <col min="21" max="21" width="11.1796875" style="16"/>
    <col min="22" max="22" width="13" style="16" customWidth="1"/>
    <col min="23" max="27" width="11.1796875" style="16"/>
    <col min="28" max="28" width="12.54296875" style="16" customWidth="1"/>
    <col min="29" max="29" width="11.1796875" style="16"/>
    <col min="30" max="30" width="11.54296875" style="16" customWidth="1"/>
    <col min="31" max="31" width="11.1796875" style="16"/>
    <col min="32" max="32" width="12.08984375" style="16" customWidth="1"/>
    <col min="33" max="33" width="11.54296875" style="16" customWidth="1"/>
    <col min="34" max="34" width="12.81640625" style="16" customWidth="1"/>
    <col min="35" max="35" width="11.1796875" style="16"/>
    <col min="36" max="37" width="16.81640625" style="16" bestFit="1" customWidth="1"/>
    <col min="38" max="43" width="11.1796875" style="16"/>
    <col min="44" max="44" width="15.54296875" style="16" bestFit="1" customWidth="1"/>
    <col min="45" max="16384" width="11.1796875" style="16"/>
  </cols>
  <sheetData>
    <row r="1" spans="1:30" x14ac:dyDescent="0.3">
      <c r="A1" s="15"/>
      <c r="B1" s="15"/>
      <c r="C1" s="15"/>
      <c r="D1" s="15"/>
      <c r="E1" s="15"/>
      <c r="F1" s="15"/>
      <c r="G1" s="15"/>
      <c r="H1" s="15"/>
      <c r="I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30" x14ac:dyDescent="0.3">
      <c r="A2" s="15"/>
      <c r="B2" s="15"/>
      <c r="C2" s="15"/>
      <c r="D2" s="17"/>
      <c r="E2" s="15"/>
      <c r="F2" s="15"/>
      <c r="G2" s="15"/>
      <c r="H2" s="15"/>
      <c r="I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30" x14ac:dyDescent="0.3">
      <c r="A3" s="15"/>
      <c r="B3" s="15"/>
      <c r="C3" s="15"/>
      <c r="E3" s="16"/>
      <c r="F3" s="16"/>
      <c r="O3" s="15"/>
      <c r="P3" s="15"/>
      <c r="Q3" s="15"/>
      <c r="R3" s="15"/>
      <c r="S3" s="15"/>
      <c r="T3" s="15"/>
    </row>
    <row r="4" spans="1:30" x14ac:dyDescent="0.3">
      <c r="A4" s="15"/>
      <c r="B4" s="15"/>
      <c r="C4" s="15"/>
      <c r="D4" s="15"/>
      <c r="E4" s="15"/>
      <c r="F4" s="15"/>
      <c r="G4" s="15"/>
      <c r="H4" s="15"/>
      <c r="I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30" x14ac:dyDescent="0.3">
      <c r="A5" s="15"/>
      <c r="B5" s="18" t="s">
        <v>50</v>
      </c>
      <c r="C5" s="15"/>
      <c r="D5" s="15"/>
      <c r="E5" s="15"/>
      <c r="F5" s="15"/>
      <c r="G5" s="15"/>
      <c r="H5" s="15"/>
      <c r="I5" s="15"/>
      <c r="K5" s="15"/>
      <c r="L5" s="15"/>
      <c r="M5" s="19"/>
      <c r="N5" s="15"/>
      <c r="O5" s="15"/>
      <c r="P5" s="15"/>
      <c r="Q5" s="15"/>
      <c r="R5" s="15"/>
      <c r="S5" s="15"/>
      <c r="T5" s="15"/>
    </row>
    <row r="6" spans="1:30" x14ac:dyDescent="0.3">
      <c r="B6" s="16" t="s">
        <v>14</v>
      </c>
      <c r="E6" s="16"/>
      <c r="F6" s="16"/>
      <c r="I6" s="4"/>
      <c r="L6" s="15"/>
    </row>
    <row r="7" spans="1:30" x14ac:dyDescent="0.3">
      <c r="B7" s="18" t="s">
        <v>40</v>
      </c>
      <c r="E7" s="16"/>
      <c r="F7" s="16"/>
      <c r="J7" s="5"/>
      <c r="L7" s="15"/>
    </row>
    <row r="8" spans="1:30" x14ac:dyDescent="0.3">
      <c r="E8" s="16"/>
      <c r="F8" s="16"/>
      <c r="K8" s="15"/>
    </row>
    <row r="9" spans="1:30" x14ac:dyDescent="0.3">
      <c r="B9" s="16" t="s">
        <v>16</v>
      </c>
      <c r="C9" s="12"/>
      <c r="D9" s="13"/>
      <c r="E9" s="13"/>
      <c r="F9" s="13"/>
      <c r="G9" s="13"/>
      <c r="H9" s="13"/>
      <c r="I9" s="13"/>
      <c r="J9" s="13"/>
      <c r="K9" s="14"/>
    </row>
    <row r="10" spans="1:30" x14ac:dyDescent="0.3">
      <c r="B10" s="16" t="s">
        <v>17</v>
      </c>
      <c r="C10" s="9"/>
      <c r="D10" s="10"/>
      <c r="E10" s="10"/>
      <c r="F10" s="10"/>
      <c r="G10" s="10"/>
      <c r="H10" s="10"/>
      <c r="I10" s="10"/>
      <c r="J10" s="10"/>
      <c r="K10" s="11"/>
    </row>
    <row r="11" spans="1:30" x14ac:dyDescent="0.3">
      <c r="B11" s="20" t="s">
        <v>18</v>
      </c>
      <c r="C11" s="9"/>
      <c r="D11" s="10"/>
      <c r="E11" s="10"/>
      <c r="F11" s="10"/>
      <c r="G11" s="10"/>
      <c r="H11" s="10"/>
      <c r="I11" s="10"/>
      <c r="J11" s="10"/>
      <c r="K11" s="11"/>
    </row>
    <row r="12" spans="1:30" x14ac:dyDescent="0.3">
      <c r="E12" s="21"/>
      <c r="F12" s="21"/>
      <c r="K12" s="15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s="23" customFormat="1" ht="15.5" x14ac:dyDescent="0.35">
      <c r="B13" s="24" t="s">
        <v>23</v>
      </c>
      <c r="C13" s="24"/>
      <c r="D13" s="24"/>
      <c r="E13" s="24"/>
      <c r="F13" s="24"/>
      <c r="G13" s="24"/>
      <c r="H13" s="24"/>
      <c r="I13" s="24"/>
      <c r="J13" s="24"/>
      <c r="K13" s="24"/>
    </row>
    <row r="14" spans="1:30" x14ac:dyDescent="0.3">
      <c r="B14" s="25" t="s">
        <v>59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30" x14ac:dyDescent="0.3">
      <c r="B15" s="22" t="s">
        <v>48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30" s="23" customFormat="1" ht="14.5" customHeight="1" x14ac:dyDescent="0.35">
      <c r="B16" s="28" t="s">
        <v>37</v>
      </c>
      <c r="C16" s="29"/>
      <c r="D16" s="29"/>
      <c r="E16" s="29"/>
      <c r="F16" s="29"/>
      <c r="G16" s="29"/>
      <c r="H16" s="29"/>
      <c r="I16" s="29"/>
      <c r="J16" s="29"/>
      <c r="K16" s="30"/>
      <c r="S16" s="31"/>
    </row>
    <row r="17" spans="1:36" x14ac:dyDescent="0.3">
      <c r="A17" s="15"/>
      <c r="B17" s="15"/>
      <c r="C17" s="15"/>
      <c r="D17" s="15"/>
      <c r="E17" s="32" t="s">
        <v>0</v>
      </c>
      <c r="F17" s="32"/>
      <c r="G17" s="32"/>
      <c r="H17" s="32"/>
      <c r="I17" s="32"/>
      <c r="J17" s="32"/>
      <c r="K17" s="33"/>
      <c r="L17" s="34" t="s">
        <v>36</v>
      </c>
      <c r="M17" s="34"/>
      <c r="N17" s="34"/>
      <c r="O17" s="34"/>
      <c r="P17" s="34"/>
      <c r="Q17" s="34"/>
      <c r="R17" s="34" t="s">
        <v>34</v>
      </c>
      <c r="S17" s="34"/>
      <c r="T17" s="34"/>
      <c r="U17" s="34"/>
      <c r="V17" s="34"/>
      <c r="W17" s="34"/>
      <c r="X17" s="34" t="s">
        <v>35</v>
      </c>
      <c r="Y17" s="34"/>
      <c r="Z17" s="34"/>
      <c r="AA17" s="34"/>
      <c r="AB17" s="34"/>
      <c r="AC17" s="34"/>
      <c r="AD17" s="34" t="s">
        <v>51</v>
      </c>
      <c r="AE17" s="34"/>
      <c r="AF17" s="34"/>
      <c r="AG17" s="34"/>
      <c r="AH17" s="34"/>
      <c r="AI17" s="34"/>
    </row>
    <row r="18" spans="1:36" ht="70" x14ac:dyDescent="0.3">
      <c r="B18" s="35" t="s">
        <v>27</v>
      </c>
      <c r="C18" s="35" t="s">
        <v>26</v>
      </c>
      <c r="D18" s="35" t="s">
        <v>28</v>
      </c>
      <c r="E18" s="35" t="s">
        <v>21</v>
      </c>
      <c r="F18" s="35" t="s">
        <v>33</v>
      </c>
      <c r="G18" s="35" t="s">
        <v>56</v>
      </c>
      <c r="H18" s="35" t="s">
        <v>60</v>
      </c>
      <c r="I18" s="35" t="s">
        <v>44</v>
      </c>
      <c r="J18" s="36" t="s">
        <v>43</v>
      </c>
      <c r="K18" s="35" t="s">
        <v>49</v>
      </c>
      <c r="L18" s="35" t="s">
        <v>21</v>
      </c>
      <c r="M18" s="35" t="s">
        <v>33</v>
      </c>
      <c r="N18" s="35" t="s">
        <v>56</v>
      </c>
      <c r="O18" s="35" t="s">
        <v>60</v>
      </c>
      <c r="P18" s="35" t="s">
        <v>9</v>
      </c>
      <c r="Q18" s="35" t="s">
        <v>58</v>
      </c>
      <c r="R18" s="37" t="s">
        <v>21</v>
      </c>
      <c r="S18" s="35" t="s">
        <v>33</v>
      </c>
      <c r="T18" s="35" t="s">
        <v>56</v>
      </c>
      <c r="U18" s="35" t="s">
        <v>60</v>
      </c>
      <c r="V18" s="35" t="s">
        <v>9</v>
      </c>
      <c r="W18" s="35" t="s">
        <v>58</v>
      </c>
      <c r="X18" s="35" t="s">
        <v>21</v>
      </c>
      <c r="Y18" s="35" t="s">
        <v>33</v>
      </c>
      <c r="Z18" s="35" t="s">
        <v>56</v>
      </c>
      <c r="AA18" s="35" t="s">
        <v>60</v>
      </c>
      <c r="AB18" s="35" t="s">
        <v>9</v>
      </c>
      <c r="AC18" s="35" t="s">
        <v>58</v>
      </c>
      <c r="AD18" s="35" t="s">
        <v>21</v>
      </c>
      <c r="AE18" s="35" t="s">
        <v>33</v>
      </c>
      <c r="AF18" s="35" t="s">
        <v>56</v>
      </c>
      <c r="AG18" s="35" t="s">
        <v>60</v>
      </c>
      <c r="AH18" s="35" t="s">
        <v>9</v>
      </c>
      <c r="AI18" s="35" t="s">
        <v>58</v>
      </c>
    </row>
    <row r="19" spans="1:36" ht="15.65" customHeight="1" x14ac:dyDescent="0.3">
      <c r="B19" s="32" t="s">
        <v>39</v>
      </c>
      <c r="C19" s="38" t="s">
        <v>1</v>
      </c>
      <c r="D19" s="38" t="s">
        <v>2</v>
      </c>
      <c r="E19" s="39">
        <v>3.75</v>
      </c>
      <c r="F19" s="40">
        <v>1.82</v>
      </c>
      <c r="G19" s="39">
        <v>0.56999999999999995</v>
      </c>
      <c r="H19" s="41" t="s">
        <v>24</v>
      </c>
      <c r="I19" s="42" t="s">
        <v>24</v>
      </c>
      <c r="J19" s="40">
        <v>6.1400000000000006</v>
      </c>
      <c r="K19" s="6">
        <v>7612.4892002110901</v>
      </c>
      <c r="L19" s="1"/>
      <c r="M19" s="1"/>
      <c r="N19" s="1"/>
      <c r="O19" s="1"/>
      <c r="P19" s="1"/>
      <c r="Q19" s="43">
        <f t="shared" ref="Q19:Q36" si="0">SUM(L19:P19)</f>
        <v>0</v>
      </c>
      <c r="R19" s="3"/>
      <c r="S19" s="1"/>
      <c r="T19" s="1"/>
      <c r="U19" s="1"/>
      <c r="V19" s="1"/>
      <c r="W19" s="43">
        <f t="shared" ref="W19:W36" si="1">SUM(R19:V19)</f>
        <v>0</v>
      </c>
      <c r="X19" s="1"/>
      <c r="Y19" s="1"/>
      <c r="Z19" s="1"/>
      <c r="AA19" s="1"/>
      <c r="AB19" s="1"/>
      <c r="AC19" s="43">
        <f t="shared" ref="AC19:AC36" si="2">SUM(X19:AB19)</f>
        <v>0</v>
      </c>
      <c r="AD19" s="1"/>
      <c r="AE19" s="1"/>
      <c r="AF19" s="1"/>
      <c r="AG19" s="1"/>
      <c r="AH19" s="1"/>
      <c r="AI19" s="43">
        <f t="shared" ref="AI19:AI36" si="3">SUM(AD19:AH19)</f>
        <v>0</v>
      </c>
      <c r="AJ19" s="44"/>
    </row>
    <row r="20" spans="1:36" ht="14.5" customHeight="1" x14ac:dyDescent="0.3">
      <c r="B20" s="32"/>
      <c r="C20" s="38" t="s">
        <v>3</v>
      </c>
      <c r="D20" s="38" t="s">
        <v>2</v>
      </c>
      <c r="E20" s="39">
        <v>3.82</v>
      </c>
      <c r="F20" s="40">
        <v>1.82</v>
      </c>
      <c r="G20" s="39">
        <v>0.56999999999999995</v>
      </c>
      <c r="H20" s="41" t="s">
        <v>24</v>
      </c>
      <c r="I20" s="42" t="s">
        <v>24</v>
      </c>
      <c r="J20" s="40">
        <v>6.21</v>
      </c>
      <c r="K20" s="6">
        <v>6699.9264042214254</v>
      </c>
      <c r="L20" s="2"/>
      <c r="M20" s="1"/>
      <c r="N20" s="1"/>
      <c r="O20" s="1"/>
      <c r="P20" s="1"/>
      <c r="Q20" s="43">
        <f t="shared" si="0"/>
        <v>0</v>
      </c>
      <c r="R20" s="8"/>
      <c r="S20" s="1"/>
      <c r="T20" s="1"/>
      <c r="U20" s="1"/>
      <c r="V20" s="1"/>
      <c r="W20" s="43">
        <f t="shared" si="1"/>
        <v>0</v>
      </c>
      <c r="X20" s="2"/>
      <c r="Y20" s="1"/>
      <c r="Z20" s="1"/>
      <c r="AA20" s="1"/>
      <c r="AB20" s="1"/>
      <c r="AC20" s="43">
        <f t="shared" si="2"/>
        <v>0</v>
      </c>
      <c r="AD20" s="2"/>
      <c r="AE20" s="1"/>
      <c r="AF20" s="1"/>
      <c r="AG20" s="1"/>
      <c r="AH20" s="1"/>
      <c r="AI20" s="43">
        <f t="shared" si="3"/>
        <v>0</v>
      </c>
      <c r="AJ20" s="44"/>
    </row>
    <row r="21" spans="1:36" ht="14.5" customHeight="1" x14ac:dyDescent="0.3">
      <c r="B21" s="32"/>
      <c r="C21" s="38" t="s">
        <v>4</v>
      </c>
      <c r="D21" s="38" t="s">
        <v>2</v>
      </c>
      <c r="E21" s="39">
        <v>4.2300000000000004</v>
      </c>
      <c r="F21" s="40">
        <v>1.82</v>
      </c>
      <c r="G21" s="39">
        <v>0.56999999999999995</v>
      </c>
      <c r="H21" s="41" t="s">
        <v>24</v>
      </c>
      <c r="I21" s="42" t="s">
        <v>24</v>
      </c>
      <c r="J21" s="40">
        <v>6.620000000000001</v>
      </c>
      <c r="K21" s="6">
        <v>725.18957071023203</v>
      </c>
      <c r="L21" s="1"/>
      <c r="M21" s="1"/>
      <c r="N21" s="1"/>
      <c r="O21" s="1"/>
      <c r="P21" s="1"/>
      <c r="Q21" s="43">
        <f t="shared" si="0"/>
        <v>0</v>
      </c>
      <c r="R21" s="3"/>
      <c r="S21" s="1"/>
      <c r="T21" s="1"/>
      <c r="U21" s="1"/>
      <c r="V21" s="1"/>
      <c r="W21" s="43">
        <f t="shared" si="1"/>
        <v>0</v>
      </c>
      <c r="X21" s="1"/>
      <c r="Y21" s="1"/>
      <c r="Z21" s="1"/>
      <c r="AA21" s="1"/>
      <c r="AB21" s="1"/>
      <c r="AC21" s="43">
        <f t="shared" si="2"/>
        <v>0</v>
      </c>
      <c r="AD21" s="1"/>
      <c r="AE21" s="1"/>
      <c r="AF21" s="1"/>
      <c r="AG21" s="1"/>
      <c r="AH21" s="1"/>
      <c r="AI21" s="43">
        <f t="shared" si="3"/>
        <v>0</v>
      </c>
      <c r="AJ21" s="44"/>
    </row>
    <row r="22" spans="1:36" ht="14.5" customHeight="1" x14ac:dyDescent="0.3">
      <c r="B22" s="32"/>
      <c r="C22" s="38" t="s">
        <v>5</v>
      </c>
      <c r="D22" s="38" t="s">
        <v>2</v>
      </c>
      <c r="E22" s="39">
        <v>5.35</v>
      </c>
      <c r="F22" s="40">
        <v>1.82</v>
      </c>
      <c r="G22" s="39">
        <v>0.56999999999999995</v>
      </c>
      <c r="H22" s="41" t="s">
        <v>24</v>
      </c>
      <c r="I22" s="42" t="s">
        <v>24</v>
      </c>
      <c r="J22" s="40">
        <v>7.74</v>
      </c>
      <c r="K22" s="6">
        <v>185.21431165515961</v>
      </c>
      <c r="L22" s="1"/>
      <c r="M22" s="1"/>
      <c r="N22" s="1"/>
      <c r="O22" s="1"/>
      <c r="P22" s="1"/>
      <c r="Q22" s="43">
        <f t="shared" si="0"/>
        <v>0</v>
      </c>
      <c r="R22" s="3"/>
      <c r="S22" s="1"/>
      <c r="T22" s="1"/>
      <c r="U22" s="1"/>
      <c r="V22" s="1"/>
      <c r="W22" s="43">
        <f t="shared" si="1"/>
        <v>0</v>
      </c>
      <c r="X22" s="1"/>
      <c r="Y22" s="1"/>
      <c r="Z22" s="1"/>
      <c r="AA22" s="1"/>
      <c r="AB22" s="1"/>
      <c r="AC22" s="43">
        <f t="shared" si="2"/>
        <v>0</v>
      </c>
      <c r="AD22" s="1"/>
      <c r="AE22" s="1"/>
      <c r="AF22" s="1"/>
      <c r="AG22" s="1"/>
      <c r="AH22" s="1"/>
      <c r="AI22" s="43">
        <f t="shared" si="3"/>
        <v>0</v>
      </c>
      <c r="AJ22" s="44"/>
    </row>
    <row r="23" spans="1:36" ht="14.5" customHeight="1" x14ac:dyDescent="0.3">
      <c r="B23" s="32"/>
      <c r="C23" s="38" t="s">
        <v>6</v>
      </c>
      <c r="D23" s="38" t="s">
        <v>2</v>
      </c>
      <c r="E23" s="39">
        <v>7.64</v>
      </c>
      <c r="F23" s="40">
        <v>1.82</v>
      </c>
      <c r="G23" s="39">
        <v>0.56999999999999995</v>
      </c>
      <c r="H23" s="41" t="s">
        <v>24</v>
      </c>
      <c r="I23" s="42" t="s">
        <v>24</v>
      </c>
      <c r="J23" s="40">
        <v>10.029999999999999</v>
      </c>
      <c r="K23" s="6">
        <v>1</v>
      </c>
      <c r="L23" s="1"/>
      <c r="M23" s="1"/>
      <c r="N23" s="1"/>
      <c r="O23" s="1"/>
      <c r="P23" s="1"/>
      <c r="Q23" s="43">
        <f t="shared" si="0"/>
        <v>0</v>
      </c>
      <c r="R23" s="3"/>
      <c r="S23" s="1"/>
      <c r="T23" s="1"/>
      <c r="U23" s="1"/>
      <c r="V23" s="1"/>
      <c r="W23" s="43">
        <f t="shared" si="1"/>
        <v>0</v>
      </c>
      <c r="X23" s="1"/>
      <c r="Y23" s="1"/>
      <c r="Z23" s="1"/>
      <c r="AA23" s="1"/>
      <c r="AB23" s="1"/>
      <c r="AC23" s="43">
        <f t="shared" si="2"/>
        <v>0</v>
      </c>
      <c r="AD23" s="1"/>
      <c r="AE23" s="1"/>
      <c r="AF23" s="1"/>
      <c r="AG23" s="1"/>
      <c r="AH23" s="1"/>
      <c r="AI23" s="43">
        <f t="shared" si="3"/>
        <v>0</v>
      </c>
      <c r="AJ23" s="44"/>
    </row>
    <row r="24" spans="1:36" ht="14.5" customHeight="1" x14ac:dyDescent="0.3">
      <c r="B24" s="32"/>
      <c r="C24" s="38" t="s">
        <v>13</v>
      </c>
      <c r="D24" s="38" t="s">
        <v>2</v>
      </c>
      <c r="E24" s="39">
        <v>8.02</v>
      </c>
      <c r="F24" s="40">
        <v>1.82</v>
      </c>
      <c r="G24" s="39">
        <v>0.56999999999999995</v>
      </c>
      <c r="H24" s="41" t="s">
        <v>24</v>
      </c>
      <c r="I24" s="42" t="s">
        <v>24</v>
      </c>
      <c r="J24" s="40">
        <v>10.41</v>
      </c>
      <c r="K24" s="6">
        <v>1</v>
      </c>
      <c r="L24" s="1"/>
      <c r="M24" s="1"/>
      <c r="N24" s="1"/>
      <c r="O24" s="1"/>
      <c r="P24" s="1"/>
      <c r="Q24" s="43">
        <f t="shared" si="0"/>
        <v>0</v>
      </c>
      <c r="R24" s="3"/>
      <c r="S24" s="1"/>
      <c r="T24" s="1"/>
      <c r="U24" s="1"/>
      <c r="V24" s="1"/>
      <c r="W24" s="43">
        <f t="shared" si="1"/>
        <v>0</v>
      </c>
      <c r="X24" s="1"/>
      <c r="Y24" s="1"/>
      <c r="Z24" s="1"/>
      <c r="AA24" s="1"/>
      <c r="AB24" s="1"/>
      <c r="AC24" s="43">
        <f t="shared" si="2"/>
        <v>0</v>
      </c>
      <c r="AD24" s="1"/>
      <c r="AE24" s="1"/>
      <c r="AF24" s="1"/>
      <c r="AG24" s="1"/>
      <c r="AH24" s="1"/>
      <c r="AI24" s="43">
        <f t="shared" si="3"/>
        <v>0</v>
      </c>
      <c r="AJ24" s="44"/>
    </row>
    <row r="25" spans="1:36" ht="14.5" customHeight="1" x14ac:dyDescent="0.3">
      <c r="B25" s="32"/>
      <c r="C25" s="38" t="s">
        <v>1</v>
      </c>
      <c r="D25" s="38" t="s">
        <v>7</v>
      </c>
      <c r="E25" s="39">
        <v>3.75</v>
      </c>
      <c r="F25" s="40">
        <v>1.82</v>
      </c>
      <c r="G25" s="39">
        <v>0.56999999999999995</v>
      </c>
      <c r="H25" s="41" t="s">
        <v>24</v>
      </c>
      <c r="I25" s="42" t="s">
        <v>24</v>
      </c>
      <c r="J25" s="40">
        <v>6.1400000000000006</v>
      </c>
      <c r="K25" s="6">
        <v>7666.7865554194395</v>
      </c>
      <c r="L25" s="1"/>
      <c r="M25" s="1"/>
      <c r="N25" s="1"/>
      <c r="O25" s="1"/>
      <c r="P25" s="1"/>
      <c r="Q25" s="43">
        <f t="shared" si="0"/>
        <v>0</v>
      </c>
      <c r="R25" s="3"/>
      <c r="S25" s="1"/>
      <c r="T25" s="1"/>
      <c r="U25" s="1"/>
      <c r="V25" s="1"/>
      <c r="W25" s="43">
        <f t="shared" si="1"/>
        <v>0</v>
      </c>
      <c r="X25" s="1"/>
      <c r="Y25" s="1"/>
      <c r="Z25" s="1"/>
      <c r="AA25" s="1"/>
      <c r="AB25" s="1"/>
      <c r="AC25" s="43">
        <f t="shared" si="2"/>
        <v>0</v>
      </c>
      <c r="AD25" s="1"/>
      <c r="AE25" s="1"/>
      <c r="AF25" s="1"/>
      <c r="AG25" s="1"/>
      <c r="AH25" s="1"/>
      <c r="AI25" s="43">
        <f t="shared" si="3"/>
        <v>0</v>
      </c>
      <c r="AJ25" s="44"/>
    </row>
    <row r="26" spans="1:36" ht="14.5" customHeight="1" x14ac:dyDescent="0.3">
      <c r="B26" s="32"/>
      <c r="C26" s="38" t="s">
        <v>3</v>
      </c>
      <c r="D26" s="38" t="s">
        <v>7</v>
      </c>
      <c r="E26" s="39">
        <v>3.82</v>
      </c>
      <c r="F26" s="40">
        <v>1.82</v>
      </c>
      <c r="G26" s="39">
        <v>0.56999999999999995</v>
      </c>
      <c r="H26" s="41" t="s">
        <v>24</v>
      </c>
      <c r="I26" s="42" t="s">
        <v>24</v>
      </c>
      <c r="J26" s="40">
        <v>6.21</v>
      </c>
      <c r="K26" s="6">
        <v>6270.4439424123602</v>
      </c>
      <c r="L26" s="1"/>
      <c r="M26" s="1"/>
      <c r="N26" s="1"/>
      <c r="O26" s="1"/>
      <c r="P26" s="1"/>
      <c r="Q26" s="43">
        <f t="shared" si="0"/>
        <v>0</v>
      </c>
      <c r="R26" s="3"/>
      <c r="S26" s="1"/>
      <c r="T26" s="1"/>
      <c r="U26" s="1"/>
      <c r="V26" s="1"/>
      <c r="W26" s="43">
        <f t="shared" si="1"/>
        <v>0</v>
      </c>
      <c r="X26" s="1"/>
      <c r="Y26" s="1"/>
      <c r="Z26" s="1"/>
      <c r="AA26" s="1"/>
      <c r="AB26" s="1"/>
      <c r="AC26" s="43">
        <f t="shared" si="2"/>
        <v>0</v>
      </c>
      <c r="AD26" s="1"/>
      <c r="AE26" s="1"/>
      <c r="AF26" s="1"/>
      <c r="AG26" s="1"/>
      <c r="AH26" s="1"/>
      <c r="AI26" s="43">
        <f t="shared" si="3"/>
        <v>0</v>
      </c>
      <c r="AJ26" s="44"/>
    </row>
    <row r="27" spans="1:36" ht="14.5" customHeight="1" x14ac:dyDescent="0.3">
      <c r="B27" s="32"/>
      <c r="C27" s="38" t="s">
        <v>4</v>
      </c>
      <c r="D27" s="38" t="s">
        <v>7</v>
      </c>
      <c r="E27" s="39">
        <v>4.2300000000000004</v>
      </c>
      <c r="F27" s="40">
        <v>1.82</v>
      </c>
      <c r="G27" s="39">
        <v>0.56999999999999995</v>
      </c>
      <c r="H27" s="41" t="s">
        <v>24</v>
      </c>
      <c r="I27" s="42" t="s">
        <v>24</v>
      </c>
      <c r="J27" s="40">
        <v>6.620000000000001</v>
      </c>
      <c r="K27" s="6">
        <v>765.47788019413372</v>
      </c>
      <c r="L27" s="1"/>
      <c r="M27" s="1"/>
      <c r="N27" s="1"/>
      <c r="O27" s="1"/>
      <c r="P27" s="1"/>
      <c r="Q27" s="43">
        <f t="shared" si="0"/>
        <v>0</v>
      </c>
      <c r="R27" s="3"/>
      <c r="S27" s="1"/>
      <c r="T27" s="1"/>
      <c r="U27" s="1"/>
      <c r="V27" s="1"/>
      <c r="W27" s="43">
        <f t="shared" si="1"/>
        <v>0</v>
      </c>
      <c r="X27" s="1"/>
      <c r="Y27" s="1"/>
      <c r="Z27" s="1"/>
      <c r="AA27" s="1"/>
      <c r="AB27" s="1"/>
      <c r="AC27" s="43">
        <f t="shared" si="2"/>
        <v>0</v>
      </c>
      <c r="AD27" s="1"/>
      <c r="AE27" s="1"/>
      <c r="AF27" s="1"/>
      <c r="AG27" s="1"/>
      <c r="AH27" s="1"/>
      <c r="AI27" s="43">
        <f t="shared" si="3"/>
        <v>0</v>
      </c>
      <c r="AJ27" s="44"/>
    </row>
    <row r="28" spans="1:36" ht="14.5" customHeight="1" x14ac:dyDescent="0.3">
      <c r="B28" s="32"/>
      <c r="C28" s="38" t="s">
        <v>5</v>
      </c>
      <c r="D28" s="38" t="s">
        <v>7</v>
      </c>
      <c r="E28" s="39">
        <v>5.35</v>
      </c>
      <c r="F28" s="40">
        <v>1.82</v>
      </c>
      <c r="G28" s="39">
        <v>0.56999999999999995</v>
      </c>
      <c r="H28" s="41" t="s">
        <v>24</v>
      </c>
      <c r="I28" s="42" t="s">
        <v>24</v>
      </c>
      <c r="J28" s="40">
        <v>7.74</v>
      </c>
      <c r="K28" s="6">
        <v>301.51167013630635</v>
      </c>
      <c r="L28" s="1"/>
      <c r="M28" s="1"/>
      <c r="N28" s="1"/>
      <c r="O28" s="1"/>
      <c r="P28" s="1"/>
      <c r="Q28" s="43">
        <f t="shared" si="0"/>
        <v>0</v>
      </c>
      <c r="R28" s="3"/>
      <c r="S28" s="1"/>
      <c r="T28" s="1"/>
      <c r="U28" s="1"/>
      <c r="V28" s="1"/>
      <c r="W28" s="43">
        <f t="shared" si="1"/>
        <v>0</v>
      </c>
      <c r="X28" s="1"/>
      <c r="Y28" s="1"/>
      <c r="Z28" s="1"/>
      <c r="AA28" s="1"/>
      <c r="AB28" s="1"/>
      <c r="AC28" s="43">
        <f t="shared" si="2"/>
        <v>0</v>
      </c>
      <c r="AD28" s="1"/>
      <c r="AE28" s="1"/>
      <c r="AF28" s="1"/>
      <c r="AG28" s="1"/>
      <c r="AH28" s="1"/>
      <c r="AI28" s="43">
        <f t="shared" si="3"/>
        <v>0</v>
      </c>
      <c r="AJ28" s="44"/>
    </row>
    <row r="29" spans="1:36" ht="14.5" customHeight="1" x14ac:dyDescent="0.3">
      <c r="B29" s="32"/>
      <c r="C29" s="38" t="s">
        <v>6</v>
      </c>
      <c r="D29" s="38" t="s">
        <v>7</v>
      </c>
      <c r="E29" s="39">
        <v>7.64</v>
      </c>
      <c r="F29" s="40">
        <v>1.82</v>
      </c>
      <c r="G29" s="39">
        <v>0.56999999999999995</v>
      </c>
      <c r="H29" s="41" t="s">
        <v>24</v>
      </c>
      <c r="I29" s="42" t="s">
        <v>24</v>
      </c>
      <c r="J29" s="40">
        <v>10.029999999999999</v>
      </c>
      <c r="K29" s="6">
        <v>63.15383308680417</v>
      </c>
      <c r="L29" s="1"/>
      <c r="M29" s="1"/>
      <c r="N29" s="1"/>
      <c r="O29" s="1"/>
      <c r="P29" s="1"/>
      <c r="Q29" s="43">
        <f t="shared" si="0"/>
        <v>0</v>
      </c>
      <c r="R29" s="3"/>
      <c r="S29" s="1"/>
      <c r="T29" s="1"/>
      <c r="U29" s="1"/>
      <c r="V29" s="1"/>
      <c r="W29" s="43">
        <f t="shared" si="1"/>
        <v>0</v>
      </c>
      <c r="X29" s="1"/>
      <c r="Y29" s="1"/>
      <c r="Z29" s="1"/>
      <c r="AA29" s="1"/>
      <c r="AB29" s="1"/>
      <c r="AC29" s="43">
        <f t="shared" si="2"/>
        <v>0</v>
      </c>
      <c r="AD29" s="1"/>
      <c r="AE29" s="1"/>
      <c r="AF29" s="1"/>
      <c r="AG29" s="1"/>
      <c r="AH29" s="1"/>
      <c r="AI29" s="43">
        <f t="shared" si="3"/>
        <v>0</v>
      </c>
      <c r="AJ29" s="44"/>
    </row>
    <row r="30" spans="1:36" ht="14.5" customHeight="1" x14ac:dyDescent="0.3">
      <c r="B30" s="32"/>
      <c r="C30" s="38" t="s">
        <v>13</v>
      </c>
      <c r="D30" s="38" t="s">
        <v>7</v>
      </c>
      <c r="E30" s="39">
        <v>8.02</v>
      </c>
      <c r="F30" s="40">
        <v>1.82</v>
      </c>
      <c r="G30" s="39">
        <v>0.56999999999999995</v>
      </c>
      <c r="H30" s="41" t="s">
        <v>24</v>
      </c>
      <c r="I30" s="42" t="s">
        <v>24</v>
      </c>
      <c r="J30" s="40">
        <v>10.41</v>
      </c>
      <c r="K30" s="6">
        <v>32.025529392822989</v>
      </c>
      <c r="L30" s="1"/>
      <c r="M30" s="1"/>
      <c r="N30" s="1"/>
      <c r="O30" s="1"/>
      <c r="P30" s="1"/>
      <c r="Q30" s="43">
        <f t="shared" si="0"/>
        <v>0</v>
      </c>
      <c r="R30" s="3"/>
      <c r="S30" s="1"/>
      <c r="T30" s="1"/>
      <c r="U30" s="1"/>
      <c r="V30" s="1"/>
      <c r="W30" s="43">
        <f t="shared" si="1"/>
        <v>0</v>
      </c>
      <c r="X30" s="1"/>
      <c r="Y30" s="1"/>
      <c r="Z30" s="1"/>
      <c r="AA30" s="1"/>
      <c r="AB30" s="1"/>
      <c r="AC30" s="43">
        <f t="shared" si="2"/>
        <v>0</v>
      </c>
      <c r="AD30" s="1"/>
      <c r="AE30" s="1"/>
      <c r="AF30" s="1"/>
      <c r="AG30" s="1"/>
      <c r="AH30" s="1"/>
      <c r="AI30" s="43">
        <f t="shared" si="3"/>
        <v>0</v>
      </c>
      <c r="AJ30" s="44"/>
    </row>
    <row r="31" spans="1:36" ht="14.5" customHeight="1" x14ac:dyDescent="0.3">
      <c r="B31" s="32"/>
      <c r="C31" s="38" t="s">
        <v>1</v>
      </c>
      <c r="D31" s="38" t="s">
        <v>8</v>
      </c>
      <c r="E31" s="40">
        <v>5.07</v>
      </c>
      <c r="F31" s="40">
        <v>1.82</v>
      </c>
      <c r="G31" s="39">
        <v>0.56999999999999995</v>
      </c>
      <c r="H31" s="41" t="s">
        <v>24</v>
      </c>
      <c r="I31" s="42" t="s">
        <v>24</v>
      </c>
      <c r="J31" s="40">
        <v>7.4600000000000009</v>
      </c>
      <c r="K31" s="6">
        <v>8902.2042341922261</v>
      </c>
      <c r="L31" s="1"/>
      <c r="M31" s="1"/>
      <c r="N31" s="1"/>
      <c r="O31" s="1"/>
      <c r="P31" s="1"/>
      <c r="Q31" s="43">
        <f t="shared" si="0"/>
        <v>0</v>
      </c>
      <c r="R31" s="3"/>
      <c r="S31" s="1"/>
      <c r="T31" s="1"/>
      <c r="U31" s="1"/>
      <c r="V31" s="1"/>
      <c r="W31" s="43">
        <f t="shared" si="1"/>
        <v>0</v>
      </c>
      <c r="X31" s="1"/>
      <c r="Y31" s="1"/>
      <c r="Z31" s="1"/>
      <c r="AA31" s="1"/>
      <c r="AB31" s="1"/>
      <c r="AC31" s="43">
        <f t="shared" si="2"/>
        <v>0</v>
      </c>
      <c r="AD31" s="1"/>
      <c r="AE31" s="1"/>
      <c r="AF31" s="1"/>
      <c r="AG31" s="1"/>
      <c r="AH31" s="1"/>
      <c r="AI31" s="43">
        <f t="shared" si="3"/>
        <v>0</v>
      </c>
      <c r="AJ31" s="44"/>
    </row>
    <row r="32" spans="1:36" ht="14.5" customHeight="1" x14ac:dyDescent="0.3">
      <c r="B32" s="32"/>
      <c r="C32" s="38" t="s">
        <v>3</v>
      </c>
      <c r="D32" s="38" t="s">
        <v>8</v>
      </c>
      <c r="E32" s="40">
        <v>5.18</v>
      </c>
      <c r="F32" s="40">
        <v>1.82</v>
      </c>
      <c r="G32" s="39">
        <v>0.56999999999999995</v>
      </c>
      <c r="H32" s="41" t="s">
        <v>24</v>
      </c>
      <c r="I32" s="42" t="s">
        <v>24</v>
      </c>
      <c r="J32" s="40">
        <v>7.57</v>
      </c>
      <c r="K32" s="6">
        <v>8874.1388160272654</v>
      </c>
      <c r="L32" s="1"/>
      <c r="M32" s="1"/>
      <c r="N32" s="1"/>
      <c r="O32" s="1"/>
      <c r="P32" s="1"/>
      <c r="Q32" s="43">
        <f t="shared" si="0"/>
        <v>0</v>
      </c>
      <c r="R32" s="3"/>
      <c r="S32" s="1"/>
      <c r="T32" s="1"/>
      <c r="U32" s="1"/>
      <c r="V32" s="1"/>
      <c r="W32" s="43">
        <f t="shared" si="1"/>
        <v>0</v>
      </c>
      <c r="X32" s="1"/>
      <c r="Y32" s="1"/>
      <c r="Z32" s="1"/>
      <c r="AA32" s="1"/>
      <c r="AB32" s="1"/>
      <c r="AC32" s="43">
        <f t="shared" si="2"/>
        <v>0</v>
      </c>
      <c r="AD32" s="1"/>
      <c r="AE32" s="1"/>
      <c r="AF32" s="1"/>
      <c r="AG32" s="1"/>
      <c r="AH32" s="1"/>
      <c r="AI32" s="43">
        <f t="shared" si="3"/>
        <v>0</v>
      </c>
      <c r="AJ32" s="44"/>
    </row>
    <row r="33" spans="2:36" ht="14.5" customHeight="1" x14ac:dyDescent="0.3">
      <c r="B33" s="32"/>
      <c r="C33" s="38" t="s">
        <v>4</v>
      </c>
      <c r="D33" s="38" t="s">
        <v>8</v>
      </c>
      <c r="E33" s="40">
        <v>5.71</v>
      </c>
      <c r="F33" s="40">
        <v>1.82</v>
      </c>
      <c r="G33" s="39">
        <v>0.56999999999999995</v>
      </c>
      <c r="H33" s="41" t="s">
        <v>24</v>
      </c>
      <c r="I33" s="42" t="s">
        <v>24</v>
      </c>
      <c r="J33" s="40">
        <v>8.1</v>
      </c>
      <c r="K33" s="6">
        <v>975.46204138384053</v>
      </c>
      <c r="L33" s="1"/>
      <c r="M33" s="1"/>
      <c r="N33" s="1"/>
      <c r="O33" s="1"/>
      <c r="P33" s="1"/>
      <c r="Q33" s="43">
        <f t="shared" si="0"/>
        <v>0</v>
      </c>
      <c r="R33" s="3"/>
      <c r="S33" s="1"/>
      <c r="T33" s="1"/>
      <c r="U33" s="1"/>
      <c r="V33" s="1"/>
      <c r="W33" s="43">
        <f t="shared" si="1"/>
        <v>0</v>
      </c>
      <c r="X33" s="1"/>
      <c r="Y33" s="1"/>
      <c r="Z33" s="1"/>
      <c r="AA33" s="1"/>
      <c r="AB33" s="1"/>
      <c r="AC33" s="43">
        <f t="shared" si="2"/>
        <v>0</v>
      </c>
      <c r="AD33" s="1"/>
      <c r="AE33" s="1"/>
      <c r="AF33" s="1"/>
      <c r="AG33" s="1"/>
      <c r="AH33" s="1"/>
      <c r="AI33" s="43">
        <f t="shared" si="3"/>
        <v>0</v>
      </c>
      <c r="AJ33" s="44"/>
    </row>
    <row r="34" spans="2:36" ht="14.5" customHeight="1" x14ac:dyDescent="0.3">
      <c r="B34" s="32"/>
      <c r="C34" s="38" t="s">
        <v>5</v>
      </c>
      <c r="D34" s="38" t="s">
        <v>8</v>
      </c>
      <c r="E34" s="40">
        <v>7.22</v>
      </c>
      <c r="F34" s="40">
        <v>1.82</v>
      </c>
      <c r="G34" s="39">
        <v>0.56999999999999995</v>
      </c>
      <c r="H34" s="41" t="s">
        <v>24</v>
      </c>
      <c r="I34" s="42" t="s">
        <v>24</v>
      </c>
      <c r="J34" s="40">
        <v>9.61</v>
      </c>
      <c r="K34" s="6">
        <v>225.49505165092273</v>
      </c>
      <c r="L34" s="1"/>
      <c r="M34" s="1"/>
      <c r="N34" s="1"/>
      <c r="O34" s="1"/>
      <c r="P34" s="1"/>
      <c r="Q34" s="43">
        <f t="shared" si="0"/>
        <v>0</v>
      </c>
      <c r="R34" s="3"/>
      <c r="S34" s="1"/>
      <c r="T34" s="1"/>
      <c r="U34" s="1"/>
      <c r="V34" s="1"/>
      <c r="W34" s="43">
        <f t="shared" si="1"/>
        <v>0</v>
      </c>
      <c r="X34" s="1"/>
      <c r="Y34" s="1"/>
      <c r="Z34" s="1"/>
      <c r="AA34" s="1"/>
      <c r="AB34" s="1"/>
      <c r="AC34" s="43">
        <f t="shared" si="2"/>
        <v>0</v>
      </c>
      <c r="AD34" s="1"/>
      <c r="AE34" s="1"/>
      <c r="AF34" s="1"/>
      <c r="AG34" s="1"/>
      <c r="AH34" s="1"/>
      <c r="AI34" s="43">
        <f t="shared" si="3"/>
        <v>0</v>
      </c>
      <c r="AJ34" s="44"/>
    </row>
    <row r="35" spans="2:36" ht="14.5" customHeight="1" x14ac:dyDescent="0.3">
      <c r="B35" s="32"/>
      <c r="C35" s="38" t="s">
        <v>6</v>
      </c>
      <c r="D35" s="38" t="s">
        <v>8</v>
      </c>
      <c r="E35" s="40">
        <v>10.33</v>
      </c>
      <c r="F35" s="40">
        <v>1.82</v>
      </c>
      <c r="G35" s="39">
        <v>0.56999999999999995</v>
      </c>
      <c r="H35" s="41" t="s">
        <v>24</v>
      </c>
      <c r="I35" s="42" t="s">
        <v>24</v>
      </c>
      <c r="J35" s="40">
        <v>12.72</v>
      </c>
      <c r="K35" s="6">
        <v>28.83052964443522</v>
      </c>
      <c r="L35" s="1"/>
      <c r="M35" s="1"/>
      <c r="N35" s="1"/>
      <c r="O35" s="1"/>
      <c r="P35" s="1"/>
      <c r="Q35" s="43">
        <f t="shared" si="0"/>
        <v>0</v>
      </c>
      <c r="R35" s="3"/>
      <c r="S35" s="1"/>
      <c r="T35" s="1"/>
      <c r="U35" s="1"/>
      <c r="V35" s="1"/>
      <c r="W35" s="43">
        <f t="shared" si="1"/>
        <v>0</v>
      </c>
      <c r="X35" s="1"/>
      <c r="Y35" s="1"/>
      <c r="Z35" s="1"/>
      <c r="AA35" s="1"/>
      <c r="AB35" s="1"/>
      <c r="AC35" s="43">
        <f t="shared" si="2"/>
        <v>0</v>
      </c>
      <c r="AD35" s="1"/>
      <c r="AE35" s="1"/>
      <c r="AF35" s="1"/>
      <c r="AG35" s="1"/>
      <c r="AH35" s="1"/>
      <c r="AI35" s="43">
        <f t="shared" si="3"/>
        <v>0</v>
      </c>
      <c r="AJ35" s="44"/>
    </row>
    <row r="36" spans="2:36" ht="15" customHeight="1" x14ac:dyDescent="0.3">
      <c r="B36" s="32"/>
      <c r="C36" s="38" t="s">
        <v>13</v>
      </c>
      <c r="D36" s="38" t="s">
        <v>8</v>
      </c>
      <c r="E36" s="40">
        <v>10.86</v>
      </c>
      <c r="F36" s="40">
        <v>1.82</v>
      </c>
      <c r="G36" s="39">
        <v>0.56999999999999995</v>
      </c>
      <c r="H36" s="41" t="s">
        <v>24</v>
      </c>
      <c r="I36" s="42" t="s">
        <v>24</v>
      </c>
      <c r="J36" s="40">
        <v>13.25</v>
      </c>
      <c r="K36" s="6">
        <v>1</v>
      </c>
      <c r="L36" s="1"/>
      <c r="M36" s="1"/>
      <c r="N36" s="1"/>
      <c r="O36" s="1"/>
      <c r="P36" s="1"/>
      <c r="Q36" s="43">
        <f t="shared" si="0"/>
        <v>0</v>
      </c>
      <c r="R36" s="3"/>
      <c r="S36" s="1"/>
      <c r="T36" s="1"/>
      <c r="U36" s="1"/>
      <c r="V36" s="1"/>
      <c r="W36" s="43">
        <f t="shared" si="1"/>
        <v>0</v>
      </c>
      <c r="X36" s="1"/>
      <c r="Y36" s="1"/>
      <c r="Z36" s="1"/>
      <c r="AA36" s="1"/>
      <c r="AB36" s="1"/>
      <c r="AC36" s="43">
        <f t="shared" si="2"/>
        <v>0</v>
      </c>
      <c r="AD36" s="1"/>
      <c r="AE36" s="1"/>
      <c r="AF36" s="1"/>
      <c r="AG36" s="1"/>
      <c r="AH36" s="1"/>
      <c r="AI36" s="43">
        <f t="shared" si="3"/>
        <v>0</v>
      </c>
      <c r="AJ36" s="44"/>
    </row>
    <row r="37" spans="2:36" ht="15" customHeight="1" x14ac:dyDescent="0.3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  <c r="S37" s="47"/>
      <c r="T37" s="48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0"/>
      <c r="AJ37" s="44"/>
    </row>
    <row r="38" spans="2:36" ht="15.65" customHeight="1" x14ac:dyDescent="0.3">
      <c r="B38" s="32" t="s">
        <v>61</v>
      </c>
      <c r="C38" s="38" t="s">
        <v>1</v>
      </c>
      <c r="D38" s="38" t="s">
        <v>2</v>
      </c>
      <c r="E38" s="39">
        <v>3.75</v>
      </c>
      <c r="F38" s="40">
        <v>1.82</v>
      </c>
      <c r="G38" s="41" t="s">
        <v>24</v>
      </c>
      <c r="H38" s="40">
        <v>0.7</v>
      </c>
      <c r="I38" s="41" t="s">
        <v>24</v>
      </c>
      <c r="J38" s="40">
        <v>6.2700000000000005</v>
      </c>
      <c r="K38" s="6">
        <v>53857.506327300427</v>
      </c>
      <c r="L38" s="1"/>
      <c r="M38" s="1"/>
      <c r="N38" s="1"/>
      <c r="O38" s="1"/>
      <c r="P38" s="1"/>
      <c r="Q38" s="43">
        <f t="shared" ref="Q38:Q55" si="4">SUM(L38:P38)</f>
        <v>0</v>
      </c>
      <c r="R38" s="3"/>
      <c r="S38" s="1"/>
      <c r="T38" s="1"/>
      <c r="U38" s="1"/>
      <c r="V38" s="1"/>
      <c r="W38" s="43">
        <f t="shared" ref="W38:W55" si="5">SUM(R38:V38)</f>
        <v>0</v>
      </c>
      <c r="X38" s="1"/>
      <c r="Y38" s="1"/>
      <c r="Z38" s="1"/>
      <c r="AA38" s="1"/>
      <c r="AB38" s="1"/>
      <c r="AC38" s="43">
        <f t="shared" ref="AC38:AC55" si="6">SUM(X38:AB38)</f>
        <v>0</v>
      </c>
      <c r="AD38" s="1"/>
      <c r="AE38" s="1"/>
      <c r="AF38" s="1"/>
      <c r="AG38" s="1"/>
      <c r="AH38" s="1"/>
      <c r="AI38" s="43">
        <f t="shared" ref="AI38:AI55" si="7">SUM(AD38:AH38)</f>
        <v>0</v>
      </c>
      <c r="AJ38" s="44"/>
    </row>
    <row r="39" spans="2:36" ht="14.5" customHeight="1" x14ac:dyDescent="0.3">
      <c r="B39" s="32"/>
      <c r="C39" s="38" t="s">
        <v>3</v>
      </c>
      <c r="D39" s="38" t="s">
        <v>2</v>
      </c>
      <c r="E39" s="39">
        <v>3.82</v>
      </c>
      <c r="F39" s="40">
        <v>1.82</v>
      </c>
      <c r="G39" s="41" t="s">
        <v>24</v>
      </c>
      <c r="H39" s="40">
        <v>0.7</v>
      </c>
      <c r="I39" s="41" t="s">
        <v>24</v>
      </c>
      <c r="J39" s="40">
        <v>6.34</v>
      </c>
      <c r="K39" s="6">
        <v>47412.307869208118</v>
      </c>
      <c r="L39" s="1"/>
      <c r="M39" s="1"/>
      <c r="N39" s="1"/>
      <c r="O39" s="1"/>
      <c r="P39" s="1"/>
      <c r="Q39" s="43">
        <f t="shared" si="4"/>
        <v>0</v>
      </c>
      <c r="R39" s="8"/>
      <c r="S39" s="1"/>
      <c r="T39" s="1"/>
      <c r="U39" s="1"/>
      <c r="V39" s="1"/>
      <c r="W39" s="43">
        <f t="shared" si="5"/>
        <v>0</v>
      </c>
      <c r="X39" s="2"/>
      <c r="Y39" s="1"/>
      <c r="Z39" s="1"/>
      <c r="AA39" s="1"/>
      <c r="AB39" s="1"/>
      <c r="AC39" s="43">
        <f t="shared" si="6"/>
        <v>0</v>
      </c>
      <c r="AD39" s="2"/>
      <c r="AE39" s="1"/>
      <c r="AF39" s="1"/>
      <c r="AG39" s="1"/>
      <c r="AH39" s="1"/>
      <c r="AI39" s="43">
        <f t="shared" si="7"/>
        <v>0</v>
      </c>
      <c r="AJ39" s="44"/>
    </row>
    <row r="40" spans="2:36" ht="14.5" customHeight="1" x14ac:dyDescent="0.3">
      <c r="B40" s="32"/>
      <c r="C40" s="38" t="s">
        <v>4</v>
      </c>
      <c r="D40" s="38" t="s">
        <v>2</v>
      </c>
      <c r="E40" s="39">
        <v>4.2300000000000004</v>
      </c>
      <c r="F40" s="40">
        <v>1.82</v>
      </c>
      <c r="G40" s="41" t="s">
        <v>24</v>
      </c>
      <c r="H40" s="40">
        <v>0.7</v>
      </c>
      <c r="I40" s="41" t="s">
        <v>24</v>
      </c>
      <c r="J40" s="40">
        <v>6.7500000000000009</v>
      </c>
      <c r="K40" s="6">
        <v>5138.3595195005037</v>
      </c>
      <c r="L40" s="1"/>
      <c r="M40" s="1"/>
      <c r="N40" s="1"/>
      <c r="O40" s="1"/>
      <c r="P40" s="1"/>
      <c r="Q40" s="43">
        <f t="shared" si="4"/>
        <v>0</v>
      </c>
      <c r="R40" s="3"/>
      <c r="S40" s="1"/>
      <c r="T40" s="1"/>
      <c r="U40" s="1"/>
      <c r="V40" s="1"/>
      <c r="W40" s="43">
        <f t="shared" si="5"/>
        <v>0</v>
      </c>
      <c r="X40" s="1"/>
      <c r="Y40" s="1"/>
      <c r="Z40" s="1"/>
      <c r="AA40" s="1"/>
      <c r="AB40" s="1"/>
      <c r="AC40" s="43">
        <f t="shared" si="6"/>
        <v>0</v>
      </c>
      <c r="AD40" s="1"/>
      <c r="AE40" s="1"/>
      <c r="AF40" s="1"/>
      <c r="AG40" s="1"/>
      <c r="AH40" s="1"/>
      <c r="AI40" s="43">
        <f t="shared" si="7"/>
        <v>0</v>
      </c>
      <c r="AJ40" s="44"/>
    </row>
    <row r="41" spans="2:36" ht="14.5" customHeight="1" x14ac:dyDescent="0.3">
      <c r="B41" s="32"/>
      <c r="C41" s="38" t="s">
        <v>5</v>
      </c>
      <c r="D41" s="38" t="s">
        <v>2</v>
      </c>
      <c r="E41" s="39">
        <v>5.35</v>
      </c>
      <c r="F41" s="40">
        <v>1.82</v>
      </c>
      <c r="G41" s="41" t="s">
        <v>24</v>
      </c>
      <c r="H41" s="40">
        <v>0.7</v>
      </c>
      <c r="I41" s="41" t="s">
        <v>24</v>
      </c>
      <c r="J41" s="40">
        <v>7.87</v>
      </c>
      <c r="K41" s="6">
        <v>1316.0109156916394</v>
      </c>
      <c r="L41" s="1"/>
      <c r="M41" s="1"/>
      <c r="N41" s="1"/>
      <c r="O41" s="1"/>
      <c r="P41" s="1"/>
      <c r="Q41" s="43">
        <f t="shared" si="4"/>
        <v>0</v>
      </c>
      <c r="R41" s="3"/>
      <c r="S41" s="1"/>
      <c r="T41" s="1"/>
      <c r="U41" s="1"/>
      <c r="V41" s="1"/>
      <c r="W41" s="43">
        <f t="shared" si="5"/>
        <v>0</v>
      </c>
      <c r="X41" s="1"/>
      <c r="Y41" s="1"/>
      <c r="Z41" s="1"/>
      <c r="AA41" s="1"/>
      <c r="AB41" s="1"/>
      <c r="AC41" s="43">
        <f t="shared" si="6"/>
        <v>0</v>
      </c>
      <c r="AD41" s="1"/>
      <c r="AE41" s="1"/>
      <c r="AF41" s="1"/>
      <c r="AG41" s="1"/>
      <c r="AH41" s="1"/>
      <c r="AI41" s="43">
        <f t="shared" si="7"/>
        <v>0</v>
      </c>
      <c r="AJ41" s="44"/>
    </row>
    <row r="42" spans="2:36" ht="14.5" customHeight="1" x14ac:dyDescent="0.3">
      <c r="B42" s="32"/>
      <c r="C42" s="38" t="s">
        <v>6</v>
      </c>
      <c r="D42" s="38" t="s">
        <v>2</v>
      </c>
      <c r="E42" s="39">
        <v>7.64</v>
      </c>
      <c r="F42" s="40">
        <v>1.82</v>
      </c>
      <c r="G42" s="41" t="s">
        <v>24</v>
      </c>
      <c r="H42" s="40">
        <v>0.7</v>
      </c>
      <c r="I42" s="41" t="s">
        <v>24</v>
      </c>
      <c r="J42" s="40">
        <v>10.159999999999998</v>
      </c>
      <c r="K42" s="6">
        <v>165.94726548583691</v>
      </c>
      <c r="L42" s="1"/>
      <c r="M42" s="1"/>
      <c r="N42" s="1"/>
      <c r="O42" s="1"/>
      <c r="P42" s="1"/>
      <c r="Q42" s="43">
        <f t="shared" si="4"/>
        <v>0</v>
      </c>
      <c r="R42" s="3"/>
      <c r="S42" s="1"/>
      <c r="T42" s="1"/>
      <c r="U42" s="1"/>
      <c r="V42" s="1"/>
      <c r="W42" s="43">
        <f t="shared" si="5"/>
        <v>0</v>
      </c>
      <c r="X42" s="1"/>
      <c r="Y42" s="1"/>
      <c r="Z42" s="1"/>
      <c r="AA42" s="1"/>
      <c r="AB42" s="1"/>
      <c r="AC42" s="43">
        <f t="shared" si="6"/>
        <v>0</v>
      </c>
      <c r="AD42" s="1"/>
      <c r="AE42" s="1"/>
      <c r="AF42" s="1"/>
      <c r="AG42" s="1"/>
      <c r="AH42" s="1"/>
      <c r="AI42" s="43">
        <f t="shared" si="7"/>
        <v>0</v>
      </c>
      <c r="AJ42" s="44"/>
    </row>
    <row r="43" spans="2:36" ht="14.5" customHeight="1" x14ac:dyDescent="0.3">
      <c r="B43" s="32"/>
      <c r="C43" s="38" t="s">
        <v>13</v>
      </c>
      <c r="D43" s="38" t="s">
        <v>2</v>
      </c>
      <c r="E43" s="39">
        <v>8.02</v>
      </c>
      <c r="F43" s="40">
        <v>1.82</v>
      </c>
      <c r="G43" s="41" t="s">
        <v>24</v>
      </c>
      <c r="H43" s="40">
        <v>0.7</v>
      </c>
      <c r="I43" s="41" t="s">
        <v>24</v>
      </c>
      <c r="J43" s="40">
        <v>10.54</v>
      </c>
      <c r="K43" s="6">
        <v>1</v>
      </c>
      <c r="L43" s="1"/>
      <c r="M43" s="1"/>
      <c r="N43" s="1"/>
      <c r="O43" s="1"/>
      <c r="P43" s="1"/>
      <c r="Q43" s="43">
        <f t="shared" si="4"/>
        <v>0</v>
      </c>
      <c r="R43" s="3"/>
      <c r="S43" s="1"/>
      <c r="T43" s="1"/>
      <c r="U43" s="1"/>
      <c r="V43" s="1"/>
      <c r="W43" s="43">
        <f t="shared" si="5"/>
        <v>0</v>
      </c>
      <c r="X43" s="1"/>
      <c r="Y43" s="1"/>
      <c r="Z43" s="1"/>
      <c r="AA43" s="1"/>
      <c r="AB43" s="1"/>
      <c r="AC43" s="43">
        <f t="shared" si="6"/>
        <v>0</v>
      </c>
      <c r="AD43" s="1"/>
      <c r="AE43" s="1"/>
      <c r="AF43" s="1"/>
      <c r="AG43" s="1"/>
      <c r="AH43" s="1"/>
      <c r="AI43" s="43">
        <f t="shared" si="7"/>
        <v>0</v>
      </c>
      <c r="AJ43" s="44"/>
    </row>
    <row r="44" spans="2:36" ht="14.5" customHeight="1" x14ac:dyDescent="0.3">
      <c r="B44" s="32"/>
      <c r="C44" s="38" t="s">
        <v>1</v>
      </c>
      <c r="D44" s="38" t="s">
        <v>7</v>
      </c>
      <c r="E44" s="39">
        <v>3.75</v>
      </c>
      <c r="F44" s="40">
        <v>1.82</v>
      </c>
      <c r="G44" s="41" t="s">
        <v>24</v>
      </c>
      <c r="H44" s="40">
        <v>0.7</v>
      </c>
      <c r="I44" s="41" t="s">
        <v>24</v>
      </c>
      <c r="J44" s="40">
        <v>6.2700000000000005</v>
      </c>
      <c r="K44" s="6">
        <v>54241.654018650646</v>
      </c>
      <c r="L44" s="1"/>
      <c r="M44" s="1"/>
      <c r="N44" s="1"/>
      <c r="O44" s="1"/>
      <c r="P44" s="1"/>
      <c r="Q44" s="43">
        <f t="shared" si="4"/>
        <v>0</v>
      </c>
      <c r="R44" s="3"/>
      <c r="S44" s="1"/>
      <c r="T44" s="1"/>
      <c r="U44" s="1"/>
      <c r="V44" s="1"/>
      <c r="W44" s="43">
        <f t="shared" si="5"/>
        <v>0</v>
      </c>
      <c r="X44" s="1"/>
      <c r="Y44" s="1"/>
      <c r="Z44" s="1"/>
      <c r="AA44" s="1"/>
      <c r="AB44" s="1"/>
      <c r="AC44" s="43">
        <f t="shared" si="6"/>
        <v>0</v>
      </c>
      <c r="AD44" s="1"/>
      <c r="AE44" s="1"/>
      <c r="AF44" s="1"/>
      <c r="AG44" s="1"/>
      <c r="AH44" s="1"/>
      <c r="AI44" s="43">
        <f t="shared" si="7"/>
        <v>0</v>
      </c>
      <c r="AJ44" s="44"/>
    </row>
    <row r="45" spans="2:36" ht="14.5" customHeight="1" x14ac:dyDescent="0.3">
      <c r="B45" s="32"/>
      <c r="C45" s="38" t="s">
        <v>3</v>
      </c>
      <c r="D45" s="38" t="s">
        <v>7</v>
      </c>
      <c r="E45" s="39">
        <v>3.82</v>
      </c>
      <c r="F45" s="40">
        <v>1.82</v>
      </c>
      <c r="G45" s="41" t="s">
        <v>24</v>
      </c>
      <c r="H45" s="40">
        <v>0.7</v>
      </c>
      <c r="I45" s="41" t="s">
        <v>24</v>
      </c>
      <c r="J45" s="40">
        <v>6.34</v>
      </c>
      <c r="K45" s="6">
        <v>44373.05736477171</v>
      </c>
      <c r="L45" s="1"/>
      <c r="M45" s="1"/>
      <c r="N45" s="1"/>
      <c r="O45" s="1"/>
      <c r="P45" s="1"/>
      <c r="Q45" s="43">
        <f t="shared" si="4"/>
        <v>0</v>
      </c>
      <c r="R45" s="3"/>
      <c r="S45" s="1"/>
      <c r="T45" s="1"/>
      <c r="U45" s="1"/>
      <c r="V45" s="1"/>
      <c r="W45" s="43">
        <f t="shared" si="5"/>
        <v>0</v>
      </c>
      <c r="X45" s="1"/>
      <c r="Y45" s="1"/>
      <c r="Z45" s="1"/>
      <c r="AA45" s="1"/>
      <c r="AB45" s="1"/>
      <c r="AC45" s="43">
        <f t="shared" si="6"/>
        <v>0</v>
      </c>
      <c r="AD45" s="1"/>
      <c r="AE45" s="1"/>
      <c r="AF45" s="1"/>
      <c r="AG45" s="1"/>
      <c r="AH45" s="1"/>
      <c r="AI45" s="43">
        <f t="shared" si="7"/>
        <v>0</v>
      </c>
      <c r="AJ45" s="44"/>
    </row>
    <row r="46" spans="2:36" ht="14.5" customHeight="1" x14ac:dyDescent="0.3">
      <c r="B46" s="32"/>
      <c r="C46" s="38" t="s">
        <v>4</v>
      </c>
      <c r="D46" s="38" t="s">
        <v>7</v>
      </c>
      <c r="E46" s="39">
        <v>4.2300000000000004</v>
      </c>
      <c r="F46" s="40">
        <v>1.82</v>
      </c>
      <c r="G46" s="41" t="s">
        <v>24</v>
      </c>
      <c r="H46" s="40">
        <v>0.7</v>
      </c>
      <c r="I46" s="41" t="s">
        <v>24</v>
      </c>
      <c r="J46" s="40">
        <v>6.7500000000000009</v>
      </c>
      <c r="K46" s="6">
        <v>5423.8239372505313</v>
      </c>
      <c r="L46" s="1"/>
      <c r="M46" s="1"/>
      <c r="N46" s="1"/>
      <c r="O46" s="1"/>
      <c r="P46" s="1"/>
      <c r="Q46" s="43">
        <f t="shared" si="4"/>
        <v>0</v>
      </c>
      <c r="R46" s="3"/>
      <c r="S46" s="1"/>
      <c r="T46" s="1"/>
      <c r="U46" s="1"/>
      <c r="V46" s="1"/>
      <c r="W46" s="43">
        <f t="shared" si="5"/>
        <v>0</v>
      </c>
      <c r="X46" s="1"/>
      <c r="Y46" s="1"/>
      <c r="Z46" s="1"/>
      <c r="AA46" s="1"/>
      <c r="AB46" s="1"/>
      <c r="AC46" s="43">
        <f t="shared" si="6"/>
        <v>0</v>
      </c>
      <c r="AD46" s="1"/>
      <c r="AE46" s="1"/>
      <c r="AF46" s="1"/>
      <c r="AG46" s="1"/>
      <c r="AH46" s="1"/>
      <c r="AI46" s="43">
        <f t="shared" si="7"/>
        <v>0</v>
      </c>
      <c r="AJ46" s="44"/>
    </row>
    <row r="47" spans="2:36" ht="14.5" customHeight="1" x14ac:dyDescent="0.3">
      <c r="B47" s="32"/>
      <c r="C47" s="38" t="s">
        <v>5</v>
      </c>
      <c r="D47" s="38" t="s">
        <v>7</v>
      </c>
      <c r="E47" s="39">
        <v>5.35</v>
      </c>
      <c r="F47" s="40">
        <v>1.82</v>
      </c>
      <c r="G47" s="41" t="s">
        <v>24</v>
      </c>
      <c r="H47" s="40">
        <v>0.7</v>
      </c>
      <c r="I47" s="41" t="s">
        <v>24</v>
      </c>
      <c r="J47" s="40">
        <v>7.87</v>
      </c>
      <c r="K47" s="6">
        <v>2142.343351125925</v>
      </c>
      <c r="L47" s="1"/>
      <c r="M47" s="1"/>
      <c r="N47" s="1"/>
      <c r="O47" s="1"/>
      <c r="P47" s="1"/>
      <c r="Q47" s="43">
        <f t="shared" si="4"/>
        <v>0</v>
      </c>
      <c r="R47" s="3"/>
      <c r="S47" s="1"/>
      <c r="T47" s="1"/>
      <c r="U47" s="1"/>
      <c r="V47" s="1"/>
      <c r="W47" s="43">
        <f t="shared" si="5"/>
        <v>0</v>
      </c>
      <c r="X47" s="1"/>
      <c r="Y47" s="1"/>
      <c r="Z47" s="1"/>
      <c r="AA47" s="1"/>
      <c r="AB47" s="1"/>
      <c r="AC47" s="43">
        <f t="shared" si="6"/>
        <v>0</v>
      </c>
      <c r="AD47" s="1"/>
      <c r="AE47" s="1"/>
      <c r="AF47" s="1"/>
      <c r="AG47" s="1"/>
      <c r="AH47" s="1"/>
      <c r="AI47" s="43">
        <f t="shared" si="7"/>
        <v>0</v>
      </c>
      <c r="AJ47" s="44"/>
    </row>
    <row r="48" spans="2:36" ht="14.5" customHeight="1" x14ac:dyDescent="0.3">
      <c r="B48" s="32"/>
      <c r="C48" s="38" t="s">
        <v>6</v>
      </c>
      <c r="D48" s="38" t="s">
        <v>7</v>
      </c>
      <c r="E48" s="39">
        <v>7.64</v>
      </c>
      <c r="F48" s="40">
        <v>1.82</v>
      </c>
      <c r="G48" s="41" t="s">
        <v>24</v>
      </c>
      <c r="H48" s="40">
        <v>0.7</v>
      </c>
      <c r="I48" s="41" t="s">
        <v>24</v>
      </c>
      <c r="J48" s="40">
        <v>10.159999999999998</v>
      </c>
      <c r="K48" s="6">
        <v>450.42829203298595</v>
      </c>
      <c r="L48" s="1"/>
      <c r="M48" s="1"/>
      <c r="N48" s="1"/>
      <c r="O48" s="1"/>
      <c r="P48" s="1"/>
      <c r="Q48" s="43">
        <f t="shared" si="4"/>
        <v>0</v>
      </c>
      <c r="R48" s="3"/>
      <c r="S48" s="1"/>
      <c r="T48" s="1"/>
      <c r="U48" s="1"/>
      <c r="V48" s="1"/>
      <c r="W48" s="43">
        <f t="shared" si="5"/>
        <v>0</v>
      </c>
      <c r="X48" s="1"/>
      <c r="Y48" s="1"/>
      <c r="Z48" s="1"/>
      <c r="AA48" s="1"/>
      <c r="AB48" s="1"/>
      <c r="AC48" s="43">
        <f t="shared" si="6"/>
        <v>0</v>
      </c>
      <c r="AD48" s="1"/>
      <c r="AE48" s="1"/>
      <c r="AF48" s="1"/>
      <c r="AG48" s="1"/>
      <c r="AH48" s="1"/>
      <c r="AI48" s="43">
        <f t="shared" si="7"/>
        <v>0</v>
      </c>
      <c r="AJ48" s="44"/>
    </row>
    <row r="49" spans="2:36" ht="14.5" customHeight="1" x14ac:dyDescent="0.3">
      <c r="B49" s="32"/>
      <c r="C49" s="38" t="s">
        <v>13</v>
      </c>
      <c r="D49" s="38" t="s">
        <v>7</v>
      </c>
      <c r="E49" s="39">
        <v>8.02</v>
      </c>
      <c r="F49" s="40">
        <v>1.82</v>
      </c>
      <c r="G49" s="41" t="s">
        <v>24</v>
      </c>
      <c r="H49" s="40">
        <v>0.7</v>
      </c>
      <c r="I49" s="41" t="s">
        <v>24</v>
      </c>
      <c r="J49" s="40">
        <v>10.54</v>
      </c>
      <c r="K49" s="6">
        <v>228.52049570833597</v>
      </c>
      <c r="L49" s="1"/>
      <c r="M49" s="1"/>
      <c r="N49" s="1"/>
      <c r="O49" s="1"/>
      <c r="P49" s="1"/>
      <c r="Q49" s="43">
        <f t="shared" si="4"/>
        <v>0</v>
      </c>
      <c r="R49" s="3"/>
      <c r="S49" s="1"/>
      <c r="T49" s="1"/>
      <c r="U49" s="1"/>
      <c r="V49" s="1"/>
      <c r="W49" s="43">
        <f t="shared" si="5"/>
        <v>0</v>
      </c>
      <c r="X49" s="1"/>
      <c r="Y49" s="1"/>
      <c r="Z49" s="1"/>
      <c r="AA49" s="1"/>
      <c r="AB49" s="1"/>
      <c r="AC49" s="43">
        <f t="shared" si="6"/>
        <v>0</v>
      </c>
      <c r="AD49" s="1"/>
      <c r="AE49" s="1"/>
      <c r="AF49" s="1"/>
      <c r="AG49" s="1"/>
      <c r="AH49" s="1"/>
      <c r="AI49" s="43">
        <f t="shared" si="7"/>
        <v>0</v>
      </c>
      <c r="AJ49" s="44"/>
    </row>
    <row r="50" spans="2:36" ht="14.5" customHeight="1" x14ac:dyDescent="0.3">
      <c r="B50" s="32"/>
      <c r="C50" s="38" t="s">
        <v>1</v>
      </c>
      <c r="D50" s="38" t="s">
        <v>8</v>
      </c>
      <c r="E50" s="40">
        <v>5.07</v>
      </c>
      <c r="F50" s="40">
        <v>1.82</v>
      </c>
      <c r="G50" s="41" t="s">
        <v>24</v>
      </c>
      <c r="H50" s="40">
        <v>0.7</v>
      </c>
      <c r="I50" s="41" t="s">
        <v>24</v>
      </c>
      <c r="J50" s="40">
        <v>7.5900000000000007</v>
      </c>
      <c r="K50" s="6">
        <v>63214.007922708755</v>
      </c>
      <c r="L50" s="1"/>
      <c r="M50" s="1"/>
      <c r="N50" s="1"/>
      <c r="O50" s="1"/>
      <c r="P50" s="1"/>
      <c r="Q50" s="43">
        <f t="shared" si="4"/>
        <v>0</v>
      </c>
      <c r="R50" s="3"/>
      <c r="S50" s="1"/>
      <c r="T50" s="1"/>
      <c r="U50" s="1"/>
      <c r="V50" s="1"/>
      <c r="W50" s="43">
        <f t="shared" si="5"/>
        <v>0</v>
      </c>
      <c r="X50" s="1"/>
      <c r="Y50" s="1"/>
      <c r="Z50" s="1"/>
      <c r="AA50" s="1"/>
      <c r="AB50" s="1"/>
      <c r="AC50" s="43">
        <f t="shared" si="6"/>
        <v>0</v>
      </c>
      <c r="AD50" s="1"/>
      <c r="AE50" s="1"/>
      <c r="AF50" s="1"/>
      <c r="AG50" s="1"/>
      <c r="AH50" s="1"/>
      <c r="AI50" s="43">
        <f t="shared" si="7"/>
        <v>0</v>
      </c>
      <c r="AJ50" s="44"/>
    </row>
    <row r="51" spans="2:36" ht="14.5" customHeight="1" x14ac:dyDescent="0.3">
      <c r="B51" s="32"/>
      <c r="C51" s="38" t="s">
        <v>3</v>
      </c>
      <c r="D51" s="38" t="s">
        <v>8</v>
      </c>
      <c r="E51" s="40">
        <v>5.18</v>
      </c>
      <c r="F51" s="40">
        <v>1.82</v>
      </c>
      <c r="G51" s="41" t="s">
        <v>24</v>
      </c>
      <c r="H51" s="40">
        <v>0.7</v>
      </c>
      <c r="I51" s="41" t="s">
        <v>24</v>
      </c>
      <c r="J51" s="40">
        <v>7.7</v>
      </c>
      <c r="K51" s="6">
        <v>63030.404414327408</v>
      </c>
      <c r="L51" s="1"/>
      <c r="M51" s="1"/>
      <c r="N51" s="1"/>
      <c r="O51" s="1"/>
      <c r="P51" s="1"/>
      <c r="Q51" s="43">
        <f t="shared" si="4"/>
        <v>0</v>
      </c>
      <c r="R51" s="3"/>
      <c r="S51" s="1"/>
      <c r="T51" s="1"/>
      <c r="U51" s="1"/>
      <c r="V51" s="1"/>
      <c r="W51" s="43">
        <f t="shared" si="5"/>
        <v>0</v>
      </c>
      <c r="X51" s="1"/>
      <c r="Y51" s="1"/>
      <c r="Z51" s="1"/>
      <c r="AA51" s="1"/>
      <c r="AB51" s="1"/>
      <c r="AC51" s="43">
        <f t="shared" si="6"/>
        <v>0</v>
      </c>
      <c r="AD51" s="1"/>
      <c r="AE51" s="1"/>
      <c r="AF51" s="1"/>
      <c r="AG51" s="1"/>
      <c r="AH51" s="1"/>
      <c r="AI51" s="43">
        <f t="shared" si="7"/>
        <v>0</v>
      </c>
      <c r="AJ51" s="44"/>
    </row>
    <row r="52" spans="2:36" ht="14.5" customHeight="1" x14ac:dyDescent="0.3">
      <c r="B52" s="32"/>
      <c r="C52" s="38" t="s">
        <v>4</v>
      </c>
      <c r="D52" s="38" t="s">
        <v>8</v>
      </c>
      <c r="E52" s="40">
        <v>5.71</v>
      </c>
      <c r="F52" s="40">
        <v>1.82</v>
      </c>
      <c r="G52" s="41" t="s">
        <v>24</v>
      </c>
      <c r="H52" s="40">
        <v>0.7</v>
      </c>
      <c r="I52" s="41" t="s">
        <v>24</v>
      </c>
      <c r="J52" s="40">
        <v>8.23</v>
      </c>
      <c r="K52" s="6">
        <v>6936.0829631775096</v>
      </c>
      <c r="L52" s="1"/>
      <c r="M52" s="1"/>
      <c r="N52" s="1"/>
      <c r="O52" s="1"/>
      <c r="P52" s="1"/>
      <c r="Q52" s="43">
        <f t="shared" si="4"/>
        <v>0</v>
      </c>
      <c r="R52" s="3"/>
      <c r="S52" s="1"/>
      <c r="T52" s="1"/>
      <c r="U52" s="1"/>
      <c r="V52" s="1"/>
      <c r="W52" s="43">
        <f t="shared" si="5"/>
        <v>0</v>
      </c>
      <c r="X52" s="1"/>
      <c r="Y52" s="1"/>
      <c r="Z52" s="1"/>
      <c r="AA52" s="1"/>
      <c r="AB52" s="1"/>
      <c r="AC52" s="43">
        <f t="shared" si="6"/>
        <v>0</v>
      </c>
      <c r="AD52" s="1"/>
      <c r="AE52" s="1"/>
      <c r="AF52" s="1"/>
      <c r="AG52" s="1"/>
      <c r="AH52" s="1"/>
      <c r="AI52" s="43">
        <f t="shared" si="7"/>
        <v>0</v>
      </c>
      <c r="AJ52" s="44"/>
    </row>
    <row r="53" spans="2:36" ht="14.5" customHeight="1" x14ac:dyDescent="0.3">
      <c r="B53" s="32"/>
      <c r="C53" s="38" t="s">
        <v>5</v>
      </c>
      <c r="D53" s="38" t="s">
        <v>8</v>
      </c>
      <c r="E53" s="40">
        <v>7.22</v>
      </c>
      <c r="F53" s="40">
        <v>1.82</v>
      </c>
      <c r="G53" s="41" t="s">
        <v>24</v>
      </c>
      <c r="H53" s="40">
        <v>0.7</v>
      </c>
      <c r="I53" s="41" t="s">
        <v>24</v>
      </c>
      <c r="J53" s="40">
        <v>9.7399999999999984</v>
      </c>
      <c r="K53" s="6">
        <v>1607.3859508191067</v>
      </c>
      <c r="L53" s="1"/>
      <c r="M53" s="1"/>
      <c r="N53" s="1"/>
      <c r="O53" s="1"/>
      <c r="P53" s="1"/>
      <c r="Q53" s="43">
        <f t="shared" si="4"/>
        <v>0</v>
      </c>
      <c r="R53" s="3"/>
      <c r="S53" s="1"/>
      <c r="T53" s="1"/>
      <c r="U53" s="1"/>
      <c r="V53" s="1"/>
      <c r="W53" s="43">
        <f t="shared" si="5"/>
        <v>0</v>
      </c>
      <c r="X53" s="1"/>
      <c r="Y53" s="1"/>
      <c r="Z53" s="1"/>
      <c r="AA53" s="1"/>
      <c r="AB53" s="1"/>
      <c r="AC53" s="43">
        <f t="shared" si="6"/>
        <v>0</v>
      </c>
      <c r="AD53" s="1"/>
      <c r="AE53" s="1"/>
      <c r="AF53" s="1"/>
      <c r="AG53" s="1"/>
      <c r="AH53" s="1"/>
      <c r="AI53" s="43">
        <f t="shared" si="7"/>
        <v>0</v>
      </c>
      <c r="AJ53" s="44"/>
    </row>
    <row r="54" spans="2:36" ht="14.5" customHeight="1" x14ac:dyDescent="0.3">
      <c r="B54" s="32"/>
      <c r="C54" s="38" t="s">
        <v>6</v>
      </c>
      <c r="D54" s="38" t="s">
        <v>8</v>
      </c>
      <c r="E54" s="40">
        <v>10.33</v>
      </c>
      <c r="F54" s="40">
        <v>1.82</v>
      </c>
      <c r="G54" s="41" t="s">
        <v>24</v>
      </c>
      <c r="H54" s="40">
        <v>0.7</v>
      </c>
      <c r="I54" s="41" t="s">
        <v>24</v>
      </c>
      <c r="J54" s="40">
        <v>12.85</v>
      </c>
      <c r="K54" s="6">
        <v>206.18417332626052</v>
      </c>
      <c r="L54" s="1"/>
      <c r="M54" s="1"/>
      <c r="N54" s="1"/>
      <c r="O54" s="1"/>
      <c r="P54" s="1"/>
      <c r="Q54" s="43">
        <f t="shared" si="4"/>
        <v>0</v>
      </c>
      <c r="R54" s="3"/>
      <c r="S54" s="1"/>
      <c r="T54" s="1"/>
      <c r="U54" s="1"/>
      <c r="V54" s="1"/>
      <c r="W54" s="43">
        <f t="shared" si="5"/>
        <v>0</v>
      </c>
      <c r="X54" s="1"/>
      <c r="Y54" s="1"/>
      <c r="Z54" s="1"/>
      <c r="AA54" s="1"/>
      <c r="AB54" s="1"/>
      <c r="AC54" s="43">
        <f t="shared" si="6"/>
        <v>0</v>
      </c>
      <c r="AD54" s="1"/>
      <c r="AE54" s="1"/>
      <c r="AF54" s="1"/>
      <c r="AG54" s="1"/>
      <c r="AH54" s="1"/>
      <c r="AI54" s="43">
        <f t="shared" si="7"/>
        <v>0</v>
      </c>
      <c r="AJ54" s="44"/>
    </row>
    <row r="55" spans="2:36" ht="15" customHeight="1" x14ac:dyDescent="0.3">
      <c r="B55" s="32"/>
      <c r="C55" s="38" t="s">
        <v>13</v>
      </c>
      <c r="D55" s="38" t="s">
        <v>8</v>
      </c>
      <c r="E55" s="40">
        <v>10.86</v>
      </c>
      <c r="F55" s="40">
        <v>1.82</v>
      </c>
      <c r="G55" s="41" t="s">
        <v>24</v>
      </c>
      <c r="H55" s="40">
        <v>0.7</v>
      </c>
      <c r="I55" s="41" t="s">
        <v>24</v>
      </c>
      <c r="J55" s="40">
        <v>13.379999999999999</v>
      </c>
      <c r="K55" s="6">
        <v>72.006159185825453</v>
      </c>
      <c r="L55" s="1"/>
      <c r="M55" s="1"/>
      <c r="N55" s="1"/>
      <c r="O55" s="1"/>
      <c r="P55" s="1"/>
      <c r="Q55" s="43">
        <f t="shared" si="4"/>
        <v>0</v>
      </c>
      <c r="R55" s="3"/>
      <c r="S55" s="1"/>
      <c r="T55" s="1"/>
      <c r="U55" s="1"/>
      <c r="V55" s="1"/>
      <c r="W55" s="43">
        <f t="shared" si="5"/>
        <v>0</v>
      </c>
      <c r="X55" s="1"/>
      <c r="Y55" s="1"/>
      <c r="Z55" s="1"/>
      <c r="AA55" s="1"/>
      <c r="AB55" s="1"/>
      <c r="AC55" s="43">
        <f t="shared" si="6"/>
        <v>0</v>
      </c>
      <c r="AD55" s="1"/>
      <c r="AE55" s="1"/>
      <c r="AF55" s="1"/>
      <c r="AG55" s="1"/>
      <c r="AH55" s="1"/>
      <c r="AI55" s="43">
        <f t="shared" si="7"/>
        <v>0</v>
      </c>
      <c r="AJ55" s="44"/>
    </row>
    <row r="56" spans="2:36" ht="15" customHeight="1" x14ac:dyDescent="0.3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0"/>
      <c r="AH56" s="45"/>
      <c r="AI56" s="45"/>
      <c r="AJ56" s="44"/>
    </row>
    <row r="57" spans="2:36" ht="15.65" customHeight="1" x14ac:dyDescent="0.3">
      <c r="B57" s="32" t="s">
        <v>38</v>
      </c>
      <c r="C57" s="38" t="s">
        <v>1</v>
      </c>
      <c r="D57" s="38" t="s">
        <v>2</v>
      </c>
      <c r="E57" s="39">
        <v>3.75</v>
      </c>
      <c r="F57" s="40">
        <v>1.82</v>
      </c>
      <c r="G57" s="39">
        <v>0.56999999999999995</v>
      </c>
      <c r="H57" s="41" t="s">
        <v>24</v>
      </c>
      <c r="I57" s="39">
        <v>0.28999999999999998</v>
      </c>
      <c r="J57" s="40">
        <v>6.4300000000000006</v>
      </c>
      <c r="K57" s="6">
        <v>59752.703452025235</v>
      </c>
      <c r="L57" s="1"/>
      <c r="M57" s="1"/>
      <c r="N57" s="1"/>
      <c r="O57" s="1"/>
      <c r="P57" s="1"/>
      <c r="Q57" s="43">
        <f t="shared" ref="Q57:Q74" si="8">SUM(L57:P57)</f>
        <v>0</v>
      </c>
      <c r="R57" s="3"/>
      <c r="S57" s="1"/>
      <c r="T57" s="1"/>
      <c r="U57" s="1"/>
      <c r="V57" s="1"/>
      <c r="W57" s="43">
        <f t="shared" ref="W57:W74" si="9">SUM(R57:V57)</f>
        <v>0</v>
      </c>
      <c r="X57" s="1"/>
      <c r="Y57" s="1"/>
      <c r="Z57" s="1"/>
      <c r="AA57" s="1"/>
      <c r="AB57" s="1"/>
      <c r="AC57" s="43">
        <f t="shared" ref="AC57:AC74" si="10">SUM(X57:AB57)</f>
        <v>0</v>
      </c>
      <c r="AD57" s="1"/>
      <c r="AE57" s="1"/>
      <c r="AF57" s="1"/>
      <c r="AG57" s="1"/>
      <c r="AH57" s="1"/>
      <c r="AI57" s="43">
        <f t="shared" ref="AI57:AI74" si="11">SUM(AD57:AH57)</f>
        <v>0</v>
      </c>
      <c r="AJ57" s="44"/>
    </row>
    <row r="58" spans="2:36" ht="14.5" customHeight="1" x14ac:dyDescent="0.3">
      <c r="B58" s="51"/>
      <c r="C58" s="38" t="s">
        <v>3</v>
      </c>
      <c r="D58" s="38" t="s">
        <v>2</v>
      </c>
      <c r="E58" s="39">
        <v>3.82</v>
      </c>
      <c r="F58" s="40">
        <v>1.82</v>
      </c>
      <c r="G58" s="39">
        <v>0.56999999999999995</v>
      </c>
      <c r="H58" s="41" t="s">
        <v>24</v>
      </c>
      <c r="I58" s="39">
        <v>0.28999999999999998</v>
      </c>
      <c r="J58" s="40">
        <v>6.5</v>
      </c>
      <c r="K58" s="6">
        <v>107707.80853423633</v>
      </c>
      <c r="L58" s="1"/>
      <c r="M58" s="1"/>
      <c r="N58" s="1"/>
      <c r="O58" s="1"/>
      <c r="P58" s="1"/>
      <c r="Q58" s="43">
        <f t="shared" si="8"/>
        <v>0</v>
      </c>
      <c r="R58" s="8"/>
      <c r="S58" s="1"/>
      <c r="T58" s="1"/>
      <c r="U58" s="1"/>
      <c r="V58" s="1"/>
      <c r="W58" s="43">
        <f t="shared" si="9"/>
        <v>0</v>
      </c>
      <c r="X58" s="2"/>
      <c r="Y58" s="1"/>
      <c r="Z58" s="1"/>
      <c r="AA58" s="1"/>
      <c r="AB58" s="1"/>
      <c r="AC58" s="43">
        <f t="shared" si="10"/>
        <v>0</v>
      </c>
      <c r="AD58" s="2"/>
      <c r="AE58" s="1"/>
      <c r="AF58" s="1"/>
      <c r="AG58" s="1"/>
      <c r="AH58" s="1"/>
      <c r="AI58" s="43">
        <f t="shared" si="11"/>
        <v>0</v>
      </c>
      <c r="AJ58" s="44"/>
    </row>
    <row r="59" spans="2:36" ht="14.5" customHeight="1" x14ac:dyDescent="0.3">
      <c r="B59" s="51"/>
      <c r="C59" s="38" t="s">
        <v>4</v>
      </c>
      <c r="D59" s="38" t="s">
        <v>2</v>
      </c>
      <c r="E59" s="39">
        <v>4.2300000000000004</v>
      </c>
      <c r="F59" s="40">
        <v>1.82</v>
      </c>
      <c r="G59" s="39">
        <v>0.56999999999999995</v>
      </c>
      <c r="H59" s="41" t="s">
        <v>24</v>
      </c>
      <c r="I59" s="39">
        <v>0.28999999999999998</v>
      </c>
      <c r="J59" s="40">
        <v>6.910000000000001</v>
      </c>
      <c r="K59" s="6">
        <v>1</v>
      </c>
      <c r="L59" s="1"/>
      <c r="M59" s="1"/>
      <c r="N59" s="1"/>
      <c r="O59" s="1"/>
      <c r="P59" s="1"/>
      <c r="Q59" s="43">
        <f t="shared" si="8"/>
        <v>0</v>
      </c>
      <c r="R59" s="3"/>
      <c r="S59" s="1"/>
      <c r="T59" s="1"/>
      <c r="U59" s="1"/>
      <c r="V59" s="1"/>
      <c r="W59" s="43">
        <f t="shared" si="9"/>
        <v>0</v>
      </c>
      <c r="X59" s="1"/>
      <c r="Y59" s="1"/>
      <c r="Z59" s="1"/>
      <c r="AA59" s="1"/>
      <c r="AB59" s="1"/>
      <c r="AC59" s="43">
        <f t="shared" si="10"/>
        <v>0</v>
      </c>
      <c r="AD59" s="1"/>
      <c r="AE59" s="1"/>
      <c r="AF59" s="1"/>
      <c r="AG59" s="1"/>
      <c r="AH59" s="1"/>
      <c r="AI59" s="43">
        <f t="shared" si="11"/>
        <v>0</v>
      </c>
      <c r="AJ59" s="44"/>
    </row>
    <row r="60" spans="2:36" ht="14.5" customHeight="1" x14ac:dyDescent="0.3">
      <c r="B60" s="51"/>
      <c r="C60" s="38" t="s">
        <v>5</v>
      </c>
      <c r="D60" s="38" t="s">
        <v>2</v>
      </c>
      <c r="E60" s="39">
        <v>5.35</v>
      </c>
      <c r="F60" s="40">
        <v>1.82</v>
      </c>
      <c r="G60" s="39">
        <v>0.56999999999999995</v>
      </c>
      <c r="H60" s="41" t="s">
        <v>24</v>
      </c>
      <c r="I60" s="39">
        <v>0.28999999999999998</v>
      </c>
      <c r="J60" s="40">
        <v>8.0299999999999994</v>
      </c>
      <c r="K60" s="6">
        <v>1</v>
      </c>
      <c r="L60" s="1"/>
      <c r="M60" s="1"/>
      <c r="N60" s="1"/>
      <c r="O60" s="1"/>
      <c r="P60" s="1"/>
      <c r="Q60" s="43">
        <f t="shared" si="8"/>
        <v>0</v>
      </c>
      <c r="R60" s="3"/>
      <c r="S60" s="1"/>
      <c r="T60" s="1"/>
      <c r="U60" s="1"/>
      <c r="V60" s="1"/>
      <c r="W60" s="43">
        <f t="shared" si="9"/>
        <v>0</v>
      </c>
      <c r="X60" s="1"/>
      <c r="Y60" s="1"/>
      <c r="Z60" s="1"/>
      <c r="AA60" s="1"/>
      <c r="AB60" s="1"/>
      <c r="AC60" s="43">
        <f t="shared" si="10"/>
        <v>0</v>
      </c>
      <c r="AD60" s="1"/>
      <c r="AE60" s="1"/>
      <c r="AF60" s="1"/>
      <c r="AG60" s="1"/>
      <c r="AH60" s="1"/>
      <c r="AI60" s="43">
        <f t="shared" si="11"/>
        <v>0</v>
      </c>
      <c r="AJ60" s="44"/>
    </row>
    <row r="61" spans="2:36" ht="14.5" customHeight="1" x14ac:dyDescent="0.3">
      <c r="B61" s="51"/>
      <c r="C61" s="38" t="s">
        <v>6</v>
      </c>
      <c r="D61" s="38" t="s">
        <v>2</v>
      </c>
      <c r="E61" s="39">
        <v>7.64</v>
      </c>
      <c r="F61" s="40">
        <v>1.82</v>
      </c>
      <c r="G61" s="39">
        <v>0.56999999999999995</v>
      </c>
      <c r="H61" s="41" t="s">
        <v>24</v>
      </c>
      <c r="I61" s="39">
        <v>0.28999999999999998</v>
      </c>
      <c r="J61" s="40">
        <v>10.319999999999999</v>
      </c>
      <c r="K61" s="6">
        <v>1</v>
      </c>
      <c r="L61" s="1"/>
      <c r="M61" s="1"/>
      <c r="N61" s="1"/>
      <c r="O61" s="1"/>
      <c r="P61" s="1"/>
      <c r="Q61" s="43">
        <f t="shared" si="8"/>
        <v>0</v>
      </c>
      <c r="R61" s="3"/>
      <c r="S61" s="1"/>
      <c r="T61" s="1"/>
      <c r="U61" s="1"/>
      <c r="V61" s="1"/>
      <c r="W61" s="43">
        <f t="shared" si="9"/>
        <v>0</v>
      </c>
      <c r="X61" s="1"/>
      <c r="Y61" s="1"/>
      <c r="Z61" s="1"/>
      <c r="AA61" s="1"/>
      <c r="AB61" s="1"/>
      <c r="AC61" s="43">
        <f t="shared" si="10"/>
        <v>0</v>
      </c>
      <c r="AD61" s="1"/>
      <c r="AE61" s="1"/>
      <c r="AF61" s="1"/>
      <c r="AG61" s="1"/>
      <c r="AH61" s="1"/>
      <c r="AI61" s="43">
        <f t="shared" si="11"/>
        <v>0</v>
      </c>
      <c r="AJ61" s="44"/>
    </row>
    <row r="62" spans="2:36" ht="14.5" customHeight="1" x14ac:dyDescent="0.3">
      <c r="B62" s="51"/>
      <c r="C62" s="38" t="s">
        <v>13</v>
      </c>
      <c r="D62" s="38" t="s">
        <v>2</v>
      </c>
      <c r="E62" s="39">
        <v>8.02</v>
      </c>
      <c r="F62" s="40">
        <v>1.82</v>
      </c>
      <c r="G62" s="39">
        <v>0.56999999999999995</v>
      </c>
      <c r="H62" s="41" t="s">
        <v>24</v>
      </c>
      <c r="I62" s="39">
        <v>0.28999999999999998</v>
      </c>
      <c r="J62" s="40">
        <v>10.7</v>
      </c>
      <c r="K62" s="6">
        <v>1</v>
      </c>
      <c r="L62" s="1"/>
      <c r="M62" s="1"/>
      <c r="N62" s="1"/>
      <c r="O62" s="1"/>
      <c r="P62" s="1"/>
      <c r="Q62" s="43">
        <f t="shared" si="8"/>
        <v>0</v>
      </c>
      <c r="R62" s="3"/>
      <c r="S62" s="1"/>
      <c r="T62" s="1"/>
      <c r="U62" s="1"/>
      <c r="V62" s="1"/>
      <c r="W62" s="43">
        <f t="shared" si="9"/>
        <v>0</v>
      </c>
      <c r="X62" s="1"/>
      <c r="Y62" s="1"/>
      <c r="Z62" s="1"/>
      <c r="AA62" s="1"/>
      <c r="AB62" s="1"/>
      <c r="AC62" s="43">
        <f t="shared" si="10"/>
        <v>0</v>
      </c>
      <c r="AD62" s="1"/>
      <c r="AE62" s="1"/>
      <c r="AF62" s="1"/>
      <c r="AG62" s="1"/>
      <c r="AH62" s="1"/>
      <c r="AI62" s="43">
        <f t="shared" si="11"/>
        <v>0</v>
      </c>
      <c r="AJ62" s="44"/>
    </row>
    <row r="63" spans="2:36" ht="14.5" customHeight="1" x14ac:dyDescent="0.3">
      <c r="B63" s="51"/>
      <c r="C63" s="38" t="s">
        <v>1</v>
      </c>
      <c r="D63" s="38" t="s">
        <v>7</v>
      </c>
      <c r="E63" s="39">
        <v>3.75</v>
      </c>
      <c r="F63" s="40">
        <v>1.82</v>
      </c>
      <c r="G63" s="39">
        <v>0.56999999999999995</v>
      </c>
      <c r="H63" s="41" t="s">
        <v>24</v>
      </c>
      <c r="I63" s="39">
        <v>0.28999999999999998</v>
      </c>
      <c r="J63" s="40">
        <v>6.4300000000000006</v>
      </c>
      <c r="K63" s="6">
        <v>102147.66734492342</v>
      </c>
      <c r="L63" s="1"/>
      <c r="M63" s="1"/>
      <c r="N63" s="1"/>
      <c r="O63" s="1"/>
      <c r="P63" s="1"/>
      <c r="Q63" s="43">
        <f t="shared" si="8"/>
        <v>0</v>
      </c>
      <c r="R63" s="3"/>
      <c r="S63" s="1"/>
      <c r="T63" s="1"/>
      <c r="U63" s="1"/>
      <c r="V63" s="1"/>
      <c r="W63" s="43">
        <f t="shared" si="9"/>
        <v>0</v>
      </c>
      <c r="X63" s="1"/>
      <c r="Y63" s="1"/>
      <c r="Z63" s="1"/>
      <c r="AA63" s="1"/>
      <c r="AB63" s="1"/>
      <c r="AC63" s="43">
        <f t="shared" si="10"/>
        <v>0</v>
      </c>
      <c r="AD63" s="1"/>
      <c r="AE63" s="1"/>
      <c r="AF63" s="1"/>
      <c r="AG63" s="1"/>
      <c r="AH63" s="1"/>
      <c r="AI63" s="43">
        <f t="shared" si="11"/>
        <v>0</v>
      </c>
      <c r="AJ63" s="44"/>
    </row>
    <row r="64" spans="2:36" ht="14.5" customHeight="1" x14ac:dyDescent="0.3">
      <c r="B64" s="51"/>
      <c r="C64" s="38" t="s">
        <v>3</v>
      </c>
      <c r="D64" s="38" t="s">
        <v>7</v>
      </c>
      <c r="E64" s="39">
        <v>3.82</v>
      </c>
      <c r="F64" s="40">
        <v>1.82</v>
      </c>
      <c r="G64" s="39">
        <v>0.56999999999999995</v>
      </c>
      <c r="H64" s="41" t="s">
        <v>24</v>
      </c>
      <c r="I64" s="39">
        <v>0.28999999999999998</v>
      </c>
      <c r="J64" s="40">
        <v>6.5</v>
      </c>
      <c r="K64" s="6">
        <v>175454.45911953863</v>
      </c>
      <c r="L64" s="1"/>
      <c r="M64" s="1"/>
      <c r="N64" s="1"/>
      <c r="O64" s="1"/>
      <c r="P64" s="1"/>
      <c r="Q64" s="43">
        <f t="shared" si="8"/>
        <v>0</v>
      </c>
      <c r="R64" s="3"/>
      <c r="S64" s="1"/>
      <c r="T64" s="1"/>
      <c r="U64" s="1"/>
      <c r="V64" s="1"/>
      <c r="W64" s="43">
        <f t="shared" si="9"/>
        <v>0</v>
      </c>
      <c r="X64" s="1"/>
      <c r="Y64" s="1"/>
      <c r="Z64" s="1"/>
      <c r="AA64" s="1"/>
      <c r="AB64" s="1"/>
      <c r="AC64" s="43">
        <f t="shared" si="10"/>
        <v>0</v>
      </c>
      <c r="AD64" s="1"/>
      <c r="AE64" s="1"/>
      <c r="AF64" s="1"/>
      <c r="AG64" s="1"/>
      <c r="AH64" s="1"/>
      <c r="AI64" s="43">
        <f t="shared" si="11"/>
        <v>0</v>
      </c>
      <c r="AJ64" s="44"/>
    </row>
    <row r="65" spans="2:36" ht="14.5" customHeight="1" x14ac:dyDescent="0.3">
      <c r="B65" s="51"/>
      <c r="C65" s="38" t="s">
        <v>4</v>
      </c>
      <c r="D65" s="38" t="s">
        <v>7</v>
      </c>
      <c r="E65" s="39">
        <v>4.2300000000000004</v>
      </c>
      <c r="F65" s="40">
        <v>1.82</v>
      </c>
      <c r="G65" s="39">
        <v>0.56999999999999995</v>
      </c>
      <c r="H65" s="41" t="s">
        <v>24</v>
      </c>
      <c r="I65" s="39">
        <v>0.28999999999999998</v>
      </c>
      <c r="J65" s="40">
        <v>6.910000000000001</v>
      </c>
      <c r="K65" s="6">
        <v>881.01775054745622</v>
      </c>
      <c r="L65" s="1"/>
      <c r="M65" s="1"/>
      <c r="N65" s="1"/>
      <c r="O65" s="1"/>
      <c r="P65" s="1"/>
      <c r="Q65" s="43">
        <f t="shared" si="8"/>
        <v>0</v>
      </c>
      <c r="R65" s="3"/>
      <c r="S65" s="1"/>
      <c r="T65" s="1"/>
      <c r="U65" s="1"/>
      <c r="V65" s="1"/>
      <c r="W65" s="43">
        <f t="shared" si="9"/>
        <v>0</v>
      </c>
      <c r="X65" s="1"/>
      <c r="Y65" s="1"/>
      <c r="Z65" s="1"/>
      <c r="AA65" s="1"/>
      <c r="AB65" s="1"/>
      <c r="AC65" s="43">
        <f t="shared" si="10"/>
        <v>0</v>
      </c>
      <c r="AD65" s="1"/>
      <c r="AE65" s="1"/>
      <c r="AF65" s="1"/>
      <c r="AG65" s="1"/>
      <c r="AH65" s="1"/>
      <c r="AI65" s="43">
        <f t="shared" si="11"/>
        <v>0</v>
      </c>
      <c r="AJ65" s="44"/>
    </row>
    <row r="66" spans="2:36" ht="14.5" customHeight="1" x14ac:dyDescent="0.3">
      <c r="B66" s="51"/>
      <c r="C66" s="38" t="s">
        <v>5</v>
      </c>
      <c r="D66" s="38" t="s">
        <v>7</v>
      </c>
      <c r="E66" s="39">
        <v>5.35</v>
      </c>
      <c r="F66" s="40">
        <v>1.82</v>
      </c>
      <c r="G66" s="39">
        <v>0.56999999999999995</v>
      </c>
      <c r="H66" s="41" t="s">
        <v>24</v>
      </c>
      <c r="I66" s="39">
        <v>0.28999999999999998</v>
      </c>
      <c r="J66" s="40">
        <v>8.0299999999999994</v>
      </c>
      <c r="K66" s="6">
        <v>336.94936522944096</v>
      </c>
      <c r="L66" s="1"/>
      <c r="M66" s="1"/>
      <c r="N66" s="1"/>
      <c r="O66" s="1"/>
      <c r="P66" s="1"/>
      <c r="Q66" s="43">
        <f t="shared" si="8"/>
        <v>0</v>
      </c>
      <c r="R66" s="3"/>
      <c r="S66" s="1"/>
      <c r="T66" s="1"/>
      <c r="U66" s="1"/>
      <c r="V66" s="1"/>
      <c r="W66" s="43">
        <f t="shared" si="9"/>
        <v>0</v>
      </c>
      <c r="X66" s="1"/>
      <c r="Y66" s="1"/>
      <c r="Z66" s="1"/>
      <c r="AA66" s="1"/>
      <c r="AB66" s="1"/>
      <c r="AC66" s="43">
        <f t="shared" si="10"/>
        <v>0</v>
      </c>
      <c r="AD66" s="1"/>
      <c r="AE66" s="1"/>
      <c r="AF66" s="1"/>
      <c r="AG66" s="1"/>
      <c r="AH66" s="1"/>
      <c r="AI66" s="43">
        <f t="shared" si="11"/>
        <v>0</v>
      </c>
      <c r="AJ66" s="44"/>
    </row>
    <row r="67" spans="2:36" ht="14.5" customHeight="1" x14ac:dyDescent="0.3">
      <c r="B67" s="51"/>
      <c r="C67" s="38" t="s">
        <v>6</v>
      </c>
      <c r="D67" s="38" t="s">
        <v>7</v>
      </c>
      <c r="E67" s="39">
        <v>7.64</v>
      </c>
      <c r="F67" s="40">
        <v>1.82</v>
      </c>
      <c r="G67" s="39">
        <v>0.56999999999999995</v>
      </c>
      <c r="H67" s="41" t="s">
        <v>24</v>
      </c>
      <c r="I67" s="39">
        <v>0.28999999999999998</v>
      </c>
      <c r="J67" s="40">
        <v>10.319999999999999</v>
      </c>
      <c r="K67" s="6">
        <v>1</v>
      </c>
      <c r="L67" s="1"/>
      <c r="M67" s="1"/>
      <c r="N67" s="1"/>
      <c r="O67" s="1"/>
      <c r="P67" s="1"/>
      <c r="Q67" s="43">
        <f t="shared" si="8"/>
        <v>0</v>
      </c>
      <c r="R67" s="3"/>
      <c r="S67" s="1"/>
      <c r="T67" s="1"/>
      <c r="U67" s="1"/>
      <c r="V67" s="1"/>
      <c r="W67" s="43">
        <f t="shared" si="9"/>
        <v>0</v>
      </c>
      <c r="X67" s="1"/>
      <c r="Y67" s="1"/>
      <c r="Z67" s="1"/>
      <c r="AA67" s="1"/>
      <c r="AB67" s="1"/>
      <c r="AC67" s="43">
        <f t="shared" si="10"/>
        <v>0</v>
      </c>
      <c r="AD67" s="1"/>
      <c r="AE67" s="1"/>
      <c r="AF67" s="1"/>
      <c r="AG67" s="1"/>
      <c r="AH67" s="1"/>
      <c r="AI67" s="43">
        <f t="shared" si="11"/>
        <v>0</v>
      </c>
      <c r="AJ67" s="44"/>
    </row>
    <row r="68" spans="2:36" ht="14.5" customHeight="1" x14ac:dyDescent="0.3">
      <c r="B68" s="51"/>
      <c r="C68" s="38" t="s">
        <v>13</v>
      </c>
      <c r="D68" s="38" t="s">
        <v>7</v>
      </c>
      <c r="E68" s="39">
        <v>8.02</v>
      </c>
      <c r="F68" s="40">
        <v>1.82</v>
      </c>
      <c r="G68" s="39">
        <v>0.56999999999999995</v>
      </c>
      <c r="H68" s="41" t="s">
        <v>24</v>
      </c>
      <c r="I68" s="39">
        <v>0.28999999999999998</v>
      </c>
      <c r="J68" s="40">
        <v>10.7</v>
      </c>
      <c r="K68" s="6">
        <v>1</v>
      </c>
      <c r="L68" s="1"/>
      <c r="M68" s="1"/>
      <c r="N68" s="1"/>
      <c r="O68" s="1"/>
      <c r="P68" s="1"/>
      <c r="Q68" s="43">
        <f t="shared" si="8"/>
        <v>0</v>
      </c>
      <c r="R68" s="3"/>
      <c r="S68" s="1"/>
      <c r="T68" s="1"/>
      <c r="U68" s="1"/>
      <c r="V68" s="1"/>
      <c r="W68" s="43">
        <f t="shared" si="9"/>
        <v>0</v>
      </c>
      <c r="X68" s="1"/>
      <c r="Y68" s="1"/>
      <c r="Z68" s="1"/>
      <c r="AA68" s="1"/>
      <c r="AB68" s="1"/>
      <c r="AC68" s="43">
        <f t="shared" si="10"/>
        <v>0</v>
      </c>
      <c r="AD68" s="1"/>
      <c r="AE68" s="1"/>
      <c r="AF68" s="1"/>
      <c r="AG68" s="1"/>
      <c r="AH68" s="1"/>
      <c r="AI68" s="43">
        <f t="shared" si="11"/>
        <v>0</v>
      </c>
      <c r="AJ68" s="44"/>
    </row>
    <row r="69" spans="2:36" ht="14.5" customHeight="1" x14ac:dyDescent="0.3">
      <c r="B69" s="51"/>
      <c r="C69" s="38" t="s">
        <v>1</v>
      </c>
      <c r="D69" s="38" t="s">
        <v>8</v>
      </c>
      <c r="E69" s="40">
        <v>5.07</v>
      </c>
      <c r="F69" s="40">
        <v>1.82</v>
      </c>
      <c r="G69" s="39">
        <v>0.56999999999999995</v>
      </c>
      <c r="H69" s="41" t="s">
        <v>24</v>
      </c>
      <c r="I69" s="39">
        <v>0.28999999999999998</v>
      </c>
      <c r="J69" s="40">
        <v>7.7500000000000009</v>
      </c>
      <c r="K69" s="6">
        <v>227802.77036413521</v>
      </c>
      <c r="L69" s="1"/>
      <c r="M69" s="1"/>
      <c r="N69" s="1"/>
      <c r="O69" s="1"/>
      <c r="P69" s="1"/>
      <c r="Q69" s="43">
        <f t="shared" si="8"/>
        <v>0</v>
      </c>
      <c r="R69" s="3"/>
      <c r="S69" s="1"/>
      <c r="T69" s="1"/>
      <c r="U69" s="1"/>
      <c r="V69" s="1"/>
      <c r="W69" s="43">
        <f t="shared" si="9"/>
        <v>0</v>
      </c>
      <c r="X69" s="1"/>
      <c r="Y69" s="1"/>
      <c r="Z69" s="1"/>
      <c r="AA69" s="1"/>
      <c r="AB69" s="1"/>
      <c r="AC69" s="43">
        <f t="shared" si="10"/>
        <v>0</v>
      </c>
      <c r="AD69" s="1"/>
      <c r="AE69" s="1"/>
      <c r="AF69" s="1"/>
      <c r="AG69" s="1"/>
      <c r="AH69" s="1"/>
      <c r="AI69" s="43">
        <f t="shared" si="11"/>
        <v>0</v>
      </c>
      <c r="AJ69" s="44"/>
    </row>
    <row r="70" spans="2:36" ht="14.5" customHeight="1" x14ac:dyDescent="0.3">
      <c r="B70" s="51"/>
      <c r="C70" s="38" t="s">
        <v>3</v>
      </c>
      <c r="D70" s="38" t="s">
        <v>8</v>
      </c>
      <c r="E70" s="40">
        <v>5.18</v>
      </c>
      <c r="F70" s="40">
        <v>1.82</v>
      </c>
      <c r="G70" s="39">
        <v>0.56999999999999995</v>
      </c>
      <c r="H70" s="41" t="s">
        <v>24</v>
      </c>
      <c r="I70" s="39">
        <v>0.28999999999999998</v>
      </c>
      <c r="J70" s="40">
        <v>7.86</v>
      </c>
      <c r="K70" s="6">
        <v>266955.85100070154</v>
      </c>
      <c r="L70" s="1"/>
      <c r="M70" s="1"/>
      <c r="N70" s="1"/>
      <c r="O70" s="1"/>
      <c r="P70" s="1"/>
      <c r="Q70" s="43">
        <f t="shared" si="8"/>
        <v>0</v>
      </c>
      <c r="R70" s="3"/>
      <c r="S70" s="1"/>
      <c r="T70" s="1"/>
      <c r="U70" s="1"/>
      <c r="V70" s="1"/>
      <c r="W70" s="43">
        <f t="shared" si="9"/>
        <v>0</v>
      </c>
      <c r="X70" s="1"/>
      <c r="Y70" s="1"/>
      <c r="Z70" s="1"/>
      <c r="AA70" s="1"/>
      <c r="AB70" s="1"/>
      <c r="AC70" s="43">
        <f t="shared" si="10"/>
        <v>0</v>
      </c>
      <c r="AD70" s="1"/>
      <c r="AE70" s="1"/>
      <c r="AF70" s="1"/>
      <c r="AG70" s="1"/>
      <c r="AH70" s="1"/>
      <c r="AI70" s="43">
        <f t="shared" si="11"/>
        <v>0</v>
      </c>
      <c r="AJ70" s="44"/>
    </row>
    <row r="71" spans="2:36" ht="14.5" customHeight="1" x14ac:dyDescent="0.3">
      <c r="B71" s="51"/>
      <c r="C71" s="38" t="s">
        <v>4</v>
      </c>
      <c r="D71" s="38" t="s">
        <v>8</v>
      </c>
      <c r="E71" s="40">
        <v>5.71</v>
      </c>
      <c r="F71" s="40">
        <v>1.82</v>
      </c>
      <c r="G71" s="39">
        <v>0.56999999999999995</v>
      </c>
      <c r="H71" s="41" t="s">
        <v>24</v>
      </c>
      <c r="I71" s="39">
        <v>0.28999999999999998</v>
      </c>
      <c r="J71" s="40">
        <v>8.3899999999999988</v>
      </c>
      <c r="K71" s="6">
        <v>644.98293272763078</v>
      </c>
      <c r="L71" s="1"/>
      <c r="M71" s="1"/>
      <c r="N71" s="1"/>
      <c r="O71" s="1"/>
      <c r="P71" s="1"/>
      <c r="Q71" s="43">
        <f t="shared" si="8"/>
        <v>0</v>
      </c>
      <c r="R71" s="3"/>
      <c r="S71" s="1"/>
      <c r="T71" s="1"/>
      <c r="U71" s="1"/>
      <c r="V71" s="1"/>
      <c r="W71" s="43">
        <f t="shared" si="9"/>
        <v>0</v>
      </c>
      <c r="X71" s="1"/>
      <c r="Y71" s="1"/>
      <c r="Z71" s="1"/>
      <c r="AA71" s="1"/>
      <c r="AB71" s="1"/>
      <c r="AC71" s="43">
        <f t="shared" si="10"/>
        <v>0</v>
      </c>
      <c r="AD71" s="1"/>
      <c r="AE71" s="1"/>
      <c r="AF71" s="1"/>
      <c r="AG71" s="1"/>
      <c r="AH71" s="1"/>
      <c r="AI71" s="43">
        <f t="shared" si="11"/>
        <v>0</v>
      </c>
      <c r="AJ71" s="44"/>
    </row>
    <row r="72" spans="2:36" ht="14.5" customHeight="1" x14ac:dyDescent="0.3">
      <c r="B72" s="51"/>
      <c r="C72" s="38" t="s">
        <v>5</v>
      </c>
      <c r="D72" s="38" t="s">
        <v>8</v>
      </c>
      <c r="E72" s="40">
        <v>7.22</v>
      </c>
      <c r="F72" s="40">
        <v>1.82</v>
      </c>
      <c r="G72" s="39">
        <v>0.56999999999999995</v>
      </c>
      <c r="H72" s="41" t="s">
        <v>24</v>
      </c>
      <c r="I72" s="39">
        <v>0.28999999999999998</v>
      </c>
      <c r="J72" s="40">
        <v>9.8999999999999986</v>
      </c>
      <c r="K72" s="6">
        <v>273.30337401943547</v>
      </c>
      <c r="L72" s="1"/>
      <c r="M72" s="1"/>
      <c r="N72" s="1"/>
      <c r="O72" s="1"/>
      <c r="P72" s="1"/>
      <c r="Q72" s="43">
        <f t="shared" si="8"/>
        <v>0</v>
      </c>
      <c r="R72" s="3"/>
      <c r="S72" s="1"/>
      <c r="T72" s="1"/>
      <c r="U72" s="1"/>
      <c r="V72" s="1"/>
      <c r="W72" s="43">
        <f t="shared" si="9"/>
        <v>0</v>
      </c>
      <c r="X72" s="1"/>
      <c r="Y72" s="1"/>
      <c r="Z72" s="1"/>
      <c r="AA72" s="1"/>
      <c r="AB72" s="1"/>
      <c r="AC72" s="43">
        <f t="shared" si="10"/>
        <v>0</v>
      </c>
      <c r="AD72" s="1"/>
      <c r="AE72" s="1"/>
      <c r="AF72" s="1"/>
      <c r="AG72" s="1"/>
      <c r="AH72" s="1"/>
      <c r="AI72" s="43">
        <f t="shared" si="11"/>
        <v>0</v>
      </c>
      <c r="AJ72" s="44"/>
    </row>
    <row r="73" spans="2:36" ht="14.5" customHeight="1" x14ac:dyDescent="0.3">
      <c r="B73" s="51"/>
      <c r="C73" s="38" t="s">
        <v>6</v>
      </c>
      <c r="D73" s="38" t="s">
        <v>8</v>
      </c>
      <c r="E73" s="40">
        <v>10.33</v>
      </c>
      <c r="F73" s="40">
        <v>1.82</v>
      </c>
      <c r="G73" s="39">
        <v>0.56999999999999995</v>
      </c>
      <c r="H73" s="41" t="s">
        <v>24</v>
      </c>
      <c r="I73" s="39">
        <v>0.28999999999999998</v>
      </c>
      <c r="J73" s="40">
        <v>13.01</v>
      </c>
      <c r="K73" s="6">
        <v>1</v>
      </c>
      <c r="L73" s="1"/>
      <c r="M73" s="1"/>
      <c r="N73" s="1"/>
      <c r="O73" s="1"/>
      <c r="P73" s="1"/>
      <c r="Q73" s="43">
        <f t="shared" si="8"/>
        <v>0</v>
      </c>
      <c r="R73" s="3"/>
      <c r="S73" s="1"/>
      <c r="T73" s="1"/>
      <c r="U73" s="1"/>
      <c r="V73" s="1"/>
      <c r="W73" s="43">
        <f t="shared" si="9"/>
        <v>0</v>
      </c>
      <c r="X73" s="1"/>
      <c r="Y73" s="1"/>
      <c r="Z73" s="1"/>
      <c r="AA73" s="1"/>
      <c r="AB73" s="1"/>
      <c r="AC73" s="43">
        <f t="shared" si="10"/>
        <v>0</v>
      </c>
      <c r="AD73" s="1"/>
      <c r="AE73" s="1"/>
      <c r="AF73" s="1"/>
      <c r="AG73" s="1"/>
      <c r="AH73" s="1"/>
      <c r="AI73" s="43">
        <f t="shared" si="11"/>
        <v>0</v>
      </c>
      <c r="AJ73" s="44"/>
    </row>
    <row r="74" spans="2:36" ht="15" customHeight="1" x14ac:dyDescent="0.3">
      <c r="B74" s="51"/>
      <c r="C74" s="38" t="s">
        <v>13</v>
      </c>
      <c r="D74" s="38" t="s">
        <v>8</v>
      </c>
      <c r="E74" s="40">
        <v>10.86</v>
      </c>
      <c r="F74" s="40">
        <v>1.82</v>
      </c>
      <c r="G74" s="39">
        <v>0.56999999999999995</v>
      </c>
      <c r="H74" s="41" t="s">
        <v>24</v>
      </c>
      <c r="I74" s="39">
        <v>0.28999999999999998</v>
      </c>
      <c r="J74" s="40">
        <v>13.54</v>
      </c>
      <c r="K74" s="6">
        <v>1</v>
      </c>
      <c r="L74" s="1"/>
      <c r="M74" s="1"/>
      <c r="N74" s="1"/>
      <c r="O74" s="1"/>
      <c r="P74" s="1"/>
      <c r="Q74" s="43">
        <f t="shared" si="8"/>
        <v>0</v>
      </c>
      <c r="R74" s="3"/>
      <c r="S74" s="1"/>
      <c r="T74" s="1"/>
      <c r="U74" s="1"/>
      <c r="V74" s="1"/>
      <c r="W74" s="43">
        <f t="shared" si="9"/>
        <v>0</v>
      </c>
      <c r="X74" s="1"/>
      <c r="Y74" s="1"/>
      <c r="Z74" s="1"/>
      <c r="AA74" s="1"/>
      <c r="AB74" s="1"/>
      <c r="AC74" s="43">
        <f t="shared" si="10"/>
        <v>0</v>
      </c>
      <c r="AD74" s="1"/>
      <c r="AE74" s="1"/>
      <c r="AF74" s="1"/>
      <c r="AG74" s="1"/>
      <c r="AH74" s="1"/>
      <c r="AI74" s="43">
        <f t="shared" si="11"/>
        <v>0</v>
      </c>
      <c r="AJ74" s="44"/>
    </row>
    <row r="75" spans="2:36" ht="15" customHeight="1" x14ac:dyDescent="0.3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4"/>
    </row>
    <row r="76" spans="2:36" ht="15.65" customHeight="1" x14ac:dyDescent="0.3">
      <c r="B76" s="52" t="s">
        <v>25</v>
      </c>
      <c r="C76" s="39" t="s">
        <v>1</v>
      </c>
      <c r="D76" s="39" t="s">
        <v>2</v>
      </c>
      <c r="E76" s="39">
        <v>3.75</v>
      </c>
      <c r="F76" s="40">
        <v>1.82</v>
      </c>
      <c r="G76" s="41" t="s">
        <v>24</v>
      </c>
      <c r="H76" s="40">
        <v>0.7</v>
      </c>
      <c r="I76" s="39">
        <v>0.28999999999999998</v>
      </c>
      <c r="J76" s="40">
        <v>6.5600000000000005</v>
      </c>
      <c r="K76" s="6">
        <v>264476.50058373256</v>
      </c>
      <c r="L76" s="1"/>
      <c r="M76" s="1"/>
      <c r="N76" s="1"/>
      <c r="O76" s="1"/>
      <c r="P76" s="1"/>
      <c r="Q76" s="43">
        <f t="shared" ref="Q76:Q93" si="12">SUM(L76:P76)</f>
        <v>0</v>
      </c>
      <c r="R76" s="3"/>
      <c r="S76" s="1"/>
      <c r="T76" s="1"/>
      <c r="U76" s="1"/>
      <c r="V76" s="1"/>
      <c r="W76" s="43">
        <f t="shared" ref="W76:W93" si="13">SUM(R76:V76)</f>
        <v>0</v>
      </c>
      <c r="X76" s="1"/>
      <c r="Y76" s="1"/>
      <c r="Z76" s="1"/>
      <c r="AA76" s="1"/>
      <c r="AB76" s="1"/>
      <c r="AC76" s="43">
        <f t="shared" ref="AC76:AC93" si="14">SUM(X76:AB76)</f>
        <v>0</v>
      </c>
      <c r="AD76" s="1"/>
      <c r="AE76" s="1"/>
      <c r="AF76" s="1"/>
      <c r="AG76" s="1"/>
      <c r="AH76" s="1"/>
      <c r="AI76" s="43">
        <f t="shared" ref="AI76:AI93" si="15">SUM(AD76:AH76)</f>
        <v>0</v>
      </c>
      <c r="AJ76" s="44"/>
    </row>
    <row r="77" spans="2:36" ht="14.5" customHeight="1" x14ac:dyDescent="0.3">
      <c r="B77" s="52"/>
      <c r="C77" s="39" t="s">
        <v>3</v>
      </c>
      <c r="D77" s="39" t="s">
        <v>2</v>
      </c>
      <c r="E77" s="39">
        <v>3.82</v>
      </c>
      <c r="F77" s="40">
        <v>1.82</v>
      </c>
      <c r="G77" s="41" t="s">
        <v>24</v>
      </c>
      <c r="H77" s="40">
        <v>0.7</v>
      </c>
      <c r="I77" s="39">
        <v>0.28999999999999998</v>
      </c>
      <c r="J77" s="40">
        <v>6.63</v>
      </c>
      <c r="K77" s="6">
        <v>30615.333949017844</v>
      </c>
      <c r="L77" s="1"/>
      <c r="M77" s="1"/>
      <c r="N77" s="1"/>
      <c r="O77" s="1"/>
      <c r="P77" s="1"/>
      <c r="Q77" s="43">
        <f t="shared" si="12"/>
        <v>0</v>
      </c>
      <c r="R77" s="8"/>
      <c r="S77" s="1"/>
      <c r="T77" s="1"/>
      <c r="U77" s="1"/>
      <c r="V77" s="1"/>
      <c r="W77" s="43">
        <f t="shared" si="13"/>
        <v>0</v>
      </c>
      <c r="X77" s="2"/>
      <c r="Y77" s="1"/>
      <c r="Z77" s="1"/>
      <c r="AA77" s="1"/>
      <c r="AB77" s="1"/>
      <c r="AC77" s="43">
        <f t="shared" si="14"/>
        <v>0</v>
      </c>
      <c r="AD77" s="2"/>
      <c r="AE77" s="1"/>
      <c r="AF77" s="1"/>
      <c r="AG77" s="1"/>
      <c r="AH77" s="1"/>
      <c r="AI77" s="43">
        <f t="shared" si="15"/>
        <v>0</v>
      </c>
      <c r="AJ77" s="44"/>
    </row>
    <row r="78" spans="2:36" ht="14.5" customHeight="1" x14ac:dyDescent="0.3">
      <c r="B78" s="52"/>
      <c r="C78" s="39" t="s">
        <v>4</v>
      </c>
      <c r="D78" s="39" t="s">
        <v>2</v>
      </c>
      <c r="E78" s="39">
        <v>4.2300000000000004</v>
      </c>
      <c r="F78" s="40">
        <v>1.82</v>
      </c>
      <c r="G78" s="41" t="s">
        <v>24</v>
      </c>
      <c r="H78" s="40">
        <v>0.7</v>
      </c>
      <c r="I78" s="39">
        <v>0.28999999999999998</v>
      </c>
      <c r="J78" s="40">
        <v>7.0400000000000009</v>
      </c>
      <c r="K78" s="6">
        <v>2255.0432462130489</v>
      </c>
      <c r="L78" s="1"/>
      <c r="M78" s="1"/>
      <c r="N78" s="1"/>
      <c r="O78" s="1"/>
      <c r="P78" s="1"/>
      <c r="Q78" s="43">
        <f t="shared" si="12"/>
        <v>0</v>
      </c>
      <c r="R78" s="3"/>
      <c r="S78" s="1"/>
      <c r="T78" s="1"/>
      <c r="U78" s="1"/>
      <c r="V78" s="1"/>
      <c r="W78" s="43">
        <f t="shared" si="13"/>
        <v>0</v>
      </c>
      <c r="X78" s="1"/>
      <c r="Y78" s="1"/>
      <c r="Z78" s="1"/>
      <c r="AA78" s="1"/>
      <c r="AB78" s="1"/>
      <c r="AC78" s="43">
        <f t="shared" si="14"/>
        <v>0</v>
      </c>
      <c r="AD78" s="1"/>
      <c r="AE78" s="1"/>
      <c r="AF78" s="1"/>
      <c r="AG78" s="1"/>
      <c r="AH78" s="1"/>
      <c r="AI78" s="43">
        <f t="shared" si="15"/>
        <v>0</v>
      </c>
      <c r="AJ78" s="44"/>
    </row>
    <row r="79" spans="2:36" ht="14.5" customHeight="1" x14ac:dyDescent="0.3">
      <c r="B79" s="52"/>
      <c r="C79" s="39" t="s">
        <v>5</v>
      </c>
      <c r="D79" s="39" t="s">
        <v>2</v>
      </c>
      <c r="E79" s="39">
        <v>5.35</v>
      </c>
      <c r="F79" s="40">
        <v>1.82</v>
      </c>
      <c r="G79" s="41" t="s">
        <v>24</v>
      </c>
      <c r="H79" s="40">
        <v>0.7</v>
      </c>
      <c r="I79" s="39">
        <v>0.28999999999999998</v>
      </c>
      <c r="J79" s="40">
        <v>8.16</v>
      </c>
      <c r="K79" s="6">
        <v>555.86500186764249</v>
      </c>
      <c r="L79" s="1"/>
      <c r="M79" s="1"/>
      <c r="N79" s="1"/>
      <c r="O79" s="1"/>
      <c r="P79" s="1"/>
      <c r="Q79" s="43">
        <f t="shared" si="12"/>
        <v>0</v>
      </c>
      <c r="R79" s="3"/>
      <c r="S79" s="1"/>
      <c r="T79" s="1"/>
      <c r="U79" s="1"/>
      <c r="V79" s="1"/>
      <c r="W79" s="43">
        <f t="shared" si="13"/>
        <v>0</v>
      </c>
      <c r="X79" s="1"/>
      <c r="Y79" s="1"/>
      <c r="Z79" s="1"/>
      <c r="AA79" s="1"/>
      <c r="AB79" s="1"/>
      <c r="AC79" s="43">
        <f t="shared" si="14"/>
        <v>0</v>
      </c>
      <c r="AD79" s="1"/>
      <c r="AE79" s="1"/>
      <c r="AF79" s="1"/>
      <c r="AG79" s="1"/>
      <c r="AH79" s="1"/>
      <c r="AI79" s="43">
        <f t="shared" si="15"/>
        <v>0</v>
      </c>
      <c r="AJ79" s="44"/>
    </row>
    <row r="80" spans="2:36" ht="14.5" customHeight="1" x14ac:dyDescent="0.3">
      <c r="B80" s="52"/>
      <c r="C80" s="39" t="s">
        <v>6</v>
      </c>
      <c r="D80" s="39" t="s">
        <v>2</v>
      </c>
      <c r="E80" s="39">
        <v>7.64</v>
      </c>
      <c r="F80" s="40">
        <v>1.82</v>
      </c>
      <c r="G80" s="41" t="s">
        <v>24</v>
      </c>
      <c r="H80" s="40">
        <v>0.7</v>
      </c>
      <c r="I80" s="39">
        <v>0.28999999999999998</v>
      </c>
      <c r="J80" s="40">
        <v>10.449999999999998</v>
      </c>
      <c r="K80" s="6">
        <v>1</v>
      </c>
      <c r="L80" s="1"/>
      <c r="M80" s="1"/>
      <c r="N80" s="1"/>
      <c r="O80" s="1"/>
      <c r="P80" s="1"/>
      <c r="Q80" s="43">
        <f t="shared" si="12"/>
        <v>0</v>
      </c>
      <c r="R80" s="3"/>
      <c r="S80" s="1"/>
      <c r="T80" s="1"/>
      <c r="U80" s="1"/>
      <c r="V80" s="1"/>
      <c r="W80" s="43">
        <f t="shared" si="13"/>
        <v>0</v>
      </c>
      <c r="X80" s="1"/>
      <c r="Y80" s="1"/>
      <c r="Z80" s="1"/>
      <c r="AA80" s="1"/>
      <c r="AB80" s="1"/>
      <c r="AC80" s="43">
        <f t="shared" si="14"/>
        <v>0</v>
      </c>
      <c r="AD80" s="1"/>
      <c r="AE80" s="1"/>
      <c r="AF80" s="1"/>
      <c r="AG80" s="1"/>
      <c r="AH80" s="1"/>
      <c r="AI80" s="43">
        <f t="shared" si="15"/>
        <v>0</v>
      </c>
      <c r="AJ80" s="44"/>
    </row>
    <row r="81" spans="1:37" ht="14.5" customHeight="1" x14ac:dyDescent="0.3">
      <c r="B81" s="52"/>
      <c r="C81" s="39" t="s">
        <v>13</v>
      </c>
      <c r="D81" s="39" t="s">
        <v>2</v>
      </c>
      <c r="E81" s="39">
        <v>8.02</v>
      </c>
      <c r="F81" s="40">
        <v>1.82</v>
      </c>
      <c r="G81" s="41" t="s">
        <v>24</v>
      </c>
      <c r="H81" s="40">
        <v>0.7</v>
      </c>
      <c r="I81" s="39">
        <v>0.28999999999999998</v>
      </c>
      <c r="J81" s="40">
        <v>10.829999999999998</v>
      </c>
      <c r="K81" s="6">
        <v>1</v>
      </c>
      <c r="L81" s="1"/>
      <c r="M81" s="1"/>
      <c r="N81" s="1"/>
      <c r="O81" s="1"/>
      <c r="P81" s="1"/>
      <c r="Q81" s="43">
        <f t="shared" si="12"/>
        <v>0</v>
      </c>
      <c r="R81" s="3"/>
      <c r="S81" s="1"/>
      <c r="T81" s="1"/>
      <c r="U81" s="1"/>
      <c r="V81" s="1"/>
      <c r="W81" s="43">
        <f t="shared" si="13"/>
        <v>0</v>
      </c>
      <c r="X81" s="1"/>
      <c r="Y81" s="1"/>
      <c r="Z81" s="1"/>
      <c r="AA81" s="1"/>
      <c r="AB81" s="1"/>
      <c r="AC81" s="43">
        <f t="shared" si="14"/>
        <v>0</v>
      </c>
      <c r="AD81" s="1"/>
      <c r="AE81" s="1"/>
      <c r="AF81" s="1"/>
      <c r="AG81" s="1"/>
      <c r="AH81" s="1"/>
      <c r="AI81" s="43">
        <f t="shared" si="15"/>
        <v>0</v>
      </c>
      <c r="AJ81" s="44"/>
    </row>
    <row r="82" spans="1:37" ht="14.5" customHeight="1" x14ac:dyDescent="0.3">
      <c r="B82" s="52"/>
      <c r="C82" s="39" t="s">
        <v>1</v>
      </c>
      <c r="D82" s="39" t="s">
        <v>7</v>
      </c>
      <c r="E82" s="39">
        <v>3.75</v>
      </c>
      <c r="F82" s="40">
        <v>1.82</v>
      </c>
      <c r="G82" s="41" t="s">
        <v>24</v>
      </c>
      <c r="H82" s="40">
        <v>0.7</v>
      </c>
      <c r="I82" s="39">
        <v>0.28999999999999998</v>
      </c>
      <c r="J82" s="40">
        <v>6.5600000000000005</v>
      </c>
      <c r="K82" s="6">
        <v>450820.07419763034</v>
      </c>
      <c r="L82" s="1"/>
      <c r="M82" s="1"/>
      <c r="N82" s="1"/>
      <c r="O82" s="1"/>
      <c r="P82" s="1"/>
      <c r="Q82" s="43">
        <f t="shared" si="12"/>
        <v>0</v>
      </c>
      <c r="R82" s="3"/>
      <c r="S82" s="1"/>
      <c r="T82" s="1"/>
      <c r="U82" s="1"/>
      <c r="V82" s="1"/>
      <c r="W82" s="43">
        <f t="shared" si="13"/>
        <v>0</v>
      </c>
      <c r="X82" s="1"/>
      <c r="Y82" s="1"/>
      <c r="Z82" s="1"/>
      <c r="AA82" s="1"/>
      <c r="AB82" s="1"/>
      <c r="AC82" s="43">
        <f t="shared" si="14"/>
        <v>0</v>
      </c>
      <c r="AD82" s="1"/>
      <c r="AE82" s="1"/>
      <c r="AF82" s="1"/>
      <c r="AG82" s="1"/>
      <c r="AH82" s="1"/>
      <c r="AI82" s="43">
        <f t="shared" si="15"/>
        <v>0</v>
      </c>
      <c r="AJ82" s="44"/>
    </row>
    <row r="83" spans="1:37" ht="14.5" customHeight="1" x14ac:dyDescent="0.3">
      <c r="B83" s="52"/>
      <c r="C83" s="39" t="s">
        <v>3</v>
      </c>
      <c r="D83" s="39" t="s">
        <v>7</v>
      </c>
      <c r="E83" s="39">
        <v>3.82</v>
      </c>
      <c r="F83" s="40">
        <v>1.82</v>
      </c>
      <c r="G83" s="41" t="s">
        <v>24</v>
      </c>
      <c r="H83" s="40">
        <v>0.7</v>
      </c>
      <c r="I83" s="39">
        <v>0.28999999999999998</v>
      </c>
      <c r="J83" s="40">
        <v>6.63</v>
      </c>
      <c r="K83" s="6">
        <v>11459.370807732937</v>
      </c>
      <c r="L83" s="1"/>
      <c r="M83" s="1"/>
      <c r="N83" s="1"/>
      <c r="O83" s="1"/>
      <c r="P83" s="1"/>
      <c r="Q83" s="43">
        <f t="shared" si="12"/>
        <v>0</v>
      </c>
      <c r="R83" s="3"/>
      <c r="S83" s="1"/>
      <c r="T83" s="1"/>
      <c r="U83" s="1"/>
      <c r="V83" s="1"/>
      <c r="W83" s="43">
        <f t="shared" si="13"/>
        <v>0</v>
      </c>
      <c r="X83" s="1"/>
      <c r="Y83" s="1"/>
      <c r="Z83" s="1"/>
      <c r="AA83" s="1"/>
      <c r="AB83" s="1"/>
      <c r="AC83" s="43">
        <f t="shared" si="14"/>
        <v>0</v>
      </c>
      <c r="AD83" s="1"/>
      <c r="AE83" s="1"/>
      <c r="AF83" s="1"/>
      <c r="AG83" s="1"/>
      <c r="AH83" s="1"/>
      <c r="AI83" s="43">
        <f t="shared" si="15"/>
        <v>0</v>
      </c>
      <c r="AJ83" s="44"/>
    </row>
    <row r="84" spans="1:37" ht="14.5" customHeight="1" x14ac:dyDescent="0.3">
      <c r="B84" s="52"/>
      <c r="C84" s="39" t="s">
        <v>4</v>
      </c>
      <c r="D84" s="39" t="s">
        <v>7</v>
      </c>
      <c r="E84" s="39">
        <v>4.2300000000000004</v>
      </c>
      <c r="F84" s="40">
        <v>1.82</v>
      </c>
      <c r="G84" s="41" t="s">
        <v>24</v>
      </c>
      <c r="H84" s="40">
        <v>0.7</v>
      </c>
      <c r="I84" s="39">
        <v>0.28999999999999998</v>
      </c>
      <c r="J84" s="40">
        <v>7.0400000000000009</v>
      </c>
      <c r="K84" s="6">
        <v>1127.5216231065244</v>
      </c>
      <c r="L84" s="1"/>
      <c r="M84" s="1"/>
      <c r="N84" s="1"/>
      <c r="O84" s="1"/>
      <c r="P84" s="1"/>
      <c r="Q84" s="43">
        <f t="shared" si="12"/>
        <v>0</v>
      </c>
      <c r="R84" s="3"/>
      <c r="S84" s="1"/>
      <c r="T84" s="1"/>
      <c r="U84" s="1"/>
      <c r="V84" s="1"/>
      <c r="W84" s="43">
        <f t="shared" si="13"/>
        <v>0</v>
      </c>
      <c r="X84" s="1"/>
      <c r="Y84" s="1"/>
      <c r="Z84" s="1"/>
      <c r="AA84" s="1"/>
      <c r="AB84" s="1"/>
      <c r="AC84" s="43">
        <f t="shared" si="14"/>
        <v>0</v>
      </c>
      <c r="AD84" s="1"/>
      <c r="AE84" s="1"/>
      <c r="AF84" s="1"/>
      <c r="AG84" s="1"/>
      <c r="AH84" s="1"/>
      <c r="AI84" s="43">
        <f t="shared" si="15"/>
        <v>0</v>
      </c>
      <c r="AJ84" s="44"/>
    </row>
    <row r="85" spans="1:37" ht="14.5" customHeight="1" x14ac:dyDescent="0.3">
      <c r="B85" s="52"/>
      <c r="C85" s="39" t="s">
        <v>5</v>
      </c>
      <c r="D85" s="39" t="s">
        <v>7</v>
      </c>
      <c r="E85" s="39">
        <v>5.35</v>
      </c>
      <c r="F85" s="40">
        <v>1.82</v>
      </c>
      <c r="G85" s="41" t="s">
        <v>24</v>
      </c>
      <c r="H85" s="40">
        <v>0.7</v>
      </c>
      <c r="I85" s="39">
        <v>0.28999999999999998</v>
      </c>
      <c r="J85" s="40">
        <v>8.16</v>
      </c>
      <c r="K85" s="6">
        <v>555.86500186764249</v>
      </c>
      <c r="L85" s="1"/>
      <c r="M85" s="1"/>
      <c r="N85" s="1"/>
      <c r="O85" s="1"/>
      <c r="P85" s="1"/>
      <c r="Q85" s="43">
        <f t="shared" si="12"/>
        <v>0</v>
      </c>
      <c r="R85" s="3"/>
      <c r="S85" s="1"/>
      <c r="T85" s="1"/>
      <c r="U85" s="1"/>
      <c r="V85" s="1"/>
      <c r="W85" s="43">
        <f t="shared" si="13"/>
        <v>0</v>
      </c>
      <c r="X85" s="1"/>
      <c r="Y85" s="1"/>
      <c r="Z85" s="1"/>
      <c r="AA85" s="1"/>
      <c r="AB85" s="1"/>
      <c r="AC85" s="43">
        <f t="shared" si="14"/>
        <v>0</v>
      </c>
      <c r="AD85" s="1"/>
      <c r="AE85" s="1"/>
      <c r="AF85" s="1"/>
      <c r="AG85" s="1"/>
      <c r="AH85" s="1"/>
      <c r="AI85" s="43">
        <f t="shared" si="15"/>
        <v>0</v>
      </c>
      <c r="AJ85" s="44"/>
    </row>
    <row r="86" spans="1:37" ht="14.5" customHeight="1" x14ac:dyDescent="0.3">
      <c r="B86" s="52"/>
      <c r="C86" s="39" t="s">
        <v>6</v>
      </c>
      <c r="D86" s="39" t="s">
        <v>7</v>
      </c>
      <c r="E86" s="39">
        <v>7.64</v>
      </c>
      <c r="F86" s="40">
        <v>1.82</v>
      </c>
      <c r="G86" s="41" t="s">
        <v>24</v>
      </c>
      <c r="H86" s="40">
        <v>0.7</v>
      </c>
      <c r="I86" s="39">
        <v>0.28999999999999998</v>
      </c>
      <c r="J86" s="40">
        <v>10.449999999999998</v>
      </c>
      <c r="K86" s="6">
        <v>1</v>
      </c>
      <c r="L86" s="1"/>
      <c r="M86" s="1"/>
      <c r="N86" s="1"/>
      <c r="O86" s="1"/>
      <c r="P86" s="1"/>
      <c r="Q86" s="43">
        <f t="shared" si="12"/>
        <v>0</v>
      </c>
      <c r="R86" s="3"/>
      <c r="S86" s="1"/>
      <c r="T86" s="1"/>
      <c r="U86" s="1"/>
      <c r="V86" s="1"/>
      <c r="W86" s="43">
        <f t="shared" si="13"/>
        <v>0</v>
      </c>
      <c r="X86" s="1"/>
      <c r="Y86" s="1"/>
      <c r="Z86" s="1"/>
      <c r="AA86" s="1"/>
      <c r="AB86" s="1"/>
      <c r="AC86" s="43">
        <f t="shared" si="14"/>
        <v>0</v>
      </c>
      <c r="AD86" s="1"/>
      <c r="AE86" s="1"/>
      <c r="AF86" s="1"/>
      <c r="AG86" s="1"/>
      <c r="AH86" s="1"/>
      <c r="AI86" s="43">
        <f t="shared" si="15"/>
        <v>0</v>
      </c>
      <c r="AJ86" s="44"/>
    </row>
    <row r="87" spans="1:37" ht="14.5" customHeight="1" x14ac:dyDescent="0.3">
      <c r="B87" s="52"/>
      <c r="C87" s="39" t="s">
        <v>13</v>
      </c>
      <c r="D87" s="39" t="s">
        <v>7</v>
      </c>
      <c r="E87" s="39">
        <v>8.02</v>
      </c>
      <c r="F87" s="40">
        <v>1.82</v>
      </c>
      <c r="G87" s="41" t="s">
        <v>24</v>
      </c>
      <c r="H87" s="40">
        <v>0.7</v>
      </c>
      <c r="I87" s="39">
        <v>0.28999999999999998</v>
      </c>
      <c r="J87" s="40">
        <v>10.829999999999998</v>
      </c>
      <c r="K87" s="6">
        <v>1</v>
      </c>
      <c r="L87" s="1"/>
      <c r="M87" s="1"/>
      <c r="N87" s="1"/>
      <c r="O87" s="1"/>
      <c r="P87" s="1"/>
      <c r="Q87" s="43">
        <f t="shared" si="12"/>
        <v>0</v>
      </c>
      <c r="R87" s="3"/>
      <c r="S87" s="1"/>
      <c r="T87" s="1"/>
      <c r="U87" s="1"/>
      <c r="V87" s="1"/>
      <c r="W87" s="43">
        <f t="shared" si="13"/>
        <v>0</v>
      </c>
      <c r="X87" s="1"/>
      <c r="Y87" s="1"/>
      <c r="Z87" s="1"/>
      <c r="AA87" s="1"/>
      <c r="AB87" s="1"/>
      <c r="AC87" s="43">
        <f t="shared" si="14"/>
        <v>0</v>
      </c>
      <c r="AD87" s="1"/>
      <c r="AE87" s="1"/>
      <c r="AF87" s="1"/>
      <c r="AG87" s="1"/>
      <c r="AH87" s="1"/>
      <c r="AI87" s="43">
        <f t="shared" si="15"/>
        <v>0</v>
      </c>
      <c r="AJ87" s="44"/>
    </row>
    <row r="88" spans="1:37" ht="14.5" customHeight="1" x14ac:dyDescent="0.3">
      <c r="B88" s="52"/>
      <c r="C88" s="39" t="s">
        <v>1</v>
      </c>
      <c r="D88" s="39" t="s">
        <v>8</v>
      </c>
      <c r="E88" s="40">
        <v>5.07</v>
      </c>
      <c r="F88" s="40">
        <v>1.82</v>
      </c>
      <c r="G88" s="41" t="s">
        <v>24</v>
      </c>
      <c r="H88" s="40">
        <v>0.7</v>
      </c>
      <c r="I88" s="39">
        <v>0.28999999999999998</v>
      </c>
      <c r="J88" s="40">
        <v>7.8800000000000008</v>
      </c>
      <c r="K88" s="6">
        <v>766721.24480959761</v>
      </c>
      <c r="L88" s="1"/>
      <c r="M88" s="1"/>
      <c r="N88" s="1"/>
      <c r="O88" s="1"/>
      <c r="P88" s="1"/>
      <c r="Q88" s="43">
        <f t="shared" si="12"/>
        <v>0</v>
      </c>
      <c r="R88" s="3"/>
      <c r="S88" s="1"/>
      <c r="T88" s="1"/>
      <c r="U88" s="1"/>
      <c r="V88" s="1"/>
      <c r="W88" s="43">
        <f t="shared" si="13"/>
        <v>0</v>
      </c>
      <c r="X88" s="1"/>
      <c r="Y88" s="1"/>
      <c r="Z88" s="1"/>
      <c r="AA88" s="1"/>
      <c r="AB88" s="1"/>
      <c r="AC88" s="43">
        <f t="shared" si="14"/>
        <v>0</v>
      </c>
      <c r="AD88" s="1"/>
      <c r="AE88" s="1"/>
      <c r="AF88" s="1"/>
      <c r="AG88" s="1"/>
      <c r="AH88" s="1"/>
      <c r="AI88" s="43">
        <f t="shared" si="15"/>
        <v>0</v>
      </c>
      <c r="AJ88" s="44"/>
    </row>
    <row r="89" spans="1:37" ht="14.5" customHeight="1" x14ac:dyDescent="0.3">
      <c r="B89" s="52"/>
      <c r="C89" s="39" t="s">
        <v>3</v>
      </c>
      <c r="D89" s="39" t="s">
        <v>8</v>
      </c>
      <c r="E89" s="40">
        <v>5.18</v>
      </c>
      <c r="F89" s="40">
        <v>1.82</v>
      </c>
      <c r="G89" s="41" t="s">
        <v>24</v>
      </c>
      <c r="H89" s="40">
        <v>0.7</v>
      </c>
      <c r="I89" s="39">
        <v>0.28999999999999998</v>
      </c>
      <c r="J89" s="40">
        <v>7.99</v>
      </c>
      <c r="K89" s="6">
        <v>33919.592028859537</v>
      </c>
      <c r="L89" s="1"/>
      <c r="M89" s="1"/>
      <c r="N89" s="1"/>
      <c r="O89" s="1"/>
      <c r="P89" s="1"/>
      <c r="Q89" s="43">
        <f t="shared" si="12"/>
        <v>0</v>
      </c>
      <c r="R89" s="3"/>
      <c r="S89" s="1"/>
      <c r="T89" s="1"/>
      <c r="U89" s="1"/>
      <c r="V89" s="1"/>
      <c r="W89" s="43">
        <f t="shared" si="13"/>
        <v>0</v>
      </c>
      <c r="X89" s="1"/>
      <c r="Y89" s="1"/>
      <c r="Z89" s="1"/>
      <c r="AA89" s="1"/>
      <c r="AB89" s="1"/>
      <c r="AC89" s="43">
        <f t="shared" si="14"/>
        <v>0</v>
      </c>
      <c r="AD89" s="1"/>
      <c r="AE89" s="1"/>
      <c r="AF89" s="1"/>
      <c r="AG89" s="1"/>
      <c r="AH89" s="1"/>
      <c r="AI89" s="43">
        <f t="shared" si="15"/>
        <v>0</v>
      </c>
      <c r="AJ89" s="44"/>
    </row>
    <row r="90" spans="1:37" ht="14.5" customHeight="1" x14ac:dyDescent="0.3">
      <c r="B90" s="52"/>
      <c r="C90" s="39" t="s">
        <v>4</v>
      </c>
      <c r="D90" s="39" t="s">
        <v>8</v>
      </c>
      <c r="E90" s="40">
        <v>5.71</v>
      </c>
      <c r="F90" s="40">
        <v>1.82</v>
      </c>
      <c r="G90" s="41" t="s">
        <v>24</v>
      </c>
      <c r="H90" s="40">
        <v>0.7</v>
      </c>
      <c r="I90" s="39">
        <v>0.28999999999999998</v>
      </c>
      <c r="J90" s="40">
        <v>8.52</v>
      </c>
      <c r="K90" s="6">
        <v>1996.4165560035044</v>
      </c>
      <c r="L90" s="1"/>
      <c r="M90" s="1"/>
      <c r="N90" s="1"/>
      <c r="O90" s="1"/>
      <c r="P90" s="1"/>
      <c r="Q90" s="43">
        <f t="shared" si="12"/>
        <v>0</v>
      </c>
      <c r="R90" s="3"/>
      <c r="S90" s="1"/>
      <c r="T90" s="1"/>
      <c r="U90" s="1"/>
      <c r="V90" s="1"/>
      <c r="W90" s="43">
        <f t="shared" si="13"/>
        <v>0</v>
      </c>
      <c r="X90" s="1"/>
      <c r="Y90" s="1"/>
      <c r="Z90" s="1"/>
      <c r="AA90" s="1"/>
      <c r="AB90" s="1"/>
      <c r="AC90" s="43">
        <f t="shared" si="14"/>
        <v>0</v>
      </c>
      <c r="AD90" s="1"/>
      <c r="AE90" s="1"/>
      <c r="AF90" s="1"/>
      <c r="AG90" s="1"/>
      <c r="AH90" s="1"/>
      <c r="AI90" s="43">
        <f t="shared" si="15"/>
        <v>0</v>
      </c>
      <c r="AJ90" s="44"/>
    </row>
    <row r="91" spans="1:37" ht="14.5" customHeight="1" x14ac:dyDescent="0.3">
      <c r="B91" s="52"/>
      <c r="C91" s="39" t="s">
        <v>5</v>
      </c>
      <c r="D91" s="39" t="s">
        <v>8</v>
      </c>
      <c r="E91" s="40">
        <v>7.22</v>
      </c>
      <c r="F91" s="40">
        <v>1.82</v>
      </c>
      <c r="G91" s="41" t="s">
        <v>24</v>
      </c>
      <c r="H91" s="40">
        <v>0.7</v>
      </c>
      <c r="I91" s="39">
        <v>0.28999999999999998</v>
      </c>
      <c r="J91" s="40">
        <v>10.029999999999998</v>
      </c>
      <c r="K91" s="6">
        <v>339.17186554635811</v>
      </c>
      <c r="L91" s="1"/>
      <c r="M91" s="1"/>
      <c r="N91" s="1"/>
      <c r="O91" s="1"/>
      <c r="P91" s="1"/>
      <c r="Q91" s="43">
        <f t="shared" si="12"/>
        <v>0</v>
      </c>
      <c r="R91" s="3"/>
      <c r="S91" s="1"/>
      <c r="T91" s="1"/>
      <c r="U91" s="1"/>
      <c r="V91" s="1"/>
      <c r="W91" s="43">
        <f t="shared" si="13"/>
        <v>0</v>
      </c>
      <c r="X91" s="1"/>
      <c r="Y91" s="1"/>
      <c r="Z91" s="1"/>
      <c r="AA91" s="1"/>
      <c r="AB91" s="1"/>
      <c r="AC91" s="43">
        <f t="shared" si="14"/>
        <v>0</v>
      </c>
      <c r="AD91" s="1"/>
      <c r="AE91" s="1"/>
      <c r="AF91" s="1"/>
      <c r="AG91" s="1"/>
      <c r="AH91" s="1"/>
      <c r="AI91" s="43">
        <f t="shared" si="15"/>
        <v>0</v>
      </c>
      <c r="AJ91" s="44"/>
    </row>
    <row r="92" spans="1:37" ht="14.5" customHeight="1" x14ac:dyDescent="0.3">
      <c r="B92" s="52"/>
      <c r="C92" s="39" t="s">
        <v>6</v>
      </c>
      <c r="D92" s="39" t="s">
        <v>8</v>
      </c>
      <c r="E92" s="40">
        <v>10.33</v>
      </c>
      <c r="F92" s="40">
        <v>1.82</v>
      </c>
      <c r="G92" s="41" t="s">
        <v>24</v>
      </c>
      <c r="H92" s="40">
        <v>0.7</v>
      </c>
      <c r="I92" s="39">
        <v>0.28999999999999998</v>
      </c>
      <c r="J92" s="40">
        <v>13.139999999999999</v>
      </c>
      <c r="K92" s="6">
        <v>1</v>
      </c>
      <c r="L92" s="1"/>
      <c r="M92" s="1"/>
      <c r="N92" s="1"/>
      <c r="O92" s="1"/>
      <c r="P92" s="1"/>
      <c r="Q92" s="43">
        <f t="shared" si="12"/>
        <v>0</v>
      </c>
      <c r="R92" s="3"/>
      <c r="S92" s="1"/>
      <c r="T92" s="1"/>
      <c r="U92" s="1"/>
      <c r="V92" s="1"/>
      <c r="W92" s="43">
        <f t="shared" si="13"/>
        <v>0</v>
      </c>
      <c r="X92" s="1"/>
      <c r="Y92" s="1"/>
      <c r="Z92" s="1"/>
      <c r="AA92" s="1"/>
      <c r="AB92" s="1"/>
      <c r="AC92" s="43">
        <f t="shared" si="14"/>
        <v>0</v>
      </c>
      <c r="AD92" s="1"/>
      <c r="AE92" s="1"/>
      <c r="AF92" s="1"/>
      <c r="AG92" s="1"/>
      <c r="AH92" s="1"/>
      <c r="AI92" s="43">
        <f t="shared" si="15"/>
        <v>0</v>
      </c>
      <c r="AJ92" s="44"/>
    </row>
    <row r="93" spans="1:37" ht="15" customHeight="1" x14ac:dyDescent="0.3">
      <c r="B93" s="52"/>
      <c r="C93" s="39" t="s">
        <v>13</v>
      </c>
      <c r="D93" s="39" t="s">
        <v>8</v>
      </c>
      <c r="E93" s="40">
        <v>10.86</v>
      </c>
      <c r="F93" s="40">
        <v>1.82</v>
      </c>
      <c r="G93" s="41" t="s">
        <v>24</v>
      </c>
      <c r="H93" s="40">
        <v>0.7</v>
      </c>
      <c r="I93" s="39">
        <v>0.28999999999999998</v>
      </c>
      <c r="J93" s="40">
        <v>13.669999999999998</v>
      </c>
      <c r="K93" s="6">
        <v>1</v>
      </c>
      <c r="L93" s="1"/>
      <c r="M93" s="1"/>
      <c r="N93" s="1"/>
      <c r="O93" s="1"/>
      <c r="P93" s="1"/>
      <c r="Q93" s="43">
        <f t="shared" si="12"/>
        <v>0</v>
      </c>
      <c r="R93" s="3"/>
      <c r="S93" s="1"/>
      <c r="T93" s="1"/>
      <c r="U93" s="1"/>
      <c r="V93" s="1"/>
      <c r="W93" s="43">
        <f t="shared" si="13"/>
        <v>0</v>
      </c>
      <c r="X93" s="1"/>
      <c r="Y93" s="1"/>
      <c r="Z93" s="1"/>
      <c r="AA93" s="1"/>
      <c r="AB93" s="1"/>
      <c r="AC93" s="43">
        <f t="shared" si="14"/>
        <v>0</v>
      </c>
      <c r="AD93" s="1"/>
      <c r="AE93" s="1"/>
      <c r="AF93" s="1"/>
      <c r="AG93" s="1"/>
      <c r="AH93" s="1"/>
      <c r="AI93" s="43">
        <f t="shared" si="15"/>
        <v>0</v>
      </c>
      <c r="AJ93" s="44"/>
    </row>
    <row r="94" spans="1:37" ht="15" customHeight="1" x14ac:dyDescent="0.3">
      <c r="A94" s="53"/>
      <c r="B94" s="54" t="s">
        <v>45</v>
      </c>
      <c r="C94" s="54"/>
      <c r="D94" s="54"/>
      <c r="E94" s="54"/>
      <c r="F94" s="54"/>
      <c r="G94" s="54"/>
      <c r="H94" s="54"/>
      <c r="I94" s="39">
        <v>0.67</v>
      </c>
      <c r="J94" s="40"/>
      <c r="K94" s="6">
        <v>1</v>
      </c>
      <c r="L94" s="1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7"/>
    </row>
    <row r="95" spans="1:37" x14ac:dyDescent="0.3">
      <c r="E95" s="16"/>
      <c r="F95" s="16"/>
      <c r="G95" s="56"/>
      <c r="J95" s="57"/>
      <c r="K95" s="55"/>
      <c r="L95" s="55"/>
      <c r="M95" s="55"/>
      <c r="N95" s="55"/>
      <c r="O95" s="55"/>
      <c r="P95" s="55"/>
      <c r="Q95" s="58"/>
      <c r="R95" s="58"/>
      <c r="S95" s="58"/>
      <c r="AJ95" s="44"/>
      <c r="AK95" s="59"/>
    </row>
    <row r="96" spans="1:37" x14ac:dyDescent="0.3">
      <c r="J96" s="16"/>
    </row>
    <row r="97" spans="2:37" ht="14" customHeight="1" x14ac:dyDescent="0.3">
      <c r="B97" s="61" t="s">
        <v>41</v>
      </c>
      <c r="C97" s="61"/>
      <c r="D97" s="61"/>
      <c r="E97" s="61"/>
      <c r="F97" s="61"/>
      <c r="G97" s="62" t="s">
        <v>42</v>
      </c>
      <c r="H97" s="63"/>
      <c r="I97" s="63"/>
      <c r="J97" s="64"/>
      <c r="AJ97" s="65"/>
      <c r="AK97" s="65"/>
    </row>
    <row r="98" spans="2:37" ht="84" x14ac:dyDescent="0.3">
      <c r="B98" s="35" t="s">
        <v>27</v>
      </c>
      <c r="C98" s="35" t="s">
        <v>26</v>
      </c>
      <c r="D98" s="35" t="s">
        <v>28</v>
      </c>
      <c r="E98" s="66" t="s">
        <v>29</v>
      </c>
      <c r="F98" s="66" t="s">
        <v>22</v>
      </c>
      <c r="G98" s="66" t="s">
        <v>32</v>
      </c>
      <c r="H98" s="66" t="s">
        <v>31</v>
      </c>
      <c r="I98" s="66" t="s">
        <v>30</v>
      </c>
      <c r="J98" s="66" t="s">
        <v>52</v>
      </c>
    </row>
    <row r="99" spans="2:37" x14ac:dyDescent="0.3">
      <c r="B99" s="32" t="s">
        <v>53</v>
      </c>
      <c r="C99" s="38" t="s">
        <v>1</v>
      </c>
      <c r="D99" s="38" t="s">
        <v>2</v>
      </c>
      <c r="E99" s="39">
        <v>3.75</v>
      </c>
      <c r="F99" s="67">
        <v>305302.18783337402</v>
      </c>
      <c r="G99" s="2"/>
      <c r="H99" s="2"/>
      <c r="I99" s="2"/>
      <c r="J99" s="2"/>
      <c r="K99" s="7"/>
      <c r="L99" s="44"/>
      <c r="M99" s="44"/>
      <c r="O99" s="65"/>
      <c r="P99" s="65"/>
      <c r="Q99" s="65"/>
      <c r="R99" s="65"/>
      <c r="S99" s="21"/>
    </row>
    <row r="100" spans="2:37" ht="14.5" customHeight="1" x14ac:dyDescent="0.3">
      <c r="B100" s="32"/>
      <c r="C100" s="38" t="s">
        <v>3</v>
      </c>
      <c r="D100" s="38" t="s">
        <v>2</v>
      </c>
      <c r="E100" s="39">
        <v>3.82</v>
      </c>
      <c r="F100" s="67">
        <v>175629.69086125461</v>
      </c>
      <c r="G100" s="2"/>
      <c r="H100" s="2"/>
      <c r="I100" s="2"/>
      <c r="J100" s="2"/>
      <c r="K100" s="7"/>
      <c r="L100" s="44"/>
      <c r="M100" s="44"/>
      <c r="O100" s="65"/>
      <c r="P100" s="65"/>
      <c r="S100" s="21"/>
    </row>
    <row r="101" spans="2:37" x14ac:dyDescent="0.3">
      <c r="B101" s="32"/>
      <c r="C101" s="38" t="s">
        <v>4</v>
      </c>
      <c r="D101" s="38" t="s">
        <v>2</v>
      </c>
      <c r="E101" s="39">
        <v>4.2300000000000004</v>
      </c>
      <c r="F101" s="67">
        <v>51575.633013364037</v>
      </c>
      <c r="G101" s="2"/>
      <c r="H101" s="2"/>
      <c r="I101" s="2"/>
      <c r="J101" s="2"/>
      <c r="K101" s="7"/>
      <c r="L101" s="44"/>
      <c r="M101" s="44"/>
      <c r="S101" s="21"/>
    </row>
    <row r="102" spans="2:37" x14ac:dyDescent="0.3">
      <c r="B102" s="32"/>
      <c r="C102" s="38" t="s">
        <v>5</v>
      </c>
      <c r="D102" s="38" t="s">
        <v>2</v>
      </c>
      <c r="E102" s="39">
        <v>5.35</v>
      </c>
      <c r="F102" s="67">
        <v>26524.062826929036</v>
      </c>
      <c r="G102" s="2"/>
      <c r="H102" s="2"/>
      <c r="I102" s="2"/>
      <c r="J102" s="2"/>
      <c r="K102" s="7"/>
      <c r="L102" s="44"/>
      <c r="M102" s="44"/>
      <c r="S102" s="21"/>
    </row>
    <row r="103" spans="2:37" x14ac:dyDescent="0.3">
      <c r="B103" s="32"/>
      <c r="C103" s="38" t="s">
        <v>6</v>
      </c>
      <c r="D103" s="38" t="s">
        <v>2</v>
      </c>
      <c r="E103" s="39">
        <v>7.64</v>
      </c>
      <c r="F103" s="67">
        <v>5054.0918233454549</v>
      </c>
      <c r="G103" s="2"/>
      <c r="H103" s="2"/>
      <c r="I103" s="2"/>
      <c r="J103" s="2"/>
      <c r="K103" s="7"/>
      <c r="L103" s="44"/>
      <c r="M103" s="44"/>
      <c r="S103" s="21"/>
    </row>
    <row r="104" spans="2:37" x14ac:dyDescent="0.3">
      <c r="B104" s="32"/>
      <c r="C104" s="38" t="s">
        <v>13</v>
      </c>
      <c r="D104" s="38" t="s">
        <v>2</v>
      </c>
      <c r="E104" s="39">
        <v>8.02</v>
      </c>
      <c r="F104" s="67">
        <v>2166.5795123019543</v>
      </c>
      <c r="G104" s="2"/>
      <c r="H104" s="2"/>
      <c r="I104" s="2"/>
      <c r="J104" s="2"/>
      <c r="K104" s="7"/>
      <c r="L104" s="44"/>
      <c r="M104" s="44"/>
      <c r="S104" s="21"/>
    </row>
    <row r="105" spans="2:37" x14ac:dyDescent="0.3">
      <c r="B105" s="32"/>
      <c r="C105" s="38" t="s">
        <v>1</v>
      </c>
      <c r="D105" s="38" t="s">
        <v>7</v>
      </c>
      <c r="E105" s="39">
        <v>3.75</v>
      </c>
      <c r="F105" s="67">
        <v>378152.54125398514</v>
      </c>
      <c r="G105" s="2"/>
      <c r="H105" s="2"/>
      <c r="I105" s="2"/>
      <c r="J105" s="2"/>
      <c r="K105" s="7"/>
      <c r="L105" s="44"/>
      <c r="M105" s="44"/>
      <c r="S105" s="21"/>
    </row>
    <row r="106" spans="2:37" x14ac:dyDescent="0.3">
      <c r="B106" s="32"/>
      <c r="C106" s="38" t="s">
        <v>3</v>
      </c>
      <c r="D106" s="38" t="s">
        <v>7</v>
      </c>
      <c r="E106" s="39">
        <v>3.82</v>
      </c>
      <c r="F106" s="67">
        <v>311837.4655004146</v>
      </c>
      <c r="G106" s="2"/>
      <c r="H106" s="2"/>
      <c r="I106" s="2"/>
      <c r="J106" s="2"/>
      <c r="K106" s="7"/>
      <c r="L106" s="44"/>
      <c r="M106" s="44"/>
      <c r="S106" s="21"/>
    </row>
    <row r="107" spans="2:37" x14ac:dyDescent="0.3">
      <c r="B107" s="32"/>
      <c r="C107" s="38" t="s">
        <v>4</v>
      </c>
      <c r="D107" s="38" t="s">
        <v>7</v>
      </c>
      <c r="E107" s="39">
        <v>4.2300000000000004</v>
      </c>
      <c r="F107" s="67">
        <v>104748.7413855491</v>
      </c>
      <c r="G107" s="2"/>
      <c r="H107" s="2"/>
      <c r="I107" s="2"/>
      <c r="J107" s="2"/>
      <c r="K107" s="7"/>
      <c r="L107" s="44"/>
      <c r="M107" s="44"/>
      <c r="S107" s="21"/>
    </row>
    <row r="108" spans="2:37" x14ac:dyDescent="0.3">
      <c r="B108" s="32"/>
      <c r="C108" s="38" t="s">
        <v>5</v>
      </c>
      <c r="D108" s="38" t="s">
        <v>7</v>
      </c>
      <c r="E108" s="39">
        <v>5.35</v>
      </c>
      <c r="F108" s="67">
        <v>69467.783594337947</v>
      </c>
      <c r="G108" s="2"/>
      <c r="H108" s="2"/>
      <c r="I108" s="2"/>
      <c r="J108" s="2"/>
      <c r="K108" s="7"/>
      <c r="L108" s="44"/>
      <c r="M108" s="44"/>
      <c r="S108" s="21"/>
    </row>
    <row r="109" spans="2:37" x14ac:dyDescent="0.3">
      <c r="B109" s="32"/>
      <c r="C109" s="38" t="s">
        <v>6</v>
      </c>
      <c r="D109" s="38" t="s">
        <v>7</v>
      </c>
      <c r="E109" s="39">
        <v>7.64</v>
      </c>
      <c r="F109" s="67">
        <v>22490.708613887276</v>
      </c>
      <c r="G109" s="2"/>
      <c r="H109" s="2"/>
      <c r="I109" s="2"/>
      <c r="J109" s="2"/>
      <c r="K109" s="7"/>
      <c r="L109" s="44"/>
      <c r="M109" s="44"/>
      <c r="S109" s="21"/>
    </row>
    <row r="110" spans="2:37" x14ac:dyDescent="0.3">
      <c r="B110" s="32"/>
      <c r="C110" s="38" t="s">
        <v>13</v>
      </c>
      <c r="D110" s="38" t="s">
        <v>7</v>
      </c>
      <c r="E110" s="39">
        <v>8.02</v>
      </c>
      <c r="F110" s="67">
        <v>11555.090732277091</v>
      </c>
      <c r="G110" s="2"/>
      <c r="H110" s="2"/>
      <c r="I110" s="2"/>
      <c r="J110" s="2"/>
      <c r="K110" s="7"/>
      <c r="L110" s="44"/>
      <c r="M110" s="44"/>
      <c r="S110" s="21"/>
    </row>
    <row r="111" spans="2:37" x14ac:dyDescent="0.3">
      <c r="B111" s="32"/>
      <c r="C111" s="38" t="s">
        <v>1</v>
      </c>
      <c r="D111" s="38" t="s">
        <v>8</v>
      </c>
      <c r="E111" s="40">
        <v>5.59</v>
      </c>
      <c r="F111" s="67">
        <v>370072.53783345228</v>
      </c>
      <c r="G111" s="2"/>
      <c r="H111" s="2"/>
      <c r="I111" s="2"/>
      <c r="J111" s="2"/>
      <c r="K111" s="7"/>
      <c r="L111" s="44"/>
      <c r="M111" s="44"/>
      <c r="S111" s="21"/>
    </row>
    <row r="112" spans="2:37" x14ac:dyDescent="0.3">
      <c r="B112" s="32"/>
      <c r="C112" s="38" t="s">
        <v>3</v>
      </c>
      <c r="D112" s="38" t="s">
        <v>8</v>
      </c>
      <c r="E112" s="40">
        <v>5.7</v>
      </c>
      <c r="F112" s="67">
        <v>163428.93586314342</v>
      </c>
      <c r="G112" s="2"/>
      <c r="H112" s="2"/>
      <c r="I112" s="2"/>
      <c r="J112" s="2"/>
      <c r="K112" s="7"/>
      <c r="L112" s="44"/>
      <c r="M112" s="44"/>
      <c r="S112" s="21"/>
    </row>
    <row r="113" spans="2:19" x14ac:dyDescent="0.3">
      <c r="B113" s="32"/>
      <c r="C113" s="38" t="s">
        <v>4</v>
      </c>
      <c r="D113" s="38" t="s">
        <v>8</v>
      </c>
      <c r="E113" s="40">
        <v>6.3</v>
      </c>
      <c r="F113" s="67">
        <v>52097.257620326011</v>
      </c>
      <c r="G113" s="2"/>
      <c r="H113" s="2"/>
      <c r="I113" s="2"/>
      <c r="J113" s="2"/>
      <c r="K113" s="7"/>
      <c r="L113" s="44"/>
      <c r="M113" s="44"/>
      <c r="S113" s="21"/>
    </row>
    <row r="114" spans="2:19" x14ac:dyDescent="0.3">
      <c r="B114" s="32"/>
      <c r="C114" s="38" t="s">
        <v>5</v>
      </c>
      <c r="D114" s="38" t="s">
        <v>8</v>
      </c>
      <c r="E114" s="40">
        <v>7.97</v>
      </c>
      <c r="F114" s="67">
        <v>32218.091490199393</v>
      </c>
      <c r="G114" s="2"/>
      <c r="H114" s="2"/>
      <c r="I114" s="2"/>
      <c r="J114" s="2"/>
      <c r="K114" s="7"/>
      <c r="L114" s="44"/>
      <c r="M114" s="44"/>
      <c r="S114" s="21"/>
    </row>
    <row r="115" spans="2:19" x14ac:dyDescent="0.3">
      <c r="B115" s="32"/>
      <c r="C115" s="38" t="s">
        <v>6</v>
      </c>
      <c r="D115" s="38" t="s">
        <v>8</v>
      </c>
      <c r="E115" s="40">
        <v>11.41</v>
      </c>
      <c r="F115" s="67">
        <v>8375.7951172339363</v>
      </c>
      <c r="G115" s="2"/>
      <c r="H115" s="2"/>
      <c r="I115" s="2"/>
      <c r="J115" s="2"/>
      <c r="K115" s="7"/>
      <c r="L115" s="44"/>
      <c r="M115" s="44"/>
      <c r="S115" s="21"/>
    </row>
    <row r="116" spans="2:19" x14ac:dyDescent="0.3">
      <c r="B116" s="32"/>
      <c r="C116" s="38" t="s">
        <v>13</v>
      </c>
      <c r="D116" s="38" t="s">
        <v>8</v>
      </c>
      <c r="E116" s="40">
        <v>11.98</v>
      </c>
      <c r="F116" s="67">
        <v>4351.243995491237</v>
      </c>
      <c r="G116" s="2"/>
      <c r="H116" s="2"/>
      <c r="I116" s="2"/>
      <c r="J116" s="2"/>
      <c r="K116" s="7"/>
      <c r="L116" s="44"/>
      <c r="M116" s="44"/>
      <c r="S116" s="21"/>
    </row>
    <row r="117" spans="2:19" x14ac:dyDescent="0.3">
      <c r="B117" s="32"/>
      <c r="C117" s="68" t="s">
        <v>47</v>
      </c>
      <c r="D117" s="38" t="s">
        <v>57</v>
      </c>
      <c r="E117" s="39">
        <v>0.56999999999999995</v>
      </c>
      <c r="F117" s="67">
        <v>35712.829202590023</v>
      </c>
      <c r="G117" s="2"/>
      <c r="H117" s="2"/>
      <c r="I117" s="2"/>
      <c r="J117" s="2"/>
      <c r="K117" s="7"/>
      <c r="L117" s="44"/>
      <c r="M117" s="44"/>
      <c r="S117" s="21"/>
    </row>
    <row r="118" spans="2:19" x14ac:dyDescent="0.3">
      <c r="B118" s="32"/>
      <c r="C118" s="68"/>
      <c r="D118" s="38" t="s">
        <v>62</v>
      </c>
      <c r="E118" s="40">
        <v>0.7</v>
      </c>
      <c r="F118" s="67">
        <v>979812.06899493991</v>
      </c>
      <c r="G118" s="2"/>
      <c r="H118" s="2"/>
      <c r="I118" s="2"/>
      <c r="J118" s="2"/>
      <c r="K118" s="7"/>
      <c r="L118" s="44"/>
      <c r="M118" s="44"/>
      <c r="S118" s="21"/>
    </row>
    <row r="119" spans="2:19" x14ac:dyDescent="0.3">
      <c r="B119" s="32"/>
      <c r="C119" s="68"/>
      <c r="D119" s="38" t="s">
        <v>9</v>
      </c>
      <c r="E119" s="39">
        <v>0.28999999999999998</v>
      </c>
      <c r="F119" s="67">
        <v>870569.75043512648</v>
      </c>
      <c r="G119" s="2"/>
      <c r="H119" s="2"/>
      <c r="I119" s="2"/>
      <c r="J119" s="2"/>
      <c r="K119" s="7"/>
      <c r="L119" s="44"/>
      <c r="M119" s="44"/>
      <c r="S119" s="21"/>
    </row>
    <row r="120" spans="2:19" x14ac:dyDescent="0.3">
      <c r="B120" s="32"/>
      <c r="C120" s="68"/>
      <c r="D120" s="38" t="s">
        <v>46</v>
      </c>
      <c r="E120" s="39">
        <v>0.67</v>
      </c>
      <c r="F120" s="67">
        <v>1</v>
      </c>
      <c r="G120" s="2"/>
      <c r="H120" s="2"/>
      <c r="I120" s="2"/>
      <c r="J120" s="2"/>
      <c r="K120" s="7"/>
      <c r="L120" s="44"/>
      <c r="M120" s="44"/>
      <c r="S120" s="21"/>
    </row>
    <row r="121" spans="2:19" x14ac:dyDescent="0.3">
      <c r="B121" s="48"/>
      <c r="C121" s="49"/>
      <c r="D121" s="49"/>
      <c r="E121" s="49"/>
      <c r="F121" s="49"/>
      <c r="G121" s="49"/>
      <c r="H121" s="49"/>
      <c r="I121" s="49"/>
      <c r="J121" s="50"/>
      <c r="M121" s="44"/>
      <c r="O121" s="69"/>
      <c r="Q121" s="69"/>
      <c r="S121" s="21"/>
    </row>
    <row r="122" spans="2:19" x14ac:dyDescent="0.3">
      <c r="B122" s="32" t="s">
        <v>54</v>
      </c>
      <c r="C122" s="70" t="s">
        <v>10</v>
      </c>
      <c r="D122" s="38" t="s">
        <v>1</v>
      </c>
      <c r="E122" s="71">
        <v>6.5</v>
      </c>
      <c r="F122" s="67">
        <v>6981.7635138503874</v>
      </c>
      <c r="G122" s="2"/>
      <c r="H122" s="2"/>
      <c r="I122" s="2"/>
      <c r="J122" s="2"/>
      <c r="K122" s="7"/>
      <c r="L122" s="44"/>
      <c r="M122" s="44"/>
      <c r="S122" s="21"/>
    </row>
    <row r="123" spans="2:19" ht="14.5" customHeight="1" x14ac:dyDescent="0.3">
      <c r="B123" s="32"/>
      <c r="C123" s="70" t="s">
        <v>10</v>
      </c>
      <c r="D123" s="38" t="s">
        <v>3</v>
      </c>
      <c r="E123" s="71">
        <v>6.8</v>
      </c>
      <c r="F123" s="67">
        <v>9033.3270359049038</v>
      </c>
      <c r="G123" s="2"/>
      <c r="H123" s="2"/>
      <c r="I123" s="2"/>
      <c r="J123" s="2"/>
      <c r="K123" s="7"/>
      <c r="L123" s="44"/>
      <c r="M123" s="44"/>
      <c r="S123" s="21"/>
    </row>
    <row r="124" spans="2:19" x14ac:dyDescent="0.3">
      <c r="B124" s="32"/>
      <c r="C124" s="70" t="s">
        <v>10</v>
      </c>
      <c r="D124" s="38" t="s">
        <v>4</v>
      </c>
      <c r="E124" s="71">
        <v>7.6</v>
      </c>
      <c r="F124" s="67">
        <v>3077.5282627709266</v>
      </c>
      <c r="G124" s="2"/>
      <c r="H124" s="2"/>
      <c r="I124" s="2"/>
      <c r="J124" s="2"/>
      <c r="K124" s="7"/>
      <c r="L124" s="44"/>
      <c r="M124" s="44"/>
      <c r="S124" s="21"/>
    </row>
    <row r="125" spans="2:19" x14ac:dyDescent="0.3">
      <c r="B125" s="32"/>
      <c r="C125" s="70" t="s">
        <v>10</v>
      </c>
      <c r="D125" s="38" t="s">
        <v>15</v>
      </c>
      <c r="E125" s="71">
        <v>11.75</v>
      </c>
      <c r="F125" s="67">
        <v>1832.6165685880985</v>
      </c>
      <c r="G125" s="2"/>
      <c r="H125" s="2"/>
      <c r="I125" s="2"/>
      <c r="J125" s="2"/>
      <c r="K125" s="7"/>
      <c r="L125" s="44"/>
      <c r="M125" s="44"/>
      <c r="S125" s="21"/>
    </row>
    <row r="126" spans="2:19" x14ac:dyDescent="0.3">
      <c r="B126" s="32"/>
      <c r="C126" s="72" t="s">
        <v>10</v>
      </c>
      <c r="D126" s="38" t="s">
        <v>6</v>
      </c>
      <c r="E126" s="71">
        <v>18.149999999999999</v>
      </c>
      <c r="F126" s="67">
        <v>301.27421536466954</v>
      </c>
      <c r="G126" s="2"/>
      <c r="H126" s="2"/>
      <c r="I126" s="2"/>
      <c r="J126" s="2"/>
      <c r="K126" s="7"/>
      <c r="L126" s="44"/>
      <c r="M126" s="44"/>
      <c r="S126" s="21"/>
    </row>
    <row r="127" spans="2:19" x14ac:dyDescent="0.3">
      <c r="B127" s="32"/>
      <c r="C127" s="72" t="s">
        <v>10</v>
      </c>
      <c r="D127" s="38" t="s">
        <v>13</v>
      </c>
      <c r="E127" s="71">
        <v>26.05</v>
      </c>
      <c r="F127" s="67">
        <v>127.93718011139184</v>
      </c>
      <c r="G127" s="2"/>
      <c r="H127" s="2"/>
      <c r="I127" s="2"/>
      <c r="J127" s="2"/>
      <c r="K127" s="7"/>
      <c r="L127" s="44"/>
      <c r="M127" s="44"/>
      <c r="S127" s="21"/>
    </row>
    <row r="128" spans="2:19" x14ac:dyDescent="0.3">
      <c r="B128" s="32"/>
      <c r="C128" s="72" t="s">
        <v>10</v>
      </c>
      <c r="D128" s="38" t="s">
        <v>63</v>
      </c>
      <c r="E128" s="71">
        <v>1.1599999999999999</v>
      </c>
      <c r="F128" s="67">
        <v>1362.8964869478489</v>
      </c>
      <c r="G128" s="2"/>
      <c r="H128" s="2"/>
      <c r="I128" s="2"/>
      <c r="J128" s="2"/>
      <c r="K128" s="7"/>
      <c r="L128" s="44"/>
      <c r="M128" s="44"/>
      <c r="S128" s="21"/>
    </row>
    <row r="129" spans="2:19" x14ac:dyDescent="0.3">
      <c r="B129" s="32"/>
      <c r="C129" s="72" t="s">
        <v>10</v>
      </c>
      <c r="D129" s="38" t="s">
        <v>11</v>
      </c>
      <c r="E129" s="71">
        <v>2.86</v>
      </c>
      <c r="F129" s="67">
        <v>1</v>
      </c>
      <c r="G129" s="2"/>
      <c r="H129" s="2"/>
      <c r="I129" s="2"/>
      <c r="J129" s="2"/>
      <c r="K129" s="7"/>
      <c r="M129" s="44"/>
      <c r="S129" s="21"/>
    </row>
    <row r="130" spans="2:19" x14ac:dyDescent="0.3">
      <c r="B130" s="32"/>
      <c r="C130" s="39" t="s">
        <v>19</v>
      </c>
      <c r="D130" s="38" t="s">
        <v>1</v>
      </c>
      <c r="E130" s="71">
        <v>6.5</v>
      </c>
      <c r="F130" s="67">
        <v>1602.6739464511447</v>
      </c>
      <c r="G130" s="2"/>
      <c r="H130" s="2"/>
      <c r="I130" s="2"/>
      <c r="J130" s="2"/>
      <c r="K130" s="7"/>
      <c r="L130" s="44"/>
      <c r="M130" s="44"/>
      <c r="S130" s="21"/>
    </row>
    <row r="131" spans="2:19" x14ac:dyDescent="0.3">
      <c r="B131" s="32"/>
      <c r="C131" s="39" t="s">
        <v>19</v>
      </c>
      <c r="D131" s="38" t="s">
        <v>3</v>
      </c>
      <c r="E131" s="71">
        <v>7.05</v>
      </c>
      <c r="F131" s="67">
        <v>2305.7373343785112</v>
      </c>
      <c r="G131" s="2"/>
      <c r="H131" s="2"/>
      <c r="I131" s="2"/>
      <c r="J131" s="2"/>
      <c r="K131" s="7"/>
      <c r="L131" s="44"/>
      <c r="M131" s="44"/>
      <c r="S131" s="21"/>
    </row>
    <row r="132" spans="2:19" x14ac:dyDescent="0.3">
      <c r="B132" s="32"/>
      <c r="C132" s="39" t="s">
        <v>19</v>
      </c>
      <c r="D132" s="38" t="s">
        <v>4</v>
      </c>
      <c r="E132" s="71">
        <v>8.5500000000000007</v>
      </c>
      <c r="F132" s="67">
        <v>702.56807515665423</v>
      </c>
      <c r="G132" s="2"/>
      <c r="H132" s="2"/>
      <c r="I132" s="2"/>
      <c r="J132" s="2"/>
      <c r="K132" s="7"/>
      <c r="L132" s="44"/>
      <c r="M132" s="44"/>
      <c r="S132" s="21"/>
    </row>
    <row r="133" spans="2:19" x14ac:dyDescent="0.3">
      <c r="B133" s="32"/>
      <c r="C133" s="39" t="s">
        <v>19</v>
      </c>
      <c r="D133" s="39" t="s">
        <v>5</v>
      </c>
      <c r="E133" s="71">
        <v>15.35</v>
      </c>
      <c r="F133" s="67">
        <v>460.2384652843715</v>
      </c>
      <c r="G133" s="2"/>
      <c r="H133" s="2"/>
      <c r="I133" s="2"/>
      <c r="J133" s="2"/>
      <c r="K133" s="7"/>
      <c r="L133" s="44"/>
      <c r="M133" s="44"/>
      <c r="S133" s="21"/>
    </row>
    <row r="134" spans="2:19" x14ac:dyDescent="0.3">
      <c r="B134" s="32"/>
      <c r="C134" s="39" t="s">
        <v>19</v>
      </c>
      <c r="D134" s="39" t="s">
        <v>6</v>
      </c>
      <c r="E134" s="71">
        <v>26.45</v>
      </c>
      <c r="F134" s="67">
        <v>38.479775565011295</v>
      </c>
      <c r="G134" s="2"/>
      <c r="H134" s="2"/>
      <c r="I134" s="2"/>
      <c r="J134" s="2"/>
      <c r="K134" s="7"/>
      <c r="L134" s="44"/>
      <c r="M134" s="44"/>
      <c r="S134" s="21"/>
    </row>
    <row r="135" spans="2:19" x14ac:dyDescent="0.3">
      <c r="B135" s="32"/>
      <c r="C135" s="39" t="s">
        <v>19</v>
      </c>
      <c r="D135" s="39" t="s">
        <v>13</v>
      </c>
      <c r="E135" s="71">
        <v>42.5</v>
      </c>
      <c r="F135" s="67">
        <v>13.617491048277698</v>
      </c>
      <c r="G135" s="2"/>
      <c r="H135" s="2"/>
      <c r="I135" s="2"/>
      <c r="J135" s="2"/>
      <c r="K135" s="7"/>
      <c r="L135" s="44"/>
      <c r="M135" s="44"/>
      <c r="S135" s="21"/>
    </row>
    <row r="136" spans="2:19" x14ac:dyDescent="0.3">
      <c r="B136" s="32"/>
      <c r="C136" s="39" t="s">
        <v>19</v>
      </c>
      <c r="D136" s="38" t="s">
        <v>63</v>
      </c>
      <c r="E136" s="71">
        <v>1.1599999999999999</v>
      </c>
      <c r="F136" s="67">
        <v>31217.061472243506</v>
      </c>
      <c r="G136" s="2"/>
      <c r="H136" s="2"/>
      <c r="I136" s="2"/>
      <c r="J136" s="2"/>
      <c r="K136" s="7"/>
      <c r="L136" s="44"/>
      <c r="M136" s="44"/>
      <c r="S136" s="21"/>
    </row>
    <row r="137" spans="2:19" x14ac:dyDescent="0.3">
      <c r="B137" s="32"/>
      <c r="C137" s="39" t="s">
        <v>19</v>
      </c>
      <c r="D137" s="39" t="s">
        <v>11</v>
      </c>
      <c r="E137" s="71">
        <v>2.86</v>
      </c>
      <c r="F137" s="67">
        <v>1</v>
      </c>
      <c r="G137" s="2"/>
      <c r="H137" s="2"/>
      <c r="I137" s="2"/>
      <c r="J137" s="2"/>
      <c r="K137" s="7"/>
      <c r="M137" s="44"/>
      <c r="S137" s="21"/>
    </row>
    <row r="138" spans="2:19" x14ac:dyDescent="0.3">
      <c r="B138" s="32"/>
      <c r="C138" s="39" t="s">
        <v>20</v>
      </c>
      <c r="D138" s="39" t="s">
        <v>1</v>
      </c>
      <c r="E138" s="71">
        <v>6.9</v>
      </c>
      <c r="F138" s="67">
        <v>1</v>
      </c>
      <c r="G138" s="2"/>
      <c r="H138" s="2"/>
      <c r="I138" s="2"/>
      <c r="J138" s="2"/>
      <c r="K138" s="7"/>
      <c r="L138" s="44"/>
      <c r="M138" s="44"/>
      <c r="S138" s="21"/>
    </row>
    <row r="139" spans="2:19" x14ac:dyDescent="0.3">
      <c r="B139" s="32"/>
      <c r="C139" s="39" t="s">
        <v>20</v>
      </c>
      <c r="D139" s="39" t="s">
        <v>3</v>
      </c>
      <c r="E139" s="71">
        <v>7.4</v>
      </c>
      <c r="F139" s="67">
        <v>1</v>
      </c>
      <c r="G139" s="2"/>
      <c r="H139" s="2"/>
      <c r="I139" s="2"/>
      <c r="J139" s="2"/>
      <c r="K139" s="7"/>
      <c r="L139" s="44"/>
      <c r="M139" s="44"/>
      <c r="S139" s="21"/>
    </row>
    <row r="140" spans="2:19" x14ac:dyDescent="0.3">
      <c r="B140" s="32"/>
      <c r="C140" s="39" t="s">
        <v>20</v>
      </c>
      <c r="D140" s="39" t="s">
        <v>4</v>
      </c>
      <c r="E140" s="71">
        <v>9</v>
      </c>
      <c r="F140" s="67">
        <v>1</v>
      </c>
      <c r="G140" s="2"/>
      <c r="H140" s="2"/>
      <c r="I140" s="2"/>
      <c r="J140" s="2"/>
      <c r="K140" s="7"/>
      <c r="L140" s="44"/>
      <c r="M140" s="44"/>
      <c r="S140" s="21"/>
    </row>
    <row r="141" spans="2:19" x14ac:dyDescent="0.3">
      <c r="B141" s="32"/>
      <c r="C141" s="39" t="s">
        <v>20</v>
      </c>
      <c r="D141" s="39" t="s">
        <v>5</v>
      </c>
      <c r="E141" s="71">
        <v>15.35</v>
      </c>
      <c r="F141" s="67">
        <v>1</v>
      </c>
      <c r="G141" s="2"/>
      <c r="H141" s="2"/>
      <c r="I141" s="2"/>
      <c r="J141" s="2"/>
      <c r="K141" s="7"/>
      <c r="L141" s="44"/>
      <c r="M141" s="44"/>
      <c r="S141" s="21"/>
    </row>
    <row r="142" spans="2:19" x14ac:dyDescent="0.3">
      <c r="B142" s="32"/>
      <c r="C142" s="39" t="s">
        <v>20</v>
      </c>
      <c r="D142" s="39" t="s">
        <v>6</v>
      </c>
      <c r="E142" s="71">
        <v>26.45</v>
      </c>
      <c r="F142" s="67">
        <v>1</v>
      </c>
      <c r="G142" s="2"/>
      <c r="H142" s="2"/>
      <c r="I142" s="2"/>
      <c r="J142" s="2"/>
      <c r="K142" s="7"/>
      <c r="L142" s="44"/>
      <c r="M142" s="44"/>
      <c r="S142" s="21"/>
    </row>
    <row r="143" spans="2:19" x14ac:dyDescent="0.3">
      <c r="B143" s="32"/>
      <c r="C143" s="39" t="s">
        <v>20</v>
      </c>
      <c r="D143" s="39" t="s">
        <v>13</v>
      </c>
      <c r="E143" s="71">
        <v>42.5</v>
      </c>
      <c r="F143" s="67">
        <v>1</v>
      </c>
      <c r="G143" s="2"/>
      <c r="H143" s="2"/>
      <c r="I143" s="2"/>
      <c r="J143" s="2"/>
      <c r="K143" s="7"/>
      <c r="M143" s="44"/>
      <c r="S143" s="21"/>
    </row>
    <row r="144" spans="2:19" x14ac:dyDescent="0.3">
      <c r="B144" s="32"/>
      <c r="C144" s="39" t="s">
        <v>20</v>
      </c>
      <c r="D144" s="38" t="s">
        <v>63</v>
      </c>
      <c r="E144" s="71">
        <v>1.1599999999999999</v>
      </c>
      <c r="F144" s="67">
        <v>1</v>
      </c>
      <c r="G144" s="2"/>
      <c r="H144" s="2"/>
      <c r="I144" s="2"/>
      <c r="J144" s="2"/>
      <c r="K144" s="7"/>
      <c r="L144" s="44"/>
      <c r="M144" s="44"/>
      <c r="S144" s="21"/>
    </row>
    <row r="145" spans="2:19" x14ac:dyDescent="0.3">
      <c r="B145" s="32"/>
      <c r="C145" s="39" t="s">
        <v>20</v>
      </c>
      <c r="D145" s="39" t="s">
        <v>11</v>
      </c>
      <c r="E145" s="71">
        <v>2.86</v>
      </c>
      <c r="F145" s="67">
        <v>1</v>
      </c>
      <c r="G145" s="2"/>
      <c r="H145" s="2"/>
      <c r="I145" s="2"/>
      <c r="J145" s="2"/>
      <c r="K145" s="7"/>
      <c r="M145" s="44"/>
      <c r="S145" s="21"/>
    </row>
    <row r="146" spans="2:19" ht="15" customHeight="1" x14ac:dyDescent="0.3">
      <c r="B146" s="48"/>
      <c r="C146" s="49"/>
      <c r="D146" s="49"/>
      <c r="E146" s="49"/>
      <c r="F146" s="49"/>
      <c r="G146" s="49"/>
      <c r="H146" s="49"/>
      <c r="I146" s="49"/>
      <c r="J146" s="50"/>
      <c r="S146" s="21"/>
    </row>
    <row r="147" spans="2:19" x14ac:dyDescent="0.3">
      <c r="B147" s="32" t="s">
        <v>55</v>
      </c>
      <c r="C147" s="38" t="s">
        <v>2</v>
      </c>
      <c r="D147" s="38" t="s">
        <v>1</v>
      </c>
      <c r="E147" s="73">
        <v>6.06</v>
      </c>
      <c r="F147" s="67">
        <v>3468.4209171129041</v>
      </c>
      <c r="G147" s="2"/>
      <c r="H147" s="2"/>
      <c r="I147" s="2"/>
      <c r="J147" s="2"/>
      <c r="K147" s="7"/>
      <c r="L147" s="44"/>
      <c r="M147" s="44"/>
      <c r="S147" s="21"/>
    </row>
    <row r="148" spans="2:19" ht="14.5" customHeight="1" x14ac:dyDescent="0.3">
      <c r="B148" s="32"/>
      <c r="C148" s="38" t="s">
        <v>2</v>
      </c>
      <c r="D148" s="38" t="s">
        <v>3</v>
      </c>
      <c r="E148" s="73">
        <v>6.06</v>
      </c>
      <c r="F148" s="67">
        <v>2725.0524100006792</v>
      </c>
      <c r="G148" s="2"/>
      <c r="H148" s="2"/>
      <c r="I148" s="2"/>
      <c r="J148" s="2"/>
      <c r="K148" s="7"/>
      <c r="L148" s="44"/>
      <c r="M148" s="44"/>
      <c r="S148" s="21"/>
    </row>
    <row r="149" spans="2:19" x14ac:dyDescent="0.3">
      <c r="B149" s="32"/>
      <c r="C149" s="38" t="s">
        <v>2</v>
      </c>
      <c r="D149" s="38" t="s">
        <v>4</v>
      </c>
      <c r="E149" s="73">
        <v>6.06</v>
      </c>
      <c r="F149" s="67">
        <v>790.77721292295291</v>
      </c>
      <c r="G149" s="2"/>
      <c r="H149" s="2"/>
      <c r="I149" s="2"/>
      <c r="J149" s="2"/>
      <c r="K149" s="7"/>
      <c r="L149" s="44"/>
      <c r="M149" s="44"/>
      <c r="S149" s="21"/>
    </row>
    <row r="150" spans="2:19" x14ac:dyDescent="0.3">
      <c r="B150" s="32"/>
      <c r="C150" s="38" t="s">
        <v>2</v>
      </c>
      <c r="D150" s="38" t="s">
        <v>5</v>
      </c>
      <c r="E150" s="73">
        <v>6.06</v>
      </c>
      <c r="F150" s="67">
        <v>489.25784396671912</v>
      </c>
      <c r="G150" s="2"/>
      <c r="H150" s="2"/>
      <c r="I150" s="2"/>
      <c r="J150" s="2"/>
      <c r="K150" s="7"/>
      <c r="L150" s="44"/>
      <c r="M150" s="44"/>
      <c r="S150" s="21"/>
    </row>
    <row r="151" spans="2:19" x14ac:dyDescent="0.3">
      <c r="B151" s="32"/>
      <c r="C151" s="38" t="s">
        <v>2</v>
      </c>
      <c r="D151" s="38" t="s">
        <v>12</v>
      </c>
      <c r="E151" s="73">
        <v>6.06</v>
      </c>
      <c r="F151" s="67">
        <v>49.305054043157739</v>
      </c>
      <c r="G151" s="2"/>
      <c r="H151" s="2"/>
      <c r="I151" s="2"/>
      <c r="J151" s="2"/>
      <c r="K151" s="7"/>
      <c r="L151" s="44"/>
      <c r="M151" s="44"/>
      <c r="S151" s="21"/>
    </row>
    <row r="152" spans="2:19" x14ac:dyDescent="0.3">
      <c r="B152" s="32"/>
      <c r="C152" s="38" t="s">
        <v>2</v>
      </c>
      <c r="D152" s="38" t="s">
        <v>13</v>
      </c>
      <c r="E152" s="73">
        <v>6.39</v>
      </c>
      <c r="F152" s="67">
        <v>7.193659022548113</v>
      </c>
      <c r="G152" s="2"/>
      <c r="H152" s="2"/>
      <c r="I152" s="2"/>
      <c r="J152" s="2"/>
      <c r="K152" s="7"/>
      <c r="L152" s="44"/>
      <c r="M152" s="44"/>
      <c r="S152" s="21"/>
    </row>
    <row r="153" spans="2:19" x14ac:dyDescent="0.3">
      <c r="B153" s="32"/>
      <c r="C153" s="38" t="s">
        <v>2</v>
      </c>
      <c r="D153" s="38" t="s">
        <v>57</v>
      </c>
      <c r="E153" s="39">
        <v>0.56999999999999995</v>
      </c>
      <c r="F153" s="67">
        <v>59.980892246840021</v>
      </c>
      <c r="G153" s="2"/>
      <c r="H153" s="2"/>
      <c r="I153" s="2"/>
      <c r="J153" s="2"/>
      <c r="K153" s="7"/>
      <c r="L153" s="44"/>
      <c r="M153" s="44"/>
      <c r="S153" s="21"/>
    </row>
    <row r="154" spans="2:19" x14ac:dyDescent="0.3">
      <c r="B154" s="32"/>
      <c r="C154" s="38" t="s">
        <v>2</v>
      </c>
      <c r="D154" s="38" t="s">
        <v>62</v>
      </c>
      <c r="E154" s="73">
        <v>0.7</v>
      </c>
      <c r="F154" s="67">
        <v>12776.496796561301</v>
      </c>
      <c r="G154" s="2"/>
      <c r="H154" s="2"/>
      <c r="I154" s="2"/>
      <c r="J154" s="2"/>
      <c r="K154" s="7"/>
      <c r="L154" s="44"/>
      <c r="M154" s="44"/>
      <c r="S154" s="21"/>
    </row>
    <row r="155" spans="2:19" x14ac:dyDescent="0.3">
      <c r="B155" s="32"/>
      <c r="C155" s="38" t="s">
        <v>7</v>
      </c>
      <c r="D155" s="38" t="s">
        <v>1</v>
      </c>
      <c r="E155" s="73">
        <v>7.12</v>
      </c>
      <c r="F155" s="67">
        <v>2007.849247039275</v>
      </c>
      <c r="G155" s="2"/>
      <c r="H155" s="2"/>
      <c r="I155" s="2"/>
      <c r="J155" s="2"/>
      <c r="K155" s="7"/>
      <c r="L155" s="44"/>
      <c r="M155" s="44"/>
      <c r="S155" s="21"/>
    </row>
    <row r="156" spans="2:19" x14ac:dyDescent="0.3">
      <c r="B156" s="32"/>
      <c r="C156" s="38" t="s">
        <v>7</v>
      </c>
      <c r="D156" s="38" t="s">
        <v>3</v>
      </c>
      <c r="E156" s="73">
        <v>7.12</v>
      </c>
      <c r="F156" s="67">
        <v>1523.6412292645302</v>
      </c>
      <c r="G156" s="2"/>
      <c r="H156" s="2"/>
      <c r="I156" s="2"/>
      <c r="J156" s="2"/>
      <c r="K156" s="7"/>
      <c r="L156" s="44"/>
      <c r="M156" s="44"/>
      <c r="S156" s="21"/>
    </row>
    <row r="157" spans="2:19" x14ac:dyDescent="0.3">
      <c r="B157" s="32"/>
      <c r="C157" s="38" t="s">
        <v>7</v>
      </c>
      <c r="D157" s="38" t="s">
        <v>4</v>
      </c>
      <c r="E157" s="73">
        <v>7.12</v>
      </c>
      <c r="F157" s="67">
        <v>826.38168366889784</v>
      </c>
      <c r="G157" s="2"/>
      <c r="H157" s="2"/>
      <c r="I157" s="2"/>
      <c r="J157" s="2"/>
      <c r="K157" s="7"/>
      <c r="L157" s="44"/>
      <c r="M157" s="44"/>
      <c r="S157" s="21"/>
    </row>
    <row r="158" spans="2:19" x14ac:dyDescent="0.3">
      <c r="B158" s="32"/>
      <c r="C158" s="38" t="s">
        <v>7</v>
      </c>
      <c r="D158" s="38" t="s">
        <v>5</v>
      </c>
      <c r="E158" s="73">
        <v>7.12</v>
      </c>
      <c r="F158" s="67">
        <v>808.62738968382382</v>
      </c>
      <c r="G158" s="2"/>
      <c r="H158" s="2"/>
      <c r="I158" s="2"/>
      <c r="J158" s="2"/>
      <c r="K158" s="7"/>
      <c r="L158" s="44"/>
      <c r="M158" s="44"/>
      <c r="S158" s="21"/>
    </row>
    <row r="159" spans="2:19" x14ac:dyDescent="0.3">
      <c r="B159" s="32"/>
      <c r="C159" s="38" t="s">
        <v>7</v>
      </c>
      <c r="D159" s="38" t="s">
        <v>6</v>
      </c>
      <c r="E159" s="73">
        <v>7.12</v>
      </c>
      <c r="F159" s="67">
        <v>259.85830287244636</v>
      </c>
      <c r="G159" s="2"/>
      <c r="H159" s="2"/>
      <c r="I159" s="2"/>
      <c r="J159" s="2"/>
      <c r="K159" s="7"/>
      <c r="L159" s="44"/>
      <c r="M159" s="44"/>
      <c r="S159" s="21"/>
    </row>
    <row r="160" spans="2:19" x14ac:dyDescent="0.3">
      <c r="B160" s="32"/>
      <c r="C160" s="38" t="s">
        <v>7</v>
      </c>
      <c r="D160" s="38" t="s">
        <v>13</v>
      </c>
      <c r="E160" s="73">
        <v>7.5</v>
      </c>
      <c r="F160" s="67">
        <v>88.870463564559387</v>
      </c>
      <c r="G160" s="2"/>
      <c r="H160" s="2"/>
      <c r="I160" s="2"/>
      <c r="J160" s="2"/>
      <c r="K160" s="7"/>
      <c r="L160" s="44"/>
      <c r="M160" s="44"/>
      <c r="S160" s="21"/>
    </row>
    <row r="161" spans="1:20" x14ac:dyDescent="0.3">
      <c r="B161" s="32"/>
      <c r="C161" s="38" t="s">
        <v>7</v>
      </c>
      <c r="D161" s="38" t="s">
        <v>57</v>
      </c>
      <c r="E161" s="39">
        <v>0.56999999999999995</v>
      </c>
      <c r="F161" s="67">
        <v>6.5433700632916381</v>
      </c>
      <c r="G161" s="2"/>
      <c r="H161" s="2"/>
      <c r="I161" s="2"/>
      <c r="J161" s="2"/>
      <c r="K161" s="7"/>
      <c r="L161" s="44"/>
      <c r="M161" s="44"/>
      <c r="S161" s="21"/>
    </row>
    <row r="162" spans="1:20" x14ac:dyDescent="0.3">
      <c r="B162" s="32"/>
      <c r="C162" s="38" t="s">
        <v>7</v>
      </c>
      <c r="D162" s="38" t="s">
        <v>62</v>
      </c>
      <c r="E162" s="73">
        <v>0.7</v>
      </c>
      <c r="F162" s="67">
        <v>13012.241053763091</v>
      </c>
      <c r="G162" s="2"/>
      <c r="H162" s="2"/>
      <c r="I162" s="2"/>
      <c r="J162" s="2"/>
      <c r="K162" s="7"/>
      <c r="L162" s="44"/>
      <c r="M162" s="44"/>
      <c r="S162" s="21"/>
    </row>
    <row r="163" spans="1:20" x14ac:dyDescent="0.3">
      <c r="B163" s="32"/>
      <c r="C163" s="38" t="s">
        <v>8</v>
      </c>
      <c r="D163" s="38" t="s">
        <v>1</v>
      </c>
      <c r="E163" s="73">
        <v>7.12</v>
      </c>
      <c r="F163" s="67">
        <v>1727.0085967299233</v>
      </c>
      <c r="G163" s="2"/>
      <c r="H163" s="2"/>
      <c r="I163" s="2"/>
      <c r="J163" s="2"/>
      <c r="K163" s="7"/>
      <c r="L163" s="44"/>
      <c r="M163" s="44"/>
      <c r="S163" s="21"/>
    </row>
    <row r="164" spans="1:20" x14ac:dyDescent="0.3">
      <c r="B164" s="32"/>
      <c r="C164" s="38" t="s">
        <v>8</v>
      </c>
      <c r="D164" s="38" t="s">
        <v>3</v>
      </c>
      <c r="E164" s="73">
        <v>7.12</v>
      </c>
      <c r="F164" s="67">
        <v>1150.8010555779767</v>
      </c>
      <c r="G164" s="2"/>
      <c r="H164" s="2"/>
      <c r="I164" s="2"/>
      <c r="J164" s="2"/>
      <c r="K164" s="7"/>
      <c r="L164" s="44"/>
      <c r="M164" s="44"/>
      <c r="S164" s="21"/>
    </row>
    <row r="165" spans="1:20" x14ac:dyDescent="0.3">
      <c r="B165" s="32"/>
      <c r="C165" s="38" t="s">
        <v>8</v>
      </c>
      <c r="D165" s="38" t="s">
        <v>4</v>
      </c>
      <c r="E165" s="73">
        <v>7.12</v>
      </c>
      <c r="F165" s="67">
        <v>643.99666364041059</v>
      </c>
      <c r="G165" s="2"/>
      <c r="H165" s="2"/>
      <c r="I165" s="2"/>
      <c r="J165" s="2"/>
      <c r="K165" s="7"/>
      <c r="L165" s="44"/>
      <c r="M165" s="44"/>
      <c r="S165" s="21"/>
    </row>
    <row r="166" spans="1:20" x14ac:dyDescent="0.3">
      <c r="B166" s="32"/>
      <c r="C166" s="38" t="s">
        <v>8</v>
      </c>
      <c r="D166" s="38" t="s">
        <v>5</v>
      </c>
      <c r="E166" s="73">
        <v>7.12</v>
      </c>
      <c r="F166" s="67">
        <v>532.6288195522194</v>
      </c>
      <c r="G166" s="2"/>
      <c r="H166" s="2"/>
      <c r="I166" s="2"/>
      <c r="J166" s="2"/>
      <c r="K166" s="7"/>
      <c r="L166" s="44"/>
      <c r="M166" s="44"/>
      <c r="S166" s="21"/>
    </row>
    <row r="167" spans="1:20" x14ac:dyDescent="0.3">
      <c r="B167" s="32"/>
      <c r="C167" s="38" t="s">
        <v>8</v>
      </c>
      <c r="D167" s="38" t="s">
        <v>6</v>
      </c>
      <c r="E167" s="73">
        <v>7.12</v>
      </c>
      <c r="F167" s="67">
        <v>122.66603116960202</v>
      </c>
      <c r="G167" s="2"/>
      <c r="H167" s="2"/>
      <c r="I167" s="2"/>
      <c r="J167" s="2"/>
      <c r="K167" s="7"/>
      <c r="L167" s="44"/>
      <c r="M167" s="44"/>
      <c r="S167" s="21"/>
    </row>
    <row r="168" spans="1:20" x14ac:dyDescent="0.3">
      <c r="B168" s="32"/>
      <c r="C168" s="38" t="s">
        <v>8</v>
      </c>
      <c r="D168" s="38" t="s">
        <v>13</v>
      </c>
      <c r="E168" s="73">
        <v>7.5</v>
      </c>
      <c r="F168" s="67">
        <v>30.644987436054961</v>
      </c>
      <c r="G168" s="2"/>
      <c r="H168" s="2"/>
      <c r="I168" s="2"/>
      <c r="J168" s="2"/>
      <c r="K168" s="7"/>
      <c r="L168" s="44"/>
      <c r="M168" s="44"/>
      <c r="S168" s="21"/>
    </row>
    <row r="169" spans="1:20" x14ac:dyDescent="0.3">
      <c r="B169" s="32"/>
      <c r="C169" s="38" t="s">
        <v>8</v>
      </c>
      <c r="D169" s="38" t="s">
        <v>57</v>
      </c>
      <c r="E169" s="39">
        <v>0.56999999999999995</v>
      </c>
      <c r="F169" s="67">
        <v>25.737255582280444</v>
      </c>
      <c r="G169" s="2"/>
      <c r="H169" s="2"/>
      <c r="I169" s="2"/>
      <c r="J169" s="2"/>
      <c r="K169" s="7"/>
      <c r="L169" s="44"/>
      <c r="M169" s="44"/>
      <c r="S169" s="21"/>
    </row>
    <row r="170" spans="1:20" ht="14.15" customHeight="1" x14ac:dyDescent="0.3">
      <c r="B170" s="32"/>
      <c r="C170" s="38" t="s">
        <v>8</v>
      </c>
      <c r="D170" s="38" t="s">
        <v>62</v>
      </c>
      <c r="E170" s="73">
        <v>0.7</v>
      </c>
      <c r="F170" s="67">
        <v>4357.0590393545126</v>
      </c>
      <c r="G170" s="2"/>
      <c r="H170" s="2"/>
      <c r="I170" s="2"/>
      <c r="J170" s="2"/>
      <c r="K170" s="7"/>
      <c r="L170" s="44"/>
      <c r="M170" s="44"/>
      <c r="S170" s="21"/>
    </row>
    <row r="171" spans="1:20" x14ac:dyDescent="0.3">
      <c r="B171" s="48"/>
      <c r="C171" s="49"/>
      <c r="D171" s="49"/>
      <c r="E171" s="49"/>
      <c r="F171" s="49"/>
      <c r="G171" s="49"/>
      <c r="H171" s="49"/>
      <c r="I171" s="49"/>
      <c r="J171" s="50"/>
      <c r="K171" s="74"/>
      <c r="M171" s="44"/>
    </row>
    <row r="172" spans="1:20" x14ac:dyDescent="0.3">
      <c r="B172" s="75"/>
      <c r="C172" s="75"/>
      <c r="D172" s="15"/>
      <c r="E172" s="15"/>
      <c r="F172" s="15"/>
      <c r="G172" s="15"/>
      <c r="H172" s="15"/>
      <c r="I172" s="15"/>
      <c r="M172" s="44"/>
    </row>
    <row r="173" spans="1:20" x14ac:dyDescent="0.3">
      <c r="B173" s="75"/>
      <c r="C173" s="75"/>
      <c r="D173" s="15"/>
      <c r="E173" s="15"/>
      <c r="F173" s="15"/>
      <c r="G173" s="15"/>
      <c r="H173" s="15"/>
      <c r="I173" s="15"/>
      <c r="M173" s="44"/>
      <c r="N173" s="44"/>
    </row>
    <row r="174" spans="1:20" x14ac:dyDescent="0.3">
      <c r="B174" s="75"/>
      <c r="C174" s="75"/>
      <c r="D174" s="15"/>
      <c r="E174" s="15"/>
      <c r="F174" s="15"/>
      <c r="G174" s="15"/>
      <c r="H174" s="15"/>
      <c r="I174" s="15"/>
      <c r="M174" s="44"/>
      <c r="N174" s="44"/>
    </row>
    <row r="175" spans="1:20" x14ac:dyDescent="0.3">
      <c r="B175" s="75"/>
      <c r="C175" s="75"/>
      <c r="D175" s="15"/>
      <c r="E175" s="15"/>
      <c r="F175" s="15"/>
      <c r="G175" s="15"/>
      <c r="H175" s="15"/>
      <c r="I175" s="15"/>
      <c r="M175" s="44"/>
      <c r="N175" s="44"/>
    </row>
    <row r="176" spans="1:20" s="60" customFormat="1" x14ac:dyDescent="0.3">
      <c r="A176" s="16" t="s">
        <v>14</v>
      </c>
      <c r="B176" s="75"/>
      <c r="C176" s="75"/>
      <c r="D176" s="15"/>
      <c r="E176" s="15"/>
      <c r="F176" s="15"/>
      <c r="G176" s="15"/>
      <c r="H176" s="15"/>
      <c r="I176" s="15"/>
      <c r="J176" s="15"/>
      <c r="K176" s="16"/>
      <c r="L176" s="16"/>
      <c r="M176" s="44"/>
      <c r="N176" s="16"/>
      <c r="O176" s="16"/>
      <c r="P176" s="16"/>
      <c r="Q176" s="16"/>
      <c r="R176" s="16"/>
      <c r="S176" s="16"/>
      <c r="T176" s="16"/>
    </row>
    <row r="177" spans="1:20" s="60" customFormat="1" x14ac:dyDescent="0.3">
      <c r="A177" s="16"/>
      <c r="B177" s="16"/>
      <c r="C177" s="75"/>
      <c r="D177" s="15"/>
      <c r="E177" s="15"/>
      <c r="F177" s="15"/>
      <c r="G177" s="15"/>
      <c r="H177" s="15"/>
      <c r="I177" s="15"/>
      <c r="J177" s="15"/>
      <c r="K177" s="16"/>
      <c r="L177" s="16"/>
      <c r="M177" s="59"/>
      <c r="N177" s="16"/>
      <c r="O177" s="16"/>
      <c r="P177" s="16"/>
      <c r="Q177" s="16"/>
      <c r="R177" s="16"/>
      <c r="S177" s="16"/>
      <c r="T177" s="16"/>
    </row>
    <row r="178" spans="1:20" s="60" customFormat="1" x14ac:dyDescent="0.3">
      <c r="A178" s="16"/>
      <c r="B178" s="75"/>
      <c r="C178" s="75"/>
      <c r="D178" s="15"/>
      <c r="E178" s="15"/>
      <c r="F178" s="15"/>
      <c r="G178" s="15"/>
      <c r="H178" s="15"/>
      <c r="I178" s="15"/>
      <c r="J178" s="15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 s="60" customFormat="1" x14ac:dyDescent="0.3">
      <c r="A179" s="16"/>
      <c r="B179" s="75"/>
      <c r="C179" s="75"/>
      <c r="D179" s="15"/>
      <c r="E179" s="15"/>
      <c r="F179" s="15"/>
      <c r="G179" s="15"/>
      <c r="H179" s="15"/>
      <c r="I179" s="15"/>
      <c r="J179" s="15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s="60" customFormat="1" x14ac:dyDescent="0.3">
      <c r="A180" s="16"/>
      <c r="B180" s="76"/>
      <c r="C180" s="76"/>
      <c r="D180" s="15"/>
      <c r="E180" s="15"/>
      <c r="F180" s="15"/>
      <c r="G180" s="15"/>
      <c r="H180" s="15"/>
      <c r="I180" s="15"/>
      <c r="J180" s="15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s="60" customFormat="1" x14ac:dyDescent="0.3">
      <c r="A181" s="16"/>
      <c r="B181" s="75"/>
      <c r="C181" s="75"/>
      <c r="D181" s="15"/>
      <c r="E181" s="15"/>
      <c r="F181" s="15"/>
      <c r="G181" s="15"/>
      <c r="H181" s="15"/>
      <c r="I181" s="15"/>
      <c r="J181" s="15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s="60" customFormat="1" x14ac:dyDescent="0.3">
      <c r="A182" s="16"/>
      <c r="B182" s="75"/>
      <c r="C182" s="75"/>
      <c r="D182" s="15"/>
      <c r="E182" s="15"/>
      <c r="F182" s="15"/>
      <c r="G182" s="15"/>
      <c r="H182" s="15"/>
      <c r="I182" s="15"/>
      <c r="J182" s="15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s="60" customFormat="1" x14ac:dyDescent="0.3">
      <c r="A183" s="16"/>
      <c r="B183" s="75"/>
      <c r="C183" s="75"/>
      <c r="D183" s="15"/>
      <c r="E183" s="15"/>
      <c r="F183" s="15"/>
      <c r="G183" s="15"/>
      <c r="H183" s="15"/>
      <c r="I183" s="15"/>
      <c r="J183" s="15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s="60" customFormat="1" x14ac:dyDescent="0.3">
      <c r="A184" s="16"/>
      <c r="B184" s="75"/>
      <c r="C184" s="75"/>
      <c r="D184" s="15"/>
      <c r="E184" s="15"/>
      <c r="F184" s="15"/>
      <c r="G184" s="15"/>
      <c r="H184" s="15"/>
      <c r="I184" s="15"/>
      <c r="J184" s="15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 x14ac:dyDescent="0.3">
      <c r="D185" s="15"/>
      <c r="E185" s="15"/>
      <c r="F185" s="15"/>
      <c r="G185" s="15"/>
      <c r="H185" s="15"/>
      <c r="I185" s="15"/>
    </row>
    <row r="186" spans="1:20" x14ac:dyDescent="0.3">
      <c r="D186" s="15"/>
      <c r="E186" s="15"/>
      <c r="F186" s="15"/>
      <c r="G186" s="15"/>
      <c r="H186" s="15"/>
      <c r="I186" s="15"/>
    </row>
    <row r="187" spans="1:20" x14ac:dyDescent="0.3">
      <c r="D187" s="15"/>
      <c r="E187" s="15"/>
      <c r="F187" s="15"/>
      <c r="G187" s="15"/>
      <c r="H187" s="15"/>
      <c r="I187" s="15"/>
    </row>
    <row r="188" spans="1:20" x14ac:dyDescent="0.3">
      <c r="D188" s="15"/>
      <c r="E188" s="15"/>
      <c r="F188" s="15"/>
      <c r="G188" s="15"/>
      <c r="H188" s="15"/>
      <c r="I188" s="15"/>
    </row>
    <row r="189" spans="1:20" x14ac:dyDescent="0.3">
      <c r="D189" s="15"/>
      <c r="E189" s="15"/>
      <c r="F189" s="15"/>
      <c r="G189" s="15"/>
      <c r="H189" s="15"/>
      <c r="I189" s="15"/>
    </row>
    <row r="190" spans="1:20" x14ac:dyDescent="0.3">
      <c r="D190" s="15"/>
      <c r="E190" s="15"/>
      <c r="F190" s="15"/>
      <c r="G190" s="15"/>
      <c r="H190" s="15"/>
      <c r="I190" s="15"/>
    </row>
    <row r="191" spans="1:20" x14ac:dyDescent="0.3">
      <c r="D191" s="15"/>
      <c r="E191" s="15"/>
      <c r="F191" s="15"/>
      <c r="G191" s="15"/>
      <c r="H191" s="15"/>
      <c r="I191" s="15"/>
    </row>
    <row r="192" spans="1:20" x14ac:dyDescent="0.3">
      <c r="D192" s="15"/>
      <c r="E192" s="15"/>
      <c r="F192" s="15"/>
      <c r="G192" s="15"/>
      <c r="H192" s="15"/>
      <c r="I192" s="15"/>
    </row>
    <row r="193" spans="4:9" x14ac:dyDescent="0.3">
      <c r="D193" s="15"/>
      <c r="E193" s="15"/>
      <c r="F193" s="15"/>
      <c r="G193" s="15"/>
      <c r="H193" s="15"/>
      <c r="I193" s="15"/>
    </row>
    <row r="194" spans="4:9" x14ac:dyDescent="0.3">
      <c r="D194" s="15"/>
      <c r="E194" s="15"/>
      <c r="F194" s="15"/>
      <c r="G194" s="15"/>
      <c r="H194" s="15"/>
      <c r="I194" s="15"/>
    </row>
    <row r="195" spans="4:9" x14ac:dyDescent="0.3">
      <c r="D195" s="15"/>
      <c r="E195" s="15"/>
      <c r="F195" s="15"/>
      <c r="G195" s="15"/>
      <c r="H195" s="15"/>
      <c r="I195" s="15"/>
    </row>
    <row r="196" spans="4:9" x14ac:dyDescent="0.3">
      <c r="D196" s="15"/>
      <c r="E196" s="15"/>
      <c r="F196" s="15"/>
      <c r="G196" s="15"/>
      <c r="H196" s="15"/>
      <c r="I196" s="15"/>
    </row>
    <row r="197" spans="4:9" x14ac:dyDescent="0.3">
      <c r="D197" s="15"/>
      <c r="E197" s="15"/>
      <c r="F197" s="15"/>
      <c r="G197" s="15"/>
      <c r="H197" s="15"/>
      <c r="I197" s="15"/>
    </row>
    <row r="198" spans="4:9" x14ac:dyDescent="0.3">
      <c r="D198" s="15"/>
      <c r="E198" s="15"/>
      <c r="F198" s="15"/>
      <c r="G198" s="15"/>
      <c r="H198" s="15"/>
      <c r="I198" s="15"/>
    </row>
    <row r="199" spans="4:9" x14ac:dyDescent="0.3">
      <c r="D199" s="15"/>
      <c r="E199" s="15"/>
      <c r="F199" s="15"/>
      <c r="G199" s="15"/>
      <c r="H199" s="15"/>
      <c r="I199" s="15"/>
    </row>
    <row r="200" spans="4:9" x14ac:dyDescent="0.3">
      <c r="D200" s="15"/>
      <c r="E200" s="15"/>
      <c r="F200" s="15"/>
      <c r="G200" s="15"/>
      <c r="H200" s="15"/>
      <c r="I200" s="15"/>
    </row>
    <row r="201" spans="4:9" x14ac:dyDescent="0.3">
      <c r="D201" s="15"/>
      <c r="E201" s="15"/>
      <c r="F201" s="15"/>
      <c r="G201" s="15"/>
      <c r="H201" s="15"/>
      <c r="I201" s="15"/>
    </row>
    <row r="202" spans="4:9" x14ac:dyDescent="0.3">
      <c r="D202" s="15"/>
      <c r="E202" s="15"/>
      <c r="F202" s="15"/>
      <c r="G202" s="15"/>
      <c r="H202" s="15"/>
      <c r="I202" s="15"/>
    </row>
    <row r="203" spans="4:9" x14ac:dyDescent="0.3">
      <c r="D203" s="15"/>
      <c r="E203" s="15"/>
      <c r="F203" s="15"/>
      <c r="G203" s="15"/>
      <c r="H203" s="15"/>
      <c r="I203" s="15"/>
    </row>
    <row r="204" spans="4:9" x14ac:dyDescent="0.3">
      <c r="D204" s="15"/>
      <c r="E204" s="15"/>
      <c r="F204" s="15"/>
      <c r="G204" s="15"/>
      <c r="H204" s="15"/>
      <c r="I204" s="15"/>
    </row>
    <row r="205" spans="4:9" x14ac:dyDescent="0.3">
      <c r="D205" s="15"/>
      <c r="E205" s="15"/>
      <c r="F205" s="15"/>
      <c r="G205" s="15"/>
      <c r="H205" s="15"/>
      <c r="I205" s="15"/>
    </row>
    <row r="206" spans="4:9" x14ac:dyDescent="0.3">
      <c r="D206" s="15"/>
      <c r="E206" s="15"/>
      <c r="F206" s="15"/>
      <c r="G206" s="15"/>
      <c r="H206" s="15"/>
      <c r="I206" s="15"/>
    </row>
    <row r="207" spans="4:9" x14ac:dyDescent="0.3">
      <c r="D207" s="15"/>
      <c r="E207" s="15"/>
      <c r="F207" s="15"/>
      <c r="G207" s="15"/>
      <c r="H207" s="15"/>
      <c r="I207" s="15"/>
    </row>
    <row r="208" spans="4:9" x14ac:dyDescent="0.3">
      <c r="D208" s="15"/>
      <c r="E208" s="15"/>
      <c r="F208" s="15"/>
      <c r="G208" s="15"/>
      <c r="H208" s="15"/>
      <c r="I208" s="15"/>
    </row>
    <row r="209" spans="4:9" x14ac:dyDescent="0.3">
      <c r="D209" s="15"/>
      <c r="E209" s="15"/>
      <c r="F209" s="15"/>
      <c r="G209" s="15"/>
      <c r="H209" s="15"/>
      <c r="I209" s="15"/>
    </row>
    <row r="210" spans="4:9" x14ac:dyDescent="0.3">
      <c r="D210" s="15"/>
      <c r="E210" s="15"/>
      <c r="F210" s="15"/>
      <c r="G210" s="15"/>
      <c r="H210" s="15"/>
      <c r="I210" s="15"/>
    </row>
    <row r="211" spans="4:9" x14ac:dyDescent="0.3">
      <c r="D211" s="15"/>
      <c r="E211" s="15"/>
      <c r="F211" s="15"/>
      <c r="G211" s="15"/>
      <c r="H211" s="15"/>
      <c r="I211" s="15"/>
    </row>
    <row r="212" spans="4:9" x14ac:dyDescent="0.3">
      <c r="D212" s="15"/>
      <c r="E212" s="15"/>
      <c r="F212" s="15"/>
      <c r="G212" s="15"/>
      <c r="H212" s="15"/>
      <c r="I212" s="15"/>
    </row>
    <row r="213" spans="4:9" x14ac:dyDescent="0.3">
      <c r="D213" s="15"/>
      <c r="E213" s="15"/>
      <c r="F213" s="15"/>
      <c r="G213" s="15"/>
      <c r="H213" s="15"/>
      <c r="I213" s="15"/>
    </row>
    <row r="214" spans="4:9" x14ac:dyDescent="0.3">
      <c r="D214" s="15"/>
      <c r="E214" s="15"/>
      <c r="F214" s="15"/>
      <c r="G214" s="15"/>
      <c r="H214" s="15"/>
      <c r="I214" s="15"/>
    </row>
    <row r="215" spans="4:9" x14ac:dyDescent="0.3">
      <c r="D215" s="15"/>
      <c r="E215" s="15"/>
      <c r="F215" s="15"/>
      <c r="G215" s="15"/>
      <c r="H215" s="15"/>
      <c r="I215" s="15"/>
    </row>
    <row r="216" spans="4:9" x14ac:dyDescent="0.3">
      <c r="D216" s="15"/>
      <c r="E216" s="15"/>
      <c r="F216" s="15"/>
      <c r="G216" s="15"/>
      <c r="H216" s="15"/>
      <c r="I216" s="15"/>
    </row>
    <row r="217" spans="4:9" x14ac:dyDescent="0.3">
      <c r="D217" s="15"/>
      <c r="E217" s="15"/>
      <c r="F217" s="15"/>
      <c r="G217" s="15"/>
      <c r="H217" s="15"/>
      <c r="I217" s="15"/>
    </row>
    <row r="218" spans="4:9" x14ac:dyDescent="0.3">
      <c r="D218" s="15"/>
      <c r="E218" s="15"/>
      <c r="F218" s="15"/>
      <c r="G218" s="15"/>
      <c r="H218" s="15"/>
      <c r="I218" s="15"/>
    </row>
    <row r="219" spans="4:9" x14ac:dyDescent="0.3">
      <c r="D219" s="15"/>
      <c r="E219" s="15"/>
      <c r="F219" s="15"/>
      <c r="G219" s="15"/>
      <c r="H219" s="15"/>
      <c r="I219" s="15"/>
    </row>
    <row r="220" spans="4:9" x14ac:dyDescent="0.3">
      <c r="D220" s="15"/>
      <c r="E220" s="15"/>
      <c r="F220" s="15"/>
      <c r="G220" s="15"/>
      <c r="H220" s="15"/>
      <c r="I220" s="15"/>
    </row>
    <row r="221" spans="4:9" x14ac:dyDescent="0.3">
      <c r="D221" s="15"/>
      <c r="E221" s="15"/>
      <c r="F221" s="15"/>
      <c r="G221" s="15"/>
      <c r="H221" s="15"/>
      <c r="I221" s="15"/>
    </row>
    <row r="222" spans="4:9" x14ac:dyDescent="0.3">
      <c r="D222" s="15"/>
      <c r="E222" s="15"/>
      <c r="F222" s="15"/>
      <c r="G222" s="15"/>
      <c r="H222" s="15"/>
      <c r="I222" s="15"/>
    </row>
    <row r="223" spans="4:9" x14ac:dyDescent="0.3">
      <c r="D223" s="15"/>
      <c r="E223" s="15"/>
      <c r="F223" s="15"/>
      <c r="G223" s="15"/>
      <c r="H223" s="15"/>
      <c r="I223" s="15"/>
    </row>
    <row r="224" spans="4:9" x14ac:dyDescent="0.3">
      <c r="D224" s="15"/>
      <c r="E224" s="15"/>
      <c r="F224" s="15"/>
      <c r="G224" s="15"/>
      <c r="H224" s="15"/>
      <c r="I224" s="15"/>
    </row>
    <row r="225" spans="4:9" x14ac:dyDescent="0.3">
      <c r="D225" s="15"/>
      <c r="E225" s="15"/>
      <c r="F225" s="15"/>
      <c r="G225" s="15"/>
      <c r="H225" s="15"/>
      <c r="I225" s="15"/>
    </row>
    <row r="226" spans="4:9" x14ac:dyDescent="0.3">
      <c r="D226" s="15"/>
      <c r="E226" s="15"/>
      <c r="F226" s="15"/>
      <c r="G226" s="15"/>
      <c r="H226" s="15"/>
      <c r="I226" s="15"/>
    </row>
    <row r="227" spans="4:9" x14ac:dyDescent="0.3">
      <c r="D227" s="15"/>
      <c r="E227" s="15"/>
      <c r="F227" s="15"/>
      <c r="G227" s="15"/>
      <c r="H227" s="15"/>
      <c r="I227" s="15"/>
    </row>
    <row r="228" spans="4:9" x14ac:dyDescent="0.3">
      <c r="D228" s="15"/>
      <c r="E228" s="15"/>
      <c r="F228" s="15"/>
      <c r="G228" s="15"/>
      <c r="H228" s="15"/>
      <c r="I228" s="15"/>
    </row>
    <row r="229" spans="4:9" x14ac:dyDescent="0.3">
      <c r="D229" s="15"/>
      <c r="E229" s="15"/>
      <c r="F229" s="15"/>
      <c r="G229" s="15"/>
      <c r="H229" s="15"/>
      <c r="I229" s="15"/>
    </row>
    <row r="230" spans="4:9" x14ac:dyDescent="0.3">
      <c r="D230" s="15"/>
      <c r="E230" s="15"/>
      <c r="F230" s="15"/>
      <c r="G230" s="15"/>
      <c r="H230" s="15"/>
      <c r="I230" s="15"/>
    </row>
    <row r="231" spans="4:9" x14ac:dyDescent="0.3">
      <c r="D231" s="15"/>
      <c r="E231" s="15"/>
      <c r="F231" s="15"/>
      <c r="G231" s="15"/>
      <c r="H231" s="15"/>
      <c r="I231" s="15"/>
    </row>
    <row r="232" spans="4:9" x14ac:dyDescent="0.3">
      <c r="D232" s="15"/>
      <c r="E232" s="15"/>
      <c r="F232" s="15"/>
      <c r="G232" s="15"/>
      <c r="H232" s="15"/>
      <c r="I232" s="15"/>
    </row>
    <row r="233" spans="4:9" x14ac:dyDescent="0.3">
      <c r="D233" s="15"/>
      <c r="E233" s="15"/>
      <c r="F233" s="15"/>
      <c r="G233" s="15"/>
      <c r="H233" s="15"/>
      <c r="I233" s="15"/>
    </row>
    <row r="234" spans="4:9" x14ac:dyDescent="0.3">
      <c r="D234" s="15"/>
      <c r="E234" s="15"/>
      <c r="F234" s="15"/>
      <c r="G234" s="15"/>
      <c r="H234" s="15"/>
      <c r="I234" s="15"/>
    </row>
    <row r="235" spans="4:9" x14ac:dyDescent="0.3">
      <c r="D235" s="15"/>
      <c r="E235" s="15"/>
      <c r="F235" s="15"/>
      <c r="G235" s="15"/>
      <c r="H235" s="15"/>
      <c r="I235" s="15"/>
    </row>
    <row r="236" spans="4:9" x14ac:dyDescent="0.3">
      <c r="D236" s="15"/>
      <c r="E236" s="15"/>
      <c r="F236" s="15"/>
      <c r="G236" s="15"/>
      <c r="H236" s="15"/>
      <c r="I236" s="15"/>
    </row>
    <row r="237" spans="4:9" x14ac:dyDescent="0.3">
      <c r="D237" s="15"/>
      <c r="E237" s="15"/>
      <c r="F237" s="15"/>
      <c r="G237" s="15"/>
      <c r="H237" s="15"/>
      <c r="I237" s="15"/>
    </row>
    <row r="238" spans="4:9" x14ac:dyDescent="0.3">
      <c r="D238" s="15"/>
      <c r="E238" s="15"/>
      <c r="F238" s="15"/>
      <c r="G238" s="15"/>
      <c r="H238" s="15"/>
      <c r="I238" s="15"/>
    </row>
    <row r="239" spans="4:9" x14ac:dyDescent="0.3">
      <c r="D239" s="15"/>
      <c r="E239" s="15"/>
      <c r="F239" s="15"/>
      <c r="G239" s="15"/>
      <c r="H239" s="15"/>
      <c r="I239" s="15"/>
    </row>
    <row r="240" spans="4:9" x14ac:dyDescent="0.3">
      <c r="D240" s="15"/>
      <c r="E240" s="15"/>
      <c r="F240" s="15"/>
      <c r="G240" s="15"/>
      <c r="H240" s="15"/>
      <c r="I240" s="15"/>
    </row>
    <row r="241" spans="4:9" x14ac:dyDescent="0.3">
      <c r="D241" s="15"/>
      <c r="E241" s="15"/>
      <c r="F241" s="15"/>
      <c r="G241" s="15"/>
      <c r="H241" s="15"/>
      <c r="I241" s="15"/>
    </row>
    <row r="242" spans="4:9" x14ac:dyDescent="0.3">
      <c r="D242" s="15"/>
      <c r="E242" s="15"/>
      <c r="F242" s="15"/>
      <c r="G242" s="15"/>
      <c r="H242" s="15"/>
      <c r="I242" s="15"/>
    </row>
    <row r="243" spans="4:9" x14ac:dyDescent="0.3">
      <c r="D243" s="15"/>
      <c r="E243" s="15"/>
      <c r="F243" s="15"/>
      <c r="G243" s="15"/>
      <c r="H243" s="15"/>
      <c r="I243" s="15"/>
    </row>
    <row r="244" spans="4:9" x14ac:dyDescent="0.3">
      <c r="D244" s="15"/>
      <c r="E244" s="15"/>
      <c r="F244" s="15"/>
      <c r="G244" s="15"/>
      <c r="H244" s="15"/>
      <c r="I244" s="15"/>
    </row>
    <row r="245" spans="4:9" x14ac:dyDescent="0.3">
      <c r="D245" s="15"/>
      <c r="E245" s="15"/>
      <c r="F245" s="15"/>
      <c r="G245" s="15"/>
      <c r="H245" s="15"/>
      <c r="I245" s="15"/>
    </row>
    <row r="246" spans="4:9" x14ac:dyDescent="0.3">
      <c r="D246" s="15"/>
      <c r="E246" s="15"/>
      <c r="F246" s="15"/>
      <c r="G246" s="15"/>
      <c r="H246" s="15"/>
      <c r="I246" s="15"/>
    </row>
    <row r="247" spans="4:9" x14ac:dyDescent="0.3">
      <c r="D247" s="15"/>
      <c r="E247" s="15"/>
      <c r="F247" s="15"/>
      <c r="G247" s="15"/>
      <c r="H247" s="15"/>
      <c r="I247" s="15"/>
    </row>
    <row r="248" spans="4:9" x14ac:dyDescent="0.3">
      <c r="D248" s="15"/>
      <c r="E248" s="15"/>
      <c r="F248" s="15"/>
      <c r="G248" s="15"/>
      <c r="H248" s="15"/>
      <c r="I248" s="15"/>
    </row>
    <row r="249" spans="4:9" x14ac:dyDescent="0.3">
      <c r="D249" s="15"/>
      <c r="E249" s="15"/>
      <c r="F249" s="15"/>
      <c r="G249" s="15"/>
      <c r="H249" s="15"/>
      <c r="I249" s="15"/>
    </row>
    <row r="250" spans="4:9" x14ac:dyDescent="0.3">
      <c r="D250" s="15"/>
      <c r="E250" s="15"/>
      <c r="F250" s="15"/>
      <c r="G250" s="15"/>
      <c r="H250" s="15"/>
      <c r="I250" s="15"/>
    </row>
    <row r="251" spans="4:9" x14ac:dyDescent="0.3">
      <c r="D251" s="15"/>
      <c r="E251" s="15"/>
      <c r="F251" s="15"/>
      <c r="G251" s="15"/>
      <c r="H251" s="15"/>
      <c r="I251" s="15"/>
    </row>
    <row r="252" spans="4:9" x14ac:dyDescent="0.3">
      <c r="D252" s="15"/>
      <c r="E252" s="15"/>
      <c r="F252" s="15"/>
      <c r="G252" s="15"/>
      <c r="H252" s="15"/>
      <c r="I252" s="15"/>
    </row>
    <row r="253" spans="4:9" x14ac:dyDescent="0.3">
      <c r="D253" s="15"/>
      <c r="E253" s="15"/>
      <c r="F253" s="15"/>
      <c r="G253" s="15"/>
      <c r="H253" s="15"/>
      <c r="I253" s="15"/>
    </row>
    <row r="254" spans="4:9" x14ac:dyDescent="0.3">
      <c r="D254" s="15"/>
      <c r="E254" s="15"/>
      <c r="F254" s="15"/>
      <c r="G254" s="15"/>
      <c r="H254" s="15"/>
      <c r="I254" s="15"/>
    </row>
    <row r="255" spans="4:9" x14ac:dyDescent="0.3">
      <c r="D255" s="15"/>
      <c r="E255" s="15"/>
      <c r="F255" s="15"/>
      <c r="G255" s="15"/>
      <c r="H255" s="15"/>
      <c r="I255" s="15"/>
    </row>
    <row r="256" spans="4:9" x14ac:dyDescent="0.3">
      <c r="D256" s="15"/>
      <c r="E256" s="15"/>
      <c r="F256" s="15"/>
      <c r="G256" s="15"/>
      <c r="H256" s="15"/>
      <c r="I256" s="15"/>
    </row>
    <row r="257" spans="4:9" x14ac:dyDescent="0.3">
      <c r="D257" s="15"/>
      <c r="E257" s="15"/>
      <c r="F257" s="15"/>
      <c r="G257" s="15"/>
      <c r="H257" s="15"/>
      <c r="I257" s="15"/>
    </row>
    <row r="258" spans="4:9" x14ac:dyDescent="0.3">
      <c r="D258" s="15"/>
      <c r="E258" s="15"/>
      <c r="F258" s="15"/>
      <c r="G258" s="15"/>
      <c r="H258" s="15"/>
      <c r="I258" s="15"/>
    </row>
    <row r="259" spans="4:9" x14ac:dyDescent="0.3">
      <c r="D259" s="15"/>
      <c r="E259" s="15"/>
      <c r="F259" s="15"/>
      <c r="G259" s="15"/>
      <c r="H259" s="15"/>
      <c r="I259" s="15"/>
    </row>
    <row r="260" spans="4:9" x14ac:dyDescent="0.3">
      <c r="D260" s="15"/>
      <c r="E260" s="15"/>
      <c r="F260" s="15"/>
      <c r="G260" s="15"/>
      <c r="H260" s="15"/>
      <c r="I260" s="15"/>
    </row>
    <row r="261" spans="4:9" x14ac:dyDescent="0.3">
      <c r="D261" s="15"/>
      <c r="E261" s="15"/>
      <c r="F261" s="15"/>
      <c r="G261" s="15"/>
      <c r="H261" s="15"/>
      <c r="I261" s="15"/>
    </row>
    <row r="262" spans="4:9" x14ac:dyDescent="0.3">
      <c r="D262" s="15"/>
      <c r="E262" s="15"/>
      <c r="F262" s="15"/>
      <c r="G262" s="15"/>
      <c r="H262" s="15"/>
      <c r="I262" s="15"/>
    </row>
    <row r="263" spans="4:9" x14ac:dyDescent="0.3">
      <c r="D263" s="15"/>
      <c r="E263" s="15"/>
      <c r="F263" s="15"/>
      <c r="G263" s="15"/>
      <c r="H263" s="15"/>
      <c r="I263" s="15"/>
    </row>
    <row r="264" spans="4:9" x14ac:dyDescent="0.3">
      <c r="D264" s="15"/>
      <c r="E264" s="15"/>
      <c r="F264" s="15"/>
      <c r="G264" s="15"/>
      <c r="H264" s="15"/>
      <c r="I264" s="15"/>
    </row>
    <row r="265" spans="4:9" x14ac:dyDescent="0.3">
      <c r="D265" s="15"/>
      <c r="E265" s="15"/>
      <c r="F265" s="15"/>
      <c r="G265" s="15"/>
      <c r="H265" s="15"/>
      <c r="I265" s="15"/>
    </row>
    <row r="266" spans="4:9" x14ac:dyDescent="0.3">
      <c r="D266" s="15"/>
      <c r="E266" s="15"/>
      <c r="F266" s="15"/>
      <c r="G266" s="15"/>
      <c r="H266" s="15"/>
      <c r="I266" s="15"/>
    </row>
    <row r="267" spans="4:9" x14ac:dyDescent="0.3">
      <c r="D267" s="15"/>
      <c r="E267" s="15"/>
      <c r="F267" s="15"/>
      <c r="G267" s="15"/>
      <c r="H267" s="15"/>
      <c r="I267" s="15"/>
    </row>
    <row r="268" spans="4:9" x14ac:dyDescent="0.3">
      <c r="D268" s="15"/>
      <c r="E268" s="15"/>
      <c r="F268" s="15"/>
      <c r="G268" s="15"/>
      <c r="H268" s="15"/>
      <c r="I268" s="15"/>
    </row>
    <row r="269" spans="4:9" x14ac:dyDescent="0.3">
      <c r="D269" s="15"/>
      <c r="E269" s="15"/>
      <c r="F269" s="15"/>
      <c r="G269" s="15"/>
      <c r="H269" s="15"/>
      <c r="I269" s="15"/>
    </row>
    <row r="270" spans="4:9" x14ac:dyDescent="0.3">
      <c r="D270" s="15"/>
      <c r="E270" s="15"/>
      <c r="F270" s="15"/>
      <c r="G270" s="15"/>
      <c r="H270" s="15"/>
      <c r="I270" s="15"/>
    </row>
    <row r="271" spans="4:9" x14ac:dyDescent="0.3">
      <c r="D271" s="15"/>
      <c r="E271" s="15"/>
      <c r="F271" s="15"/>
      <c r="G271" s="15"/>
      <c r="H271" s="15"/>
      <c r="I271" s="15"/>
    </row>
    <row r="272" spans="4:9" x14ac:dyDescent="0.3">
      <c r="D272" s="15"/>
      <c r="E272" s="15"/>
      <c r="F272" s="15"/>
      <c r="G272" s="15"/>
      <c r="H272" s="15"/>
      <c r="I272" s="15"/>
    </row>
    <row r="273" spans="4:9" x14ac:dyDescent="0.3">
      <c r="D273" s="15"/>
      <c r="E273" s="15"/>
      <c r="F273" s="15"/>
      <c r="G273" s="15"/>
      <c r="H273" s="15"/>
      <c r="I273" s="15"/>
    </row>
    <row r="274" spans="4:9" x14ac:dyDescent="0.3">
      <c r="D274" s="15"/>
      <c r="E274" s="15"/>
      <c r="F274" s="15"/>
      <c r="G274" s="15"/>
      <c r="H274" s="15"/>
      <c r="I274" s="15"/>
    </row>
    <row r="275" spans="4:9" x14ac:dyDescent="0.3">
      <c r="D275" s="15"/>
      <c r="E275" s="15"/>
      <c r="F275" s="15"/>
      <c r="G275" s="15"/>
      <c r="H275" s="15"/>
      <c r="I275" s="15"/>
    </row>
    <row r="276" spans="4:9" x14ac:dyDescent="0.3">
      <c r="D276" s="15"/>
      <c r="E276" s="15"/>
      <c r="F276" s="15"/>
      <c r="G276" s="15"/>
      <c r="H276" s="15"/>
      <c r="I276" s="15"/>
    </row>
    <row r="277" spans="4:9" x14ac:dyDescent="0.3">
      <c r="D277" s="15"/>
      <c r="E277" s="15"/>
      <c r="F277" s="15"/>
      <c r="G277" s="15"/>
      <c r="H277" s="15"/>
      <c r="I277" s="15"/>
    </row>
    <row r="278" spans="4:9" x14ac:dyDescent="0.3">
      <c r="D278" s="15"/>
      <c r="E278" s="15"/>
      <c r="F278" s="15"/>
      <c r="G278" s="15"/>
      <c r="H278" s="15"/>
      <c r="I278" s="15"/>
    </row>
    <row r="279" spans="4:9" x14ac:dyDescent="0.3">
      <c r="D279" s="15"/>
      <c r="E279" s="15"/>
      <c r="F279" s="15"/>
      <c r="G279" s="15"/>
      <c r="H279" s="15"/>
      <c r="I279" s="15"/>
    </row>
    <row r="280" spans="4:9" x14ac:dyDescent="0.3">
      <c r="D280" s="15"/>
      <c r="E280" s="15"/>
      <c r="F280" s="15"/>
      <c r="G280" s="15"/>
      <c r="H280" s="15"/>
      <c r="I280" s="15"/>
    </row>
    <row r="281" spans="4:9" x14ac:dyDescent="0.3">
      <c r="D281" s="15"/>
      <c r="E281" s="15"/>
      <c r="F281" s="15"/>
      <c r="G281" s="15"/>
      <c r="H281" s="15"/>
      <c r="I281" s="15"/>
    </row>
    <row r="282" spans="4:9" x14ac:dyDescent="0.3">
      <c r="D282" s="15"/>
      <c r="E282" s="15"/>
      <c r="F282" s="15"/>
      <c r="G282" s="15"/>
      <c r="H282" s="15"/>
      <c r="I282" s="15"/>
    </row>
    <row r="283" spans="4:9" x14ac:dyDescent="0.3">
      <c r="D283" s="15"/>
      <c r="E283" s="15"/>
      <c r="F283" s="15"/>
      <c r="G283" s="15"/>
      <c r="H283" s="15"/>
      <c r="I283" s="15"/>
    </row>
    <row r="284" spans="4:9" x14ac:dyDescent="0.3">
      <c r="D284" s="15"/>
      <c r="E284" s="15"/>
      <c r="F284" s="15"/>
      <c r="G284" s="15"/>
      <c r="H284" s="15"/>
      <c r="I284" s="15"/>
    </row>
    <row r="285" spans="4:9" x14ac:dyDescent="0.3">
      <c r="D285" s="15"/>
      <c r="E285" s="15"/>
      <c r="F285" s="15"/>
      <c r="G285" s="15"/>
      <c r="H285" s="15"/>
      <c r="I285" s="15"/>
    </row>
    <row r="286" spans="4:9" x14ac:dyDescent="0.3">
      <c r="D286" s="15"/>
      <c r="E286" s="15"/>
      <c r="F286" s="15"/>
      <c r="G286" s="15"/>
      <c r="H286" s="15"/>
      <c r="I286" s="15"/>
    </row>
    <row r="287" spans="4:9" x14ac:dyDescent="0.3">
      <c r="D287" s="15"/>
      <c r="E287" s="15"/>
      <c r="F287" s="15"/>
      <c r="G287" s="15"/>
      <c r="H287" s="15"/>
      <c r="I287" s="15"/>
    </row>
    <row r="288" spans="4:9" x14ac:dyDescent="0.3">
      <c r="D288" s="15"/>
      <c r="E288" s="15"/>
      <c r="F288" s="15"/>
      <c r="G288" s="15"/>
      <c r="H288" s="15"/>
      <c r="I288" s="15"/>
    </row>
    <row r="289" spans="4:9" x14ac:dyDescent="0.3">
      <c r="D289" s="15"/>
      <c r="E289" s="15"/>
      <c r="F289" s="15"/>
      <c r="G289" s="15"/>
      <c r="H289" s="15"/>
      <c r="I289" s="15"/>
    </row>
    <row r="290" spans="4:9" x14ac:dyDescent="0.3">
      <c r="D290" s="15"/>
      <c r="E290" s="15"/>
      <c r="F290" s="15"/>
      <c r="G290" s="15"/>
      <c r="H290" s="15"/>
      <c r="I290" s="15"/>
    </row>
    <row r="291" spans="4:9" x14ac:dyDescent="0.3">
      <c r="D291" s="15"/>
      <c r="E291" s="15"/>
      <c r="F291" s="15"/>
      <c r="G291" s="15"/>
      <c r="H291" s="15"/>
      <c r="I291" s="15"/>
    </row>
    <row r="292" spans="4:9" x14ac:dyDescent="0.3">
      <c r="D292" s="15"/>
      <c r="E292" s="15"/>
      <c r="F292" s="15"/>
      <c r="G292" s="15"/>
      <c r="H292" s="15"/>
      <c r="I292" s="15"/>
    </row>
    <row r="293" spans="4:9" x14ac:dyDescent="0.3">
      <c r="D293" s="15"/>
      <c r="E293" s="15"/>
      <c r="F293" s="15"/>
      <c r="G293" s="15"/>
      <c r="H293" s="15"/>
      <c r="I293" s="15"/>
    </row>
    <row r="294" spans="4:9" x14ac:dyDescent="0.3">
      <c r="D294" s="15"/>
      <c r="E294" s="15"/>
      <c r="F294" s="15"/>
      <c r="G294" s="15"/>
      <c r="H294" s="15"/>
      <c r="I294" s="15"/>
    </row>
    <row r="295" spans="4:9" x14ac:dyDescent="0.3">
      <c r="D295" s="15"/>
      <c r="E295" s="15"/>
      <c r="F295" s="15"/>
      <c r="G295" s="15"/>
      <c r="H295" s="15"/>
      <c r="I295" s="15"/>
    </row>
    <row r="296" spans="4:9" x14ac:dyDescent="0.3">
      <c r="D296" s="15"/>
      <c r="E296" s="15"/>
      <c r="F296" s="15"/>
      <c r="G296" s="15"/>
      <c r="H296" s="15"/>
      <c r="I296" s="15"/>
    </row>
    <row r="297" spans="4:9" x14ac:dyDescent="0.3">
      <c r="D297" s="15"/>
      <c r="E297" s="15"/>
      <c r="F297" s="15"/>
      <c r="G297" s="15"/>
      <c r="H297" s="15"/>
      <c r="I297" s="15"/>
    </row>
    <row r="298" spans="4:9" x14ac:dyDescent="0.3">
      <c r="D298" s="15"/>
      <c r="E298" s="15"/>
      <c r="F298" s="15"/>
      <c r="G298" s="15"/>
      <c r="H298" s="15"/>
      <c r="I298" s="15"/>
    </row>
    <row r="299" spans="4:9" x14ac:dyDescent="0.3">
      <c r="D299" s="15"/>
      <c r="E299" s="15"/>
      <c r="F299" s="15"/>
      <c r="G299" s="15"/>
      <c r="H299" s="15"/>
      <c r="I299" s="15"/>
    </row>
    <row r="300" spans="4:9" x14ac:dyDescent="0.3">
      <c r="D300" s="15"/>
      <c r="E300" s="15"/>
      <c r="F300" s="15"/>
      <c r="G300" s="15"/>
      <c r="H300" s="15"/>
      <c r="I300" s="15"/>
    </row>
    <row r="301" spans="4:9" x14ac:dyDescent="0.3">
      <c r="D301" s="15"/>
      <c r="E301" s="15"/>
      <c r="F301" s="15"/>
      <c r="G301" s="15"/>
      <c r="H301" s="15"/>
      <c r="I301" s="15"/>
    </row>
    <row r="302" spans="4:9" x14ac:dyDescent="0.3">
      <c r="D302" s="15"/>
      <c r="E302" s="15"/>
      <c r="F302" s="15"/>
      <c r="G302" s="15"/>
      <c r="H302" s="15"/>
      <c r="I302" s="15"/>
    </row>
    <row r="303" spans="4:9" x14ac:dyDescent="0.3">
      <c r="D303" s="15"/>
      <c r="E303" s="15"/>
      <c r="F303" s="15"/>
      <c r="G303" s="15"/>
      <c r="H303" s="15"/>
      <c r="I303" s="15"/>
    </row>
    <row r="304" spans="4:9" x14ac:dyDescent="0.3">
      <c r="D304" s="15"/>
      <c r="E304" s="15"/>
      <c r="F304" s="15"/>
      <c r="G304" s="15"/>
      <c r="H304" s="15"/>
      <c r="I304" s="15"/>
    </row>
    <row r="305" spans="4:9" x14ac:dyDescent="0.3">
      <c r="D305" s="15"/>
      <c r="E305" s="15"/>
      <c r="F305" s="15"/>
      <c r="G305" s="15"/>
      <c r="H305" s="15"/>
      <c r="I305" s="15"/>
    </row>
    <row r="306" spans="4:9" x14ac:dyDescent="0.3">
      <c r="D306" s="15"/>
      <c r="E306" s="15"/>
      <c r="F306" s="15"/>
      <c r="G306" s="15"/>
      <c r="H306" s="15"/>
      <c r="I306" s="15"/>
    </row>
    <row r="307" spans="4:9" x14ac:dyDescent="0.3">
      <c r="D307" s="15"/>
      <c r="E307" s="15"/>
      <c r="F307" s="15"/>
      <c r="G307" s="15"/>
      <c r="H307" s="15"/>
      <c r="I307" s="15"/>
    </row>
    <row r="308" spans="4:9" x14ac:dyDescent="0.3">
      <c r="D308" s="15"/>
      <c r="E308" s="15"/>
      <c r="F308" s="15"/>
      <c r="G308" s="15"/>
      <c r="H308" s="15"/>
      <c r="I308" s="15"/>
    </row>
    <row r="309" spans="4:9" x14ac:dyDescent="0.3">
      <c r="D309" s="15"/>
      <c r="E309" s="15"/>
      <c r="F309" s="15"/>
      <c r="G309" s="15"/>
      <c r="H309" s="15"/>
      <c r="I309" s="15"/>
    </row>
    <row r="310" spans="4:9" x14ac:dyDescent="0.3">
      <c r="D310" s="15"/>
      <c r="E310" s="15"/>
      <c r="F310" s="15"/>
      <c r="G310" s="15"/>
      <c r="H310" s="15"/>
      <c r="I310" s="15"/>
    </row>
    <row r="311" spans="4:9" x14ac:dyDescent="0.3">
      <c r="D311" s="15"/>
      <c r="E311" s="15"/>
      <c r="F311" s="15"/>
      <c r="G311" s="15"/>
      <c r="H311" s="15"/>
      <c r="I311" s="15"/>
    </row>
    <row r="312" spans="4:9" x14ac:dyDescent="0.3">
      <c r="D312" s="15"/>
      <c r="E312" s="15"/>
      <c r="F312" s="15"/>
      <c r="G312" s="15"/>
      <c r="H312" s="15"/>
      <c r="I312" s="15"/>
    </row>
    <row r="313" spans="4:9" x14ac:dyDescent="0.3">
      <c r="D313" s="15"/>
      <c r="E313" s="15"/>
      <c r="F313" s="15"/>
      <c r="G313" s="15"/>
      <c r="H313" s="15"/>
      <c r="I313" s="15"/>
    </row>
    <row r="314" spans="4:9" x14ac:dyDescent="0.3">
      <c r="D314" s="15"/>
      <c r="E314" s="15"/>
      <c r="F314" s="15"/>
      <c r="G314" s="15"/>
      <c r="H314" s="15"/>
      <c r="I314" s="15"/>
    </row>
    <row r="315" spans="4:9" x14ac:dyDescent="0.3">
      <c r="D315" s="15"/>
      <c r="E315" s="15"/>
      <c r="F315" s="15"/>
      <c r="G315" s="15"/>
      <c r="H315" s="15"/>
      <c r="I315" s="15"/>
    </row>
    <row r="316" spans="4:9" x14ac:dyDescent="0.3">
      <c r="D316" s="15"/>
      <c r="E316" s="15"/>
      <c r="F316" s="15"/>
      <c r="G316" s="15"/>
      <c r="H316" s="15"/>
      <c r="I316" s="15"/>
    </row>
    <row r="317" spans="4:9" x14ac:dyDescent="0.3">
      <c r="D317" s="15"/>
      <c r="E317" s="15"/>
      <c r="F317" s="15"/>
      <c r="G317" s="15"/>
      <c r="H317" s="15"/>
      <c r="I317" s="15"/>
    </row>
    <row r="318" spans="4:9" x14ac:dyDescent="0.3">
      <c r="D318" s="15"/>
      <c r="E318" s="15"/>
      <c r="F318" s="15"/>
      <c r="G318" s="15"/>
      <c r="H318" s="15"/>
      <c r="I318" s="15"/>
    </row>
    <row r="319" spans="4:9" x14ac:dyDescent="0.3">
      <c r="D319" s="15"/>
      <c r="E319" s="15"/>
      <c r="F319" s="15"/>
      <c r="G319" s="15"/>
      <c r="H319" s="15"/>
      <c r="I319" s="15"/>
    </row>
    <row r="320" spans="4:9" x14ac:dyDescent="0.3">
      <c r="D320" s="15"/>
      <c r="E320" s="15"/>
      <c r="F320" s="15"/>
      <c r="G320" s="15"/>
      <c r="H320" s="15"/>
      <c r="I320" s="15"/>
    </row>
    <row r="321" spans="4:9" x14ac:dyDescent="0.3">
      <c r="D321" s="15"/>
      <c r="E321" s="15"/>
      <c r="F321" s="15"/>
      <c r="G321" s="15"/>
      <c r="H321" s="15"/>
      <c r="I321" s="15"/>
    </row>
    <row r="322" spans="4:9" x14ac:dyDescent="0.3">
      <c r="D322" s="15"/>
      <c r="E322" s="15"/>
      <c r="F322" s="15"/>
      <c r="G322" s="15"/>
      <c r="H322" s="15"/>
      <c r="I322" s="15"/>
    </row>
    <row r="323" spans="4:9" x14ac:dyDescent="0.3">
      <c r="D323" s="15"/>
      <c r="E323" s="15"/>
      <c r="F323" s="15"/>
      <c r="G323" s="15"/>
      <c r="H323" s="15"/>
      <c r="I323" s="15"/>
    </row>
    <row r="324" spans="4:9" x14ac:dyDescent="0.3">
      <c r="D324" s="15"/>
      <c r="E324" s="15"/>
      <c r="F324" s="15"/>
      <c r="G324" s="15"/>
      <c r="H324" s="15"/>
      <c r="I324" s="15"/>
    </row>
    <row r="325" spans="4:9" x14ac:dyDescent="0.3">
      <c r="D325" s="15"/>
      <c r="E325" s="15"/>
      <c r="F325" s="15"/>
      <c r="G325" s="15"/>
      <c r="H325" s="15"/>
      <c r="I325" s="15"/>
    </row>
    <row r="326" spans="4:9" x14ac:dyDescent="0.3">
      <c r="D326" s="15"/>
      <c r="E326" s="15"/>
      <c r="F326" s="15"/>
      <c r="G326" s="15"/>
      <c r="H326" s="15"/>
      <c r="I326" s="15"/>
    </row>
    <row r="327" spans="4:9" x14ac:dyDescent="0.3">
      <c r="D327" s="15"/>
      <c r="E327" s="15"/>
      <c r="F327" s="15"/>
      <c r="G327" s="15"/>
      <c r="H327" s="15"/>
      <c r="I327" s="15"/>
    </row>
    <row r="328" spans="4:9" x14ac:dyDescent="0.3">
      <c r="D328" s="15"/>
      <c r="E328" s="15"/>
      <c r="F328" s="15"/>
      <c r="G328" s="15"/>
      <c r="H328" s="15"/>
      <c r="I328" s="15"/>
    </row>
    <row r="329" spans="4:9" x14ac:dyDescent="0.3">
      <c r="D329" s="15"/>
      <c r="E329" s="15"/>
      <c r="F329" s="15"/>
      <c r="G329" s="15"/>
      <c r="H329" s="15"/>
      <c r="I329" s="15"/>
    </row>
    <row r="330" spans="4:9" x14ac:dyDescent="0.3">
      <c r="D330" s="15"/>
      <c r="E330" s="15"/>
      <c r="F330" s="15"/>
      <c r="G330" s="15"/>
      <c r="H330" s="15"/>
      <c r="I330" s="15"/>
    </row>
    <row r="331" spans="4:9" x14ac:dyDescent="0.3">
      <c r="D331" s="15"/>
      <c r="E331" s="15"/>
      <c r="F331" s="15"/>
      <c r="G331" s="15"/>
      <c r="H331" s="15"/>
      <c r="I331" s="15"/>
    </row>
    <row r="332" spans="4:9" x14ac:dyDescent="0.3">
      <c r="D332" s="15"/>
      <c r="E332" s="15"/>
      <c r="F332" s="15"/>
      <c r="G332" s="15"/>
      <c r="H332" s="15"/>
      <c r="I332" s="15"/>
    </row>
    <row r="333" spans="4:9" x14ac:dyDescent="0.3">
      <c r="D333" s="15"/>
      <c r="E333" s="15"/>
      <c r="F333" s="15"/>
      <c r="G333" s="15"/>
      <c r="H333" s="15"/>
      <c r="I333" s="15"/>
    </row>
    <row r="334" spans="4:9" x14ac:dyDescent="0.3">
      <c r="D334" s="15"/>
      <c r="E334" s="15"/>
      <c r="F334" s="15"/>
      <c r="G334" s="15"/>
      <c r="H334" s="15"/>
      <c r="I334" s="15"/>
    </row>
    <row r="335" spans="4:9" x14ac:dyDescent="0.3">
      <c r="D335" s="15"/>
      <c r="E335" s="15"/>
      <c r="F335" s="15"/>
      <c r="G335" s="15"/>
      <c r="H335" s="15"/>
      <c r="I335" s="15"/>
    </row>
    <row r="336" spans="4:9" x14ac:dyDescent="0.3">
      <c r="D336" s="15"/>
      <c r="E336" s="15"/>
      <c r="F336" s="15"/>
      <c r="G336" s="15"/>
      <c r="H336" s="15"/>
      <c r="I336" s="15"/>
    </row>
    <row r="337" spans="4:9" x14ac:dyDescent="0.3">
      <c r="D337" s="15"/>
      <c r="E337" s="15"/>
      <c r="F337" s="15"/>
      <c r="G337" s="15"/>
      <c r="H337" s="15"/>
      <c r="I337" s="15"/>
    </row>
    <row r="338" spans="4:9" x14ac:dyDescent="0.3">
      <c r="D338" s="15"/>
      <c r="E338" s="15"/>
      <c r="F338" s="15"/>
      <c r="G338" s="15"/>
      <c r="H338" s="15"/>
      <c r="I338" s="15"/>
    </row>
    <row r="339" spans="4:9" x14ac:dyDescent="0.3">
      <c r="D339" s="15"/>
      <c r="E339" s="15"/>
      <c r="F339" s="15"/>
      <c r="G339" s="15"/>
      <c r="H339" s="15"/>
      <c r="I339" s="15"/>
    </row>
    <row r="340" spans="4:9" x14ac:dyDescent="0.3">
      <c r="D340" s="15"/>
      <c r="E340" s="15"/>
      <c r="F340" s="15"/>
      <c r="G340" s="15"/>
      <c r="H340" s="15"/>
      <c r="I340" s="15"/>
    </row>
    <row r="341" spans="4:9" x14ac:dyDescent="0.3">
      <c r="D341" s="15"/>
      <c r="E341" s="15"/>
      <c r="F341" s="15"/>
      <c r="G341" s="15"/>
      <c r="H341" s="15"/>
      <c r="I341" s="15"/>
    </row>
    <row r="342" spans="4:9" x14ac:dyDescent="0.3">
      <c r="D342" s="15"/>
      <c r="E342" s="15"/>
      <c r="F342" s="15"/>
      <c r="G342" s="15"/>
      <c r="H342" s="15"/>
      <c r="I342" s="15"/>
    </row>
    <row r="343" spans="4:9" x14ac:dyDescent="0.3">
      <c r="D343" s="15"/>
      <c r="E343" s="15"/>
      <c r="F343" s="15"/>
      <c r="G343" s="15"/>
      <c r="H343" s="15"/>
      <c r="I343" s="15"/>
    </row>
    <row r="344" spans="4:9" x14ac:dyDescent="0.3">
      <c r="D344" s="15"/>
      <c r="E344" s="15"/>
      <c r="F344" s="15"/>
      <c r="G344" s="15"/>
      <c r="H344" s="15"/>
      <c r="I344" s="15"/>
    </row>
    <row r="345" spans="4:9" x14ac:dyDescent="0.3">
      <c r="D345" s="15"/>
      <c r="E345" s="15"/>
      <c r="F345" s="15"/>
      <c r="G345" s="15"/>
      <c r="H345" s="15"/>
      <c r="I345" s="15"/>
    </row>
    <row r="346" spans="4:9" x14ac:dyDescent="0.3">
      <c r="D346" s="15"/>
      <c r="E346" s="15"/>
      <c r="F346" s="15"/>
      <c r="G346" s="15"/>
      <c r="H346" s="15"/>
      <c r="I346" s="15"/>
    </row>
    <row r="347" spans="4:9" x14ac:dyDescent="0.3">
      <c r="D347" s="15"/>
      <c r="E347" s="15"/>
      <c r="F347" s="15"/>
      <c r="G347" s="15"/>
      <c r="H347" s="15"/>
      <c r="I347" s="15"/>
    </row>
    <row r="348" spans="4:9" x14ac:dyDescent="0.3">
      <c r="D348" s="15"/>
      <c r="E348" s="15"/>
      <c r="F348" s="15"/>
      <c r="G348" s="15"/>
      <c r="H348" s="15"/>
      <c r="I348" s="15"/>
    </row>
    <row r="349" spans="4:9" x14ac:dyDescent="0.3">
      <c r="D349" s="15"/>
      <c r="E349" s="15"/>
      <c r="F349" s="15"/>
      <c r="G349" s="15"/>
      <c r="H349" s="15"/>
      <c r="I349" s="15"/>
    </row>
    <row r="350" spans="4:9" x14ac:dyDescent="0.3">
      <c r="D350" s="15"/>
      <c r="E350" s="15"/>
      <c r="F350" s="15"/>
      <c r="G350" s="15"/>
      <c r="H350" s="15"/>
      <c r="I350" s="15"/>
    </row>
    <row r="351" spans="4:9" x14ac:dyDescent="0.3">
      <c r="D351" s="15"/>
      <c r="E351" s="15"/>
      <c r="F351" s="15"/>
      <c r="G351" s="15"/>
      <c r="H351" s="15"/>
      <c r="I351" s="15"/>
    </row>
    <row r="352" spans="4:9" x14ac:dyDescent="0.3">
      <c r="D352" s="15"/>
      <c r="E352" s="15"/>
      <c r="F352" s="15"/>
      <c r="G352" s="15"/>
      <c r="H352" s="15"/>
      <c r="I352" s="15"/>
    </row>
    <row r="353" spans="4:9" x14ac:dyDescent="0.3">
      <c r="D353" s="15"/>
      <c r="E353" s="15"/>
      <c r="F353" s="15"/>
      <c r="G353" s="15"/>
      <c r="H353" s="15"/>
      <c r="I353" s="15"/>
    </row>
    <row r="354" spans="4:9" x14ac:dyDescent="0.3">
      <c r="D354" s="15"/>
      <c r="E354" s="15"/>
      <c r="F354" s="15"/>
      <c r="G354" s="15"/>
      <c r="H354" s="15"/>
      <c r="I354" s="15"/>
    </row>
    <row r="355" spans="4:9" x14ac:dyDescent="0.3">
      <c r="D355" s="15"/>
      <c r="E355" s="15"/>
      <c r="F355" s="15"/>
      <c r="G355" s="15"/>
      <c r="H355" s="15"/>
      <c r="I355" s="15"/>
    </row>
    <row r="356" spans="4:9" x14ac:dyDescent="0.3">
      <c r="D356" s="15"/>
      <c r="E356" s="15"/>
      <c r="F356" s="15"/>
      <c r="G356" s="15"/>
      <c r="H356" s="15"/>
      <c r="I356" s="15"/>
    </row>
    <row r="357" spans="4:9" x14ac:dyDescent="0.3">
      <c r="D357" s="15"/>
      <c r="E357" s="15"/>
      <c r="F357" s="15"/>
      <c r="G357" s="15"/>
      <c r="H357" s="15"/>
      <c r="I357" s="15"/>
    </row>
    <row r="358" spans="4:9" x14ac:dyDescent="0.3">
      <c r="D358" s="15"/>
      <c r="E358" s="15"/>
      <c r="F358" s="15"/>
      <c r="G358" s="15"/>
      <c r="H358" s="15"/>
      <c r="I358" s="15"/>
    </row>
    <row r="359" spans="4:9" x14ac:dyDescent="0.3">
      <c r="D359" s="15"/>
      <c r="E359" s="15"/>
      <c r="F359" s="15"/>
      <c r="G359" s="15"/>
      <c r="H359" s="15"/>
      <c r="I359" s="15"/>
    </row>
    <row r="360" spans="4:9" x14ac:dyDescent="0.3">
      <c r="D360" s="15"/>
      <c r="E360" s="15"/>
      <c r="F360" s="15"/>
      <c r="G360" s="15"/>
      <c r="H360" s="15"/>
      <c r="I360" s="15"/>
    </row>
    <row r="361" spans="4:9" x14ac:dyDescent="0.3">
      <c r="D361" s="15"/>
      <c r="E361" s="15"/>
      <c r="F361" s="15"/>
      <c r="G361" s="15"/>
      <c r="H361" s="15"/>
      <c r="I361" s="15"/>
    </row>
    <row r="362" spans="4:9" x14ac:dyDescent="0.3">
      <c r="D362" s="15"/>
      <c r="E362" s="15"/>
      <c r="F362" s="15"/>
      <c r="G362" s="15"/>
      <c r="H362" s="15"/>
      <c r="I362" s="15"/>
    </row>
    <row r="363" spans="4:9" x14ac:dyDescent="0.3">
      <c r="D363" s="15"/>
      <c r="E363" s="15"/>
      <c r="F363" s="15"/>
      <c r="G363" s="15"/>
      <c r="H363" s="15"/>
      <c r="I363" s="15"/>
    </row>
    <row r="364" spans="4:9" x14ac:dyDescent="0.3">
      <c r="D364" s="15"/>
      <c r="E364" s="15"/>
      <c r="F364" s="15"/>
      <c r="G364" s="15"/>
      <c r="H364" s="15"/>
      <c r="I364" s="15"/>
    </row>
    <row r="365" spans="4:9" x14ac:dyDescent="0.3">
      <c r="D365" s="15"/>
      <c r="E365" s="15"/>
      <c r="F365" s="15"/>
      <c r="G365" s="15"/>
      <c r="H365" s="15"/>
      <c r="I365" s="15"/>
    </row>
    <row r="366" spans="4:9" x14ac:dyDescent="0.3">
      <c r="D366" s="15"/>
      <c r="E366" s="15"/>
      <c r="F366" s="15"/>
      <c r="G366" s="15"/>
      <c r="H366" s="15"/>
      <c r="I366" s="15"/>
    </row>
    <row r="367" spans="4:9" x14ac:dyDescent="0.3">
      <c r="D367" s="15"/>
      <c r="E367" s="15"/>
      <c r="F367" s="15"/>
      <c r="G367" s="15"/>
      <c r="H367" s="15"/>
      <c r="I367" s="15"/>
    </row>
    <row r="368" spans="4:9" x14ac:dyDescent="0.3">
      <c r="D368" s="15"/>
      <c r="E368" s="15"/>
      <c r="F368" s="15"/>
      <c r="G368" s="15"/>
      <c r="H368" s="15"/>
      <c r="I368" s="15"/>
    </row>
    <row r="369" spans="4:9" x14ac:dyDescent="0.3">
      <c r="D369" s="15"/>
      <c r="E369" s="15"/>
      <c r="F369" s="15"/>
      <c r="G369" s="15"/>
      <c r="H369" s="15"/>
      <c r="I369" s="15"/>
    </row>
    <row r="370" spans="4:9" x14ac:dyDescent="0.3">
      <c r="D370" s="15"/>
      <c r="E370" s="15"/>
      <c r="F370" s="15"/>
      <c r="G370" s="15"/>
      <c r="H370" s="15"/>
      <c r="I370" s="15"/>
    </row>
    <row r="371" spans="4:9" x14ac:dyDescent="0.3">
      <c r="D371" s="15"/>
      <c r="E371" s="15"/>
      <c r="F371" s="15"/>
      <c r="G371" s="15"/>
      <c r="H371" s="15"/>
      <c r="I371" s="15"/>
    </row>
    <row r="372" spans="4:9" x14ac:dyDescent="0.3">
      <c r="D372" s="15"/>
      <c r="E372" s="15"/>
      <c r="F372" s="15"/>
      <c r="G372" s="15"/>
      <c r="H372" s="15"/>
      <c r="I372" s="15"/>
    </row>
    <row r="373" spans="4:9" x14ac:dyDescent="0.3">
      <c r="D373" s="15"/>
      <c r="E373" s="15"/>
      <c r="F373" s="15"/>
      <c r="G373" s="15"/>
      <c r="H373" s="15"/>
      <c r="I373" s="15"/>
    </row>
    <row r="374" spans="4:9" x14ac:dyDescent="0.3">
      <c r="D374" s="15"/>
      <c r="E374" s="15"/>
      <c r="F374" s="15"/>
      <c r="G374" s="15"/>
      <c r="H374" s="15"/>
      <c r="I374" s="15"/>
    </row>
    <row r="375" spans="4:9" x14ac:dyDescent="0.3">
      <c r="D375" s="15"/>
      <c r="E375" s="15"/>
      <c r="F375" s="15"/>
      <c r="G375" s="15"/>
      <c r="H375" s="15"/>
      <c r="I375" s="15"/>
    </row>
    <row r="376" spans="4:9" x14ac:dyDescent="0.3">
      <c r="D376" s="15"/>
      <c r="E376" s="15"/>
      <c r="F376" s="15"/>
      <c r="G376" s="15"/>
      <c r="H376" s="15"/>
      <c r="I376" s="15"/>
    </row>
    <row r="377" spans="4:9" x14ac:dyDescent="0.3">
      <c r="D377" s="15"/>
      <c r="E377" s="15"/>
      <c r="F377" s="15"/>
      <c r="G377" s="15"/>
      <c r="H377" s="15"/>
      <c r="I377" s="15"/>
    </row>
    <row r="378" spans="4:9" x14ac:dyDescent="0.3">
      <c r="D378" s="15"/>
      <c r="E378" s="15"/>
      <c r="F378" s="15"/>
      <c r="G378" s="15"/>
      <c r="H378" s="15"/>
      <c r="I378" s="15"/>
    </row>
    <row r="379" spans="4:9" x14ac:dyDescent="0.3">
      <c r="D379" s="15"/>
      <c r="E379" s="15"/>
      <c r="F379" s="15"/>
      <c r="G379" s="15"/>
      <c r="H379" s="15"/>
      <c r="I379" s="15"/>
    </row>
    <row r="380" spans="4:9" x14ac:dyDescent="0.3">
      <c r="D380" s="15"/>
      <c r="E380" s="15"/>
      <c r="F380" s="15"/>
      <c r="G380" s="15"/>
      <c r="H380" s="15"/>
      <c r="I380" s="15"/>
    </row>
    <row r="381" spans="4:9" x14ac:dyDescent="0.3">
      <c r="D381" s="15"/>
      <c r="E381" s="15"/>
      <c r="F381" s="15"/>
      <c r="G381" s="15"/>
      <c r="H381" s="15"/>
      <c r="I381" s="15"/>
    </row>
    <row r="382" spans="4:9" x14ac:dyDescent="0.3">
      <c r="D382" s="15"/>
      <c r="E382" s="15"/>
      <c r="F382" s="15"/>
      <c r="G382" s="15"/>
      <c r="H382" s="15"/>
      <c r="I382" s="15"/>
    </row>
    <row r="383" spans="4:9" x14ac:dyDescent="0.3">
      <c r="D383" s="15"/>
      <c r="E383" s="15"/>
      <c r="F383" s="15"/>
      <c r="G383" s="15"/>
      <c r="H383" s="15"/>
      <c r="I383" s="15"/>
    </row>
    <row r="384" spans="4:9" x14ac:dyDescent="0.3">
      <c r="D384" s="15"/>
      <c r="E384" s="15"/>
      <c r="F384" s="15"/>
      <c r="G384" s="15"/>
      <c r="H384" s="15"/>
      <c r="I384" s="15"/>
    </row>
    <row r="385" spans="4:9" x14ac:dyDescent="0.3">
      <c r="D385" s="15"/>
      <c r="E385" s="15"/>
      <c r="F385" s="15"/>
      <c r="G385" s="15"/>
      <c r="H385" s="15"/>
      <c r="I385" s="15"/>
    </row>
    <row r="386" spans="4:9" x14ac:dyDescent="0.3">
      <c r="D386" s="15"/>
      <c r="E386" s="15"/>
      <c r="F386" s="15"/>
      <c r="G386" s="15"/>
      <c r="H386" s="15"/>
      <c r="I386" s="15"/>
    </row>
    <row r="387" spans="4:9" x14ac:dyDescent="0.3">
      <c r="D387" s="15"/>
      <c r="E387" s="15"/>
      <c r="F387" s="15"/>
      <c r="G387" s="15"/>
      <c r="H387" s="15"/>
      <c r="I387" s="15"/>
    </row>
    <row r="388" spans="4:9" x14ac:dyDescent="0.3">
      <c r="D388" s="15"/>
      <c r="E388" s="15"/>
      <c r="F388" s="15"/>
      <c r="G388" s="15"/>
      <c r="H388" s="15"/>
      <c r="I388" s="15"/>
    </row>
    <row r="389" spans="4:9" x14ac:dyDescent="0.3">
      <c r="D389" s="15"/>
      <c r="E389" s="15"/>
      <c r="F389" s="15"/>
      <c r="G389" s="15"/>
      <c r="H389" s="15"/>
      <c r="I389" s="15"/>
    </row>
    <row r="390" spans="4:9" x14ac:dyDescent="0.3">
      <c r="D390" s="15"/>
      <c r="E390" s="15"/>
      <c r="F390" s="15"/>
      <c r="G390" s="15"/>
      <c r="H390" s="15"/>
      <c r="I390" s="15"/>
    </row>
    <row r="391" spans="4:9" x14ac:dyDescent="0.3">
      <c r="D391" s="15"/>
      <c r="E391" s="15"/>
      <c r="F391" s="15"/>
      <c r="G391" s="15"/>
      <c r="H391" s="15"/>
      <c r="I391" s="15"/>
    </row>
    <row r="392" spans="4:9" x14ac:dyDescent="0.3">
      <c r="D392" s="15"/>
      <c r="E392" s="15"/>
      <c r="F392" s="15"/>
      <c r="G392" s="15"/>
      <c r="H392" s="15"/>
      <c r="I392" s="15"/>
    </row>
    <row r="393" spans="4:9" x14ac:dyDescent="0.3">
      <c r="D393" s="15"/>
      <c r="E393" s="15"/>
      <c r="F393" s="15"/>
      <c r="G393" s="15"/>
      <c r="H393" s="15"/>
      <c r="I393" s="15"/>
    </row>
    <row r="394" spans="4:9" x14ac:dyDescent="0.3">
      <c r="D394" s="15"/>
      <c r="E394" s="15"/>
      <c r="F394" s="15"/>
      <c r="G394" s="15"/>
      <c r="H394" s="15"/>
      <c r="I394" s="15"/>
    </row>
    <row r="395" spans="4:9" x14ac:dyDescent="0.3">
      <c r="D395" s="15"/>
      <c r="E395" s="15"/>
      <c r="F395" s="15"/>
      <c r="G395" s="15"/>
      <c r="H395" s="15"/>
      <c r="I395" s="15"/>
    </row>
    <row r="396" spans="4:9" x14ac:dyDescent="0.3">
      <c r="D396" s="15"/>
      <c r="E396" s="15"/>
      <c r="F396" s="15"/>
      <c r="G396" s="15"/>
      <c r="H396" s="15"/>
      <c r="I396" s="15"/>
    </row>
    <row r="397" spans="4:9" x14ac:dyDescent="0.3">
      <c r="D397" s="15"/>
      <c r="E397" s="15"/>
      <c r="F397" s="15"/>
      <c r="G397" s="15"/>
      <c r="H397" s="15"/>
      <c r="I397" s="15"/>
    </row>
    <row r="398" spans="4:9" x14ac:dyDescent="0.3">
      <c r="D398" s="15"/>
      <c r="E398" s="15"/>
      <c r="F398" s="15"/>
      <c r="G398" s="15"/>
      <c r="H398" s="15"/>
      <c r="I398" s="15"/>
    </row>
    <row r="399" spans="4:9" x14ac:dyDescent="0.3">
      <c r="D399" s="15"/>
      <c r="E399" s="15"/>
      <c r="F399" s="15"/>
      <c r="G399" s="15"/>
      <c r="H399" s="15"/>
      <c r="I399" s="15"/>
    </row>
    <row r="400" spans="4:9" x14ac:dyDescent="0.3">
      <c r="D400" s="15"/>
      <c r="E400" s="15"/>
      <c r="F400" s="15"/>
      <c r="G400" s="15"/>
      <c r="H400" s="15"/>
      <c r="I400" s="15"/>
    </row>
    <row r="401" spans="4:9" x14ac:dyDescent="0.3">
      <c r="D401" s="15"/>
      <c r="E401" s="15"/>
      <c r="F401" s="15"/>
      <c r="G401" s="15"/>
      <c r="H401" s="15"/>
      <c r="I401" s="15"/>
    </row>
    <row r="402" spans="4:9" x14ac:dyDescent="0.3">
      <c r="D402" s="15"/>
      <c r="E402" s="15"/>
      <c r="F402" s="15"/>
      <c r="G402" s="15"/>
      <c r="H402" s="15"/>
      <c r="I402" s="15"/>
    </row>
    <row r="403" spans="4:9" x14ac:dyDescent="0.3">
      <c r="D403" s="15"/>
      <c r="E403" s="15"/>
      <c r="F403" s="15"/>
      <c r="G403" s="15"/>
      <c r="H403" s="15"/>
      <c r="I403" s="15"/>
    </row>
    <row r="404" spans="4:9" x14ac:dyDescent="0.3">
      <c r="D404" s="15"/>
      <c r="E404" s="15"/>
      <c r="F404" s="15"/>
      <c r="G404" s="15"/>
      <c r="H404" s="15"/>
      <c r="I404" s="15"/>
    </row>
    <row r="405" spans="4:9" x14ac:dyDescent="0.3">
      <c r="D405" s="15"/>
      <c r="E405" s="15"/>
      <c r="F405" s="15"/>
      <c r="G405" s="15"/>
      <c r="H405" s="15"/>
      <c r="I405" s="15"/>
    </row>
    <row r="406" spans="4:9" x14ac:dyDescent="0.3">
      <c r="D406" s="15"/>
      <c r="E406" s="15"/>
      <c r="F406" s="15"/>
      <c r="G406" s="15"/>
      <c r="H406" s="15"/>
      <c r="I406" s="15"/>
    </row>
    <row r="407" spans="4:9" x14ac:dyDescent="0.3">
      <c r="D407" s="15"/>
      <c r="E407" s="15"/>
      <c r="F407" s="15"/>
      <c r="G407" s="15"/>
      <c r="H407" s="15"/>
      <c r="I407" s="15"/>
    </row>
    <row r="408" spans="4:9" x14ac:dyDescent="0.3">
      <c r="D408" s="15"/>
      <c r="E408" s="15"/>
      <c r="F408" s="15"/>
      <c r="G408" s="15"/>
      <c r="H408" s="15"/>
      <c r="I408" s="15"/>
    </row>
    <row r="409" spans="4:9" x14ac:dyDescent="0.3">
      <c r="D409" s="15"/>
      <c r="E409" s="15"/>
      <c r="F409" s="15"/>
      <c r="G409" s="15"/>
      <c r="H409" s="15"/>
      <c r="I409" s="15"/>
    </row>
    <row r="410" spans="4:9" x14ac:dyDescent="0.3">
      <c r="D410" s="15"/>
      <c r="E410" s="15"/>
      <c r="F410" s="15"/>
      <c r="G410" s="15"/>
      <c r="H410" s="15"/>
      <c r="I410" s="15"/>
    </row>
    <row r="411" spans="4:9" x14ac:dyDescent="0.3">
      <c r="D411" s="15"/>
      <c r="E411" s="15"/>
      <c r="F411" s="15"/>
      <c r="G411" s="15"/>
      <c r="H411" s="15"/>
      <c r="I411" s="15"/>
    </row>
    <row r="412" spans="4:9" x14ac:dyDescent="0.3">
      <c r="D412" s="15"/>
      <c r="E412" s="15"/>
      <c r="F412" s="15"/>
      <c r="G412" s="15"/>
      <c r="H412" s="15"/>
      <c r="I412" s="15"/>
    </row>
    <row r="413" spans="4:9" x14ac:dyDescent="0.3">
      <c r="D413" s="15"/>
      <c r="E413" s="15"/>
      <c r="F413" s="15"/>
      <c r="G413" s="15"/>
      <c r="H413" s="15"/>
      <c r="I413" s="15"/>
    </row>
    <row r="414" spans="4:9" x14ac:dyDescent="0.3">
      <c r="D414" s="15"/>
      <c r="E414" s="15"/>
      <c r="F414" s="15"/>
      <c r="G414" s="15"/>
      <c r="H414" s="15"/>
      <c r="I414" s="15"/>
    </row>
    <row r="415" spans="4:9" x14ac:dyDescent="0.3">
      <c r="D415" s="15"/>
      <c r="E415" s="15"/>
      <c r="F415" s="15"/>
      <c r="G415" s="15"/>
      <c r="H415" s="15"/>
      <c r="I415" s="15"/>
    </row>
    <row r="416" spans="4:9" x14ac:dyDescent="0.3">
      <c r="D416" s="15"/>
      <c r="E416" s="15"/>
      <c r="F416" s="15"/>
      <c r="G416" s="15"/>
      <c r="H416" s="15"/>
      <c r="I416" s="15"/>
    </row>
    <row r="417" spans="4:9" x14ac:dyDescent="0.3">
      <c r="D417" s="15"/>
      <c r="E417" s="15"/>
      <c r="F417" s="15"/>
      <c r="G417" s="15"/>
      <c r="H417" s="15"/>
      <c r="I417" s="15"/>
    </row>
    <row r="418" spans="4:9" x14ac:dyDescent="0.3">
      <c r="D418" s="15"/>
      <c r="E418" s="15"/>
      <c r="F418" s="15"/>
      <c r="G418" s="15"/>
      <c r="H418" s="15"/>
      <c r="I418" s="15"/>
    </row>
    <row r="419" spans="4:9" x14ac:dyDescent="0.3">
      <c r="D419" s="15"/>
      <c r="E419" s="15"/>
      <c r="F419" s="15"/>
      <c r="G419" s="15"/>
      <c r="H419" s="15"/>
      <c r="I419" s="15"/>
    </row>
    <row r="420" spans="4:9" x14ac:dyDescent="0.3">
      <c r="D420" s="15"/>
      <c r="E420" s="15"/>
      <c r="F420" s="15"/>
      <c r="G420" s="15"/>
      <c r="H420" s="15"/>
      <c r="I420" s="15"/>
    </row>
    <row r="421" spans="4:9" x14ac:dyDescent="0.3">
      <c r="D421" s="15"/>
      <c r="E421" s="15"/>
      <c r="F421" s="15"/>
      <c r="G421" s="15"/>
      <c r="H421" s="15"/>
      <c r="I421" s="15"/>
    </row>
    <row r="422" spans="4:9" x14ac:dyDescent="0.3">
      <c r="D422" s="15"/>
      <c r="E422" s="15"/>
      <c r="F422" s="15"/>
      <c r="G422" s="15"/>
      <c r="H422" s="15"/>
      <c r="I422" s="15"/>
    </row>
    <row r="423" spans="4:9" x14ac:dyDescent="0.3">
      <c r="D423" s="15"/>
      <c r="E423" s="15"/>
      <c r="F423" s="15"/>
      <c r="G423" s="15"/>
      <c r="H423" s="15"/>
      <c r="I423" s="15"/>
    </row>
    <row r="424" spans="4:9" x14ac:dyDescent="0.3">
      <c r="D424" s="15"/>
      <c r="E424" s="15"/>
      <c r="F424" s="15"/>
      <c r="G424" s="15"/>
      <c r="H424" s="15"/>
      <c r="I424" s="15"/>
    </row>
    <row r="425" spans="4:9" x14ac:dyDescent="0.3">
      <c r="D425" s="15"/>
      <c r="E425" s="15"/>
      <c r="F425" s="15"/>
      <c r="G425" s="15"/>
      <c r="H425" s="15"/>
      <c r="I425" s="15"/>
    </row>
    <row r="426" spans="4:9" x14ac:dyDescent="0.3">
      <c r="D426" s="15"/>
      <c r="E426" s="15"/>
      <c r="F426" s="15"/>
      <c r="G426" s="15"/>
      <c r="H426" s="15"/>
      <c r="I426" s="15"/>
    </row>
    <row r="427" spans="4:9" x14ac:dyDescent="0.3">
      <c r="D427" s="15"/>
      <c r="E427" s="15"/>
      <c r="F427" s="15"/>
      <c r="G427" s="15"/>
      <c r="H427" s="15"/>
      <c r="I427" s="15"/>
    </row>
    <row r="428" spans="4:9" x14ac:dyDescent="0.3">
      <c r="D428" s="15"/>
      <c r="E428" s="15"/>
      <c r="F428" s="15"/>
      <c r="G428" s="15"/>
      <c r="H428" s="15"/>
      <c r="I428" s="15"/>
    </row>
    <row r="429" spans="4:9" x14ac:dyDescent="0.3">
      <c r="D429" s="15"/>
      <c r="E429" s="15"/>
      <c r="F429" s="15"/>
      <c r="G429" s="15"/>
      <c r="H429" s="15"/>
      <c r="I429" s="15"/>
    </row>
    <row r="430" spans="4:9" x14ac:dyDescent="0.3">
      <c r="D430" s="15"/>
      <c r="E430" s="15"/>
      <c r="F430" s="15"/>
      <c r="G430" s="15"/>
      <c r="H430" s="15"/>
      <c r="I430" s="15"/>
    </row>
    <row r="431" spans="4:9" x14ac:dyDescent="0.3">
      <c r="D431" s="15"/>
      <c r="E431" s="15"/>
      <c r="F431" s="15"/>
      <c r="G431" s="15"/>
      <c r="H431" s="15"/>
      <c r="I431" s="15"/>
    </row>
    <row r="432" spans="4:9" x14ac:dyDescent="0.3">
      <c r="D432" s="15"/>
      <c r="E432" s="15"/>
      <c r="F432" s="15"/>
      <c r="G432" s="15"/>
      <c r="H432" s="15"/>
      <c r="I432" s="15"/>
    </row>
    <row r="433" spans="4:9" x14ac:dyDescent="0.3">
      <c r="D433" s="15"/>
      <c r="E433" s="15"/>
      <c r="F433" s="15"/>
      <c r="G433" s="15"/>
      <c r="H433" s="15"/>
      <c r="I433" s="15"/>
    </row>
    <row r="434" spans="4:9" x14ac:dyDescent="0.3">
      <c r="D434" s="15"/>
      <c r="E434" s="15"/>
      <c r="F434" s="15"/>
      <c r="G434" s="15"/>
      <c r="H434" s="15"/>
      <c r="I434" s="15"/>
    </row>
    <row r="435" spans="4:9" x14ac:dyDescent="0.3">
      <c r="D435" s="15"/>
      <c r="E435" s="15"/>
      <c r="F435" s="15"/>
      <c r="G435" s="15"/>
      <c r="H435" s="15"/>
      <c r="I435" s="15"/>
    </row>
    <row r="436" spans="4:9" x14ac:dyDescent="0.3">
      <c r="D436" s="15"/>
      <c r="E436" s="15"/>
      <c r="F436" s="15"/>
      <c r="G436" s="15"/>
      <c r="H436" s="15"/>
      <c r="I436" s="15"/>
    </row>
    <row r="437" spans="4:9" x14ac:dyDescent="0.3">
      <c r="D437" s="15"/>
      <c r="E437" s="15"/>
      <c r="F437" s="15"/>
      <c r="G437" s="15"/>
      <c r="H437" s="15"/>
      <c r="I437" s="15"/>
    </row>
    <row r="438" spans="4:9" x14ac:dyDescent="0.3">
      <c r="D438" s="15"/>
      <c r="E438" s="15"/>
      <c r="F438" s="15"/>
      <c r="G438" s="15"/>
      <c r="H438" s="15"/>
      <c r="I438" s="15"/>
    </row>
    <row r="439" spans="4:9" x14ac:dyDescent="0.3">
      <c r="D439" s="15"/>
      <c r="E439" s="15"/>
      <c r="F439" s="15"/>
      <c r="G439" s="15"/>
      <c r="H439" s="15"/>
      <c r="I439" s="15"/>
    </row>
    <row r="440" spans="4:9" x14ac:dyDescent="0.3">
      <c r="D440" s="15"/>
      <c r="E440" s="15"/>
      <c r="F440" s="15"/>
      <c r="G440" s="15"/>
      <c r="H440" s="15"/>
      <c r="I440" s="15"/>
    </row>
    <row r="441" spans="4:9" x14ac:dyDescent="0.3">
      <c r="D441" s="15"/>
      <c r="E441" s="15"/>
      <c r="F441" s="15"/>
      <c r="G441" s="15"/>
      <c r="H441" s="15"/>
      <c r="I441" s="15"/>
    </row>
    <row r="442" spans="4:9" x14ac:dyDescent="0.3">
      <c r="D442" s="15"/>
      <c r="E442" s="15"/>
      <c r="F442" s="15"/>
      <c r="G442" s="15"/>
      <c r="H442" s="15"/>
      <c r="I442" s="15"/>
    </row>
    <row r="443" spans="4:9" x14ac:dyDescent="0.3">
      <c r="D443" s="15"/>
      <c r="E443" s="15"/>
      <c r="F443" s="15"/>
      <c r="G443" s="15"/>
      <c r="H443" s="15"/>
      <c r="I443" s="15"/>
    </row>
    <row r="444" spans="4:9" x14ac:dyDescent="0.3">
      <c r="D444" s="15"/>
      <c r="E444" s="15"/>
      <c r="F444" s="15"/>
      <c r="G444" s="15"/>
      <c r="H444" s="15"/>
      <c r="I444" s="15"/>
    </row>
    <row r="445" spans="4:9" x14ac:dyDescent="0.3">
      <c r="D445" s="15"/>
      <c r="E445" s="15"/>
      <c r="F445" s="15"/>
      <c r="G445" s="15"/>
      <c r="H445" s="15"/>
      <c r="I445" s="15"/>
    </row>
    <row r="446" spans="4:9" x14ac:dyDescent="0.3">
      <c r="D446" s="15"/>
      <c r="E446" s="15"/>
      <c r="F446" s="15"/>
      <c r="G446" s="15"/>
      <c r="H446" s="15"/>
      <c r="I446" s="15"/>
    </row>
    <row r="447" spans="4:9" x14ac:dyDescent="0.3">
      <c r="D447" s="15"/>
      <c r="E447" s="15"/>
      <c r="F447" s="15"/>
      <c r="G447" s="15"/>
      <c r="H447" s="15"/>
      <c r="I447" s="15"/>
    </row>
    <row r="448" spans="4:9" x14ac:dyDescent="0.3">
      <c r="D448" s="15"/>
      <c r="E448" s="15"/>
      <c r="F448" s="15"/>
      <c r="G448" s="15"/>
      <c r="H448" s="15"/>
      <c r="I448" s="15"/>
    </row>
    <row r="449" spans="4:9" x14ac:dyDescent="0.3">
      <c r="D449" s="15"/>
      <c r="E449" s="15"/>
      <c r="F449" s="15"/>
      <c r="G449" s="15"/>
      <c r="H449" s="15"/>
      <c r="I449" s="15"/>
    </row>
    <row r="450" spans="4:9" x14ac:dyDescent="0.3">
      <c r="D450" s="15"/>
      <c r="E450" s="15"/>
      <c r="F450" s="15"/>
      <c r="G450" s="15"/>
      <c r="H450" s="15"/>
      <c r="I450" s="15"/>
    </row>
    <row r="451" spans="4:9" x14ac:dyDescent="0.3">
      <c r="D451" s="15"/>
      <c r="E451" s="15"/>
      <c r="F451" s="15"/>
      <c r="G451" s="15"/>
      <c r="H451" s="15"/>
      <c r="I451" s="15"/>
    </row>
    <row r="452" spans="4:9" x14ac:dyDescent="0.3">
      <c r="D452" s="15"/>
      <c r="E452" s="15"/>
      <c r="F452" s="15"/>
      <c r="G452" s="15"/>
      <c r="H452" s="15"/>
      <c r="I452" s="15"/>
    </row>
    <row r="453" spans="4:9" x14ac:dyDescent="0.3">
      <c r="D453" s="15"/>
      <c r="E453" s="15"/>
      <c r="F453" s="15"/>
      <c r="G453" s="15"/>
      <c r="H453" s="15"/>
      <c r="I453" s="15"/>
    </row>
    <row r="454" spans="4:9" x14ac:dyDescent="0.3">
      <c r="D454" s="15"/>
      <c r="E454" s="15"/>
      <c r="F454" s="15"/>
      <c r="G454" s="15"/>
      <c r="H454" s="15"/>
      <c r="I454" s="15"/>
    </row>
    <row r="455" spans="4:9" x14ac:dyDescent="0.3">
      <c r="D455" s="15"/>
      <c r="E455" s="15"/>
      <c r="F455" s="15"/>
      <c r="G455" s="15"/>
      <c r="H455" s="15"/>
      <c r="I455" s="15"/>
    </row>
    <row r="456" spans="4:9" x14ac:dyDescent="0.3">
      <c r="D456" s="15"/>
      <c r="E456" s="15"/>
      <c r="F456" s="15"/>
      <c r="G456" s="15"/>
      <c r="H456" s="15"/>
      <c r="I456" s="15"/>
    </row>
    <row r="457" spans="4:9" x14ac:dyDescent="0.3">
      <c r="D457" s="15"/>
      <c r="E457" s="15"/>
      <c r="F457" s="15"/>
      <c r="G457" s="15"/>
      <c r="H457" s="15"/>
      <c r="I457" s="15"/>
    </row>
    <row r="458" spans="4:9" x14ac:dyDescent="0.3">
      <c r="D458" s="15"/>
      <c r="E458" s="15"/>
      <c r="F458" s="15"/>
      <c r="G458" s="15"/>
      <c r="H458" s="15"/>
      <c r="I458" s="15"/>
    </row>
    <row r="459" spans="4:9" x14ac:dyDescent="0.3">
      <c r="D459" s="15"/>
      <c r="E459" s="15"/>
      <c r="F459" s="15"/>
      <c r="G459" s="15"/>
      <c r="H459" s="15"/>
      <c r="I459" s="15"/>
    </row>
    <row r="460" spans="4:9" x14ac:dyDescent="0.3">
      <c r="D460" s="15"/>
      <c r="E460" s="15"/>
      <c r="F460" s="15"/>
      <c r="G460" s="15"/>
      <c r="H460" s="15"/>
      <c r="I460" s="15"/>
    </row>
    <row r="461" spans="4:9" x14ac:dyDescent="0.3">
      <c r="D461" s="15"/>
      <c r="E461" s="15"/>
      <c r="F461" s="15"/>
      <c r="G461" s="15"/>
      <c r="H461" s="15"/>
      <c r="I461" s="15"/>
    </row>
    <row r="462" spans="4:9" x14ac:dyDescent="0.3">
      <c r="D462" s="15"/>
      <c r="E462" s="15"/>
      <c r="F462" s="15"/>
      <c r="G462" s="15"/>
      <c r="H462" s="15"/>
      <c r="I462" s="15"/>
    </row>
    <row r="463" spans="4:9" x14ac:dyDescent="0.3">
      <c r="D463" s="15"/>
      <c r="E463" s="15"/>
      <c r="F463" s="15"/>
      <c r="G463" s="15"/>
      <c r="H463" s="15"/>
      <c r="I463" s="15"/>
    </row>
    <row r="464" spans="4:9" x14ac:dyDescent="0.3">
      <c r="D464" s="15"/>
      <c r="E464" s="15"/>
      <c r="F464" s="15"/>
      <c r="G464" s="15"/>
      <c r="H464" s="15"/>
      <c r="I464" s="15"/>
    </row>
    <row r="465" spans="4:9" x14ac:dyDescent="0.3">
      <c r="D465" s="15"/>
      <c r="E465" s="15"/>
      <c r="F465" s="15"/>
      <c r="G465" s="15"/>
      <c r="H465" s="15"/>
      <c r="I465" s="15"/>
    </row>
    <row r="466" spans="4:9" x14ac:dyDescent="0.3">
      <c r="D466" s="15"/>
      <c r="E466" s="15"/>
      <c r="F466" s="15"/>
      <c r="G466" s="15"/>
      <c r="H466" s="15"/>
      <c r="I466" s="15"/>
    </row>
    <row r="467" spans="4:9" x14ac:dyDescent="0.3">
      <c r="D467" s="15"/>
      <c r="E467" s="15"/>
      <c r="F467" s="15"/>
      <c r="G467" s="15"/>
      <c r="H467" s="15"/>
      <c r="I467" s="15"/>
    </row>
    <row r="468" spans="4:9" x14ac:dyDescent="0.3">
      <c r="D468" s="15"/>
      <c r="E468" s="15"/>
      <c r="F468" s="15"/>
      <c r="G468" s="15"/>
      <c r="H468" s="15"/>
      <c r="I468" s="15"/>
    </row>
    <row r="469" spans="4:9" x14ac:dyDescent="0.3">
      <c r="D469" s="15"/>
      <c r="E469" s="15"/>
      <c r="F469" s="15"/>
      <c r="G469" s="15"/>
      <c r="H469" s="15"/>
      <c r="I469" s="15"/>
    </row>
    <row r="470" spans="4:9" x14ac:dyDescent="0.3">
      <c r="D470" s="15"/>
      <c r="E470" s="15"/>
      <c r="F470" s="15"/>
      <c r="G470" s="15"/>
      <c r="H470" s="15"/>
      <c r="I470" s="15"/>
    </row>
    <row r="471" spans="4:9" x14ac:dyDescent="0.3">
      <c r="D471" s="15"/>
      <c r="E471" s="15"/>
      <c r="F471" s="15"/>
      <c r="G471" s="15"/>
      <c r="H471" s="15"/>
      <c r="I471" s="15"/>
    </row>
    <row r="472" spans="4:9" x14ac:dyDescent="0.3">
      <c r="D472" s="15"/>
      <c r="E472" s="15"/>
      <c r="F472" s="15"/>
      <c r="G472" s="15"/>
      <c r="H472" s="15"/>
      <c r="I472" s="15"/>
    </row>
    <row r="473" spans="4:9" x14ac:dyDescent="0.3">
      <c r="D473" s="15"/>
      <c r="E473" s="15"/>
      <c r="F473" s="15"/>
      <c r="G473" s="15"/>
      <c r="H473" s="15"/>
      <c r="I473" s="15"/>
    </row>
    <row r="474" spans="4:9" x14ac:dyDescent="0.3">
      <c r="D474" s="15"/>
      <c r="E474" s="15"/>
      <c r="F474" s="15"/>
      <c r="G474" s="15"/>
      <c r="H474" s="15"/>
      <c r="I474" s="15"/>
    </row>
    <row r="475" spans="4:9" x14ac:dyDescent="0.3">
      <c r="D475" s="15"/>
      <c r="E475" s="15"/>
      <c r="F475" s="15"/>
      <c r="G475" s="15"/>
      <c r="H475" s="15"/>
      <c r="I475" s="15"/>
    </row>
    <row r="476" spans="4:9" x14ac:dyDescent="0.3">
      <c r="D476" s="15"/>
      <c r="E476" s="15"/>
      <c r="F476" s="15"/>
      <c r="G476" s="15"/>
      <c r="H476" s="15"/>
      <c r="I476" s="15"/>
    </row>
    <row r="477" spans="4:9" x14ac:dyDescent="0.3">
      <c r="D477" s="15"/>
      <c r="E477" s="15"/>
      <c r="F477" s="15"/>
      <c r="G477" s="15"/>
      <c r="H477" s="15"/>
      <c r="I477" s="15"/>
    </row>
    <row r="478" spans="4:9" x14ac:dyDescent="0.3">
      <c r="D478" s="15"/>
      <c r="E478" s="15"/>
      <c r="F478" s="15"/>
      <c r="G478" s="15"/>
      <c r="H478" s="15"/>
      <c r="I478" s="15"/>
    </row>
    <row r="479" spans="4:9" x14ac:dyDescent="0.3">
      <c r="D479" s="15"/>
      <c r="E479" s="15"/>
      <c r="F479" s="15"/>
      <c r="G479" s="15"/>
      <c r="H479" s="15"/>
      <c r="I479" s="15"/>
    </row>
    <row r="480" spans="4:9" x14ac:dyDescent="0.3">
      <c r="D480" s="15"/>
      <c r="E480" s="15"/>
      <c r="F480" s="15"/>
      <c r="G480" s="15"/>
      <c r="H480" s="15"/>
      <c r="I480" s="15"/>
    </row>
    <row r="481" spans="4:9" x14ac:dyDescent="0.3">
      <c r="D481" s="15"/>
      <c r="E481" s="15"/>
      <c r="F481" s="15"/>
      <c r="G481" s="15"/>
      <c r="H481" s="15"/>
      <c r="I481" s="15"/>
    </row>
    <row r="482" spans="4:9" x14ac:dyDescent="0.3">
      <c r="D482" s="15"/>
      <c r="E482" s="15"/>
      <c r="F482" s="15"/>
      <c r="G482" s="15"/>
      <c r="H482" s="15"/>
      <c r="I482" s="15"/>
    </row>
    <row r="483" spans="4:9" x14ac:dyDescent="0.3">
      <c r="D483" s="15"/>
      <c r="E483" s="15"/>
      <c r="F483" s="15"/>
      <c r="G483" s="15"/>
      <c r="H483" s="15"/>
      <c r="I483" s="15"/>
    </row>
    <row r="484" spans="4:9" x14ac:dyDescent="0.3">
      <c r="D484" s="15"/>
      <c r="E484" s="15"/>
      <c r="F484" s="15"/>
      <c r="G484" s="15"/>
      <c r="H484" s="15"/>
      <c r="I484" s="15"/>
    </row>
    <row r="485" spans="4:9" x14ac:dyDescent="0.3">
      <c r="D485" s="15"/>
      <c r="E485" s="15"/>
      <c r="F485" s="15"/>
      <c r="G485" s="15"/>
      <c r="H485" s="15"/>
      <c r="I485" s="15"/>
    </row>
    <row r="486" spans="4:9" x14ac:dyDescent="0.3">
      <c r="D486" s="15"/>
      <c r="E486" s="15"/>
      <c r="F486" s="15"/>
      <c r="G486" s="15"/>
      <c r="H486" s="15"/>
      <c r="I486" s="15"/>
    </row>
    <row r="487" spans="4:9" x14ac:dyDescent="0.3">
      <c r="D487" s="15"/>
      <c r="E487" s="15"/>
      <c r="F487" s="15"/>
      <c r="G487" s="15"/>
      <c r="H487" s="15"/>
      <c r="I487" s="15"/>
    </row>
    <row r="488" spans="4:9" x14ac:dyDescent="0.3">
      <c r="D488" s="15"/>
      <c r="E488" s="15"/>
      <c r="F488" s="15"/>
      <c r="G488" s="15"/>
      <c r="H488" s="15"/>
      <c r="I488" s="15"/>
    </row>
    <row r="489" spans="4:9" x14ac:dyDescent="0.3">
      <c r="D489" s="15"/>
      <c r="E489" s="15"/>
      <c r="F489" s="15"/>
      <c r="G489" s="15"/>
      <c r="H489" s="15"/>
      <c r="I489" s="15"/>
    </row>
    <row r="490" spans="4:9" x14ac:dyDescent="0.3">
      <c r="D490" s="15"/>
      <c r="E490" s="15"/>
      <c r="F490" s="15"/>
      <c r="G490" s="15"/>
      <c r="H490" s="15"/>
      <c r="I490" s="15"/>
    </row>
    <row r="491" spans="4:9" x14ac:dyDescent="0.3">
      <c r="D491" s="15"/>
      <c r="E491" s="15"/>
      <c r="F491" s="15"/>
      <c r="G491" s="15"/>
      <c r="H491" s="15"/>
      <c r="I491" s="15"/>
    </row>
    <row r="492" spans="4:9" x14ac:dyDescent="0.3">
      <c r="D492" s="15"/>
      <c r="E492" s="15"/>
      <c r="F492" s="15"/>
      <c r="G492" s="15"/>
      <c r="H492" s="15"/>
      <c r="I492" s="15"/>
    </row>
    <row r="493" spans="4:9" x14ac:dyDescent="0.3">
      <c r="D493" s="15"/>
      <c r="E493" s="15"/>
      <c r="F493" s="15"/>
      <c r="G493" s="15"/>
      <c r="H493" s="15"/>
      <c r="I493" s="15"/>
    </row>
    <row r="494" spans="4:9" x14ac:dyDescent="0.3">
      <c r="D494" s="15"/>
      <c r="E494" s="15"/>
      <c r="F494" s="15"/>
      <c r="G494" s="15"/>
      <c r="H494" s="15"/>
      <c r="I494" s="15"/>
    </row>
    <row r="495" spans="4:9" x14ac:dyDescent="0.3">
      <c r="D495" s="15"/>
      <c r="E495" s="15"/>
      <c r="F495" s="15"/>
      <c r="G495" s="15"/>
      <c r="H495" s="15"/>
      <c r="I495" s="15"/>
    </row>
    <row r="496" spans="4:9" x14ac:dyDescent="0.3">
      <c r="D496" s="15"/>
      <c r="E496" s="15"/>
      <c r="F496" s="15"/>
      <c r="G496" s="15"/>
      <c r="H496" s="15"/>
      <c r="I496" s="15"/>
    </row>
    <row r="497" spans="4:9" x14ac:dyDescent="0.3">
      <c r="D497" s="15"/>
      <c r="E497" s="15"/>
      <c r="F497" s="15"/>
      <c r="G497" s="15"/>
      <c r="H497" s="15"/>
      <c r="I497" s="15"/>
    </row>
    <row r="498" spans="4:9" x14ac:dyDescent="0.3">
      <c r="D498" s="15"/>
      <c r="E498" s="15"/>
      <c r="F498" s="15"/>
      <c r="G498" s="15"/>
      <c r="H498" s="15"/>
      <c r="I498" s="15"/>
    </row>
    <row r="499" spans="4:9" x14ac:dyDescent="0.3">
      <c r="D499" s="15"/>
      <c r="E499" s="15"/>
      <c r="F499" s="15"/>
      <c r="G499" s="15"/>
      <c r="H499" s="15"/>
      <c r="I499" s="15"/>
    </row>
    <row r="500" spans="4:9" x14ac:dyDescent="0.3">
      <c r="D500" s="15"/>
      <c r="E500" s="15"/>
      <c r="F500" s="15"/>
      <c r="G500" s="15"/>
      <c r="H500" s="15"/>
      <c r="I500" s="15"/>
    </row>
    <row r="501" spans="4:9" x14ac:dyDescent="0.3">
      <c r="D501" s="15"/>
      <c r="E501" s="15"/>
      <c r="F501" s="15"/>
      <c r="G501" s="15"/>
      <c r="H501" s="15"/>
      <c r="I501" s="15"/>
    </row>
    <row r="502" spans="4:9" x14ac:dyDescent="0.3">
      <c r="D502" s="15"/>
      <c r="E502" s="15"/>
      <c r="F502" s="15"/>
      <c r="G502" s="15"/>
      <c r="H502" s="15"/>
      <c r="I502" s="15"/>
    </row>
    <row r="503" spans="4:9" x14ac:dyDescent="0.3">
      <c r="D503" s="15"/>
      <c r="E503" s="15"/>
      <c r="F503" s="15"/>
      <c r="G503" s="15"/>
      <c r="H503" s="15"/>
      <c r="I503" s="15"/>
    </row>
    <row r="504" spans="4:9" x14ac:dyDescent="0.3">
      <c r="D504" s="15"/>
      <c r="E504" s="15"/>
      <c r="F504" s="15"/>
      <c r="G504" s="15"/>
      <c r="H504" s="15"/>
      <c r="I504" s="15"/>
    </row>
    <row r="505" spans="4:9" x14ac:dyDescent="0.3">
      <c r="D505" s="15"/>
      <c r="E505" s="15"/>
      <c r="F505" s="15"/>
      <c r="G505" s="15"/>
      <c r="H505" s="15"/>
      <c r="I505" s="15"/>
    </row>
    <row r="506" spans="4:9" x14ac:dyDescent="0.3">
      <c r="D506" s="15"/>
      <c r="E506" s="15"/>
      <c r="F506" s="15"/>
      <c r="G506" s="15"/>
      <c r="H506" s="15"/>
      <c r="I506" s="15"/>
    </row>
    <row r="507" spans="4:9" x14ac:dyDescent="0.3">
      <c r="D507" s="15"/>
      <c r="E507" s="15"/>
      <c r="F507" s="15"/>
      <c r="G507" s="15"/>
      <c r="H507" s="15"/>
      <c r="I507" s="15"/>
    </row>
    <row r="508" spans="4:9" x14ac:dyDescent="0.3">
      <c r="D508" s="15"/>
      <c r="E508" s="15"/>
      <c r="F508" s="15"/>
      <c r="G508" s="15"/>
      <c r="H508" s="15"/>
      <c r="I508" s="15"/>
    </row>
    <row r="509" spans="4:9" x14ac:dyDescent="0.3">
      <c r="D509" s="15"/>
      <c r="E509" s="15"/>
      <c r="F509" s="15"/>
      <c r="G509" s="15"/>
      <c r="H509" s="15"/>
      <c r="I509" s="15"/>
    </row>
    <row r="510" spans="4:9" x14ac:dyDescent="0.3">
      <c r="D510" s="15"/>
      <c r="E510" s="15"/>
      <c r="F510" s="15"/>
      <c r="G510" s="15"/>
      <c r="H510" s="15"/>
      <c r="I510" s="15"/>
    </row>
    <row r="511" spans="4:9" x14ac:dyDescent="0.3">
      <c r="D511" s="15"/>
      <c r="E511" s="15"/>
      <c r="F511" s="15"/>
      <c r="G511" s="15"/>
      <c r="H511" s="15"/>
      <c r="I511" s="15"/>
    </row>
    <row r="512" spans="4:9" x14ac:dyDescent="0.3">
      <c r="D512" s="15"/>
      <c r="E512" s="15"/>
      <c r="F512" s="15"/>
      <c r="G512" s="15"/>
      <c r="H512" s="15"/>
      <c r="I512" s="15"/>
    </row>
    <row r="513" spans="4:9" x14ac:dyDescent="0.3">
      <c r="D513" s="15"/>
      <c r="E513" s="15"/>
      <c r="F513" s="15"/>
      <c r="G513" s="15"/>
      <c r="H513" s="15"/>
      <c r="I513" s="15"/>
    </row>
    <row r="514" spans="4:9" x14ac:dyDescent="0.3">
      <c r="D514" s="15"/>
      <c r="E514" s="15"/>
      <c r="F514" s="15"/>
      <c r="G514" s="15"/>
      <c r="H514" s="15"/>
      <c r="I514" s="15"/>
    </row>
    <row r="515" spans="4:9" x14ac:dyDescent="0.3">
      <c r="D515" s="15"/>
      <c r="E515" s="15"/>
      <c r="F515" s="15"/>
      <c r="G515" s="15"/>
      <c r="H515" s="15"/>
      <c r="I515" s="15"/>
    </row>
    <row r="516" spans="4:9" x14ac:dyDescent="0.3">
      <c r="D516" s="15"/>
      <c r="E516" s="15"/>
      <c r="F516" s="15"/>
      <c r="G516" s="15"/>
      <c r="H516" s="15"/>
      <c r="I516" s="15"/>
    </row>
    <row r="517" spans="4:9" x14ac:dyDescent="0.3">
      <c r="D517" s="15"/>
      <c r="E517" s="15"/>
      <c r="F517" s="15"/>
      <c r="G517" s="15"/>
      <c r="H517" s="15"/>
      <c r="I517" s="15"/>
    </row>
    <row r="518" spans="4:9" x14ac:dyDescent="0.3">
      <c r="D518" s="15"/>
      <c r="E518" s="15"/>
      <c r="F518" s="15"/>
      <c r="G518" s="15"/>
      <c r="H518" s="15"/>
      <c r="I518" s="15"/>
    </row>
    <row r="519" spans="4:9" x14ac:dyDescent="0.3">
      <c r="D519" s="15"/>
      <c r="E519" s="15"/>
      <c r="F519" s="15"/>
      <c r="G519" s="15"/>
      <c r="H519" s="15"/>
      <c r="I519" s="15"/>
    </row>
    <row r="520" spans="4:9" x14ac:dyDescent="0.3">
      <c r="D520" s="15"/>
      <c r="E520" s="15"/>
      <c r="F520" s="15"/>
      <c r="G520" s="15"/>
      <c r="H520" s="15"/>
      <c r="I520" s="15"/>
    </row>
    <row r="521" spans="4:9" x14ac:dyDescent="0.3">
      <c r="D521" s="15"/>
      <c r="E521" s="15"/>
      <c r="F521" s="15"/>
      <c r="G521" s="15"/>
      <c r="H521" s="15"/>
      <c r="I521" s="15"/>
    </row>
    <row r="522" spans="4:9" x14ac:dyDescent="0.3">
      <c r="D522" s="15"/>
      <c r="E522" s="15"/>
      <c r="F522" s="15"/>
      <c r="G522" s="15"/>
      <c r="H522" s="15"/>
      <c r="I522" s="15"/>
    </row>
    <row r="523" spans="4:9" x14ac:dyDescent="0.3">
      <c r="D523" s="15"/>
      <c r="E523" s="15"/>
      <c r="F523" s="15"/>
      <c r="G523" s="15"/>
      <c r="H523" s="15"/>
      <c r="I523" s="15"/>
    </row>
    <row r="524" spans="4:9" x14ac:dyDescent="0.3">
      <c r="D524" s="15"/>
      <c r="E524" s="15"/>
      <c r="F524" s="15"/>
      <c r="G524" s="15"/>
      <c r="H524" s="15"/>
      <c r="I524" s="15"/>
    </row>
    <row r="525" spans="4:9" x14ac:dyDescent="0.3">
      <c r="D525" s="15"/>
      <c r="E525" s="15"/>
      <c r="F525" s="15"/>
      <c r="G525" s="15"/>
      <c r="H525" s="15"/>
      <c r="I525" s="15"/>
    </row>
    <row r="526" spans="4:9" x14ac:dyDescent="0.3">
      <c r="D526" s="15"/>
      <c r="E526" s="15"/>
      <c r="F526" s="15"/>
      <c r="G526" s="15"/>
      <c r="H526" s="15"/>
      <c r="I526" s="15"/>
    </row>
    <row r="527" spans="4:9" x14ac:dyDescent="0.3">
      <c r="D527" s="15"/>
      <c r="E527" s="15"/>
      <c r="F527" s="15"/>
      <c r="G527" s="15"/>
      <c r="H527" s="15"/>
      <c r="I527" s="15"/>
    </row>
    <row r="528" spans="4:9" x14ac:dyDescent="0.3">
      <c r="D528" s="15"/>
      <c r="E528" s="15"/>
      <c r="F528" s="15"/>
      <c r="G528" s="15"/>
      <c r="H528" s="15"/>
      <c r="I528" s="15"/>
    </row>
    <row r="529" spans="4:9" x14ac:dyDescent="0.3">
      <c r="D529" s="15"/>
      <c r="E529" s="15"/>
      <c r="F529" s="15"/>
      <c r="G529" s="15"/>
      <c r="H529" s="15"/>
      <c r="I529" s="15"/>
    </row>
    <row r="530" spans="4:9" x14ac:dyDescent="0.3">
      <c r="D530" s="15"/>
      <c r="E530" s="15"/>
      <c r="F530" s="15"/>
      <c r="G530" s="15"/>
      <c r="H530" s="15"/>
      <c r="I530" s="15"/>
    </row>
    <row r="531" spans="4:9" x14ac:dyDescent="0.3">
      <c r="D531" s="15"/>
      <c r="E531" s="15"/>
      <c r="F531" s="15"/>
      <c r="G531" s="15"/>
      <c r="H531" s="15"/>
      <c r="I531" s="15"/>
    </row>
    <row r="532" spans="4:9" x14ac:dyDescent="0.3">
      <c r="D532" s="15"/>
      <c r="E532" s="15"/>
      <c r="F532" s="15"/>
      <c r="G532" s="15"/>
      <c r="H532" s="15"/>
      <c r="I532" s="15"/>
    </row>
    <row r="533" spans="4:9" x14ac:dyDescent="0.3">
      <c r="D533" s="15"/>
      <c r="E533" s="15"/>
      <c r="F533" s="15"/>
      <c r="G533" s="15"/>
      <c r="H533" s="15"/>
      <c r="I533" s="15"/>
    </row>
    <row r="534" spans="4:9" x14ac:dyDescent="0.3">
      <c r="D534" s="15"/>
      <c r="E534" s="15"/>
      <c r="F534" s="15"/>
      <c r="G534" s="15"/>
      <c r="H534" s="15"/>
      <c r="I534" s="15"/>
    </row>
    <row r="535" spans="4:9" x14ac:dyDescent="0.3">
      <c r="D535" s="15"/>
      <c r="E535" s="15"/>
      <c r="F535" s="15"/>
      <c r="G535" s="15"/>
      <c r="H535" s="15"/>
      <c r="I535" s="15"/>
    </row>
    <row r="536" spans="4:9" x14ac:dyDescent="0.3">
      <c r="D536" s="15"/>
      <c r="E536" s="15"/>
      <c r="F536" s="15"/>
      <c r="G536" s="15"/>
      <c r="H536" s="15"/>
      <c r="I536" s="15"/>
    </row>
    <row r="537" spans="4:9" x14ac:dyDescent="0.3">
      <c r="D537" s="15"/>
      <c r="E537" s="15"/>
      <c r="F537" s="15"/>
      <c r="G537" s="15"/>
      <c r="H537" s="15"/>
      <c r="I537" s="15"/>
    </row>
    <row r="538" spans="4:9" x14ac:dyDescent="0.3">
      <c r="D538" s="15"/>
      <c r="E538" s="15"/>
      <c r="F538" s="15"/>
      <c r="G538" s="15"/>
      <c r="H538" s="15"/>
      <c r="I538" s="15"/>
    </row>
    <row r="539" spans="4:9" x14ac:dyDescent="0.3">
      <c r="D539" s="15"/>
      <c r="E539" s="15"/>
      <c r="F539" s="15"/>
      <c r="G539" s="15"/>
      <c r="H539" s="15"/>
      <c r="I539" s="15"/>
    </row>
    <row r="540" spans="4:9" x14ac:dyDescent="0.3">
      <c r="D540" s="15"/>
      <c r="E540" s="15"/>
      <c r="F540" s="15"/>
      <c r="G540" s="15"/>
      <c r="H540" s="15"/>
      <c r="I540" s="15"/>
    </row>
    <row r="541" spans="4:9" x14ac:dyDescent="0.3">
      <c r="D541" s="15"/>
      <c r="E541" s="15"/>
      <c r="F541" s="15"/>
      <c r="G541" s="15"/>
      <c r="H541" s="15"/>
      <c r="I541" s="15"/>
    </row>
    <row r="542" spans="4:9" x14ac:dyDescent="0.3">
      <c r="D542" s="15"/>
      <c r="E542" s="15"/>
      <c r="F542" s="15"/>
      <c r="G542" s="15"/>
      <c r="H542" s="15"/>
      <c r="I542" s="15"/>
    </row>
    <row r="543" spans="4:9" x14ac:dyDescent="0.3">
      <c r="D543" s="15"/>
      <c r="E543" s="15"/>
      <c r="F543" s="15"/>
      <c r="G543" s="15"/>
      <c r="H543" s="15"/>
      <c r="I543" s="15"/>
    </row>
    <row r="544" spans="4:9" x14ac:dyDescent="0.3">
      <c r="D544" s="15"/>
      <c r="E544" s="15"/>
      <c r="F544" s="15"/>
      <c r="G544" s="15"/>
      <c r="H544" s="15"/>
      <c r="I544" s="15"/>
    </row>
    <row r="545" spans="4:9" x14ac:dyDescent="0.3">
      <c r="D545" s="15"/>
      <c r="E545" s="15"/>
      <c r="F545" s="15"/>
      <c r="G545" s="15"/>
      <c r="H545" s="15"/>
      <c r="I545" s="15"/>
    </row>
    <row r="546" spans="4:9" x14ac:dyDescent="0.3">
      <c r="D546" s="15"/>
      <c r="E546" s="15"/>
      <c r="F546" s="15"/>
      <c r="G546" s="15"/>
      <c r="H546" s="15"/>
      <c r="I546" s="15"/>
    </row>
    <row r="547" spans="4:9" x14ac:dyDescent="0.3">
      <c r="D547" s="15"/>
      <c r="E547" s="15"/>
      <c r="F547" s="15"/>
      <c r="G547" s="15"/>
      <c r="H547" s="15"/>
      <c r="I547" s="15"/>
    </row>
    <row r="548" spans="4:9" x14ac:dyDescent="0.3">
      <c r="D548" s="15"/>
      <c r="E548" s="15"/>
      <c r="F548" s="15"/>
      <c r="G548" s="15"/>
      <c r="H548" s="15"/>
      <c r="I548" s="15"/>
    </row>
    <row r="549" spans="4:9" x14ac:dyDescent="0.3">
      <c r="D549" s="15"/>
      <c r="E549" s="15"/>
      <c r="F549" s="15"/>
      <c r="G549" s="15"/>
      <c r="H549" s="15"/>
      <c r="I549" s="15"/>
    </row>
    <row r="550" spans="4:9" x14ac:dyDescent="0.3">
      <c r="D550" s="15"/>
      <c r="E550" s="15"/>
      <c r="F550" s="15"/>
      <c r="G550" s="15"/>
      <c r="H550" s="15"/>
      <c r="I550" s="15"/>
    </row>
    <row r="551" spans="4:9" x14ac:dyDescent="0.3">
      <c r="D551" s="15"/>
      <c r="E551" s="15"/>
      <c r="F551" s="15"/>
      <c r="G551" s="15"/>
      <c r="H551" s="15"/>
      <c r="I551" s="15"/>
    </row>
    <row r="552" spans="4:9" x14ac:dyDescent="0.3">
      <c r="D552" s="15"/>
      <c r="E552" s="15"/>
      <c r="F552" s="15"/>
      <c r="G552" s="15"/>
      <c r="H552" s="15"/>
      <c r="I552" s="15"/>
    </row>
    <row r="553" spans="4:9" x14ac:dyDescent="0.3">
      <c r="D553" s="15"/>
      <c r="E553" s="15"/>
      <c r="F553" s="15"/>
      <c r="G553" s="15"/>
      <c r="H553" s="15"/>
      <c r="I553" s="15"/>
    </row>
    <row r="554" spans="4:9" x14ac:dyDescent="0.3">
      <c r="D554" s="15"/>
      <c r="E554" s="15"/>
      <c r="F554" s="15"/>
      <c r="G554" s="15"/>
      <c r="H554" s="15"/>
      <c r="I554" s="15"/>
    </row>
    <row r="555" spans="4:9" x14ac:dyDescent="0.3">
      <c r="D555" s="15"/>
      <c r="E555" s="15"/>
      <c r="F555" s="15"/>
      <c r="G555" s="15"/>
      <c r="H555" s="15"/>
      <c r="I555" s="15"/>
    </row>
    <row r="556" spans="4:9" x14ac:dyDescent="0.3">
      <c r="D556" s="15"/>
      <c r="E556" s="15"/>
      <c r="F556" s="15"/>
      <c r="G556" s="15"/>
      <c r="H556" s="15"/>
      <c r="I556" s="15"/>
    </row>
    <row r="557" spans="4:9" x14ac:dyDescent="0.3">
      <c r="D557" s="15"/>
      <c r="E557" s="15"/>
      <c r="F557" s="15"/>
      <c r="G557" s="15"/>
      <c r="H557" s="15"/>
      <c r="I557" s="15"/>
    </row>
    <row r="558" spans="4:9" x14ac:dyDescent="0.3">
      <c r="D558" s="15"/>
      <c r="E558" s="15"/>
      <c r="F558" s="15"/>
      <c r="G558" s="15"/>
      <c r="H558" s="15"/>
      <c r="I558" s="15"/>
    </row>
    <row r="559" spans="4:9" x14ac:dyDescent="0.3">
      <c r="D559" s="15"/>
      <c r="E559" s="15"/>
      <c r="F559" s="15"/>
      <c r="G559" s="15"/>
      <c r="H559" s="15"/>
      <c r="I559" s="15"/>
    </row>
    <row r="560" spans="4:9" x14ac:dyDescent="0.3">
      <c r="D560" s="15"/>
      <c r="E560" s="15"/>
      <c r="F560" s="15"/>
      <c r="G560" s="15"/>
      <c r="H560" s="15"/>
      <c r="I560" s="15"/>
    </row>
    <row r="561" spans="4:9" x14ac:dyDescent="0.3">
      <c r="D561" s="15"/>
      <c r="E561" s="15"/>
      <c r="F561" s="15"/>
      <c r="G561" s="15"/>
      <c r="H561" s="15"/>
      <c r="I561" s="15"/>
    </row>
    <row r="562" spans="4:9" x14ac:dyDescent="0.3">
      <c r="D562" s="15"/>
      <c r="E562" s="15"/>
      <c r="F562" s="15"/>
      <c r="G562" s="15"/>
      <c r="H562" s="15"/>
      <c r="I562" s="15"/>
    </row>
    <row r="563" spans="4:9" x14ac:dyDescent="0.3">
      <c r="D563" s="15"/>
      <c r="E563" s="15"/>
      <c r="F563" s="15"/>
      <c r="G563" s="15"/>
      <c r="H563" s="15"/>
      <c r="I563" s="15"/>
    </row>
    <row r="564" spans="4:9" x14ac:dyDescent="0.3">
      <c r="D564" s="15"/>
      <c r="E564" s="15"/>
      <c r="F564" s="15"/>
      <c r="G564" s="15"/>
      <c r="H564" s="15"/>
      <c r="I564" s="15"/>
    </row>
    <row r="565" spans="4:9" x14ac:dyDescent="0.3">
      <c r="D565" s="15"/>
      <c r="E565" s="15"/>
      <c r="F565" s="15"/>
      <c r="G565" s="15"/>
      <c r="H565" s="15"/>
      <c r="I565" s="15"/>
    </row>
    <row r="566" spans="4:9" x14ac:dyDescent="0.3">
      <c r="D566" s="15"/>
      <c r="E566" s="15"/>
      <c r="F566" s="15"/>
      <c r="G566" s="15"/>
      <c r="H566" s="15"/>
      <c r="I566" s="15"/>
    </row>
    <row r="567" spans="4:9" x14ac:dyDescent="0.3">
      <c r="D567" s="15"/>
      <c r="E567" s="15"/>
      <c r="F567" s="15"/>
      <c r="G567" s="15"/>
      <c r="H567" s="15"/>
      <c r="I567" s="15"/>
    </row>
    <row r="568" spans="4:9" x14ac:dyDescent="0.3">
      <c r="D568" s="15"/>
      <c r="E568" s="15"/>
      <c r="F568" s="15"/>
      <c r="G568" s="15"/>
      <c r="H568" s="15"/>
      <c r="I568" s="15"/>
    </row>
    <row r="569" spans="4:9" x14ac:dyDescent="0.3">
      <c r="D569" s="15"/>
      <c r="E569" s="15"/>
      <c r="F569" s="15"/>
      <c r="G569" s="15"/>
      <c r="H569" s="15"/>
      <c r="I569" s="15"/>
    </row>
    <row r="570" spans="4:9" x14ac:dyDescent="0.3">
      <c r="D570" s="15"/>
      <c r="E570" s="15"/>
      <c r="F570" s="15"/>
      <c r="G570" s="15"/>
      <c r="H570" s="15"/>
      <c r="I570" s="15"/>
    </row>
    <row r="571" spans="4:9" x14ac:dyDescent="0.3">
      <c r="D571" s="15"/>
      <c r="E571" s="15"/>
      <c r="F571" s="15"/>
      <c r="G571" s="15"/>
      <c r="H571" s="15"/>
      <c r="I571" s="15"/>
    </row>
    <row r="572" spans="4:9" x14ac:dyDescent="0.3">
      <c r="D572" s="15"/>
      <c r="E572" s="15"/>
      <c r="F572" s="15"/>
      <c r="G572" s="15"/>
      <c r="H572" s="15"/>
      <c r="I572" s="15"/>
    </row>
    <row r="573" spans="4:9" x14ac:dyDescent="0.3">
      <c r="D573" s="15"/>
      <c r="E573" s="15"/>
      <c r="F573" s="15"/>
      <c r="G573" s="15"/>
      <c r="H573" s="15"/>
      <c r="I573" s="15"/>
    </row>
    <row r="574" spans="4:9" x14ac:dyDescent="0.3">
      <c r="D574" s="15"/>
      <c r="E574" s="15"/>
      <c r="F574" s="15"/>
      <c r="G574" s="15"/>
      <c r="H574" s="15"/>
      <c r="I574" s="15"/>
    </row>
    <row r="575" spans="4:9" x14ac:dyDescent="0.3">
      <c r="D575" s="15"/>
      <c r="E575" s="15"/>
      <c r="F575" s="15"/>
      <c r="G575" s="15"/>
      <c r="H575" s="15"/>
      <c r="I575" s="15"/>
    </row>
    <row r="576" spans="4:9" x14ac:dyDescent="0.3">
      <c r="D576" s="15"/>
      <c r="E576" s="15"/>
      <c r="F576" s="15"/>
      <c r="G576" s="15"/>
      <c r="H576" s="15"/>
      <c r="I576" s="15"/>
    </row>
    <row r="577" spans="4:9" x14ac:dyDescent="0.3">
      <c r="D577" s="15"/>
      <c r="E577" s="15"/>
      <c r="F577" s="15"/>
      <c r="G577" s="15"/>
      <c r="H577" s="15"/>
      <c r="I577" s="15"/>
    </row>
    <row r="578" spans="4:9" x14ac:dyDescent="0.3">
      <c r="D578" s="15"/>
      <c r="E578" s="15"/>
      <c r="F578" s="15"/>
      <c r="G578" s="15"/>
      <c r="H578" s="15"/>
      <c r="I578" s="15"/>
    </row>
    <row r="579" spans="4:9" x14ac:dyDescent="0.3">
      <c r="D579" s="15"/>
      <c r="E579" s="15"/>
      <c r="F579" s="15"/>
      <c r="G579" s="15"/>
      <c r="H579" s="15"/>
      <c r="I579" s="15"/>
    </row>
    <row r="580" spans="4:9" x14ac:dyDescent="0.3">
      <c r="D580" s="15"/>
      <c r="E580" s="15"/>
      <c r="F580" s="15"/>
      <c r="G580" s="15"/>
      <c r="H580" s="15"/>
      <c r="I580" s="15"/>
    </row>
    <row r="581" spans="4:9" x14ac:dyDescent="0.3">
      <c r="D581" s="15"/>
      <c r="E581" s="15"/>
      <c r="F581" s="15"/>
      <c r="G581" s="15"/>
      <c r="H581" s="15"/>
      <c r="I581" s="15"/>
    </row>
    <row r="582" spans="4:9" x14ac:dyDescent="0.3">
      <c r="D582" s="15"/>
      <c r="E582" s="15"/>
      <c r="F582" s="15"/>
      <c r="G582" s="15"/>
      <c r="H582" s="15"/>
      <c r="I582" s="15"/>
    </row>
    <row r="583" spans="4:9" x14ac:dyDescent="0.3">
      <c r="D583" s="15"/>
      <c r="E583" s="15"/>
      <c r="F583" s="15"/>
      <c r="G583" s="15"/>
      <c r="H583" s="15"/>
      <c r="I583" s="15"/>
    </row>
    <row r="584" spans="4:9" x14ac:dyDescent="0.3">
      <c r="D584" s="15"/>
      <c r="E584" s="15"/>
      <c r="F584" s="15"/>
      <c r="G584" s="15"/>
      <c r="H584" s="15"/>
      <c r="I584" s="15"/>
    </row>
    <row r="585" spans="4:9" x14ac:dyDescent="0.3">
      <c r="D585" s="15"/>
      <c r="E585" s="15"/>
      <c r="F585" s="15"/>
      <c r="G585" s="15"/>
      <c r="H585" s="15"/>
      <c r="I585" s="15"/>
    </row>
    <row r="586" spans="4:9" x14ac:dyDescent="0.3">
      <c r="D586" s="15"/>
      <c r="E586" s="15"/>
      <c r="F586" s="15"/>
      <c r="G586" s="15"/>
      <c r="H586" s="15"/>
      <c r="I586" s="15"/>
    </row>
    <row r="587" spans="4:9" x14ac:dyDescent="0.3">
      <c r="D587" s="15"/>
      <c r="E587" s="15"/>
      <c r="F587" s="15"/>
      <c r="G587" s="15"/>
      <c r="H587" s="15"/>
      <c r="I587" s="15"/>
    </row>
    <row r="588" spans="4:9" x14ac:dyDescent="0.3">
      <c r="D588" s="15"/>
      <c r="E588" s="15"/>
      <c r="F588" s="15"/>
      <c r="G588" s="15"/>
      <c r="H588" s="15"/>
      <c r="I588" s="15"/>
    </row>
    <row r="589" spans="4:9" x14ac:dyDescent="0.3">
      <c r="D589" s="15"/>
      <c r="E589" s="15"/>
      <c r="F589" s="15"/>
      <c r="G589" s="15"/>
      <c r="H589" s="15"/>
      <c r="I589" s="15"/>
    </row>
    <row r="590" spans="4:9" x14ac:dyDescent="0.3">
      <c r="D590" s="15"/>
      <c r="E590" s="15"/>
      <c r="F590" s="15"/>
      <c r="G590" s="15"/>
      <c r="H590" s="15"/>
      <c r="I590" s="15"/>
    </row>
    <row r="591" spans="4:9" x14ac:dyDescent="0.3">
      <c r="D591" s="15"/>
      <c r="E591" s="15"/>
      <c r="F591" s="15"/>
      <c r="G591" s="15"/>
      <c r="H591" s="15"/>
      <c r="I591" s="15"/>
    </row>
    <row r="592" spans="4:9" x14ac:dyDescent="0.3">
      <c r="D592" s="15"/>
      <c r="E592" s="15"/>
      <c r="F592" s="15"/>
      <c r="G592" s="15"/>
      <c r="H592" s="15"/>
      <c r="I592" s="15"/>
    </row>
    <row r="593" spans="4:9" x14ac:dyDescent="0.3">
      <c r="D593" s="15"/>
      <c r="E593" s="15"/>
      <c r="F593" s="15"/>
      <c r="G593" s="15"/>
      <c r="H593" s="15"/>
      <c r="I593" s="15"/>
    </row>
    <row r="594" spans="4:9" x14ac:dyDescent="0.3">
      <c r="D594" s="15"/>
      <c r="E594" s="15"/>
      <c r="F594" s="15"/>
      <c r="G594" s="15"/>
      <c r="H594" s="15"/>
      <c r="I594" s="15"/>
    </row>
    <row r="595" spans="4:9" x14ac:dyDescent="0.3">
      <c r="D595" s="15"/>
      <c r="E595" s="15"/>
      <c r="F595" s="15"/>
      <c r="G595" s="15"/>
      <c r="H595" s="15"/>
      <c r="I595" s="15"/>
    </row>
    <row r="596" spans="4:9" x14ac:dyDescent="0.3">
      <c r="D596" s="15"/>
      <c r="E596" s="15"/>
      <c r="F596" s="15"/>
      <c r="G596" s="15"/>
      <c r="H596" s="15"/>
      <c r="I596" s="15"/>
    </row>
    <row r="597" spans="4:9" x14ac:dyDescent="0.3">
      <c r="D597" s="15"/>
      <c r="E597" s="15"/>
      <c r="F597" s="15"/>
      <c r="G597" s="15"/>
      <c r="H597" s="15"/>
      <c r="I597" s="15"/>
    </row>
    <row r="598" spans="4:9" x14ac:dyDescent="0.3">
      <c r="D598" s="15"/>
      <c r="E598" s="15"/>
      <c r="F598" s="15"/>
      <c r="G598" s="15"/>
      <c r="H598" s="15"/>
      <c r="I598" s="15"/>
    </row>
    <row r="599" spans="4:9" x14ac:dyDescent="0.3">
      <c r="D599" s="15"/>
      <c r="E599" s="15"/>
      <c r="F599" s="15"/>
      <c r="G599" s="15"/>
      <c r="H599" s="15"/>
      <c r="I599" s="15"/>
    </row>
    <row r="600" spans="4:9" x14ac:dyDescent="0.3">
      <c r="D600" s="15"/>
      <c r="E600" s="15"/>
      <c r="F600" s="15"/>
      <c r="G600" s="15"/>
      <c r="H600" s="15"/>
      <c r="I600" s="15"/>
    </row>
    <row r="601" spans="4:9" x14ac:dyDescent="0.3">
      <c r="D601" s="15"/>
      <c r="E601" s="15"/>
      <c r="F601" s="15"/>
      <c r="G601" s="15"/>
      <c r="H601" s="15"/>
      <c r="I601" s="15"/>
    </row>
    <row r="602" spans="4:9" x14ac:dyDescent="0.3">
      <c r="D602" s="15"/>
      <c r="E602" s="15"/>
      <c r="F602" s="15"/>
      <c r="G602" s="15"/>
      <c r="H602" s="15"/>
      <c r="I602" s="15"/>
    </row>
    <row r="603" spans="4:9" x14ac:dyDescent="0.3">
      <c r="D603" s="15"/>
      <c r="E603" s="15"/>
      <c r="F603" s="15"/>
      <c r="G603" s="15"/>
      <c r="H603" s="15"/>
      <c r="I603" s="15"/>
    </row>
    <row r="604" spans="4:9" x14ac:dyDescent="0.3">
      <c r="D604" s="15"/>
      <c r="E604" s="15"/>
      <c r="F604" s="15"/>
      <c r="G604" s="15"/>
      <c r="H604" s="15"/>
      <c r="I604" s="15"/>
    </row>
    <row r="605" spans="4:9" x14ac:dyDescent="0.3">
      <c r="D605" s="15"/>
      <c r="E605" s="15"/>
      <c r="F605" s="15"/>
      <c r="G605" s="15"/>
      <c r="H605" s="15"/>
      <c r="I605" s="15"/>
    </row>
    <row r="606" spans="4:9" x14ac:dyDescent="0.3">
      <c r="D606" s="15"/>
      <c r="E606" s="15"/>
      <c r="F606" s="15"/>
      <c r="G606" s="15"/>
      <c r="H606" s="15"/>
      <c r="I606" s="15"/>
    </row>
    <row r="607" spans="4:9" x14ac:dyDescent="0.3">
      <c r="D607" s="15"/>
      <c r="E607" s="15"/>
      <c r="F607" s="15"/>
      <c r="G607" s="15"/>
      <c r="H607" s="15"/>
      <c r="I607" s="15"/>
    </row>
    <row r="608" spans="4:9" x14ac:dyDescent="0.3">
      <c r="D608" s="15"/>
      <c r="E608" s="15"/>
      <c r="F608" s="15"/>
      <c r="G608" s="15"/>
      <c r="H608" s="15"/>
      <c r="I608" s="15"/>
    </row>
    <row r="609" spans="4:9" x14ac:dyDescent="0.3">
      <c r="D609" s="15"/>
      <c r="E609" s="15"/>
      <c r="F609" s="15"/>
      <c r="G609" s="15"/>
      <c r="H609" s="15"/>
      <c r="I609" s="15"/>
    </row>
    <row r="610" spans="4:9" x14ac:dyDescent="0.3">
      <c r="D610" s="15"/>
      <c r="E610" s="15"/>
      <c r="F610" s="15"/>
      <c r="G610" s="15"/>
      <c r="H610" s="15"/>
      <c r="I610" s="15"/>
    </row>
    <row r="611" spans="4:9" x14ac:dyDescent="0.3">
      <c r="D611" s="15"/>
      <c r="E611" s="15"/>
      <c r="F611" s="15"/>
      <c r="G611" s="15"/>
      <c r="H611" s="15"/>
      <c r="I611" s="15"/>
    </row>
    <row r="612" spans="4:9" x14ac:dyDescent="0.3">
      <c r="D612" s="15"/>
      <c r="E612" s="15"/>
      <c r="F612" s="15"/>
      <c r="G612" s="15"/>
      <c r="H612" s="15"/>
      <c r="I612" s="15"/>
    </row>
    <row r="613" spans="4:9" x14ac:dyDescent="0.3">
      <c r="D613" s="15"/>
      <c r="E613" s="15"/>
      <c r="F613" s="15"/>
      <c r="G613" s="15"/>
      <c r="H613" s="15"/>
      <c r="I613" s="15"/>
    </row>
    <row r="614" spans="4:9" x14ac:dyDescent="0.3">
      <c r="D614" s="15"/>
      <c r="E614" s="15"/>
      <c r="F614" s="15"/>
      <c r="G614" s="15"/>
      <c r="H614" s="15"/>
      <c r="I614" s="15"/>
    </row>
    <row r="615" spans="4:9" x14ac:dyDescent="0.3">
      <c r="D615" s="15"/>
      <c r="E615" s="15"/>
      <c r="F615" s="15"/>
      <c r="G615" s="15"/>
      <c r="H615" s="15"/>
      <c r="I615" s="15"/>
    </row>
    <row r="616" spans="4:9" x14ac:dyDescent="0.3">
      <c r="D616" s="15"/>
      <c r="E616" s="15"/>
      <c r="F616" s="15"/>
      <c r="G616" s="15"/>
      <c r="H616" s="15"/>
      <c r="I616" s="15"/>
    </row>
    <row r="617" spans="4:9" x14ac:dyDescent="0.3">
      <c r="D617" s="15"/>
      <c r="E617" s="15"/>
      <c r="F617" s="15"/>
      <c r="G617" s="15"/>
      <c r="H617" s="15"/>
      <c r="I617" s="15"/>
    </row>
    <row r="618" spans="4:9" x14ac:dyDescent="0.3">
      <c r="D618" s="15"/>
      <c r="E618" s="15"/>
      <c r="F618" s="15"/>
      <c r="G618" s="15"/>
      <c r="H618" s="15"/>
      <c r="I618" s="15"/>
    </row>
    <row r="619" spans="4:9" x14ac:dyDescent="0.3">
      <c r="D619" s="15"/>
      <c r="E619" s="15"/>
      <c r="F619" s="15"/>
      <c r="G619" s="15"/>
      <c r="H619" s="15"/>
      <c r="I619" s="15"/>
    </row>
    <row r="620" spans="4:9" x14ac:dyDescent="0.3">
      <c r="D620" s="15"/>
      <c r="E620" s="15"/>
      <c r="F620" s="15"/>
      <c r="G620" s="15"/>
      <c r="H620" s="15"/>
      <c r="I620" s="15"/>
    </row>
    <row r="621" spans="4:9" x14ac:dyDescent="0.3">
      <c r="D621" s="15"/>
      <c r="E621" s="15"/>
      <c r="F621" s="15"/>
      <c r="G621" s="15"/>
      <c r="H621" s="15"/>
      <c r="I621" s="15"/>
    </row>
    <row r="622" spans="4:9" x14ac:dyDescent="0.3">
      <c r="D622" s="15"/>
      <c r="E622" s="15"/>
      <c r="F622" s="15"/>
      <c r="G622" s="15"/>
      <c r="H622" s="15"/>
      <c r="I622" s="15"/>
    </row>
    <row r="623" spans="4:9" x14ac:dyDescent="0.3">
      <c r="D623" s="15"/>
      <c r="E623" s="15"/>
      <c r="F623" s="15"/>
      <c r="G623" s="15"/>
      <c r="H623" s="15"/>
      <c r="I623" s="15"/>
    </row>
    <row r="624" spans="4:9" x14ac:dyDescent="0.3">
      <c r="D624" s="15"/>
      <c r="E624" s="15"/>
      <c r="F624" s="15"/>
      <c r="G624" s="15"/>
      <c r="H624" s="15"/>
      <c r="I624" s="15"/>
    </row>
    <row r="625" spans="4:9" x14ac:dyDescent="0.3">
      <c r="D625" s="15"/>
      <c r="E625" s="15"/>
      <c r="F625" s="15"/>
      <c r="G625" s="15"/>
      <c r="H625" s="15"/>
      <c r="I625" s="15"/>
    </row>
    <row r="626" spans="4:9" x14ac:dyDescent="0.3">
      <c r="D626" s="15"/>
      <c r="E626" s="15"/>
      <c r="F626" s="15"/>
      <c r="G626" s="15"/>
      <c r="H626" s="15"/>
      <c r="I626" s="15"/>
    </row>
    <row r="627" spans="4:9" x14ac:dyDescent="0.3">
      <c r="D627" s="15"/>
      <c r="E627" s="15"/>
      <c r="F627" s="15"/>
      <c r="G627" s="15"/>
      <c r="H627" s="15"/>
      <c r="I627" s="15"/>
    </row>
    <row r="628" spans="4:9" x14ac:dyDescent="0.3">
      <c r="D628" s="15"/>
      <c r="E628" s="15"/>
      <c r="F628" s="15"/>
      <c r="G628" s="15"/>
      <c r="H628" s="15"/>
      <c r="I628" s="15"/>
    </row>
    <row r="629" spans="4:9" x14ac:dyDescent="0.3">
      <c r="D629" s="15"/>
      <c r="E629" s="15"/>
      <c r="F629" s="15"/>
      <c r="G629" s="15"/>
      <c r="H629" s="15"/>
      <c r="I629" s="15"/>
    </row>
    <row r="630" spans="4:9" x14ac:dyDescent="0.3">
      <c r="D630" s="15"/>
      <c r="E630" s="15"/>
      <c r="F630" s="15"/>
      <c r="G630" s="15"/>
      <c r="H630" s="15"/>
      <c r="I630" s="15"/>
    </row>
    <row r="631" spans="4:9" x14ac:dyDescent="0.3">
      <c r="D631" s="15"/>
      <c r="E631" s="15"/>
      <c r="F631" s="15"/>
      <c r="G631" s="15"/>
      <c r="H631" s="15"/>
      <c r="I631" s="15"/>
    </row>
    <row r="632" spans="4:9" x14ac:dyDescent="0.3">
      <c r="D632" s="15"/>
      <c r="E632" s="15"/>
      <c r="F632" s="15"/>
      <c r="G632" s="15"/>
      <c r="H632" s="15"/>
      <c r="I632" s="15"/>
    </row>
    <row r="633" spans="4:9" x14ac:dyDescent="0.3">
      <c r="D633" s="15"/>
      <c r="E633" s="15"/>
      <c r="F633" s="15"/>
      <c r="G633" s="15"/>
      <c r="H633" s="15"/>
      <c r="I633" s="15"/>
    </row>
    <row r="634" spans="4:9" x14ac:dyDescent="0.3">
      <c r="D634" s="15"/>
      <c r="E634" s="15"/>
      <c r="F634" s="15"/>
      <c r="G634" s="15"/>
      <c r="H634" s="15"/>
      <c r="I634" s="15"/>
    </row>
    <row r="635" spans="4:9" x14ac:dyDescent="0.3">
      <c r="D635" s="15"/>
      <c r="E635" s="15"/>
      <c r="F635" s="15"/>
      <c r="G635" s="15"/>
      <c r="H635" s="15"/>
      <c r="I635" s="15"/>
    </row>
    <row r="636" spans="4:9" x14ac:dyDescent="0.3">
      <c r="D636" s="15"/>
      <c r="E636" s="15"/>
      <c r="F636" s="15"/>
      <c r="G636" s="15"/>
      <c r="H636" s="15"/>
      <c r="I636" s="15"/>
    </row>
    <row r="637" spans="4:9" x14ac:dyDescent="0.3">
      <c r="D637" s="15"/>
      <c r="E637" s="15"/>
      <c r="F637" s="15"/>
      <c r="G637" s="15"/>
      <c r="H637" s="15"/>
      <c r="I637" s="15"/>
    </row>
    <row r="638" spans="4:9" x14ac:dyDescent="0.3">
      <c r="D638" s="15"/>
      <c r="E638" s="15"/>
      <c r="F638" s="15"/>
      <c r="G638" s="15"/>
      <c r="H638" s="15"/>
      <c r="I638" s="15"/>
    </row>
    <row r="639" spans="4:9" x14ac:dyDescent="0.3">
      <c r="D639" s="15"/>
      <c r="E639" s="15"/>
      <c r="F639" s="15"/>
      <c r="G639" s="15"/>
      <c r="H639" s="15"/>
      <c r="I639" s="15"/>
    </row>
    <row r="640" spans="4:9" x14ac:dyDescent="0.3">
      <c r="D640" s="15"/>
      <c r="E640" s="15"/>
      <c r="F640" s="15"/>
      <c r="G640" s="15"/>
      <c r="H640" s="15"/>
      <c r="I640" s="15"/>
    </row>
    <row r="641" spans="4:9" x14ac:dyDescent="0.3">
      <c r="D641" s="15"/>
      <c r="E641" s="15"/>
      <c r="F641" s="15"/>
      <c r="G641" s="15"/>
      <c r="H641" s="15"/>
      <c r="I641" s="15"/>
    </row>
    <row r="642" spans="4:9" x14ac:dyDescent="0.3">
      <c r="D642" s="15"/>
      <c r="E642" s="15"/>
      <c r="F642" s="15"/>
      <c r="G642" s="15"/>
      <c r="H642" s="15"/>
      <c r="I642" s="15"/>
    </row>
    <row r="643" spans="4:9" x14ac:dyDescent="0.3">
      <c r="D643" s="15"/>
      <c r="E643" s="15"/>
      <c r="F643" s="15"/>
      <c r="G643" s="15"/>
      <c r="H643" s="15"/>
      <c r="I643" s="15"/>
    </row>
    <row r="644" spans="4:9" x14ac:dyDescent="0.3">
      <c r="D644" s="15"/>
      <c r="E644" s="15"/>
      <c r="F644" s="15"/>
      <c r="G644" s="15"/>
      <c r="H644" s="15"/>
      <c r="I644" s="15"/>
    </row>
    <row r="645" spans="4:9" x14ac:dyDescent="0.3">
      <c r="D645" s="15"/>
      <c r="E645" s="15"/>
      <c r="F645" s="15"/>
      <c r="G645" s="15"/>
      <c r="H645" s="15"/>
      <c r="I645" s="15"/>
    </row>
    <row r="646" spans="4:9" x14ac:dyDescent="0.3">
      <c r="D646" s="15"/>
      <c r="E646" s="15"/>
      <c r="F646" s="15"/>
      <c r="G646" s="15"/>
      <c r="H646" s="15"/>
      <c r="I646" s="15"/>
    </row>
    <row r="647" spans="4:9" x14ac:dyDescent="0.3">
      <c r="D647" s="15"/>
      <c r="E647" s="15"/>
      <c r="F647" s="15"/>
      <c r="G647" s="15"/>
      <c r="H647" s="15"/>
      <c r="I647" s="15"/>
    </row>
    <row r="648" spans="4:9" x14ac:dyDescent="0.3">
      <c r="D648" s="15"/>
      <c r="E648" s="15"/>
      <c r="F648" s="15"/>
      <c r="G648" s="15"/>
      <c r="H648" s="15"/>
      <c r="I648" s="15"/>
    </row>
    <row r="649" spans="4:9" x14ac:dyDescent="0.3">
      <c r="D649" s="15"/>
      <c r="E649" s="15"/>
      <c r="F649" s="15"/>
      <c r="G649" s="15"/>
      <c r="H649" s="15"/>
      <c r="I649" s="15"/>
    </row>
    <row r="650" spans="4:9" x14ac:dyDescent="0.3">
      <c r="D650" s="15"/>
      <c r="E650" s="15"/>
      <c r="F650" s="15"/>
      <c r="G650" s="15"/>
      <c r="H650" s="15"/>
      <c r="I650" s="15"/>
    </row>
    <row r="651" spans="4:9" x14ac:dyDescent="0.3">
      <c r="D651" s="15"/>
      <c r="E651" s="15"/>
      <c r="F651" s="15"/>
      <c r="G651" s="15"/>
      <c r="H651" s="15"/>
      <c r="I651" s="15"/>
    </row>
    <row r="652" spans="4:9" x14ac:dyDescent="0.3">
      <c r="D652" s="15"/>
      <c r="E652" s="15"/>
      <c r="F652" s="15"/>
      <c r="G652" s="15"/>
      <c r="H652" s="15"/>
      <c r="I652" s="15"/>
    </row>
    <row r="653" spans="4:9" x14ac:dyDescent="0.3">
      <c r="D653" s="15"/>
      <c r="E653" s="15"/>
      <c r="F653" s="15"/>
      <c r="G653" s="15"/>
      <c r="H653" s="15"/>
      <c r="I653" s="15"/>
    </row>
    <row r="654" spans="4:9" x14ac:dyDescent="0.3">
      <c r="D654" s="15"/>
      <c r="E654" s="15"/>
      <c r="F654" s="15"/>
      <c r="G654" s="15"/>
      <c r="H654" s="15"/>
      <c r="I654" s="15"/>
    </row>
    <row r="655" spans="4:9" x14ac:dyDescent="0.3">
      <c r="D655" s="15"/>
      <c r="E655" s="15"/>
      <c r="F655" s="15"/>
      <c r="G655" s="15"/>
      <c r="H655" s="15"/>
      <c r="I655" s="15"/>
    </row>
    <row r="656" spans="4:9" x14ac:dyDescent="0.3">
      <c r="D656" s="15"/>
      <c r="E656" s="15"/>
      <c r="F656" s="15"/>
      <c r="G656" s="15"/>
      <c r="H656" s="15"/>
      <c r="I656" s="15"/>
    </row>
    <row r="657" spans="4:9" x14ac:dyDescent="0.3">
      <c r="D657" s="15"/>
      <c r="E657" s="15"/>
      <c r="F657" s="15"/>
      <c r="G657" s="15"/>
      <c r="H657" s="15"/>
      <c r="I657" s="15"/>
    </row>
    <row r="658" spans="4:9" x14ac:dyDescent="0.3">
      <c r="D658" s="15"/>
      <c r="E658" s="15"/>
      <c r="F658" s="15"/>
      <c r="G658" s="15"/>
      <c r="H658" s="15"/>
      <c r="I658" s="15"/>
    </row>
    <row r="659" spans="4:9" x14ac:dyDescent="0.3">
      <c r="D659" s="15"/>
      <c r="E659" s="15"/>
      <c r="F659" s="15"/>
      <c r="G659" s="15"/>
      <c r="H659" s="15"/>
      <c r="I659" s="15"/>
    </row>
    <row r="660" spans="4:9" x14ac:dyDescent="0.3">
      <c r="D660" s="15"/>
      <c r="E660" s="15"/>
      <c r="F660" s="15"/>
      <c r="G660" s="15"/>
      <c r="H660" s="15"/>
      <c r="I660" s="15"/>
    </row>
    <row r="661" spans="4:9" x14ac:dyDescent="0.3">
      <c r="D661" s="15"/>
      <c r="E661" s="15"/>
      <c r="F661" s="15"/>
      <c r="G661" s="15"/>
      <c r="H661" s="15"/>
      <c r="I661" s="15"/>
    </row>
    <row r="662" spans="4:9" x14ac:dyDescent="0.3">
      <c r="D662" s="15"/>
      <c r="E662" s="15"/>
      <c r="F662" s="15"/>
      <c r="G662" s="15"/>
      <c r="H662" s="15"/>
      <c r="I662" s="15"/>
    </row>
    <row r="663" spans="4:9" x14ac:dyDescent="0.3">
      <c r="D663" s="15"/>
      <c r="E663" s="15"/>
      <c r="F663" s="15"/>
      <c r="G663" s="15"/>
      <c r="H663" s="15"/>
      <c r="I663" s="15"/>
    </row>
    <row r="664" spans="4:9" x14ac:dyDescent="0.3">
      <c r="D664" s="15"/>
      <c r="E664" s="15"/>
      <c r="F664" s="15"/>
      <c r="G664" s="15"/>
      <c r="H664" s="15"/>
      <c r="I664" s="15"/>
    </row>
    <row r="665" spans="4:9" x14ac:dyDescent="0.3">
      <c r="D665" s="15"/>
      <c r="E665" s="15"/>
      <c r="F665" s="15"/>
      <c r="G665" s="15"/>
      <c r="H665" s="15"/>
      <c r="I665" s="15"/>
    </row>
    <row r="666" spans="4:9" x14ac:dyDescent="0.3">
      <c r="D666" s="15"/>
      <c r="E666" s="15"/>
      <c r="F666" s="15"/>
      <c r="G666" s="15"/>
      <c r="H666" s="15"/>
      <c r="I666" s="15"/>
    </row>
    <row r="667" spans="4:9" x14ac:dyDescent="0.3">
      <c r="D667" s="15"/>
      <c r="E667" s="15"/>
      <c r="F667" s="15"/>
      <c r="G667" s="15"/>
      <c r="H667" s="15"/>
      <c r="I667" s="15"/>
    </row>
    <row r="668" spans="4:9" x14ac:dyDescent="0.3">
      <c r="D668" s="15"/>
      <c r="E668" s="15"/>
      <c r="F668" s="15"/>
      <c r="G668" s="15"/>
      <c r="H668" s="15"/>
      <c r="I668" s="15"/>
    </row>
    <row r="669" spans="4:9" x14ac:dyDescent="0.3">
      <c r="D669" s="15"/>
      <c r="E669" s="15"/>
      <c r="F669" s="15"/>
      <c r="G669" s="15"/>
      <c r="H669" s="15"/>
      <c r="I669" s="15"/>
    </row>
    <row r="670" spans="4:9" x14ac:dyDescent="0.3">
      <c r="D670" s="15"/>
      <c r="E670" s="15"/>
      <c r="F670" s="15"/>
      <c r="G670" s="15"/>
      <c r="H670" s="15"/>
      <c r="I670" s="15"/>
    </row>
    <row r="671" spans="4:9" x14ac:dyDescent="0.3">
      <c r="D671" s="15"/>
      <c r="E671" s="15"/>
      <c r="F671" s="15"/>
      <c r="G671" s="15"/>
      <c r="H671" s="15"/>
      <c r="I671" s="15"/>
    </row>
    <row r="672" spans="4:9" x14ac:dyDescent="0.3">
      <c r="D672" s="15"/>
      <c r="E672" s="15"/>
      <c r="F672" s="15"/>
      <c r="G672" s="15"/>
      <c r="H672" s="15"/>
      <c r="I672" s="15"/>
    </row>
    <row r="673" spans="4:9" x14ac:dyDescent="0.3">
      <c r="D673" s="15"/>
      <c r="E673" s="15"/>
      <c r="F673" s="15"/>
      <c r="G673" s="15"/>
      <c r="H673" s="15"/>
      <c r="I673" s="15"/>
    </row>
    <row r="674" spans="4:9" x14ac:dyDescent="0.3">
      <c r="D674" s="15"/>
      <c r="E674" s="15"/>
      <c r="F674" s="15"/>
      <c r="G674" s="15"/>
      <c r="H674" s="15"/>
      <c r="I674" s="15"/>
    </row>
    <row r="675" spans="4:9" x14ac:dyDescent="0.3">
      <c r="D675" s="15"/>
      <c r="E675" s="15"/>
      <c r="F675" s="15"/>
      <c r="G675" s="15"/>
      <c r="H675" s="15"/>
      <c r="I675" s="15"/>
    </row>
    <row r="676" spans="4:9" x14ac:dyDescent="0.3">
      <c r="D676" s="15"/>
      <c r="E676" s="15"/>
      <c r="F676" s="15"/>
      <c r="G676" s="15"/>
      <c r="H676" s="15"/>
      <c r="I676" s="15"/>
    </row>
    <row r="677" spans="4:9" x14ac:dyDescent="0.3">
      <c r="D677" s="15"/>
      <c r="E677" s="15"/>
      <c r="F677" s="15"/>
      <c r="G677" s="15"/>
      <c r="H677" s="15"/>
      <c r="I677" s="15"/>
    </row>
    <row r="678" spans="4:9" x14ac:dyDescent="0.3">
      <c r="D678" s="15"/>
      <c r="E678" s="15"/>
      <c r="F678" s="15"/>
      <c r="G678" s="15"/>
      <c r="H678" s="15"/>
      <c r="I678" s="15"/>
    </row>
    <row r="679" spans="4:9" x14ac:dyDescent="0.3">
      <c r="D679" s="15"/>
      <c r="E679" s="15"/>
      <c r="F679" s="15"/>
      <c r="G679" s="15"/>
      <c r="H679" s="15"/>
      <c r="I679" s="15"/>
    </row>
    <row r="680" spans="4:9" x14ac:dyDescent="0.3">
      <c r="D680" s="15"/>
      <c r="E680" s="15"/>
      <c r="F680" s="15"/>
      <c r="G680" s="15"/>
      <c r="H680" s="15"/>
      <c r="I680" s="15"/>
    </row>
    <row r="681" spans="4:9" x14ac:dyDescent="0.3">
      <c r="D681" s="15"/>
      <c r="E681" s="15"/>
      <c r="F681" s="15"/>
      <c r="G681" s="15"/>
      <c r="H681" s="15"/>
      <c r="I681" s="15"/>
    </row>
    <row r="682" spans="4:9" x14ac:dyDescent="0.3">
      <c r="D682" s="15"/>
      <c r="E682" s="15"/>
      <c r="F682" s="15"/>
      <c r="G682" s="15"/>
      <c r="H682" s="15"/>
      <c r="I682" s="15"/>
    </row>
    <row r="683" spans="4:9" x14ac:dyDescent="0.3">
      <c r="D683" s="15"/>
      <c r="E683" s="15"/>
      <c r="F683" s="15"/>
      <c r="G683" s="15"/>
      <c r="H683" s="15"/>
      <c r="I683" s="15"/>
    </row>
    <row r="684" spans="4:9" x14ac:dyDescent="0.3">
      <c r="D684" s="15"/>
      <c r="E684" s="15"/>
      <c r="F684" s="15"/>
      <c r="G684" s="15"/>
      <c r="H684" s="15"/>
      <c r="I684" s="15"/>
    </row>
    <row r="685" spans="4:9" x14ac:dyDescent="0.3">
      <c r="D685" s="15"/>
      <c r="E685" s="15"/>
      <c r="F685" s="15"/>
      <c r="G685" s="15"/>
      <c r="H685" s="15"/>
      <c r="I685" s="15"/>
    </row>
    <row r="686" spans="4:9" x14ac:dyDescent="0.3">
      <c r="D686" s="15"/>
      <c r="E686" s="15"/>
      <c r="F686" s="15"/>
      <c r="G686" s="15"/>
      <c r="H686" s="15"/>
      <c r="I686" s="15"/>
    </row>
    <row r="687" spans="4:9" x14ac:dyDescent="0.3">
      <c r="D687" s="15"/>
      <c r="E687" s="15"/>
      <c r="F687" s="15"/>
      <c r="G687" s="15"/>
      <c r="H687" s="15"/>
      <c r="I687" s="15"/>
    </row>
    <row r="688" spans="4:9" x14ac:dyDescent="0.3">
      <c r="D688" s="15"/>
      <c r="E688" s="15"/>
      <c r="F688" s="15"/>
      <c r="G688" s="15"/>
      <c r="H688" s="15"/>
      <c r="I688" s="15"/>
    </row>
    <row r="689" spans="4:9" x14ac:dyDescent="0.3">
      <c r="D689" s="15"/>
      <c r="E689" s="15"/>
      <c r="F689" s="15"/>
      <c r="G689" s="15"/>
      <c r="H689" s="15"/>
      <c r="I689" s="15"/>
    </row>
    <row r="690" spans="4:9" x14ac:dyDescent="0.3">
      <c r="D690" s="15"/>
      <c r="E690" s="15"/>
      <c r="F690" s="15"/>
      <c r="G690" s="15"/>
      <c r="H690" s="15"/>
      <c r="I690" s="15"/>
    </row>
    <row r="691" spans="4:9" x14ac:dyDescent="0.3">
      <c r="D691" s="15"/>
      <c r="E691" s="15"/>
      <c r="F691" s="15"/>
      <c r="G691" s="15"/>
      <c r="H691" s="15"/>
      <c r="I691" s="15"/>
    </row>
    <row r="692" spans="4:9" x14ac:dyDescent="0.3">
      <c r="D692" s="15"/>
      <c r="E692" s="15"/>
      <c r="F692" s="15"/>
      <c r="G692" s="15"/>
      <c r="H692" s="15"/>
      <c r="I692" s="15"/>
    </row>
    <row r="693" spans="4:9" x14ac:dyDescent="0.3">
      <c r="D693" s="15"/>
      <c r="E693" s="15"/>
      <c r="F693" s="15"/>
      <c r="G693" s="15"/>
      <c r="H693" s="15"/>
      <c r="I693" s="15"/>
    </row>
    <row r="694" spans="4:9" x14ac:dyDescent="0.3">
      <c r="D694" s="15"/>
      <c r="E694" s="15"/>
      <c r="F694" s="15"/>
      <c r="G694" s="15"/>
      <c r="H694" s="15"/>
      <c r="I694" s="15"/>
    </row>
    <row r="695" spans="4:9" x14ac:dyDescent="0.3">
      <c r="D695" s="15"/>
      <c r="E695" s="15"/>
      <c r="F695" s="15"/>
      <c r="G695" s="15"/>
      <c r="H695" s="15"/>
      <c r="I695" s="15"/>
    </row>
    <row r="696" spans="4:9" x14ac:dyDescent="0.3">
      <c r="D696" s="15"/>
      <c r="E696" s="15"/>
      <c r="F696" s="15"/>
      <c r="G696" s="15"/>
      <c r="H696" s="15"/>
      <c r="I696" s="15"/>
    </row>
    <row r="697" spans="4:9" x14ac:dyDescent="0.3">
      <c r="D697" s="15"/>
      <c r="E697" s="15"/>
      <c r="F697" s="15"/>
      <c r="G697" s="15"/>
      <c r="H697" s="15"/>
      <c r="I697" s="15"/>
    </row>
    <row r="698" spans="4:9" x14ac:dyDescent="0.3">
      <c r="D698" s="15"/>
      <c r="E698" s="15"/>
      <c r="F698" s="15"/>
      <c r="G698" s="15"/>
      <c r="H698" s="15"/>
      <c r="I698" s="15"/>
    </row>
    <row r="699" spans="4:9" x14ac:dyDescent="0.3">
      <c r="D699" s="15"/>
      <c r="E699" s="15"/>
      <c r="F699" s="15"/>
      <c r="G699" s="15"/>
      <c r="H699" s="15"/>
      <c r="I699" s="15"/>
    </row>
    <row r="700" spans="4:9" x14ac:dyDescent="0.3">
      <c r="D700" s="15"/>
      <c r="E700" s="15"/>
      <c r="F700" s="15"/>
      <c r="G700" s="15"/>
      <c r="H700" s="15"/>
      <c r="I700" s="15"/>
    </row>
    <row r="701" spans="4:9" x14ac:dyDescent="0.3">
      <c r="D701" s="15"/>
      <c r="E701" s="15"/>
      <c r="F701" s="15"/>
      <c r="G701" s="15"/>
      <c r="H701" s="15"/>
      <c r="I701" s="15"/>
    </row>
    <row r="702" spans="4:9" x14ac:dyDescent="0.3">
      <c r="D702" s="15"/>
      <c r="E702" s="15"/>
      <c r="F702" s="15"/>
      <c r="G702" s="15"/>
      <c r="H702" s="15"/>
      <c r="I702" s="15"/>
    </row>
    <row r="703" spans="4:9" x14ac:dyDescent="0.3">
      <c r="D703" s="15"/>
      <c r="E703" s="15"/>
      <c r="F703" s="15"/>
      <c r="G703" s="15"/>
      <c r="H703" s="15"/>
      <c r="I703" s="15"/>
    </row>
    <row r="704" spans="4:9" x14ac:dyDescent="0.3">
      <c r="D704" s="15"/>
      <c r="E704" s="15"/>
      <c r="F704" s="15"/>
      <c r="G704" s="15"/>
      <c r="H704" s="15"/>
      <c r="I704" s="15"/>
    </row>
    <row r="705" spans="4:9" x14ac:dyDescent="0.3">
      <c r="D705" s="15"/>
      <c r="E705" s="15"/>
      <c r="F705" s="15"/>
      <c r="G705" s="15"/>
      <c r="H705" s="15"/>
      <c r="I705" s="15"/>
    </row>
    <row r="706" spans="4:9" x14ac:dyDescent="0.3">
      <c r="D706" s="15"/>
      <c r="E706" s="15"/>
      <c r="F706" s="15"/>
      <c r="G706" s="15"/>
      <c r="H706" s="15"/>
      <c r="I706" s="15"/>
    </row>
    <row r="707" spans="4:9" x14ac:dyDescent="0.3">
      <c r="D707" s="15"/>
      <c r="E707" s="15"/>
      <c r="F707" s="15"/>
      <c r="G707" s="15"/>
      <c r="H707" s="15"/>
      <c r="I707" s="15"/>
    </row>
    <row r="708" spans="4:9" x14ac:dyDescent="0.3">
      <c r="D708" s="15"/>
      <c r="E708" s="15"/>
      <c r="F708" s="15"/>
      <c r="G708" s="15"/>
      <c r="H708" s="15"/>
      <c r="I708" s="15"/>
    </row>
    <row r="709" spans="4:9" x14ac:dyDescent="0.3">
      <c r="D709" s="15"/>
      <c r="E709" s="15"/>
      <c r="F709" s="15"/>
      <c r="G709" s="15"/>
      <c r="H709" s="15"/>
      <c r="I709" s="15"/>
    </row>
    <row r="710" spans="4:9" x14ac:dyDescent="0.3">
      <c r="D710" s="15"/>
      <c r="E710" s="15"/>
      <c r="F710" s="15"/>
      <c r="G710" s="15"/>
      <c r="H710" s="15"/>
      <c r="I710" s="15"/>
    </row>
    <row r="711" spans="4:9" x14ac:dyDescent="0.3">
      <c r="D711" s="15"/>
      <c r="E711" s="15"/>
      <c r="F711" s="15"/>
      <c r="G711" s="15"/>
      <c r="H711" s="15"/>
      <c r="I711" s="15"/>
    </row>
    <row r="712" spans="4:9" x14ac:dyDescent="0.3">
      <c r="D712" s="15"/>
      <c r="E712" s="15"/>
      <c r="F712" s="15"/>
      <c r="G712" s="15"/>
      <c r="H712" s="15"/>
      <c r="I712" s="15"/>
    </row>
    <row r="713" spans="4:9" x14ac:dyDescent="0.3">
      <c r="D713" s="15"/>
      <c r="E713" s="15"/>
      <c r="F713" s="15"/>
      <c r="G713" s="15"/>
      <c r="H713" s="15"/>
      <c r="I713" s="15"/>
    </row>
    <row r="714" spans="4:9" x14ac:dyDescent="0.3">
      <c r="D714" s="15"/>
      <c r="E714" s="15"/>
      <c r="F714" s="15"/>
      <c r="G714" s="15"/>
      <c r="H714" s="15"/>
      <c r="I714" s="15"/>
    </row>
    <row r="715" spans="4:9" x14ac:dyDescent="0.3">
      <c r="D715" s="15"/>
      <c r="E715" s="15"/>
      <c r="F715" s="15"/>
      <c r="G715" s="15"/>
      <c r="H715" s="15"/>
      <c r="I715" s="15"/>
    </row>
    <row r="716" spans="4:9" x14ac:dyDescent="0.3">
      <c r="D716" s="15"/>
      <c r="E716" s="15"/>
      <c r="F716" s="15"/>
      <c r="G716" s="15"/>
      <c r="H716" s="15"/>
      <c r="I716" s="15"/>
    </row>
    <row r="717" spans="4:9" x14ac:dyDescent="0.3">
      <c r="D717" s="15"/>
      <c r="E717" s="15"/>
      <c r="F717" s="15"/>
      <c r="G717" s="15"/>
      <c r="H717" s="15"/>
      <c r="I717" s="15"/>
    </row>
    <row r="718" spans="4:9" x14ac:dyDescent="0.3">
      <c r="D718" s="15"/>
      <c r="E718" s="15"/>
      <c r="F718" s="15"/>
      <c r="G718" s="15"/>
      <c r="H718" s="15"/>
      <c r="I718" s="15"/>
    </row>
    <row r="719" spans="4:9" x14ac:dyDescent="0.3">
      <c r="D719" s="15"/>
      <c r="E719" s="15"/>
      <c r="F719" s="15"/>
      <c r="G719" s="15"/>
      <c r="H719" s="15"/>
      <c r="I719" s="15"/>
    </row>
    <row r="720" spans="4:9" x14ac:dyDescent="0.3">
      <c r="D720" s="15"/>
      <c r="E720" s="15"/>
      <c r="F720" s="15"/>
      <c r="G720" s="15"/>
      <c r="H720" s="15"/>
      <c r="I720" s="15"/>
    </row>
    <row r="721" spans="4:9" x14ac:dyDescent="0.3">
      <c r="D721" s="15"/>
      <c r="E721" s="15"/>
      <c r="F721" s="15"/>
      <c r="G721" s="15"/>
      <c r="H721" s="15"/>
      <c r="I721" s="15"/>
    </row>
    <row r="722" spans="4:9" x14ac:dyDescent="0.3">
      <c r="D722" s="15"/>
      <c r="E722" s="15"/>
      <c r="F722" s="15"/>
      <c r="G722" s="15"/>
      <c r="H722" s="15"/>
      <c r="I722" s="15"/>
    </row>
    <row r="723" spans="4:9" x14ac:dyDescent="0.3">
      <c r="D723" s="15"/>
      <c r="E723" s="15"/>
      <c r="F723" s="15"/>
      <c r="G723" s="15"/>
      <c r="H723" s="15"/>
      <c r="I723" s="15"/>
    </row>
    <row r="724" spans="4:9" x14ac:dyDescent="0.3">
      <c r="D724" s="15"/>
      <c r="E724" s="15"/>
      <c r="F724" s="15"/>
      <c r="G724" s="15"/>
      <c r="H724" s="15"/>
      <c r="I724" s="15"/>
    </row>
    <row r="725" spans="4:9" x14ac:dyDescent="0.3">
      <c r="D725" s="15"/>
      <c r="E725" s="15"/>
      <c r="F725" s="15"/>
      <c r="G725" s="15"/>
      <c r="H725" s="15"/>
      <c r="I725" s="15"/>
    </row>
    <row r="726" spans="4:9" x14ac:dyDescent="0.3">
      <c r="D726" s="15"/>
      <c r="E726" s="15"/>
      <c r="F726" s="15"/>
      <c r="G726" s="15"/>
      <c r="H726" s="15"/>
      <c r="I726" s="15"/>
    </row>
    <row r="727" spans="4:9" x14ac:dyDescent="0.3">
      <c r="D727" s="15"/>
      <c r="E727" s="15"/>
      <c r="F727" s="15"/>
      <c r="G727" s="15"/>
      <c r="H727" s="15"/>
      <c r="I727" s="15"/>
    </row>
    <row r="728" spans="4:9" x14ac:dyDescent="0.3">
      <c r="D728" s="15"/>
      <c r="E728" s="15"/>
      <c r="F728" s="15"/>
      <c r="G728" s="15"/>
      <c r="H728" s="15"/>
      <c r="I728" s="15"/>
    </row>
    <row r="729" spans="4:9" x14ac:dyDescent="0.3">
      <c r="D729" s="15"/>
      <c r="E729" s="15"/>
      <c r="F729" s="15"/>
      <c r="G729" s="15"/>
      <c r="H729" s="15"/>
      <c r="I729" s="15"/>
    </row>
    <row r="730" spans="4:9" x14ac:dyDescent="0.3">
      <c r="D730" s="15"/>
      <c r="E730" s="15"/>
      <c r="F730" s="15"/>
      <c r="G730" s="15"/>
      <c r="H730" s="15"/>
      <c r="I730" s="15"/>
    </row>
    <row r="731" spans="4:9" x14ac:dyDescent="0.3">
      <c r="D731" s="15"/>
      <c r="E731" s="15"/>
      <c r="F731" s="15"/>
      <c r="G731" s="15"/>
      <c r="H731" s="15"/>
      <c r="I731" s="15"/>
    </row>
    <row r="732" spans="4:9" x14ac:dyDescent="0.3">
      <c r="D732" s="15"/>
      <c r="E732" s="15"/>
      <c r="F732" s="15"/>
      <c r="G732" s="15"/>
      <c r="H732" s="15"/>
      <c r="I732" s="15"/>
    </row>
    <row r="733" spans="4:9" x14ac:dyDescent="0.3">
      <c r="D733" s="15"/>
      <c r="E733" s="15"/>
      <c r="F733" s="15"/>
      <c r="G733" s="15"/>
      <c r="H733" s="15"/>
      <c r="I733" s="15"/>
    </row>
    <row r="734" spans="4:9" x14ac:dyDescent="0.3">
      <c r="D734" s="15"/>
      <c r="E734" s="15"/>
      <c r="F734" s="15"/>
      <c r="G734" s="15"/>
      <c r="H734" s="15"/>
      <c r="I734" s="15"/>
    </row>
    <row r="735" spans="4:9" x14ac:dyDescent="0.3">
      <c r="D735" s="15"/>
      <c r="E735" s="15"/>
      <c r="F735" s="15"/>
      <c r="G735" s="15"/>
      <c r="H735" s="15"/>
      <c r="I735" s="15"/>
    </row>
    <row r="736" spans="4:9" x14ac:dyDescent="0.3">
      <c r="D736" s="15"/>
      <c r="E736" s="15"/>
      <c r="F736" s="15"/>
      <c r="G736" s="15"/>
      <c r="H736" s="15"/>
      <c r="I736" s="15"/>
    </row>
    <row r="737" spans="4:9" x14ac:dyDescent="0.3">
      <c r="D737" s="15"/>
      <c r="E737" s="15"/>
      <c r="F737" s="15"/>
      <c r="G737" s="15"/>
      <c r="H737" s="15"/>
      <c r="I737" s="15"/>
    </row>
    <row r="738" spans="4:9" x14ac:dyDescent="0.3">
      <c r="D738" s="15"/>
      <c r="E738" s="15"/>
      <c r="F738" s="15"/>
      <c r="G738" s="15"/>
      <c r="H738" s="15"/>
      <c r="I738" s="15"/>
    </row>
    <row r="739" spans="4:9" x14ac:dyDescent="0.3">
      <c r="D739" s="15"/>
      <c r="E739" s="15"/>
      <c r="F739" s="15"/>
      <c r="G739" s="15"/>
      <c r="H739" s="15"/>
      <c r="I739" s="15"/>
    </row>
    <row r="740" spans="4:9" x14ac:dyDescent="0.3">
      <c r="D740" s="15"/>
      <c r="E740" s="15"/>
      <c r="F740" s="15"/>
      <c r="G740" s="15"/>
      <c r="H740" s="15"/>
      <c r="I740" s="15"/>
    </row>
    <row r="741" spans="4:9" x14ac:dyDescent="0.3">
      <c r="D741" s="15"/>
      <c r="E741" s="15"/>
      <c r="F741" s="15"/>
      <c r="G741" s="15"/>
      <c r="H741" s="15"/>
      <c r="I741" s="15"/>
    </row>
    <row r="742" spans="4:9" x14ac:dyDescent="0.3">
      <c r="D742" s="15"/>
      <c r="E742" s="15"/>
      <c r="F742" s="15"/>
      <c r="G742" s="15"/>
      <c r="H742" s="15"/>
      <c r="I742" s="15"/>
    </row>
    <row r="743" spans="4:9" x14ac:dyDescent="0.3">
      <c r="D743" s="15"/>
      <c r="E743" s="15"/>
      <c r="F743" s="15"/>
      <c r="G743" s="15"/>
      <c r="H743" s="15"/>
      <c r="I743" s="15"/>
    </row>
    <row r="744" spans="4:9" x14ac:dyDescent="0.3">
      <c r="D744" s="15"/>
      <c r="E744" s="15"/>
      <c r="F744" s="15"/>
      <c r="G744" s="15"/>
      <c r="H744" s="15"/>
      <c r="I744" s="15"/>
    </row>
    <row r="745" spans="4:9" x14ac:dyDescent="0.3">
      <c r="D745" s="15"/>
      <c r="E745" s="15"/>
      <c r="F745" s="15"/>
      <c r="G745" s="15"/>
      <c r="H745" s="15"/>
      <c r="I745" s="15"/>
    </row>
    <row r="746" spans="4:9" x14ac:dyDescent="0.3">
      <c r="D746" s="15"/>
      <c r="E746" s="15"/>
      <c r="F746" s="15"/>
      <c r="G746" s="15"/>
      <c r="H746" s="15"/>
      <c r="I746" s="15"/>
    </row>
    <row r="747" spans="4:9" x14ac:dyDescent="0.3">
      <c r="D747" s="15"/>
      <c r="E747" s="15"/>
      <c r="F747" s="15"/>
      <c r="G747" s="15"/>
      <c r="H747" s="15"/>
      <c r="I747" s="15"/>
    </row>
    <row r="748" spans="4:9" x14ac:dyDescent="0.3">
      <c r="D748" s="15"/>
      <c r="E748" s="15"/>
      <c r="F748" s="15"/>
      <c r="G748" s="15"/>
      <c r="H748" s="15"/>
      <c r="I748" s="15"/>
    </row>
    <row r="749" spans="4:9" x14ac:dyDescent="0.3">
      <c r="D749" s="15"/>
      <c r="E749" s="15"/>
      <c r="F749" s="15"/>
      <c r="G749" s="15"/>
      <c r="H749" s="15"/>
      <c r="I749" s="15"/>
    </row>
    <row r="750" spans="4:9" x14ac:dyDescent="0.3">
      <c r="D750" s="15"/>
      <c r="E750" s="15"/>
      <c r="F750" s="15"/>
      <c r="G750" s="15"/>
      <c r="H750" s="15"/>
      <c r="I750" s="15"/>
    </row>
    <row r="751" spans="4:9" x14ac:dyDescent="0.3">
      <c r="D751" s="15"/>
      <c r="E751" s="15"/>
      <c r="F751" s="15"/>
      <c r="G751" s="15"/>
      <c r="H751" s="15"/>
      <c r="I751" s="15"/>
    </row>
    <row r="752" spans="4:9" x14ac:dyDescent="0.3">
      <c r="D752" s="15"/>
      <c r="E752" s="15"/>
      <c r="F752" s="15"/>
      <c r="G752" s="15"/>
      <c r="H752" s="15"/>
      <c r="I752" s="15"/>
    </row>
    <row r="753" spans="4:9" x14ac:dyDescent="0.3">
      <c r="D753" s="15"/>
      <c r="E753" s="15"/>
      <c r="F753" s="15"/>
      <c r="G753" s="15"/>
      <c r="H753" s="15"/>
      <c r="I753" s="15"/>
    </row>
    <row r="754" spans="4:9" x14ac:dyDescent="0.3">
      <c r="D754" s="15"/>
      <c r="E754" s="15"/>
      <c r="F754" s="15"/>
      <c r="G754" s="15"/>
      <c r="H754" s="15"/>
      <c r="I754" s="15"/>
    </row>
    <row r="755" spans="4:9" x14ac:dyDescent="0.3">
      <c r="D755" s="15"/>
      <c r="E755" s="15"/>
      <c r="F755" s="15"/>
      <c r="G755" s="15"/>
      <c r="H755" s="15"/>
      <c r="I755" s="15"/>
    </row>
    <row r="756" spans="4:9" x14ac:dyDescent="0.3">
      <c r="D756" s="15"/>
      <c r="E756" s="15"/>
      <c r="F756" s="15"/>
      <c r="G756" s="15"/>
      <c r="H756" s="15"/>
      <c r="I756" s="15"/>
    </row>
    <row r="757" spans="4:9" x14ac:dyDescent="0.3">
      <c r="D757" s="15"/>
      <c r="E757" s="15"/>
      <c r="F757" s="15"/>
      <c r="G757" s="15"/>
      <c r="H757" s="15"/>
      <c r="I757" s="15"/>
    </row>
    <row r="758" spans="4:9" x14ac:dyDescent="0.3">
      <c r="D758" s="15"/>
      <c r="E758" s="15"/>
      <c r="F758" s="15"/>
      <c r="G758" s="15"/>
      <c r="H758" s="15"/>
      <c r="I758" s="15"/>
    </row>
    <row r="759" spans="4:9" x14ac:dyDescent="0.3">
      <c r="D759" s="15"/>
      <c r="E759" s="15"/>
      <c r="F759" s="15"/>
      <c r="G759" s="15"/>
      <c r="H759" s="15"/>
      <c r="I759" s="15"/>
    </row>
    <row r="760" spans="4:9" x14ac:dyDescent="0.3">
      <c r="D760" s="15"/>
      <c r="E760" s="15"/>
      <c r="F760" s="15"/>
      <c r="G760" s="15"/>
      <c r="H760" s="15"/>
      <c r="I760" s="15"/>
    </row>
    <row r="761" spans="4:9" x14ac:dyDescent="0.3">
      <c r="D761" s="15"/>
      <c r="E761" s="15"/>
      <c r="F761" s="15"/>
      <c r="G761" s="15"/>
      <c r="H761" s="15"/>
      <c r="I761" s="15"/>
    </row>
    <row r="762" spans="4:9" x14ac:dyDescent="0.3">
      <c r="D762" s="15"/>
      <c r="E762" s="15"/>
      <c r="F762" s="15"/>
      <c r="G762" s="15"/>
      <c r="H762" s="15"/>
      <c r="I762" s="15"/>
    </row>
    <row r="763" spans="4:9" x14ac:dyDescent="0.3">
      <c r="D763" s="15"/>
      <c r="E763" s="15"/>
      <c r="F763" s="15"/>
      <c r="G763" s="15"/>
      <c r="H763" s="15"/>
      <c r="I763" s="15"/>
    </row>
    <row r="764" spans="4:9" x14ac:dyDescent="0.3">
      <c r="D764" s="15"/>
      <c r="E764" s="15"/>
      <c r="F764" s="15"/>
      <c r="G764" s="15"/>
      <c r="H764" s="15"/>
      <c r="I764" s="15"/>
    </row>
    <row r="765" spans="4:9" x14ac:dyDescent="0.3">
      <c r="D765" s="15"/>
      <c r="E765" s="15"/>
      <c r="F765" s="15"/>
      <c r="G765" s="15"/>
      <c r="H765" s="15"/>
      <c r="I765" s="15"/>
    </row>
    <row r="766" spans="4:9" x14ac:dyDescent="0.3">
      <c r="D766" s="15"/>
      <c r="E766" s="15"/>
      <c r="F766" s="15"/>
      <c r="G766" s="15"/>
      <c r="H766" s="15"/>
      <c r="I766" s="15"/>
    </row>
    <row r="767" spans="4:9" x14ac:dyDescent="0.3">
      <c r="D767" s="15"/>
      <c r="E767" s="15"/>
      <c r="F767" s="15"/>
      <c r="G767" s="15"/>
      <c r="H767" s="15"/>
      <c r="I767" s="15"/>
    </row>
    <row r="768" spans="4:9" x14ac:dyDescent="0.3">
      <c r="D768" s="15"/>
      <c r="E768" s="15"/>
      <c r="F768" s="15"/>
      <c r="G768" s="15"/>
      <c r="H768" s="15"/>
      <c r="I768" s="15"/>
    </row>
    <row r="769" spans="4:9" x14ac:dyDescent="0.3">
      <c r="D769" s="15"/>
      <c r="E769" s="15"/>
      <c r="F769" s="15"/>
      <c r="G769" s="15"/>
      <c r="H769" s="15"/>
      <c r="I769" s="15"/>
    </row>
    <row r="770" spans="4:9" x14ac:dyDescent="0.3">
      <c r="D770" s="15"/>
      <c r="E770" s="15"/>
      <c r="F770" s="15"/>
      <c r="G770" s="15"/>
      <c r="H770" s="15"/>
      <c r="I770" s="15"/>
    </row>
    <row r="771" spans="4:9" x14ac:dyDescent="0.3">
      <c r="D771" s="15"/>
      <c r="E771" s="15"/>
      <c r="F771" s="15"/>
      <c r="G771" s="15"/>
      <c r="H771" s="15"/>
      <c r="I771" s="15"/>
    </row>
    <row r="772" spans="4:9" x14ac:dyDescent="0.3">
      <c r="D772" s="15"/>
      <c r="E772" s="15"/>
      <c r="F772" s="15"/>
      <c r="G772" s="15"/>
      <c r="H772" s="15"/>
      <c r="I772" s="15"/>
    </row>
    <row r="773" spans="4:9" x14ac:dyDescent="0.3">
      <c r="D773" s="15"/>
      <c r="E773" s="15"/>
      <c r="F773" s="15"/>
      <c r="G773" s="15"/>
      <c r="H773" s="15"/>
      <c r="I773" s="15"/>
    </row>
    <row r="774" spans="4:9" x14ac:dyDescent="0.3">
      <c r="D774" s="15"/>
      <c r="E774" s="15"/>
      <c r="F774" s="15"/>
      <c r="G774" s="15"/>
      <c r="H774" s="15"/>
      <c r="I774" s="15"/>
    </row>
    <row r="775" spans="4:9" x14ac:dyDescent="0.3">
      <c r="D775" s="15"/>
      <c r="E775" s="15"/>
      <c r="F775" s="15"/>
      <c r="G775" s="15"/>
      <c r="H775" s="15"/>
      <c r="I775" s="15"/>
    </row>
    <row r="776" spans="4:9" x14ac:dyDescent="0.3">
      <c r="D776" s="15"/>
      <c r="E776" s="15"/>
      <c r="F776" s="15"/>
      <c r="G776" s="15"/>
      <c r="H776" s="15"/>
      <c r="I776" s="15"/>
    </row>
    <row r="777" spans="4:9" x14ac:dyDescent="0.3">
      <c r="D777" s="15"/>
      <c r="E777" s="15"/>
      <c r="F777" s="15"/>
      <c r="G777" s="15"/>
      <c r="H777" s="15"/>
      <c r="I777" s="15"/>
    </row>
    <row r="778" spans="4:9" x14ac:dyDescent="0.3">
      <c r="D778" s="15"/>
      <c r="E778" s="15"/>
      <c r="F778" s="15"/>
      <c r="G778" s="15"/>
      <c r="H778" s="15"/>
      <c r="I778" s="15"/>
    </row>
    <row r="779" spans="4:9" x14ac:dyDescent="0.3">
      <c r="D779" s="15"/>
      <c r="E779" s="15"/>
      <c r="F779" s="15"/>
      <c r="G779" s="15"/>
      <c r="H779" s="15"/>
      <c r="I779" s="15"/>
    </row>
    <row r="780" spans="4:9" x14ac:dyDescent="0.3">
      <c r="D780" s="15"/>
      <c r="E780" s="15"/>
      <c r="F780" s="15"/>
      <c r="G780" s="15"/>
      <c r="H780" s="15"/>
      <c r="I780" s="15"/>
    </row>
    <row r="781" spans="4:9" x14ac:dyDescent="0.3">
      <c r="D781" s="15"/>
      <c r="E781" s="15"/>
      <c r="F781" s="15"/>
      <c r="G781" s="15"/>
      <c r="H781" s="15"/>
      <c r="I781" s="15"/>
    </row>
    <row r="782" spans="4:9" x14ac:dyDescent="0.3">
      <c r="D782" s="15"/>
      <c r="E782" s="15"/>
      <c r="F782" s="15"/>
      <c r="G782" s="15"/>
      <c r="H782" s="15"/>
      <c r="I782" s="15"/>
    </row>
    <row r="783" spans="4:9" x14ac:dyDescent="0.3">
      <c r="D783" s="15"/>
      <c r="E783" s="15"/>
      <c r="F783" s="15"/>
      <c r="G783" s="15"/>
      <c r="H783" s="15"/>
      <c r="I783" s="15"/>
    </row>
    <row r="784" spans="4:9" x14ac:dyDescent="0.3">
      <c r="D784" s="15"/>
      <c r="E784" s="15"/>
      <c r="F784" s="15"/>
      <c r="G784" s="15"/>
      <c r="H784" s="15"/>
      <c r="I784" s="15"/>
    </row>
    <row r="785" spans="4:9" x14ac:dyDescent="0.3">
      <c r="D785" s="15"/>
      <c r="E785" s="15"/>
      <c r="F785" s="15"/>
      <c r="G785" s="15"/>
      <c r="H785" s="15"/>
      <c r="I785" s="15"/>
    </row>
    <row r="786" spans="4:9" x14ac:dyDescent="0.3">
      <c r="D786" s="15"/>
      <c r="E786" s="15"/>
      <c r="F786" s="15"/>
      <c r="G786" s="15"/>
      <c r="H786" s="15"/>
      <c r="I786" s="15"/>
    </row>
    <row r="787" spans="4:9" x14ac:dyDescent="0.3">
      <c r="D787" s="15"/>
      <c r="E787" s="15"/>
      <c r="F787" s="15"/>
      <c r="G787" s="15"/>
      <c r="H787" s="15"/>
      <c r="I787" s="15"/>
    </row>
    <row r="788" spans="4:9" x14ac:dyDescent="0.3">
      <c r="D788" s="15"/>
      <c r="E788" s="15"/>
      <c r="F788" s="15"/>
      <c r="G788" s="15"/>
      <c r="H788" s="15"/>
      <c r="I788" s="15"/>
    </row>
    <row r="789" spans="4:9" x14ac:dyDescent="0.3">
      <c r="D789" s="15"/>
      <c r="E789" s="15"/>
      <c r="F789" s="15"/>
      <c r="G789" s="15"/>
      <c r="H789" s="15"/>
      <c r="I789" s="15"/>
    </row>
    <row r="790" spans="4:9" x14ac:dyDescent="0.3">
      <c r="D790" s="15"/>
      <c r="E790" s="15"/>
      <c r="F790" s="15"/>
      <c r="G790" s="15"/>
      <c r="H790" s="15"/>
      <c r="I790" s="15"/>
    </row>
    <row r="791" spans="4:9" x14ac:dyDescent="0.3">
      <c r="D791" s="15"/>
      <c r="E791" s="15"/>
      <c r="F791" s="15"/>
      <c r="G791" s="15"/>
      <c r="H791" s="15"/>
      <c r="I791" s="15"/>
    </row>
    <row r="792" spans="4:9" x14ac:dyDescent="0.3">
      <c r="D792" s="15"/>
      <c r="E792" s="15"/>
      <c r="F792" s="15"/>
      <c r="G792" s="15"/>
      <c r="H792" s="15"/>
      <c r="I792" s="15"/>
    </row>
    <row r="793" spans="4:9" x14ac:dyDescent="0.3">
      <c r="D793" s="15"/>
      <c r="E793" s="15"/>
      <c r="F793" s="15"/>
      <c r="G793" s="15"/>
      <c r="H793" s="15"/>
      <c r="I793" s="15"/>
    </row>
    <row r="794" spans="4:9" x14ac:dyDescent="0.3">
      <c r="D794" s="15"/>
      <c r="E794" s="15"/>
      <c r="F794" s="15"/>
      <c r="G794" s="15"/>
      <c r="H794" s="15"/>
      <c r="I794" s="15"/>
    </row>
    <row r="795" spans="4:9" x14ac:dyDescent="0.3">
      <c r="D795" s="15"/>
      <c r="E795" s="15"/>
      <c r="F795" s="15"/>
      <c r="G795" s="15"/>
      <c r="H795" s="15"/>
      <c r="I795" s="15"/>
    </row>
    <row r="796" spans="4:9" x14ac:dyDescent="0.3">
      <c r="D796" s="15"/>
      <c r="E796" s="15"/>
      <c r="F796" s="15"/>
      <c r="G796" s="15"/>
      <c r="H796" s="15"/>
      <c r="I796" s="15"/>
    </row>
    <row r="797" spans="4:9" x14ac:dyDescent="0.3">
      <c r="D797" s="15"/>
      <c r="E797" s="15"/>
      <c r="F797" s="15"/>
      <c r="G797" s="15"/>
      <c r="H797" s="15"/>
      <c r="I797" s="15"/>
    </row>
    <row r="798" spans="4:9" x14ac:dyDescent="0.3">
      <c r="D798" s="15"/>
      <c r="E798" s="15"/>
      <c r="F798" s="15"/>
      <c r="G798" s="15"/>
      <c r="H798" s="15"/>
      <c r="I798" s="15"/>
    </row>
    <row r="799" spans="4:9" x14ac:dyDescent="0.3">
      <c r="D799" s="15"/>
      <c r="E799" s="15"/>
      <c r="F799" s="15"/>
      <c r="G799" s="15"/>
      <c r="H799" s="15"/>
      <c r="I799" s="15"/>
    </row>
    <row r="800" spans="4:9" x14ac:dyDescent="0.3">
      <c r="D800" s="15"/>
      <c r="E800" s="15"/>
      <c r="F800" s="15"/>
      <c r="G800" s="15"/>
      <c r="H800" s="15"/>
      <c r="I800" s="15"/>
    </row>
    <row r="801" spans="4:9" x14ac:dyDescent="0.3">
      <c r="D801" s="15"/>
      <c r="E801" s="15"/>
      <c r="F801" s="15"/>
      <c r="G801" s="15"/>
      <c r="H801" s="15"/>
      <c r="I801" s="15"/>
    </row>
    <row r="802" spans="4:9" x14ac:dyDescent="0.3">
      <c r="D802" s="15"/>
      <c r="E802" s="15"/>
      <c r="F802" s="15"/>
      <c r="G802" s="15"/>
      <c r="H802" s="15"/>
      <c r="I802" s="15"/>
    </row>
    <row r="803" spans="4:9" x14ac:dyDescent="0.3">
      <c r="D803" s="15"/>
      <c r="E803" s="15"/>
      <c r="F803" s="15"/>
      <c r="G803" s="15"/>
      <c r="H803" s="15"/>
      <c r="I803" s="15"/>
    </row>
    <row r="804" spans="4:9" x14ac:dyDescent="0.3">
      <c r="D804" s="15"/>
      <c r="E804" s="15"/>
      <c r="F804" s="15"/>
      <c r="G804" s="15"/>
      <c r="H804" s="15"/>
      <c r="I804" s="15"/>
    </row>
    <row r="805" spans="4:9" x14ac:dyDescent="0.3">
      <c r="D805" s="15"/>
      <c r="E805" s="15"/>
      <c r="F805" s="15"/>
      <c r="G805" s="15"/>
      <c r="H805" s="15"/>
      <c r="I805" s="15"/>
    </row>
    <row r="806" spans="4:9" x14ac:dyDescent="0.3">
      <c r="D806" s="15"/>
      <c r="E806" s="15"/>
      <c r="F806" s="15"/>
      <c r="G806" s="15"/>
      <c r="H806" s="15"/>
      <c r="I806" s="15"/>
    </row>
    <row r="807" spans="4:9" x14ac:dyDescent="0.3">
      <c r="D807" s="15"/>
      <c r="E807" s="15"/>
      <c r="F807" s="15"/>
      <c r="G807" s="15"/>
      <c r="H807" s="15"/>
      <c r="I807" s="15"/>
    </row>
    <row r="808" spans="4:9" x14ac:dyDescent="0.3">
      <c r="D808" s="15"/>
      <c r="E808" s="15"/>
      <c r="F808" s="15"/>
      <c r="G808" s="15"/>
      <c r="H808" s="15"/>
      <c r="I808" s="15"/>
    </row>
    <row r="809" spans="4:9" x14ac:dyDescent="0.3">
      <c r="D809" s="15"/>
      <c r="E809" s="15"/>
      <c r="F809" s="15"/>
      <c r="G809" s="15"/>
      <c r="H809" s="15"/>
      <c r="I809" s="15"/>
    </row>
    <row r="810" spans="4:9" x14ac:dyDescent="0.3">
      <c r="D810" s="15"/>
      <c r="E810" s="15"/>
      <c r="F810" s="15"/>
      <c r="G810" s="15"/>
      <c r="H810" s="15"/>
      <c r="I810" s="15"/>
    </row>
    <row r="811" spans="4:9" x14ac:dyDescent="0.3">
      <c r="D811" s="15"/>
      <c r="E811" s="15"/>
      <c r="F811" s="15"/>
      <c r="G811" s="15"/>
      <c r="H811" s="15"/>
      <c r="I811" s="15"/>
    </row>
    <row r="812" spans="4:9" x14ac:dyDescent="0.3">
      <c r="D812" s="15"/>
      <c r="E812" s="15"/>
      <c r="F812" s="15"/>
      <c r="G812" s="15"/>
      <c r="H812" s="15"/>
      <c r="I812" s="15"/>
    </row>
    <row r="813" spans="4:9" x14ac:dyDescent="0.3">
      <c r="D813" s="15"/>
      <c r="E813" s="15"/>
      <c r="F813" s="15"/>
      <c r="G813" s="15"/>
      <c r="H813" s="15"/>
      <c r="I813" s="15"/>
    </row>
    <row r="814" spans="4:9" x14ac:dyDescent="0.3">
      <c r="D814" s="15"/>
      <c r="E814" s="15"/>
      <c r="F814" s="15"/>
      <c r="G814" s="15"/>
      <c r="H814" s="15"/>
      <c r="I814" s="15"/>
    </row>
    <row r="815" spans="4:9" x14ac:dyDescent="0.3">
      <c r="D815" s="15"/>
      <c r="E815" s="15"/>
      <c r="F815" s="15"/>
      <c r="G815" s="15"/>
      <c r="H815" s="15"/>
      <c r="I815" s="15"/>
    </row>
    <row r="816" spans="4:9" x14ac:dyDescent="0.3">
      <c r="D816" s="15"/>
      <c r="E816" s="15"/>
      <c r="F816" s="15"/>
      <c r="G816" s="15"/>
      <c r="H816" s="15"/>
      <c r="I816" s="15"/>
    </row>
    <row r="817" spans="4:9" x14ac:dyDescent="0.3">
      <c r="D817" s="15"/>
      <c r="E817" s="15"/>
      <c r="F817" s="15"/>
      <c r="G817" s="15"/>
      <c r="H817" s="15"/>
      <c r="I817" s="15"/>
    </row>
    <row r="818" spans="4:9" x14ac:dyDescent="0.3">
      <c r="D818" s="15"/>
      <c r="E818" s="15"/>
      <c r="F818" s="15"/>
      <c r="G818" s="15"/>
      <c r="H818" s="15"/>
      <c r="I818" s="15"/>
    </row>
    <row r="819" spans="4:9" x14ac:dyDescent="0.3">
      <c r="D819" s="15"/>
      <c r="E819" s="15"/>
      <c r="F819" s="15"/>
      <c r="G819" s="15"/>
      <c r="H819" s="15"/>
      <c r="I819" s="15"/>
    </row>
    <row r="820" spans="4:9" x14ac:dyDescent="0.3">
      <c r="D820" s="15"/>
      <c r="E820" s="15"/>
      <c r="F820" s="15"/>
      <c r="G820" s="15"/>
      <c r="H820" s="15"/>
      <c r="I820" s="15"/>
    </row>
    <row r="821" spans="4:9" x14ac:dyDescent="0.3">
      <c r="D821" s="15"/>
      <c r="E821" s="15"/>
      <c r="F821" s="15"/>
      <c r="G821" s="15"/>
      <c r="H821" s="15"/>
      <c r="I821" s="15"/>
    </row>
    <row r="822" spans="4:9" x14ac:dyDescent="0.3">
      <c r="D822" s="15"/>
      <c r="E822" s="15"/>
      <c r="F822" s="15"/>
      <c r="G822" s="15"/>
      <c r="H822" s="15"/>
      <c r="I822" s="15"/>
    </row>
    <row r="823" spans="4:9" x14ac:dyDescent="0.3">
      <c r="D823" s="15"/>
      <c r="E823" s="15"/>
      <c r="F823" s="15"/>
      <c r="G823" s="15"/>
      <c r="H823" s="15"/>
      <c r="I823" s="15"/>
    </row>
    <row r="824" spans="4:9" x14ac:dyDescent="0.3">
      <c r="D824" s="15"/>
      <c r="E824" s="15"/>
      <c r="F824" s="15"/>
      <c r="G824" s="15"/>
      <c r="H824" s="15"/>
      <c r="I824" s="15"/>
    </row>
    <row r="825" spans="4:9" x14ac:dyDescent="0.3">
      <c r="D825" s="15"/>
      <c r="E825" s="15"/>
      <c r="F825" s="15"/>
      <c r="G825" s="15"/>
      <c r="H825" s="15"/>
      <c r="I825" s="15"/>
    </row>
    <row r="826" spans="4:9" x14ac:dyDescent="0.3">
      <c r="D826" s="15"/>
      <c r="E826" s="15"/>
      <c r="F826" s="15"/>
      <c r="G826" s="15"/>
      <c r="H826" s="15"/>
      <c r="I826" s="15"/>
    </row>
  </sheetData>
  <sheetProtection algorithmName="SHA-512" hashValue="ujEY4QjvcI60g50eqAMXKZzbJGrqUC/x1ORkgk/cvnzGbUy5fz1I6rtl2/1AJHwigvWlyBXeX2zwfUZjCHy7eg==" saltValue="M8z8ixpKfvdfrwJoWOMjjQ==" spinCount="100000" sheet="1" objects="1" scenarios="1"/>
  <mergeCells count="36">
    <mergeCell ref="AJ97:AK97"/>
    <mergeCell ref="B121:J121"/>
    <mergeCell ref="B146:J146"/>
    <mergeCell ref="B171:J171"/>
    <mergeCell ref="AH75:AI75"/>
    <mergeCell ref="R75:AG75"/>
    <mergeCell ref="B75:Q75"/>
    <mergeCell ref="B147:B170"/>
    <mergeCell ref="B76:B93"/>
    <mergeCell ref="B122:B145"/>
    <mergeCell ref="B94:H94"/>
    <mergeCell ref="C117:C120"/>
    <mergeCell ref="B99:B120"/>
    <mergeCell ref="B97:F97"/>
    <mergeCell ref="O99:P99"/>
    <mergeCell ref="G97:J97"/>
    <mergeCell ref="C9:K9"/>
    <mergeCell ref="E17:J17"/>
    <mergeCell ref="L12:AD12"/>
    <mergeCell ref="AD17:AI17"/>
    <mergeCell ref="L17:Q17"/>
    <mergeCell ref="R17:W17"/>
    <mergeCell ref="X17:AC17"/>
    <mergeCell ref="B16:K16"/>
    <mergeCell ref="B15:T15"/>
    <mergeCell ref="B56:Q56"/>
    <mergeCell ref="R56:AG56"/>
    <mergeCell ref="AH56:AI56"/>
    <mergeCell ref="O100:P100"/>
    <mergeCell ref="B13:K13"/>
    <mergeCell ref="B19:B36"/>
    <mergeCell ref="B38:B55"/>
    <mergeCell ref="T37:AI37"/>
    <mergeCell ref="B57:B74"/>
    <mergeCell ref="B37:Q37"/>
    <mergeCell ref="Q99:R99"/>
  </mergeCells>
  <pageMargins left="0.7" right="0.7" top="0.75" bottom="0.75" header="0.3" footer="0.3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Morata Queralto, Francesc</dc:creator>
  <cp:lastModifiedBy>Diaz Muñoz, Martín</cp:lastModifiedBy>
  <cp:lastPrinted>2020-08-14T10:14:57Z</cp:lastPrinted>
  <dcterms:created xsi:type="dcterms:W3CDTF">2020-07-28T09:11:40Z</dcterms:created>
  <dcterms:modified xsi:type="dcterms:W3CDTF">2025-01-24T10:55:57Z</dcterms:modified>
</cp:coreProperties>
</file>