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7"/>
  <workbookPr/>
  <mc:AlternateContent xmlns:mc="http://schemas.openxmlformats.org/markup-compatibility/2006">
    <mc:Choice Requires="x15">
      <x15ac:absPath xmlns:x15ac="http://schemas.microsoft.com/office/spreadsheetml/2010/11/ac" url="C:\Users\um07916\Documents\Miquel Tejero\L9\Proveïdors\Senyalització\Comsa Emte\Contracte 2025\Licitació\"/>
    </mc:Choice>
  </mc:AlternateContent>
  <xr:revisionPtr revIDLastSave="0" documentId="13_ncr:1_{EDDE31DE-4F96-45C3-8848-F916E38400F3}" xr6:coauthVersionLast="47" xr6:coauthVersionMax="47" xr10:uidLastSave="{00000000-0000-0000-0000-000000000000}"/>
  <bookViews>
    <workbookView xWindow="0" yWindow="0" windowWidth="28800" windowHeight="1213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1" i="1"/>
  <c r="I16" i="1" l="1"/>
  <c r="I17" i="1" s="1"/>
</calcChain>
</file>

<file path=xl/sharedStrings.xml><?xml version="1.0" encoding="utf-8"?>
<sst xmlns="http://schemas.openxmlformats.org/spreadsheetml/2006/main" count="14" uniqueCount="13">
  <si>
    <t>(16061382 - Manteniment segon nivell Telecomandaments L9)</t>
  </si>
  <si>
    <t>Concepte</t>
  </si>
  <si>
    <t>Preu unitari €/mes</t>
  </si>
  <si>
    <t>Quantitat (mesos)</t>
  </si>
  <si>
    <t>Import total per a cinc (5) anys (€)</t>
  </si>
  <si>
    <r>
      <t xml:space="preserve">Manteniment preventiu i correctiu </t>
    </r>
    <r>
      <rPr>
        <b/>
        <sz val="10"/>
        <color theme="1"/>
        <rFont val="Arial"/>
        <family val="2"/>
      </rPr>
      <t>Escenari 0</t>
    </r>
  </si>
  <si>
    <r>
      <t xml:space="preserve">Manteniment preventiu i correctiu </t>
    </r>
    <r>
      <rPr>
        <b/>
        <sz val="10"/>
        <color theme="1"/>
        <rFont val="Arial"/>
        <family val="2"/>
      </rPr>
      <t>Escenari 1</t>
    </r>
  </si>
  <si>
    <r>
      <t xml:space="preserve">Manteniment preventiu i correctiu </t>
    </r>
    <r>
      <rPr>
        <b/>
        <sz val="10"/>
        <color theme="1"/>
        <rFont val="Arial"/>
        <family val="2"/>
      </rPr>
      <t>Escenari 2</t>
    </r>
  </si>
  <si>
    <r>
      <t xml:space="preserve">Manteniment preventiu i correctiu </t>
    </r>
    <r>
      <rPr>
        <b/>
        <sz val="10"/>
        <color theme="1"/>
        <rFont val="Arial"/>
        <family val="2"/>
      </rPr>
      <t>Escenari 3</t>
    </r>
  </si>
  <si>
    <t>Partida de reparacions</t>
  </si>
  <si>
    <t>-</t>
  </si>
  <si>
    <t>IVA</t>
  </si>
  <si>
    <t>Import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</si>
</sst>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I17"/>
  <sheetViews>
    <sheetView tabSelected="1" workbookViewId="0"/>
  </sheetViews>
  <sheetFormatPr defaultColWidth="11.42578125" defaultRowHeight="15"/>
  <cols>
    <col min="6" max="6" width="44.140625" bestFit="1" customWidth="1"/>
    <col min="7" max="7" width="17.5703125" bestFit="1" customWidth="1"/>
    <col min="8" max="8" width="17.140625" bestFit="1" customWidth="1"/>
    <col min="9" max="9" width="31.7109375" bestFit="1" customWidth="1"/>
  </cols>
  <sheetData>
    <row r="5" spans="4:9">
      <c r="D5" s="5" t="s">
        <v>0</v>
      </c>
    </row>
    <row r="10" spans="4:9">
      <c r="F10" s="6" t="s">
        <v>1</v>
      </c>
      <c r="G10" s="8" t="s">
        <v>2</v>
      </c>
      <c r="H10" s="8" t="s">
        <v>3</v>
      </c>
      <c r="I10" s="9" t="s">
        <v>4</v>
      </c>
    </row>
    <row r="11" spans="4:9">
      <c r="F11" s="7" t="s">
        <v>5</v>
      </c>
      <c r="G11" s="2"/>
      <c r="H11" s="10">
        <v>6</v>
      </c>
      <c r="I11" s="3">
        <f>G11*H11</f>
        <v>0</v>
      </c>
    </row>
    <row r="12" spans="4:9">
      <c r="F12" s="7" t="s">
        <v>6</v>
      </c>
      <c r="G12" s="2"/>
      <c r="H12" s="10">
        <v>16</v>
      </c>
      <c r="I12" s="3">
        <f t="shared" ref="I12:I14" si="0">G12*H12</f>
        <v>0</v>
      </c>
    </row>
    <row r="13" spans="4:9">
      <c r="F13" s="7" t="s">
        <v>7</v>
      </c>
      <c r="G13" s="2"/>
      <c r="H13" s="10">
        <v>24</v>
      </c>
      <c r="I13" s="3">
        <f t="shared" si="0"/>
        <v>0</v>
      </c>
    </row>
    <row r="14" spans="4:9">
      <c r="F14" s="7" t="s">
        <v>8</v>
      </c>
      <c r="G14" s="2"/>
      <c r="H14" s="10">
        <v>14</v>
      </c>
      <c r="I14" s="3">
        <f t="shared" si="0"/>
        <v>0</v>
      </c>
    </row>
    <row r="15" spans="4:9">
      <c r="F15" s="7" t="s">
        <v>9</v>
      </c>
      <c r="G15" s="4" t="s">
        <v>10</v>
      </c>
      <c r="H15" s="10" t="s">
        <v>10</v>
      </c>
      <c r="I15" s="3">
        <v>50000</v>
      </c>
    </row>
    <row r="16" spans="4:9">
      <c r="G16" s="1"/>
      <c r="H16" s="1" t="s">
        <v>11</v>
      </c>
      <c r="I16" s="11" t="e">
        <f>(I11+I15+#REF!)*0.21</f>
        <v>#REF!</v>
      </c>
    </row>
    <row r="17" spans="7:9">
      <c r="G17" s="1"/>
      <c r="H17" s="1" t="s">
        <v>12</v>
      </c>
      <c r="I17" s="3" t="e">
        <f>I11+I15+#REF!+I16</f>
        <v>#REF!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16061382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16061382 - Manteniment telecomandaments L9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419741</TMB_IDLicitacio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OP xmlns="c8de0594-42e2-4f26-8a69-9df094374455">2024-11-24T23:00:00+00:00</TMB_OP>
    <TMB_CC xmlns="c8de0594-42e2-4f26-8a69-9df094374455">2024-12-22T23:00:00+00:00</TMB_CC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EEE6E-B8FB-496F-B30C-8805ADF589C3}"/>
</file>

<file path=customXml/itemProps2.xml><?xml version="1.0" encoding="utf-8"?>
<ds:datastoreItem xmlns:ds="http://schemas.openxmlformats.org/officeDocument/2006/customXml" ds:itemID="{0F3AB0F3-69A5-4DEE-8680-7AB72A27C86B}"/>
</file>

<file path=customXml/itemProps3.xml><?xml version="1.0" encoding="utf-8"?>
<ds:datastoreItem xmlns:ds="http://schemas.openxmlformats.org/officeDocument/2006/customXml" ds:itemID="{25CC55FA-9C26-443B-8D24-56D4A61C91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Tejero Garcia, Miquel</dc:creator>
  <cp:keywords/>
  <dc:description/>
  <cp:lastModifiedBy>Castro Gonzalez, Maria-beatriz</cp:lastModifiedBy>
  <cp:revision/>
  <dcterms:created xsi:type="dcterms:W3CDTF">2024-07-18T10:44:52Z</dcterms:created>
  <dcterms:modified xsi:type="dcterms:W3CDTF">2024-10-11T11:02:58Z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h80888fb7b914359b90c46b7c452b251">
    <vt:lpwstr/>
  </property>
  <property fmtid="{D5CDD505-2E9C-101B-9397-08002B2CF9AE}" pid="8" name="TMB_Proveidor">
    <vt:lpwstr/>
  </property>
  <property fmtid="{D5CDD505-2E9C-101B-9397-08002B2CF9AE}" pid="11" name="g93776c333e34272ab15451ee7fa82be">
    <vt:lpwstr/>
  </property>
  <property fmtid="{D5CDD505-2E9C-101B-9397-08002B2CF9AE}" pid="12" name="TMB_OrganC">
    <vt:lpwstr/>
  </property>
  <property fmtid="{D5CDD505-2E9C-101B-9397-08002B2CF9AE}" pid="14" name="TMB_TipusDoc">
    <vt:lpwstr/>
  </property>
  <property fmtid="{D5CDD505-2E9C-101B-9397-08002B2CF9AE}" pid="15" name="o0f6527fa5184dfa91381007b0eb82df">
    <vt:lpwstr/>
  </property>
  <property fmtid="{D5CDD505-2E9C-101B-9397-08002B2CF9AE}" pid="16" name="TMB_Fase">
    <vt:lpwstr>3089;#Inici|1ed37523-d63e-4991-aef8-399e829bfef8</vt:lpwstr>
  </property>
  <property fmtid="{D5CDD505-2E9C-101B-9397-08002B2CF9AE}" pid="17" name="TMB_Sobres">
    <vt:lpwstr/>
  </property>
  <property fmtid="{D5CDD505-2E9C-101B-9397-08002B2CF9AE}" pid="18" name="ba05a5f98ed745b98d9dacf37bda167c">
    <vt:lpwstr/>
  </property>
  <property fmtid="{D5CDD505-2E9C-101B-9397-08002B2CF9AE}" pid="20" name="TMB_Estat">
    <vt:lpwstr>3159;#Public|5cd44708-a357-4aee-a9ab-ade886f4bbf7</vt:lpwstr>
  </property>
  <property fmtid="{D5CDD505-2E9C-101B-9397-08002B2CF9AE}" pid="21" name="h3e189544f4e4582960eb2fb36374928">
    <vt:lpwstr/>
  </property>
  <property fmtid="{D5CDD505-2E9C-101B-9397-08002B2CF9AE}" pid="23" name="b82b7a08db3a4ab5a955c48b15659d84">
    <vt:lpwstr/>
  </property>
  <property fmtid="{D5CDD505-2E9C-101B-9397-08002B2CF9AE}" pid="24" name="TMB_Plecs">
    <vt:lpwstr/>
  </property>
  <property fmtid="{D5CDD505-2E9C-101B-9397-08002B2CF9AE}" pid="25" name="TMB_Perfil">
    <vt:bool>false</vt:bool>
  </property>
  <property fmtid="{D5CDD505-2E9C-101B-9397-08002B2CF9AE}" pid="26" name="TMB_IDLicitacio">
    <vt:r8>419741</vt:r8>
  </property>
  <property fmtid="{D5CDD505-2E9C-101B-9397-08002B2CF9AE}" pid="27" name="FirstName">
    <vt:lpwstr/>
  </property>
</Properties>
</file>