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4_GRUES\"/>
    </mc:Choice>
  </mc:AlternateContent>
  <xr:revisionPtr revIDLastSave="0" documentId="13_ncr:1_{63E28AD7-0687-4534-B039-4681ED1EBDB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GRUE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2" l="1"/>
  <c r="C29" i="2"/>
</calcChain>
</file>

<file path=xl/sharedStrings.xml><?xml version="1.0" encoding="utf-8"?>
<sst xmlns="http://schemas.openxmlformats.org/spreadsheetml/2006/main" count="48" uniqueCount="40">
  <si>
    <t>GRUA ELÈCTRICA SUSPENSIÓ
GRUA DE BIPEDESTACIÓ</t>
  </si>
  <si>
    <t>CRITERIS AVALUABLES SEGONS FÓRMULA (CRITERIS AUTOMÀTICS)</t>
  </si>
  <si>
    <t>PUNTUACIÓ MÀXIMA</t>
  </si>
  <si>
    <t>DOCUMENT</t>
  </si>
  <si>
    <t>ÍNDEX</t>
  </si>
  <si>
    <t>1. VALORACIÓ EETT DE L'EQUIP</t>
  </si>
  <si>
    <t>GRUA ELÈCTRICA SUSPENSIÓ</t>
  </si>
  <si>
    <t>1.1</t>
  </si>
  <si>
    <t>Extensió del braç</t>
  </si>
  <si>
    <t>Sí: màxima puntuació de l'apartat
No: 0 punts</t>
  </si>
  <si>
    <t>1.2</t>
  </si>
  <si>
    <t>Càrrega suportada</t>
  </si>
  <si>
    <t>L'equip amb el valor de càrrega suportada major tindrà la màxima puntuació i la resta proporcional d'acord a la fórmula:
Puntuació i = Puntuació màxima x (valor i / valor major)
on:
Puntuació i: puntuació de l'oferta a valorar
Valor i: valor del paràmetre de l'oferta a valorar</t>
  </si>
  <si>
    <t>1.3</t>
  </si>
  <si>
    <t xml:space="preserve">Rang d'elevació </t>
  </si>
  <si>
    <t>L'equip amb el major rang d'elevació tindrà la màxima puntuació i la resta proporcional d'acord a la fórmula:
Puntuació i = Puntuació màxima x (valor i / valor major)
on:
Puntuació i: puntuació de l'oferta a valorar
Valor i: valor del paràmetre de l'oferta a valorar</t>
  </si>
  <si>
    <t>1.4</t>
  </si>
  <si>
    <t>Grau obertura base</t>
  </si>
  <si>
    <t>L'equip amb el major grau d'obertura de la base tindrà la màxima puntuació i la resta proporcional d'acord a la fórmula:
Puntuació i = Puntuació màxima x (valor i / valor major)
on:
Puntuació i: puntuació de l'oferta a valorar
Valor i: valor del paràmetre de l'oferta a valorar</t>
  </si>
  <si>
    <t>GRUA DE BIPEDESTACIÓ</t>
  </si>
  <si>
    <t>1.5</t>
  </si>
  <si>
    <t>1.6</t>
  </si>
  <si>
    <t>1.7</t>
  </si>
  <si>
    <t>Es valorarà que el recorregut del braç permeti recollir una persona des del terra.</t>
  </si>
  <si>
    <t>Es valorarà una càrrega superior a la demanada. El màxim valor que es considerarà és 225 Kg (valors superiors a 225Kg no es consideraran).</t>
  </si>
  <si>
    <t>Es valorarà el major rang de recorregut del braç.</t>
  </si>
  <si>
    <t>Esv alorarà el major grau d'obertura de la base de la grua.</t>
  </si>
  <si>
    <t>Es valorarà una càrrega superior a la demanada. El màxim valor que es considerarà és 200 Kg (valors superiors a 200Kg no es consideraran).</t>
  </si>
  <si>
    <t>Es valorarà el major grau d'obertura de la base de la grua.</t>
  </si>
  <si>
    <t>TOTAL PUNTUACIÓ CRITERIS TÈCNICS AUTOMÀTICS</t>
  </si>
  <si>
    <t>2. AMPLIACIÓ TERMINI DE GARANTIA</t>
  </si>
  <si>
    <t>2.1</t>
  </si>
  <si>
    <t>Ampliació termini de garantia d'acord a la fórmula següent:</t>
  </si>
  <si>
    <t xml:space="preserve">On: 
Termini comparat: termini ampliació de la proposta a avaluar
Termini màxim: termini millor d'ampliació d'entre totes les propostes
</t>
  </si>
  <si>
    <t>El licitador ha d'incloure un termini de garantia superior al mínim establert de dos anys. I el termini d'ampliació màxim que es considerarà serà d'1 any.</t>
  </si>
  <si>
    <t>TOTAL PUNTUACIÓ CRITERI AUTOMÀTIC AMPLIACIÓ TERMINI DE GARANTIA</t>
  </si>
  <si>
    <t>LOT GRUES
CODI EQUIP: 1915050100/1915060100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</si>
  <si>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</si>
  <si>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DADA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</si>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</sst>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indexed="22"/>
      </bottom>
      <diagonal/>
    </border>
    <border>
      <left style="thin">
        <color auto="1"/>
      </left>
      <right style="medium">
        <color auto="1"/>
      </right>
      <top/>
      <bottom style="thin">
        <color indexed="22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1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</cellStyleXfs>
  <cellXfs count="57">
    <xf numFmtId="0" fontId="0" fillId="0" borderId="0" xfId="0"/>
    <xf numFmtId="0" fontId="3" fillId="2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left" vertical="center" wrapText="1"/>
    </xf>
    <xf numFmtId="0" fontId="7" fillId="5" borderId="8" xfId="1" applyFont="1" applyFill="1" applyBorder="1" applyAlignment="1">
      <alignment horizontal="left" vertical="center" wrapText="1"/>
    </xf>
    <xf numFmtId="0" fontId="4" fillId="5" borderId="9" xfId="1" applyFont="1" applyFill="1" applyBorder="1" applyAlignment="1" applyProtection="1">
      <alignment horizontal="left" vertical="center" wrapText="1"/>
      <protection locked="0"/>
    </xf>
    <xf numFmtId="0" fontId="7" fillId="5" borderId="3" xfId="1" applyFont="1" applyFill="1" applyBorder="1" applyAlignment="1">
      <alignment horizontal="left" vertical="center" wrapText="1"/>
    </xf>
    <xf numFmtId="0" fontId="4" fillId="5" borderId="4" xfId="1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>
      <alignment wrapText="1"/>
    </xf>
    <xf numFmtId="0" fontId="4" fillId="0" borderId="11" xfId="1" applyFont="1" applyBorder="1" applyAlignment="1" applyProtection="1">
      <alignment horizontal="left" vertical="center" wrapText="1"/>
      <protection locked="0"/>
    </xf>
    <xf numFmtId="0" fontId="4" fillId="0" borderId="12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wrapText="1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5" xfId="1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>
      <alignment vertical="top" wrapText="1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vertical="top" wrapText="1"/>
    </xf>
    <xf numFmtId="0" fontId="4" fillId="0" borderId="4" xfId="1" applyFont="1" applyBorder="1" applyAlignment="1" applyProtection="1">
      <alignment horizontal="left" vertical="center" wrapText="1"/>
      <protection locked="0"/>
    </xf>
    <xf numFmtId="0" fontId="4" fillId="0" borderId="20" xfId="1" applyFont="1" applyBorder="1" applyAlignment="1" applyProtection="1">
      <alignment horizontal="left" vertical="center" wrapText="1"/>
      <protection locked="0"/>
    </xf>
    <xf numFmtId="0" fontId="4" fillId="0" borderId="21" xfId="1" applyFont="1" applyBorder="1" applyAlignment="1" applyProtection="1">
      <alignment horizontal="left" vertical="center" wrapText="1"/>
      <protection locked="0"/>
    </xf>
    <xf numFmtId="0" fontId="4" fillId="0" borderId="22" xfId="1" applyFont="1" applyBorder="1" applyAlignment="1" applyProtection="1">
      <alignment horizontal="left" vertical="center" wrapText="1"/>
      <protection locked="0"/>
    </xf>
    <xf numFmtId="0" fontId="4" fillId="0" borderId="23" xfId="1" applyFont="1" applyBorder="1" applyAlignment="1" applyProtection="1">
      <alignment horizontal="left" vertical="center" wrapText="1"/>
      <protection locked="0"/>
    </xf>
    <xf numFmtId="0" fontId="6" fillId="4" borderId="24" xfId="0" applyFont="1" applyFill="1" applyBorder="1" applyAlignment="1">
      <alignment horizontal="right" vertical="center" wrapText="1"/>
    </xf>
    <xf numFmtId="0" fontId="10" fillId="0" borderId="9" xfId="0" applyFont="1" applyBorder="1" applyAlignment="1">
      <alignment horizontal="center"/>
    </xf>
    <xf numFmtId="0" fontId="9" fillId="0" borderId="0" xfId="0" applyFont="1" applyAlignment="1">
      <alignment vertical="top" wrapText="1"/>
    </xf>
    <xf numFmtId="0" fontId="9" fillId="0" borderId="25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7" fillId="6" borderId="5" xfId="1" applyFont="1" applyFill="1" applyBorder="1" applyAlignment="1">
      <alignment horizontal="left" vertical="center" wrapText="1"/>
    </xf>
    <xf numFmtId="0" fontId="9" fillId="0" borderId="13" xfId="0" applyFont="1" applyBorder="1" applyAlignment="1">
      <alignment vertical="top" wrapText="1"/>
    </xf>
    <xf numFmtId="0" fontId="8" fillId="0" borderId="16" xfId="0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4" fillId="0" borderId="5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5" borderId="26" xfId="1" applyFont="1" applyFill="1" applyBorder="1" applyAlignment="1" applyProtection="1">
      <alignment horizontal="center" vertical="center" wrapText="1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163287</xdr:colOff>
      <xdr:row>31</xdr:row>
      <xdr:rowOff>87088</xdr:rowOff>
    </xdr:from>
    <xdr:to>
      <xdr:col>1</xdr:col>
      <xdr:colOff>3782152</xdr:colOff>
      <xdr:row>31</xdr:row>
      <xdr:rowOff>534763</xdr:rowOff>
    </xdr:to>
    <xdr:pic>
      <xdr:nvPicPr>
        <xdr:cNvPr id="4" name="Imagen 3" descr="Cuadro de texto">
          <a:extLst>
            <a:ext uri="{FF2B5EF4-FFF2-40B4-BE49-F238E27FC236}">
              <a16:creationId xmlns:a16="http://schemas.microsoft.com/office/drawing/2014/main" id="{94BD5160-3A90-4A0D-90A8-E11BBFEDB8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716" y="12126688"/>
          <a:ext cx="361886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E5E1D-5B89-4B0F-917E-BF3745207FCA}">
  <sheetPr>
    <pageSetUpPr fitToPage="1"/>
  </sheetPr>
  <dimension ref="A1:F35"/>
  <sheetViews>
    <sheetView tabSelected="1" zoomScale="80" zoomScaleNormal="80" workbookViewId="0">
      <selection activeCell="B1" sqref="B1"/>
    </sheetView>
  </sheetViews>
  <sheetFormatPr baseColWidth="10" defaultRowHeight="15"/>
  <cols>
    <col min="1" max="1" width="6.28515625" customWidth="1"/>
    <col min="2" max="2" width="82.28515625" customWidth="1"/>
    <col min="3" max="4" width="14.140625" customWidth="1"/>
    <col min="5" max="5" width="15.28515625" customWidth="1"/>
    <col min="6" max="6" width="13.28515625" customWidth="1"/>
  </cols>
  <sheetData>
    <row r="1" spans="1:6" ht="36">
      <c r="B1" s="1" t="s">
        <v>36</v>
      </c>
      <c r="C1" s="2"/>
      <c r="D1" s="2"/>
    </row>
    <row r="2" spans="1:6" ht="36.75" thickBot="1">
      <c r="B2" s="3" t="s">
        <v>0</v>
      </c>
      <c r="C2" s="2"/>
      <c r="D2" s="2"/>
    </row>
    <row r="3" spans="1:6" ht="48.6" customHeight="1" thickBot="1">
      <c r="B3" s="41" t="s">
        <v>37</v>
      </c>
      <c r="C3" s="42"/>
      <c r="D3" s="42"/>
      <c r="E3" s="42"/>
      <c r="F3" s="43"/>
    </row>
    <row r="4" spans="1:6" ht="29.25" thickBot="1">
      <c r="B4" s="4" t="s">
        <v>1</v>
      </c>
      <c r="C4" s="5" t="s">
        <v>2</v>
      </c>
      <c r="D4" s="5" t="s">
        <v>38</v>
      </c>
      <c r="E4" s="5" t="s">
        <v>3</v>
      </c>
      <c r="F4" s="6" t="s">
        <v>4</v>
      </c>
    </row>
    <row r="5" spans="1:6" ht="15.75" thickBot="1">
      <c r="B5" s="7" t="s">
        <v>5</v>
      </c>
      <c r="C5" s="8"/>
      <c r="D5" s="8"/>
      <c r="E5" s="9"/>
      <c r="F5" s="9"/>
    </row>
    <row r="6" spans="1:6" ht="15.75" thickBot="1">
      <c r="B6" s="7" t="s">
        <v>6</v>
      </c>
      <c r="C6" s="10"/>
      <c r="D6" s="10"/>
      <c r="E6" s="11"/>
      <c r="F6" s="11"/>
    </row>
    <row r="7" spans="1:6" ht="15.75" thickBot="1">
      <c r="A7" s="54" t="s">
        <v>7</v>
      </c>
      <c r="B7" s="12" t="s">
        <v>8</v>
      </c>
      <c r="C7" s="51">
        <v>1</v>
      </c>
      <c r="D7" s="35"/>
      <c r="E7" s="13"/>
      <c r="F7" s="14"/>
    </row>
    <row r="8" spans="1:6">
      <c r="A8" s="45"/>
      <c r="B8" s="15" t="s">
        <v>23</v>
      </c>
      <c r="C8" s="52"/>
      <c r="D8" s="36"/>
      <c r="E8" s="16"/>
      <c r="F8" s="17"/>
    </row>
    <row r="9" spans="1:6" ht="26.25" thickBot="1">
      <c r="A9" s="46"/>
      <c r="B9" s="18" t="s">
        <v>9</v>
      </c>
      <c r="C9" s="53"/>
      <c r="D9" s="37"/>
      <c r="E9" s="19"/>
      <c r="F9" s="20"/>
    </row>
    <row r="10" spans="1:6" ht="15.75" thickBot="1">
      <c r="A10" s="54" t="s">
        <v>10</v>
      </c>
      <c r="B10" s="12" t="s">
        <v>11</v>
      </c>
      <c r="C10" s="51">
        <v>1</v>
      </c>
      <c r="D10" s="35"/>
      <c r="E10" s="13"/>
      <c r="F10" s="14"/>
    </row>
    <row r="11" spans="1:6" ht="26.25">
      <c r="A11" s="45"/>
      <c r="B11" s="15" t="s">
        <v>24</v>
      </c>
      <c r="C11" s="52"/>
      <c r="D11" s="36"/>
      <c r="E11" s="16"/>
      <c r="F11" s="17"/>
    </row>
    <row r="12" spans="1:6" ht="77.25" thickBot="1">
      <c r="A12" s="46"/>
      <c r="B12" s="18" t="s">
        <v>12</v>
      </c>
      <c r="C12" s="53"/>
      <c r="D12" s="37"/>
      <c r="E12" s="19"/>
      <c r="F12" s="20"/>
    </row>
    <row r="13" spans="1:6" ht="15.75" thickBot="1">
      <c r="A13" s="54" t="s">
        <v>13</v>
      </c>
      <c r="B13" s="21" t="s">
        <v>14</v>
      </c>
      <c r="C13" s="51">
        <v>1</v>
      </c>
      <c r="D13" s="35"/>
      <c r="E13" s="22"/>
      <c r="F13" s="22"/>
    </row>
    <row r="14" spans="1:6">
      <c r="A14" s="45"/>
      <c r="B14" s="15" t="s">
        <v>25</v>
      </c>
      <c r="C14" s="52"/>
      <c r="D14" s="36"/>
      <c r="E14" s="23"/>
      <c r="F14" s="23"/>
    </row>
    <row r="15" spans="1:6" ht="77.25" thickBot="1">
      <c r="A15" s="46"/>
      <c r="B15" s="18" t="s">
        <v>15</v>
      </c>
      <c r="C15" s="53"/>
      <c r="D15" s="37"/>
      <c r="E15" s="24"/>
      <c r="F15" s="24"/>
    </row>
    <row r="16" spans="1:6" ht="15.75" thickBot="1">
      <c r="A16" s="54" t="s">
        <v>16</v>
      </c>
      <c r="B16" s="21" t="s">
        <v>17</v>
      </c>
      <c r="C16" s="51">
        <v>2</v>
      </c>
      <c r="D16" s="35"/>
      <c r="E16" s="22"/>
      <c r="F16" s="22"/>
    </row>
    <row r="17" spans="1:6" ht="15.75" thickBot="1">
      <c r="A17" s="45"/>
      <c r="B17" s="18" t="s">
        <v>26</v>
      </c>
      <c r="C17" s="52"/>
      <c r="D17" s="36"/>
      <c r="E17" s="23"/>
      <c r="F17" s="23"/>
    </row>
    <row r="18" spans="1:6" ht="77.25" thickBot="1">
      <c r="A18" s="46"/>
      <c r="B18" s="18" t="s">
        <v>18</v>
      </c>
      <c r="C18" s="53"/>
      <c r="D18" s="37"/>
      <c r="E18" s="24"/>
      <c r="F18" s="24"/>
    </row>
    <row r="19" spans="1:6" ht="15.75" thickBot="1">
      <c r="B19" s="7" t="s">
        <v>19</v>
      </c>
      <c r="C19" s="8"/>
      <c r="D19" s="8"/>
      <c r="E19" s="9"/>
      <c r="F19" s="9"/>
    </row>
    <row r="20" spans="1:6" ht="15.75" thickBot="1">
      <c r="A20" s="50" t="s">
        <v>20</v>
      </c>
      <c r="B20" s="34" t="s">
        <v>11</v>
      </c>
      <c r="C20" s="52">
        <v>1.5</v>
      </c>
      <c r="D20" s="36"/>
      <c r="E20" s="25"/>
      <c r="F20" s="26"/>
    </row>
    <row r="21" spans="1:6" ht="26.25">
      <c r="A21" s="45"/>
      <c r="B21" s="15" t="s">
        <v>27</v>
      </c>
      <c r="C21" s="52"/>
      <c r="D21" s="36"/>
      <c r="E21" s="16"/>
      <c r="F21" s="17"/>
    </row>
    <row r="22" spans="1:6" ht="77.25" thickBot="1">
      <c r="A22" s="46"/>
      <c r="B22" s="18" t="s">
        <v>12</v>
      </c>
      <c r="C22" s="53"/>
      <c r="D22" s="37"/>
      <c r="E22" s="19"/>
      <c r="F22" s="20"/>
    </row>
    <row r="23" spans="1:6" ht="15.75" thickBot="1">
      <c r="A23" s="50" t="s">
        <v>21</v>
      </c>
      <c r="B23" s="21" t="s">
        <v>14</v>
      </c>
      <c r="C23" s="51">
        <v>1.5</v>
      </c>
      <c r="D23" s="35"/>
      <c r="E23" s="22"/>
      <c r="F23" s="22"/>
    </row>
    <row r="24" spans="1:6">
      <c r="A24" s="45"/>
      <c r="B24" s="15" t="s">
        <v>25</v>
      </c>
      <c r="C24" s="52"/>
      <c r="D24" s="36"/>
      <c r="E24" s="23"/>
      <c r="F24" s="23"/>
    </row>
    <row r="25" spans="1:6" ht="77.25" thickBot="1">
      <c r="A25" s="46"/>
      <c r="B25" s="18" t="s">
        <v>15</v>
      </c>
      <c r="C25" s="53"/>
      <c r="D25" s="37"/>
      <c r="E25" s="24"/>
      <c r="F25" s="24"/>
    </row>
    <row r="26" spans="1:6" ht="15.75" thickBot="1">
      <c r="A26" s="50" t="s">
        <v>22</v>
      </c>
      <c r="B26" s="31" t="s">
        <v>17</v>
      </c>
      <c r="C26" s="51">
        <v>2</v>
      </c>
      <c r="D26" s="35"/>
      <c r="E26" s="22"/>
      <c r="F26" s="22"/>
    </row>
    <row r="27" spans="1:6">
      <c r="A27" s="45"/>
      <c r="B27" s="29" t="s">
        <v>28</v>
      </c>
      <c r="C27" s="52"/>
      <c r="D27" s="36"/>
      <c r="E27" s="23"/>
      <c r="F27" s="23"/>
    </row>
    <row r="28" spans="1:6" ht="77.25" thickBot="1">
      <c r="A28" s="46"/>
      <c r="B28" s="30" t="s">
        <v>18</v>
      </c>
      <c r="C28" s="53"/>
      <c r="D28" s="37"/>
      <c r="E28" s="24"/>
      <c r="F28" s="24"/>
    </row>
    <row r="29" spans="1:6" ht="15.75" thickBot="1">
      <c r="B29" s="27" t="s">
        <v>29</v>
      </c>
      <c r="C29" s="28">
        <f>SUM(C7:C28)</f>
        <v>10</v>
      </c>
      <c r="D29" s="38"/>
    </row>
    <row r="30" spans="1:6" ht="15.75" thickBot="1">
      <c r="B30" s="32" t="s">
        <v>30</v>
      </c>
      <c r="C30" s="8"/>
      <c r="D30" s="5" t="s">
        <v>38</v>
      </c>
      <c r="E30" s="55" t="s">
        <v>39</v>
      </c>
      <c r="F30" s="56"/>
    </row>
    <row r="31" spans="1:6">
      <c r="A31" s="44" t="s">
        <v>31</v>
      </c>
      <c r="B31" s="15" t="s">
        <v>32</v>
      </c>
      <c r="C31" s="47">
        <v>5</v>
      </c>
      <c r="D31" s="39"/>
      <c r="E31" s="16"/>
      <c r="F31" s="17"/>
    </row>
    <row r="32" spans="1:6" ht="46.15" customHeight="1">
      <c r="A32" s="45"/>
      <c r="B32" s="33"/>
      <c r="C32" s="48"/>
      <c r="D32" s="39"/>
      <c r="E32" s="23"/>
      <c r="F32" s="23"/>
    </row>
    <row r="33" spans="1:6" ht="46.15" customHeight="1">
      <c r="A33" s="45"/>
      <c r="B33" s="33" t="s">
        <v>33</v>
      </c>
      <c r="C33" s="48"/>
      <c r="D33" s="39"/>
      <c r="E33" s="23"/>
      <c r="F33" s="23"/>
    </row>
    <row r="34" spans="1:6" ht="26.25" thickBot="1">
      <c r="A34" s="46"/>
      <c r="B34" s="18" t="s">
        <v>34</v>
      </c>
      <c r="C34" s="49"/>
      <c r="D34" s="40"/>
      <c r="E34" s="24"/>
      <c r="F34" s="24"/>
    </row>
    <row r="35" spans="1:6" ht="29.25" thickBot="1">
      <c r="B35" s="27" t="s">
        <v>35</v>
      </c>
      <c r="C35" s="28">
        <f>SUM(C31)</f>
        <v>5</v>
      </c>
      <c r="D35" s="38"/>
    </row>
  </sheetData>
  <mergeCells count="18">
    <mergeCell ref="A10:A12"/>
    <mergeCell ref="C10:C12"/>
    <mergeCell ref="B3:F3"/>
    <mergeCell ref="A31:A34"/>
    <mergeCell ref="C31:C34"/>
    <mergeCell ref="A26:A28"/>
    <mergeCell ref="C26:C28"/>
    <mergeCell ref="A16:A18"/>
    <mergeCell ref="C16:C18"/>
    <mergeCell ref="A20:A22"/>
    <mergeCell ref="C20:C22"/>
    <mergeCell ref="A23:A25"/>
    <mergeCell ref="C23:C25"/>
    <mergeCell ref="E30:F30"/>
    <mergeCell ref="A13:A15"/>
    <mergeCell ref="C13:C15"/>
    <mergeCell ref="A7:A9"/>
    <mergeCell ref="C7:C9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09A02-B4F3-4CCF-9B66-D1AB56461A89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LOT_GRUES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2024-12-04T14:00:50Z</cp:lastPrinted>
  <dcterms:created xsi:type="dcterms:W3CDTF">2019-10-08T08:50:00Z</dcterms:created>
  <dcterms:modified xsi:type="dcterms:W3CDTF">2024-12-04T14:40:12Z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