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7_MOB_GEN\"/>
    </mc:Choice>
  </mc:AlternateContent>
  <xr:revisionPtr revIDLastSave="0" documentId="8_{8AD55697-0719-4FB6-9158-8A064026159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 G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" i="1" l="1"/>
</calcChain>
</file>

<file path=xl/sharedStrings.xml><?xml version="1.0" encoding="utf-8"?>
<sst xmlns="http://schemas.openxmlformats.org/spreadsheetml/2006/main" count="59" uniqueCount="54">
  <si>
    <t>CADIRA GIRATÒRIA AMB BRAÇOS I RODES
CADIRA FIXA AMB BRAÇOS
ARMARI ALÇ. 100-110, LLARG 80-100, 2 PORTES
TAULA DE TREBALL POOL DE 4</t>
  </si>
  <si>
    <t>CRITERIS AVALUABLES SEGONS JUDICI DE VALOR</t>
  </si>
  <si>
    <t>PUNTUACIÓ MÀXIMA</t>
  </si>
  <si>
    <t>DOCUMENT</t>
  </si>
  <si>
    <t>ÍNDEX</t>
  </si>
  <si>
    <t>1.AVALUACIÓ EETT CADIRA GIRATÒRIA AMB BRAÇOS I RODES</t>
  </si>
  <si>
    <t>1.1</t>
  </si>
  <si>
    <t>Materials, disseny i fabricació</t>
  </si>
  <si>
    <t xml:space="preserve">Es valorarà el tipus de material, disseny, fabricació i acabats per garantir robustesa i durabilitat. </t>
  </si>
  <si>
    <t>Solució molt adequada de materials, disseny, fabricació i acabats: entre &gt; (0,5 * màxima puntuació de l'apartat) i màxima puntuació de l'apartat
Solució mitjanament adequada de materials, disseny, fabricació i acabats: entre &gt; 0 i (0,5 * màxima puntuació de l'apartat)
Materials, disseny, fabricació i acabats no adequats: 0 punts</t>
  </si>
  <si>
    <t>2.AVALUACIÓ EETT CADIRA FIXA AMB BRAÇOS</t>
  </si>
  <si>
    <t>2.1</t>
  </si>
  <si>
    <t>3.AVALUACIÓ EETT ARMARI ALÇ. 100-110, LLARG 80-100, 2 PORTES</t>
  </si>
  <si>
    <t>3.1</t>
  </si>
  <si>
    <t xml:space="preserve">Es valorarà el tipus de material, fabricació, dissenys i acabats per garantir robustesa i durabilitat. </t>
  </si>
  <si>
    <t>Solució molt adequada de materials, disseny i fabricació: entre &gt; (0,5 * màxima puntuació de l'apartat) i màxima puntuació de l'apartat
Solució mitjanament adequada de materials, disseny i fabricació: entre &gt; 0 i (0,5 * màxima puntuació de l'apartat)
Materials, disseny i fabricació no adequada: 0 punts</t>
  </si>
  <si>
    <t>4.AVALUACIÓ EETT TAULA DE TREBALL POOL DE 4</t>
  </si>
  <si>
    <t>4.1</t>
  </si>
  <si>
    <t>5.AVALUACIÓ MOSTRA CADIRA GIRATÒRIA AMB BRAÇOS I RODES</t>
  </si>
  <si>
    <t>5.1</t>
  </si>
  <si>
    <t>Moviments, funcionalitat i ergonomia</t>
  </si>
  <si>
    <t>Es valorarà els diferents moviments de seient, respatller, braços i rodes de la cadira i que s'adapti a les funcionalitats necessàries del lloc de treball i ergonomia.</t>
  </si>
  <si>
    <t>Moviments, funcionalitats i ergonomia molt adequades: entre &gt; (0,5 * màxima puntuació de l'apartat) i màxima puntuació de l'apartat
Moviments, funcionalitats i ergonomia mitjanament adequades: entre &gt; 0 i (0,5 * màxima puntuació de l'apartat)
Moviments, funcionalitats i ergonomia no adequades: 0 punts</t>
  </si>
  <si>
    <t>Ús i seguretat</t>
  </si>
  <si>
    <t>Es valoraran els sistemes d'accionament i regulació dels moviments de la cadira i que, en conjunt, la seguretat de l'usuari respongui als requeriments de salut laboral.</t>
  </si>
  <si>
    <t>Sistema d'ús molt segur i sense riscos: entre &gt; (0,5 * màxima puntuació de l'apartat) i màxima puntuació de l'apartat
Sistema d'ús segur i sense riscos: entre &gt; 0 i (0,5 * màxima puntuació de l'apartat)
Sistema d'ús amb riscos per la seguretat de l'usuari i del pacient: 0 punts</t>
  </si>
  <si>
    <t>6.AVALUACIÓ MOSTRA CADIRA FIXA AMB BRAÇOS</t>
  </si>
  <si>
    <t>6.1</t>
  </si>
  <si>
    <t>Funcionalitat i ergonomia</t>
  </si>
  <si>
    <t>Es valorarà l'ergonomia de la cadira i que s'adapti a les funcionalitat necessària.</t>
  </si>
  <si>
    <t>Funcionalitat i ergonomia molt adequades: entre &gt; (0,5 * màxima puntuació de l'apartat) i màxima puntuació de l'apartat
Funcionalitat i ergonomia mitjanament adequades: entre &gt; 0 i (0,5 * màxima puntuació de l'apartat)
Funcionalitat i ergonomia no adequades: 0 punts</t>
  </si>
  <si>
    <t>7.AVALUACIÓ MOSTRA ARMARI ALÇ. 100-110, LLARG 80-100, 2 PORTES</t>
  </si>
  <si>
    <t>71.</t>
  </si>
  <si>
    <t>Es valorarà la funcionalitat de l'armari, capacitat i distribució d'emmagatzematge, facilitat d'obertura de portes,...</t>
  </si>
  <si>
    <t>Funcionalitat molt adequada: entre &gt; (0,5 * màxima puntuació de l'apartat) i màxima puntuació de l'apartat
Funcionalitat mitjanament adequada: entre &gt; 0 i (0,5 * màxima puntuació de l'apartat)
Funcionalitat no adequada: 0 punts</t>
  </si>
  <si>
    <t>8.AVALUACIÓ MOSTRA TAULA DE TREBALL POOL DE 4</t>
  </si>
  <si>
    <t>8.1</t>
  </si>
  <si>
    <t>Ergonomia, ús i funcionalitat</t>
  </si>
  <si>
    <t>Es valorarà que les taules individualment i en el seu conjunt responguin a les necessitats funcionals i ergonòmiques de l'usuari.</t>
  </si>
  <si>
    <t>Ergonomia, ús i funcionalitat molt adequats: entre &gt; (0,5 * màxima puntuació de l'apartat) i màxima puntuació de l'apartat
Ergonomia, ús i funcionalitat mitjanament adequats: entre &gt; 0 i (0,5 * màxima puntuació de l'apartat)
Ergonomia, ús i funcionalitat no adequats,: 0 punts</t>
  </si>
  <si>
    <t>9.1</t>
  </si>
  <si>
    <t>9.Calendari i projecte d'instal·lació</t>
  </si>
  <si>
    <t>Es presentarà el cronograma de recepció i instal·lació així com dels treballs previs d'amidaments  i comprovacions de preinstal·lacions i es valorarà la coherència i consistència del calendari d'instal·lació del conjunt de mobiliari general d'acord als recursos i mitjans oferts i el termini de lliurament i instal·lació previstos en el PPT.</t>
  </si>
  <si>
    <t>Calendari coherent: entre &gt; (0,5 * màxima puntuació de l'apartat) i màxima puntuació de l'apartat
Calendari mitjanament coherent: entre &gt; 0 i (0,5 * màxima puntuació de l'apartat)
Calendari no coherent: 0 punts</t>
  </si>
  <si>
    <t>TOTAL PUNTUACIÓ</t>
  </si>
  <si>
    <t>LOT MOBILIARI GENERAL
CODI EQUIP: 4311030200/4311080000/4353150400/4322060200</t>
  </si>
  <si>
    <t>5.2</t>
  </si>
  <si>
    <t>Disseny</t>
  </si>
  <si>
    <t>Es valorarà el disseny de la taula i el conjunt dels accessoris com els panells acústics, els accessos i mecanismes d'electrificació.</t>
  </si>
  <si>
    <t>Materials, acabats i fabricació</t>
  </si>
  <si>
    <t xml:space="preserve">Es valorarà el tipus de material, fabricació i acabats per garantir robustesa i durabilitat. </t>
  </si>
  <si>
    <t>Solució molt adequada de materials, acabats i fabricació: entre &gt; (0,5 * màxima puntuació de l'apartat) i màxima puntuació de l'apartat
Solució mitjanament adequada de materials, acabats i fabricació: entre &gt; 0 i (0,5 * màxima puntuació de l'apartat)
Materials, acabats i fabricació no adequada: 0 punts</t>
  </si>
  <si>
    <t>Solució molt adequada de disseny: entre &gt; (0,5 * màxima puntuació de l'apartat) i màxima puntuació de l'apartat
Solució mitjanament adequada disseny: entre &gt; 0 i (0,5 * màxima puntuació de l'apartat)
Disseny no adequat: 0 punts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</si>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</sst>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.5"/>
      <color rgb="FF00000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3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left" vertical="top" wrapText="1"/>
    </xf>
    <xf numFmtId="0" fontId="7" fillId="5" borderId="7" xfId="1" applyFont="1" applyFill="1" applyBorder="1" applyAlignment="1">
      <alignment horizontal="left" vertical="center" wrapText="1"/>
    </xf>
    <xf numFmtId="0" fontId="4" fillId="5" borderId="10" xfId="1" applyFont="1" applyFill="1" applyBorder="1" applyAlignment="1" applyProtection="1">
      <alignment horizontal="left" vertical="center" wrapText="1"/>
      <protection locked="0"/>
    </xf>
    <xf numFmtId="0" fontId="8" fillId="0" borderId="7" xfId="0" applyFont="1" applyBorder="1"/>
    <xf numFmtId="0" fontId="4" fillId="0" borderId="11" xfId="1" applyFont="1" applyBorder="1" applyAlignment="1" applyProtection="1">
      <alignment horizontal="left" vertical="center" wrapText="1"/>
      <protection locked="0"/>
    </xf>
    <xf numFmtId="0" fontId="4" fillId="0" borderId="12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vertical="top" wrapText="1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5" xfId="1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>
      <alignment vertical="top" wrapText="1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>
      <alignment horizontal="left" vertical="top" wrapText="1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1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center" wrapText="1"/>
      <protection locked="0"/>
    </xf>
    <xf numFmtId="0" fontId="4" fillId="0" borderId="22" xfId="1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vertical="top" wrapText="1"/>
    </xf>
    <xf numFmtId="0" fontId="4" fillId="0" borderId="23" xfId="1" applyFont="1" applyBorder="1" applyAlignment="1" applyProtection="1">
      <alignment horizontal="left" vertical="center" wrapText="1"/>
      <protection locked="0"/>
    </xf>
    <xf numFmtId="0" fontId="4" fillId="0" borderId="24" xfId="1" applyFont="1" applyBorder="1" applyAlignment="1" applyProtection="1">
      <alignment horizontal="left" vertical="center" wrapText="1"/>
      <protection locked="0"/>
    </xf>
    <xf numFmtId="0" fontId="7" fillId="6" borderId="17" xfId="1" applyFont="1" applyFill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6" fillId="4" borderId="6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48"/>
  <sheetViews>
    <sheetView tabSelected="1" zoomScale="70" zoomScaleNormal="70" workbookViewId="0">
      <selection activeCell="B1" sqref="B1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54">
      <c r="B1" s="2" t="s">
        <v>45</v>
      </c>
      <c r="C1" s="3"/>
    </row>
    <row r="2" spans="1:5" ht="72">
      <c r="B2" s="4" t="s">
        <v>0</v>
      </c>
      <c r="C2" s="3"/>
    </row>
    <row r="3" spans="1:5" ht="33" customHeight="1">
      <c r="B3" s="44" t="s">
        <v>53</v>
      </c>
      <c r="C3" s="45"/>
      <c r="D3" s="45"/>
      <c r="E3" s="46"/>
    </row>
    <row r="4" spans="1:5" ht="49.15" customHeight="1">
      <c r="B4" s="5" t="s">
        <v>1</v>
      </c>
      <c r="C4" s="6" t="s">
        <v>2</v>
      </c>
      <c r="D4" s="7" t="s">
        <v>3</v>
      </c>
      <c r="E4" s="8" t="s">
        <v>4</v>
      </c>
    </row>
    <row r="5" spans="1:5">
      <c r="B5" s="9" t="s">
        <v>5</v>
      </c>
      <c r="C5" s="10"/>
      <c r="D5" s="11"/>
      <c r="E5" s="11"/>
    </row>
    <row r="6" spans="1:5">
      <c r="A6" s="34" t="s">
        <v>6</v>
      </c>
      <c r="B6" s="12" t="s">
        <v>7</v>
      </c>
      <c r="C6" s="37">
        <v>5</v>
      </c>
      <c r="D6" s="13"/>
      <c r="E6" s="14"/>
    </row>
    <row r="7" spans="1:5" ht="21" customHeight="1">
      <c r="A7" s="35"/>
      <c r="B7" s="15" t="s">
        <v>8</v>
      </c>
      <c r="C7" s="38"/>
      <c r="D7" s="16"/>
      <c r="E7" s="17"/>
    </row>
    <row r="8" spans="1:5" ht="73.150000000000006" customHeight="1">
      <c r="A8" s="36"/>
      <c r="B8" s="18" t="s">
        <v>9</v>
      </c>
      <c r="C8" s="39"/>
      <c r="D8" s="19"/>
      <c r="E8" s="20"/>
    </row>
    <row r="9" spans="1:5">
      <c r="B9" s="9" t="s">
        <v>10</v>
      </c>
      <c r="C9" s="10"/>
      <c r="D9" s="11"/>
      <c r="E9" s="11"/>
    </row>
    <row r="10" spans="1:5">
      <c r="A10" s="34" t="s">
        <v>11</v>
      </c>
      <c r="B10" s="12" t="s">
        <v>7</v>
      </c>
      <c r="C10" s="37">
        <v>4</v>
      </c>
      <c r="D10" s="13"/>
      <c r="E10" s="14"/>
    </row>
    <row r="11" spans="1:5" ht="30.6" customHeight="1">
      <c r="A11" s="35"/>
      <c r="B11" s="15" t="s">
        <v>8</v>
      </c>
      <c r="C11" s="38"/>
      <c r="D11" s="16"/>
      <c r="E11" s="17"/>
    </row>
    <row r="12" spans="1:5" ht="73.150000000000006" customHeight="1">
      <c r="A12" s="36"/>
      <c r="B12" s="18" t="s">
        <v>9</v>
      </c>
      <c r="C12" s="39"/>
      <c r="D12" s="19"/>
      <c r="E12" s="20"/>
    </row>
    <row r="13" spans="1:5">
      <c r="B13" s="9" t="s">
        <v>12</v>
      </c>
      <c r="C13" s="10"/>
      <c r="D13" s="11"/>
      <c r="E13" s="11"/>
    </row>
    <row r="14" spans="1:5">
      <c r="A14" s="34" t="s">
        <v>13</v>
      </c>
      <c r="B14" s="12" t="s">
        <v>7</v>
      </c>
      <c r="C14" s="37">
        <v>4</v>
      </c>
      <c r="D14" s="13"/>
      <c r="E14" s="14"/>
    </row>
    <row r="15" spans="1:5" ht="28.9" customHeight="1">
      <c r="A15" s="35"/>
      <c r="B15" s="15" t="s">
        <v>14</v>
      </c>
      <c r="C15" s="38"/>
      <c r="D15" s="16"/>
      <c r="E15" s="17"/>
    </row>
    <row r="16" spans="1:5" ht="73.150000000000006" customHeight="1">
      <c r="A16" s="36"/>
      <c r="B16" s="18" t="s">
        <v>15</v>
      </c>
      <c r="C16" s="39"/>
      <c r="D16" s="19"/>
      <c r="E16" s="20"/>
    </row>
    <row r="17" spans="1:5">
      <c r="B17" s="9" t="s">
        <v>16</v>
      </c>
      <c r="C17" s="10"/>
      <c r="D17" s="11"/>
      <c r="E17" s="11"/>
    </row>
    <row r="18" spans="1:5">
      <c r="A18" s="34" t="s">
        <v>17</v>
      </c>
      <c r="B18" s="12" t="s">
        <v>49</v>
      </c>
      <c r="C18" s="37">
        <v>5</v>
      </c>
      <c r="D18" s="13"/>
      <c r="E18" s="14"/>
    </row>
    <row r="19" spans="1:5" ht="21.6" customHeight="1">
      <c r="A19" s="35"/>
      <c r="B19" s="15" t="s">
        <v>50</v>
      </c>
      <c r="C19" s="38"/>
      <c r="D19" s="16"/>
      <c r="E19" s="17"/>
    </row>
    <row r="20" spans="1:5" ht="73.150000000000006" customHeight="1">
      <c r="A20" s="36"/>
      <c r="B20" s="18" t="s">
        <v>51</v>
      </c>
      <c r="C20" s="39"/>
      <c r="D20" s="19"/>
      <c r="E20" s="20"/>
    </row>
    <row r="21" spans="1:5">
      <c r="B21" s="9" t="s">
        <v>18</v>
      </c>
      <c r="C21" s="10"/>
      <c r="D21" s="11"/>
      <c r="E21" s="11"/>
    </row>
    <row r="22" spans="1:5" ht="16.899999999999999" customHeight="1">
      <c r="A22" s="34" t="s">
        <v>19</v>
      </c>
      <c r="B22" s="21" t="s">
        <v>20</v>
      </c>
      <c r="C22" s="40">
        <v>5</v>
      </c>
      <c r="D22" s="22"/>
      <c r="E22" s="23"/>
    </row>
    <row r="23" spans="1:5" ht="31.9" customHeight="1">
      <c r="A23" s="35"/>
      <c r="B23" s="24" t="s">
        <v>21</v>
      </c>
      <c r="C23" s="41"/>
      <c r="D23" s="22"/>
      <c r="E23" s="23"/>
    </row>
    <row r="24" spans="1:5" ht="68.45" customHeight="1">
      <c r="A24" s="36"/>
      <c r="B24" s="24" t="s">
        <v>22</v>
      </c>
      <c r="C24" s="42"/>
      <c r="D24" s="22"/>
      <c r="E24" s="23"/>
    </row>
    <row r="25" spans="1:5">
      <c r="A25" s="43" t="s">
        <v>46</v>
      </c>
      <c r="B25" s="21" t="s">
        <v>23</v>
      </c>
      <c r="C25" s="40">
        <v>5</v>
      </c>
      <c r="D25" s="25"/>
      <c r="E25" s="26"/>
    </row>
    <row r="26" spans="1:5" ht="37.15" customHeight="1">
      <c r="A26" s="35"/>
      <c r="B26" s="27" t="s">
        <v>24</v>
      </c>
      <c r="C26" s="41"/>
      <c r="D26" s="22"/>
      <c r="E26" s="23"/>
    </row>
    <row r="27" spans="1:5" ht="55.9" customHeight="1">
      <c r="A27" s="36"/>
      <c r="B27" s="24" t="s">
        <v>25</v>
      </c>
      <c r="C27" s="42"/>
      <c r="D27" s="28"/>
      <c r="E27" s="29"/>
    </row>
    <row r="28" spans="1:5">
      <c r="B28" s="9" t="s">
        <v>26</v>
      </c>
      <c r="C28" s="10"/>
      <c r="D28" s="11"/>
      <c r="E28" s="11"/>
    </row>
    <row r="29" spans="1:5">
      <c r="A29" s="34" t="s">
        <v>27</v>
      </c>
      <c r="B29" s="21" t="s">
        <v>28</v>
      </c>
      <c r="C29" s="37">
        <v>4</v>
      </c>
      <c r="D29" s="13"/>
      <c r="E29" s="14"/>
    </row>
    <row r="30" spans="1:5" ht="18" customHeight="1">
      <c r="A30" s="35"/>
      <c r="B30" s="24" t="s">
        <v>29</v>
      </c>
      <c r="C30" s="38"/>
      <c r="D30" s="16"/>
      <c r="E30" s="17"/>
    </row>
    <row r="31" spans="1:5" ht="73.150000000000006" customHeight="1">
      <c r="A31" s="36"/>
      <c r="B31" s="24" t="s">
        <v>30</v>
      </c>
      <c r="C31" s="39"/>
      <c r="D31" s="19"/>
      <c r="E31" s="20"/>
    </row>
    <row r="32" spans="1:5">
      <c r="B32" s="9" t="s">
        <v>31</v>
      </c>
      <c r="C32" s="10"/>
      <c r="D32" s="11"/>
      <c r="E32" s="11"/>
    </row>
    <row r="33" spans="1:5">
      <c r="A33" s="34" t="s">
        <v>32</v>
      </c>
      <c r="B33" s="21" t="s">
        <v>28</v>
      </c>
      <c r="C33" s="37">
        <v>3</v>
      </c>
      <c r="D33" s="13"/>
      <c r="E33" s="14"/>
    </row>
    <row r="34" spans="1:5" ht="28.9" customHeight="1">
      <c r="A34" s="35"/>
      <c r="B34" s="24" t="s">
        <v>33</v>
      </c>
      <c r="C34" s="38"/>
      <c r="D34" s="16"/>
      <c r="E34" s="17"/>
    </row>
    <row r="35" spans="1:5" ht="73.150000000000006" customHeight="1">
      <c r="A35" s="36"/>
      <c r="B35" s="24" t="s">
        <v>34</v>
      </c>
      <c r="C35" s="39"/>
      <c r="D35" s="19"/>
      <c r="E35" s="20"/>
    </row>
    <row r="36" spans="1:5">
      <c r="B36" s="9" t="s">
        <v>35</v>
      </c>
      <c r="C36" s="10"/>
      <c r="D36" s="11"/>
      <c r="E36" s="11"/>
    </row>
    <row r="37" spans="1:5">
      <c r="A37" s="34" t="s">
        <v>36</v>
      </c>
      <c r="B37" s="12" t="s">
        <v>47</v>
      </c>
      <c r="C37" s="37">
        <v>5</v>
      </c>
      <c r="D37" s="13"/>
      <c r="E37" s="14"/>
    </row>
    <row r="38" spans="1:5" ht="30" customHeight="1">
      <c r="A38" s="35"/>
      <c r="B38" s="15" t="s">
        <v>48</v>
      </c>
      <c r="C38" s="38"/>
      <c r="D38" s="16"/>
      <c r="E38" s="17"/>
    </row>
    <row r="39" spans="1:5" ht="61.9" customHeight="1">
      <c r="A39" s="36"/>
      <c r="B39" s="18" t="s">
        <v>52</v>
      </c>
      <c r="C39" s="39"/>
      <c r="D39" s="19"/>
      <c r="E39" s="20"/>
    </row>
    <row r="40" spans="1:5">
      <c r="A40" s="34">
        <v>8.1999999999999993</v>
      </c>
      <c r="B40" s="12" t="s">
        <v>37</v>
      </c>
      <c r="C40" s="37">
        <v>5</v>
      </c>
      <c r="D40" s="13"/>
      <c r="E40" s="14"/>
    </row>
    <row r="41" spans="1:5" ht="33.6" customHeight="1">
      <c r="A41" s="35"/>
      <c r="B41" s="15" t="s">
        <v>38</v>
      </c>
      <c r="C41" s="38"/>
      <c r="D41" s="16"/>
      <c r="E41" s="17"/>
    </row>
    <row r="42" spans="1:5" ht="54.6" customHeight="1">
      <c r="A42" s="36"/>
      <c r="B42" s="18" t="s">
        <v>39</v>
      </c>
      <c r="C42" s="39"/>
      <c r="D42" s="19"/>
      <c r="E42" s="20"/>
    </row>
    <row r="43" spans="1:5" ht="16.899999999999999" customHeight="1">
      <c r="A43" s="34" t="s">
        <v>40</v>
      </c>
      <c r="B43" s="30" t="s">
        <v>41</v>
      </c>
      <c r="C43" s="37">
        <v>5</v>
      </c>
      <c r="D43" s="22"/>
      <c r="E43" s="23"/>
    </row>
    <row r="44" spans="1:5" ht="60" customHeight="1">
      <c r="A44" s="35"/>
      <c r="B44" s="31" t="s">
        <v>42</v>
      </c>
      <c r="C44" s="38"/>
      <c r="D44" s="22"/>
      <c r="E44" s="23"/>
    </row>
    <row r="45" spans="1:5" ht="52.15" customHeight="1">
      <c r="A45" s="36"/>
      <c r="B45" s="31" t="s">
        <v>43</v>
      </c>
      <c r="C45" s="39"/>
      <c r="D45" s="28"/>
      <c r="E45" s="29"/>
    </row>
    <row r="46" spans="1:5">
      <c r="B46" s="32" t="s">
        <v>44</v>
      </c>
      <c r="C46" s="33">
        <f>SUM(C6:C45)</f>
        <v>50</v>
      </c>
    </row>
    <row r="48" spans="1:5" ht="75" customHeight="1"/>
  </sheetData>
  <sortState xmlns:xlrd2="http://schemas.microsoft.com/office/spreadsheetml/2017/richdata2" ref="A15:D17">
    <sortCondition ref="A15"/>
  </sortState>
  <mergeCells count="23">
    <mergeCell ref="A33:A35"/>
    <mergeCell ref="A37:A39"/>
    <mergeCell ref="B3:E3"/>
    <mergeCell ref="A6:A8"/>
    <mergeCell ref="A10:A12"/>
    <mergeCell ref="A14:A16"/>
    <mergeCell ref="A18:A20"/>
    <mergeCell ref="A40:A42"/>
    <mergeCell ref="A43:A45"/>
    <mergeCell ref="C6:C8"/>
    <mergeCell ref="C10:C12"/>
    <mergeCell ref="C14:C16"/>
    <mergeCell ref="C18:C20"/>
    <mergeCell ref="C22:C24"/>
    <mergeCell ref="C25:C27"/>
    <mergeCell ref="C29:C31"/>
    <mergeCell ref="C33:C35"/>
    <mergeCell ref="C37:C39"/>
    <mergeCell ref="C40:C42"/>
    <mergeCell ref="C43:C45"/>
    <mergeCell ref="A22:A24"/>
    <mergeCell ref="A25:A27"/>
    <mergeCell ref="A29:A31"/>
  </mergeCells>
  <pageMargins left="0.70866141732283505" right="0.70866141732283505" top="0.74803149606299202" bottom="0.74803149606299202" header="0.31496062992126" footer="0.31496062992126"/>
  <pageSetup paperSize="9" scale="4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A58F96E2-8137-4761-9F10-C3FCC12D9A2D}">
  <ds:schemaRefs/>
</ds:datastoreItem>
</file>

<file path=customXml/itemProps3.xml><?xml version="1.0" encoding="utf-8"?>
<ds:datastoreItem xmlns:ds="http://schemas.openxmlformats.org/officeDocument/2006/customXml" ds:itemID="{183A4F9B-5446-485D-865B-13262BE7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 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2024-12-04T14:55:58Z</cp:lastPrinted>
  <dcterms:created xsi:type="dcterms:W3CDTF">2019-10-08T08:50:00Z</dcterms:created>
  <dcterms:modified xsi:type="dcterms:W3CDTF">2024-12-04T14:56:07Z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74F4F827F449477181A367C0C3DC1492_12</vt:lpwstr>
  </property>
  <property fmtid="{D5CDD505-2E9C-101B-9397-08002B2CF9AE}" pid="4" name="KSOProductBuildVer">
    <vt:lpwstr>3082-12.2.0.17562</vt:lpwstr>
  </property>
</Properties>
</file>