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ISABEL G\2024\Acord Marcs\Material Oficina 2024\"/>
    </mc:Choice>
  </mc:AlternateContent>
  <bookViews>
    <workbookView xWindow="0" yWindow="0" windowWidth="11472" windowHeight="9168" tabRatio="736"/>
  </bookViews>
  <sheets>
    <sheet name="Lot 1" sheetId="90" r:id="rId1"/>
  </sheets>
  <definedNames>
    <definedName name="_xlnm._FilterDatabase" localSheetId="0" hidden="1">'Lot 1'!$B$9:$F$10</definedName>
    <definedName name="_xlnm.Print_Area" localSheetId="0">'Lot 1'!$B$1:$G$8</definedName>
    <definedName name="DescArticles" localSheetId="0">#REF!</definedName>
    <definedName name="DescArticles">#REF!</definedName>
  </definedNames>
  <calcPr calcId="162913"/>
</workbook>
</file>

<file path=xl/calcChain.xml><?xml version="1.0" encoding="utf-8"?>
<calcChain xmlns="http://schemas.openxmlformats.org/spreadsheetml/2006/main">
  <c r="I13" i="90" l="1"/>
  <c r="I12" i="90"/>
  <c r="I11" i="90"/>
  <c r="I10" i="90"/>
  <c r="I14" i="90" l="1"/>
</calcChain>
</file>

<file path=xl/sharedStrings.xml><?xml version="1.0" encoding="utf-8"?>
<sst xmlns="http://schemas.openxmlformats.org/spreadsheetml/2006/main" count="35" uniqueCount="35">
  <si>
    <t>DADES GENERALS</t>
  </si>
  <si>
    <t>Nom de l'empresa:</t>
  </si>
  <si>
    <t>000-050-266</t>
  </si>
  <si>
    <t>Pila alcalina, prisma, 9V - 6LR61</t>
  </si>
  <si>
    <t>Codi article</t>
  </si>
  <si>
    <t>Descripció article</t>
  </si>
  <si>
    <t>900-009-014</t>
  </si>
  <si>
    <t>CD-R, 700 MB, 80'</t>
  </si>
  <si>
    <t>900-010-017</t>
  </si>
  <si>
    <t>Annex 6.4.a - Oferta econòmica</t>
  </si>
  <si>
    <t>Codi CPV</t>
  </si>
  <si>
    <t>Descripció CPV</t>
  </si>
  <si>
    <t xml:space="preserve">Quantitat </t>
  </si>
  <si>
    <t>Grup d'unitats de venda (G.U.V) (1)</t>
  </si>
  <si>
    <t>Preu total d'oferta de l'empresa (IVA exclòs)</t>
  </si>
  <si>
    <t>30234300-1 </t>
  </si>
  <si>
    <t>Discos compactos (CD)</t>
  </si>
  <si>
    <t>30234400-2</t>
  </si>
  <si>
    <t>Discos versátiles digitales (DVD)</t>
  </si>
  <si>
    <t>DVD-R 4,7 GB (bòbines de 50 uts)</t>
  </si>
  <si>
    <t>44425300-8</t>
  </si>
  <si>
    <t>Gomes elàstiques</t>
  </si>
  <si>
    <t>000-000-552</t>
  </si>
  <si>
    <t>Gomes elàstiques, bossa, 20cm, 1 kg</t>
  </si>
  <si>
    <t>31411000-0</t>
  </si>
  <si>
    <t>Piles alcalines</t>
  </si>
  <si>
    <t>Preu unitari màxim de licitació (IVA exclòs)</t>
  </si>
  <si>
    <t>Import total màxim  (IVA exclòs)</t>
  </si>
  <si>
    <t>Preu unitari ofert per l'empresa (IVA exclòs)</t>
  </si>
  <si>
    <t xml:space="preserve">(1) El Grup d'unitats de venda (GUV) són el total d'unitats contingudes en un paquet de venda.
</t>
  </si>
  <si>
    <t>Pressupost base de licitació (IVA exclòs)</t>
  </si>
  <si>
    <t>100</t>
  </si>
  <si>
    <t>75</t>
  </si>
  <si>
    <t>200</t>
  </si>
  <si>
    <r>
      <t xml:space="preserve">Lot 1 - Material d'oficina fungible i no fungible </t>
    </r>
    <r>
      <rPr>
        <b/>
        <sz val="14"/>
        <color theme="1"/>
        <rFont val="Calibri"/>
        <family val="2"/>
      </rPr>
      <t>≥≥</t>
    </r>
    <r>
      <rPr>
        <b/>
        <sz val="14"/>
        <color theme="1"/>
        <rFont val="Helvetica*"/>
      </rPr>
      <t xml:space="preserve">  25.000,00€ de valor estimat anual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</si>
</sst>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.00\ [$€-403]_-;\-* #,##0.00\ [$€-403]_-;_-* &quot;-&quot;??\ [$€-403]_-;_-@_-"/>
    <numFmt numFmtId="167" formatCode="#,##0.00\ [$€-403];\-#,##0.00\ [$€-403]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*"/>
    </font>
    <font>
      <b/>
      <sz val="14"/>
      <color theme="1"/>
      <name val="Helvetica*"/>
    </font>
    <font>
      <sz val="10"/>
      <color theme="1"/>
      <name val="Helvetica*"/>
    </font>
    <font>
      <sz val="10"/>
      <name val="Helvetica*"/>
    </font>
    <font>
      <b/>
      <sz val="12"/>
      <color theme="1"/>
      <name val="Helvetica*"/>
    </font>
    <font>
      <b/>
      <i/>
      <sz val="14"/>
      <color rgb="FF2153F3"/>
      <name val="Cambria"/>
      <family val="1"/>
      <scheme val="major"/>
    </font>
    <font>
      <sz val="10"/>
      <color indexed="8"/>
      <name val="Arial"/>
      <family val="2"/>
    </font>
    <font>
      <sz val="12"/>
      <color theme="1"/>
      <name val="Helvetica"/>
    </font>
    <font>
      <b/>
      <sz val="12"/>
      <color theme="1"/>
      <name val="Helvetica"/>
    </font>
    <font>
      <sz val="12"/>
      <color indexed="8"/>
      <name val="Helvetica"/>
    </font>
    <font>
      <sz val="12"/>
      <name val="Helvetica"/>
    </font>
    <font>
      <sz val="14"/>
      <color theme="1"/>
      <name val="Helvetica*"/>
    </font>
    <font>
      <b/>
      <sz val="11"/>
      <color theme="1"/>
      <name val="Helvetica*"/>
    </font>
    <font>
      <sz val="12"/>
      <color theme="1"/>
      <name val="Helvetica*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NumberFormat="1" applyFont="1" applyFill="1"/>
    <xf numFmtId="0" fontId="5" fillId="0" borderId="0" xfId="0" applyFont="1"/>
    <xf numFmtId="0" fontId="5" fillId="0" borderId="0" xfId="0" applyFont="1" applyFill="1"/>
    <xf numFmtId="0" fontId="5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3" fillId="0" borderId="0" xfId="4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8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1" fillId="4" borderId="1" xfId="0" applyFont="1" applyFill="1" applyBorder="1" applyAlignment="1">
      <alignment horizontal="center" wrapText="1"/>
    </xf>
    <xf numFmtId="49" fontId="11" fillId="4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5" applyFont="1" applyBorder="1" applyAlignment="1">
      <alignment vertical="center" wrapText="1"/>
    </xf>
    <xf numFmtId="0" fontId="13" fillId="0" borderId="1" xfId="5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5" applyFont="1" applyBorder="1" applyAlignment="1">
      <alignment vertical="center" wrapText="1"/>
    </xf>
    <xf numFmtId="0" fontId="14" fillId="0" borderId="0" xfId="0" applyFont="1" applyBorder="1" applyAlignment="1">
      <alignment horizontal="left" wrapText="1"/>
    </xf>
    <xf numFmtId="165" fontId="11" fillId="4" borderId="1" xfId="0" applyNumberFormat="1" applyFont="1" applyFill="1" applyBorder="1" applyAlignment="1">
      <alignment horizontal="center" wrapText="1"/>
    </xf>
    <xf numFmtId="0" fontId="4" fillId="0" borderId="0" xfId="0" applyFont="1" applyBorder="1" applyAlignment="1"/>
    <xf numFmtId="166" fontId="10" fillId="0" borderId="1" xfId="2" applyNumberFormat="1" applyFont="1" applyFill="1" applyBorder="1" applyAlignment="1">
      <alignment horizontal="center" vertical="center" wrapText="1"/>
    </xf>
    <xf numFmtId="167" fontId="7" fillId="0" borderId="1" xfId="0" applyNumberFormat="1" applyFont="1" applyBorder="1"/>
    <xf numFmtId="0" fontId="5" fillId="0" borderId="1" xfId="0" applyFont="1" applyBorder="1"/>
    <xf numFmtId="0" fontId="14" fillId="0" borderId="0" xfId="0" applyFont="1" applyBorder="1" applyAlignment="1">
      <alignment horizontal="left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</cellXfs>
  <cellStyles count="6">
    <cellStyle name="0,0_x000d__x000a_NA_x000d__x000a_" xfId="1"/>
    <cellStyle name="Coma" xfId="4" builtinId="3"/>
    <cellStyle name="Moneda" xfId="2" builtinId="4"/>
    <cellStyle name="Normal" xfId="0" builtinId="0"/>
    <cellStyle name="Normal 3" xfId="3"/>
    <cellStyle name="Normal_Hoja1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215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"/>
  <sheetViews>
    <sheetView tabSelected="1" zoomScale="70" zoomScaleNormal="70" workbookViewId="0">
      <selection activeCell="E18" sqref="E18"/>
    </sheetView>
  </sheetViews>
  <sheetFormatPr defaultColWidth="8.77734375" defaultRowHeight="13.5" customHeight="1"/>
  <cols>
    <col min="1" max="1" width="2.88671875" style="3" customWidth="1"/>
    <col min="2" max="2" width="17" style="14" customWidth="1"/>
    <col min="3" max="3" width="40.44140625" style="3" customWidth="1"/>
    <col min="4" max="4" width="21" style="5" customWidth="1"/>
    <col min="5" max="5" width="52.44140625" style="5" customWidth="1"/>
    <col min="6" max="6" width="17.44140625" style="7" customWidth="1"/>
    <col min="7" max="7" width="13.77734375" style="3" customWidth="1"/>
    <col min="8" max="8" width="17.77734375" style="3" customWidth="1"/>
    <col min="9" max="9" width="20.109375" style="3" customWidth="1"/>
    <col min="10" max="10" width="11.77734375" style="3" customWidth="1"/>
    <col min="11" max="11" width="14.21875" style="3" customWidth="1"/>
    <col min="12" max="16384" width="8.77734375" style="3"/>
  </cols>
  <sheetData>
    <row r="1" spans="2:11" ht="19.2" customHeight="1" thickBot="1">
      <c r="C1" s="10" t="s">
        <v>0</v>
      </c>
      <c r="E1" s="13"/>
    </row>
    <row r="2" spans="2:11" ht="19.95" customHeight="1" thickBot="1">
      <c r="B2" s="15"/>
      <c r="C2" s="11" t="s">
        <v>1</v>
      </c>
    </row>
    <row r="4" spans="2:11" ht="24" customHeight="1">
      <c r="B4" s="12" t="s">
        <v>9</v>
      </c>
      <c r="C4" s="18"/>
      <c r="D4" s="1"/>
    </row>
    <row r="5" spans="2:11" s="1" customFormat="1" ht="18">
      <c r="B5" s="32" t="s">
        <v>34</v>
      </c>
      <c r="C5" s="32"/>
      <c r="D5" s="32"/>
      <c r="F5" s="6"/>
      <c r="H5" s="3"/>
    </row>
    <row r="6" spans="2:11" s="1" customFormat="1" ht="17.399999999999999">
      <c r="B6" s="19"/>
      <c r="C6" s="19"/>
      <c r="D6" s="19"/>
      <c r="F6" s="6"/>
      <c r="H6" s="3"/>
    </row>
    <row r="7" spans="2:11" s="1" customFormat="1" ht="34.5" customHeight="1">
      <c r="B7" s="36" t="s">
        <v>29</v>
      </c>
      <c r="C7" s="36"/>
      <c r="D7" s="36"/>
      <c r="E7" s="36"/>
      <c r="F7" s="36"/>
      <c r="G7" s="36"/>
      <c r="H7" s="36"/>
      <c r="I7" s="30"/>
    </row>
    <row r="8" spans="2:11" s="1" customFormat="1" ht="30.75" customHeight="1">
      <c r="B8" s="16"/>
      <c r="D8" s="2"/>
      <c r="E8" s="2"/>
      <c r="F8" s="9"/>
      <c r="H8" s="37"/>
      <c r="I8" s="38"/>
    </row>
    <row r="9" spans="2:11" ht="113.25" customHeight="1">
      <c r="B9" s="20" t="s">
        <v>10</v>
      </c>
      <c r="C9" s="20" t="s">
        <v>11</v>
      </c>
      <c r="D9" s="20" t="s">
        <v>4</v>
      </c>
      <c r="E9" s="20" t="s">
        <v>5</v>
      </c>
      <c r="F9" s="21" t="s">
        <v>12</v>
      </c>
      <c r="G9" s="20" t="s">
        <v>13</v>
      </c>
      <c r="H9" s="31" t="s">
        <v>26</v>
      </c>
      <c r="I9" s="31" t="s">
        <v>27</v>
      </c>
      <c r="J9" s="31" t="s">
        <v>28</v>
      </c>
      <c r="K9" s="31" t="s">
        <v>14</v>
      </c>
    </row>
    <row r="10" spans="2:11" s="4" customFormat="1" ht="27.75" customHeight="1">
      <c r="B10" s="22" t="s">
        <v>15</v>
      </c>
      <c r="C10" s="29" t="s">
        <v>16</v>
      </c>
      <c r="D10" s="24" t="s">
        <v>6</v>
      </c>
      <c r="E10" s="23" t="s">
        <v>7</v>
      </c>
      <c r="F10" s="25">
        <v>200</v>
      </c>
      <c r="G10" s="22">
        <v>10</v>
      </c>
      <c r="H10" s="33">
        <v>11.33</v>
      </c>
      <c r="I10" s="33">
        <f t="shared" ref="I10:I12" si="0">VALUE(F10*H10)</f>
        <v>2266</v>
      </c>
      <c r="J10" s="26"/>
      <c r="K10" s="26"/>
    </row>
    <row r="11" spans="2:11" ht="25.5" customHeight="1">
      <c r="B11" s="22" t="s">
        <v>17</v>
      </c>
      <c r="C11" s="29" t="s">
        <v>18</v>
      </c>
      <c r="D11" s="27" t="s">
        <v>8</v>
      </c>
      <c r="E11" s="28" t="s">
        <v>19</v>
      </c>
      <c r="F11" s="25" t="s">
        <v>31</v>
      </c>
      <c r="G11" s="22">
        <v>50</v>
      </c>
      <c r="H11" s="33">
        <v>37.770000000000003</v>
      </c>
      <c r="I11" s="33">
        <f t="shared" si="0"/>
        <v>3777.0000000000005</v>
      </c>
      <c r="J11" s="26"/>
      <c r="K11" s="26"/>
    </row>
    <row r="12" spans="2:11" ht="26.25" customHeight="1">
      <c r="B12" s="22" t="s">
        <v>20</v>
      </c>
      <c r="C12" s="29" t="s">
        <v>21</v>
      </c>
      <c r="D12" s="24" t="s">
        <v>22</v>
      </c>
      <c r="E12" s="23" t="s">
        <v>23</v>
      </c>
      <c r="F12" s="25" t="s">
        <v>32</v>
      </c>
      <c r="G12" s="22">
        <v>1</v>
      </c>
      <c r="H12" s="33">
        <v>10.82</v>
      </c>
      <c r="I12" s="33">
        <f t="shared" si="0"/>
        <v>811.5</v>
      </c>
      <c r="J12" s="26"/>
      <c r="K12" s="26"/>
    </row>
    <row r="13" spans="2:11" ht="23.25" customHeight="1">
      <c r="B13" s="22" t="s">
        <v>24</v>
      </c>
      <c r="C13" s="29" t="s">
        <v>25</v>
      </c>
      <c r="D13" s="24" t="s">
        <v>2</v>
      </c>
      <c r="E13" s="23" t="s">
        <v>3</v>
      </c>
      <c r="F13" s="25" t="s">
        <v>33</v>
      </c>
      <c r="G13" s="22">
        <v>1</v>
      </c>
      <c r="H13" s="33">
        <v>3.23</v>
      </c>
      <c r="I13" s="33">
        <f t="shared" ref="I13" si="1">VALUE(F13*H13)</f>
        <v>646</v>
      </c>
      <c r="J13" s="26"/>
      <c r="K13" s="26"/>
    </row>
    <row r="14" spans="2:11" ht="13.5" customHeight="1">
      <c r="B14" s="17"/>
      <c r="D14" s="3"/>
      <c r="E14" s="3"/>
      <c r="F14" s="39" t="s">
        <v>30</v>
      </c>
      <c r="G14" s="39"/>
      <c r="H14" s="39"/>
      <c r="I14" s="34">
        <f>SUM(I10:I13)</f>
        <v>7500.5</v>
      </c>
      <c r="K14" s="35"/>
    </row>
    <row r="15" spans="2:11" ht="13.5" customHeight="1">
      <c r="B15" s="17"/>
      <c r="D15" s="3"/>
      <c r="E15" s="3"/>
      <c r="F15" s="3"/>
    </row>
    <row r="16" spans="2:11" ht="13.5" customHeight="1">
      <c r="B16" s="17"/>
      <c r="D16" s="3"/>
      <c r="E16" s="3"/>
      <c r="F16" s="3"/>
    </row>
    <row r="17" spans="2:6" ht="13.5" customHeight="1">
      <c r="B17" s="17"/>
      <c r="D17" s="3"/>
      <c r="E17" s="3"/>
      <c r="F17" s="3"/>
    </row>
    <row r="18" spans="2:6" ht="13.5" customHeight="1">
      <c r="B18" s="17"/>
      <c r="D18" s="3"/>
      <c r="E18" s="3"/>
      <c r="F18" s="3"/>
    </row>
    <row r="19" spans="2:6" ht="13.5" customHeight="1">
      <c r="B19" s="17"/>
      <c r="D19" s="3"/>
      <c r="E19" s="3"/>
      <c r="F19" s="3"/>
    </row>
    <row r="20" spans="2:6" ht="13.5" customHeight="1">
      <c r="B20" s="17"/>
      <c r="D20" s="3"/>
      <c r="E20" s="3"/>
      <c r="F20" s="3"/>
    </row>
    <row r="21" spans="2:6" ht="13.5" customHeight="1">
      <c r="B21" s="17"/>
      <c r="D21" s="3"/>
      <c r="E21" s="3"/>
      <c r="F21" s="3"/>
    </row>
    <row r="22" spans="2:6" ht="13.5" customHeight="1">
      <c r="B22" s="17"/>
      <c r="D22" s="3"/>
      <c r="E22" s="3"/>
      <c r="F22" s="3"/>
    </row>
    <row r="23" spans="2:6" ht="13.5" customHeight="1">
      <c r="B23" s="17"/>
      <c r="D23" s="3"/>
      <c r="E23" s="3"/>
      <c r="F23" s="3"/>
    </row>
    <row r="24" spans="2:6" ht="13.5" customHeight="1">
      <c r="B24" s="17"/>
      <c r="D24" s="3"/>
      <c r="E24" s="3"/>
      <c r="F24" s="3"/>
    </row>
    <row r="25" spans="2:6" ht="13.5" customHeight="1">
      <c r="B25" s="17"/>
      <c r="D25" s="3"/>
      <c r="E25" s="3"/>
      <c r="F25" s="3"/>
    </row>
    <row r="26" spans="2:6" ht="13.5" customHeight="1">
      <c r="B26" s="17"/>
      <c r="D26" s="3"/>
      <c r="E26" s="3"/>
      <c r="F26" s="3"/>
    </row>
    <row r="27" spans="2:6" ht="13.5" customHeight="1">
      <c r="B27" s="17"/>
      <c r="D27" s="3"/>
      <c r="E27" s="3"/>
      <c r="F27" s="3"/>
    </row>
    <row r="28" spans="2:6" ht="13.5" customHeight="1">
      <c r="B28" s="17"/>
      <c r="D28" s="3"/>
      <c r="E28" s="3"/>
      <c r="F28" s="3"/>
    </row>
    <row r="29" spans="2:6" ht="13.5" customHeight="1">
      <c r="B29" s="17"/>
      <c r="D29" s="3"/>
      <c r="E29" s="3"/>
      <c r="F29" s="3"/>
    </row>
    <row r="30" spans="2:6" ht="13.5" customHeight="1">
      <c r="B30" s="17"/>
      <c r="D30" s="3"/>
      <c r="E30" s="3"/>
      <c r="F30" s="3"/>
    </row>
    <row r="31" spans="2:6" ht="13.5" customHeight="1">
      <c r="B31" s="17"/>
      <c r="D31" s="3"/>
      <c r="E31" s="3"/>
      <c r="F31" s="3"/>
    </row>
    <row r="32" spans="2:6" ht="13.5" customHeight="1">
      <c r="B32" s="17"/>
      <c r="D32" s="3"/>
      <c r="E32" s="3"/>
      <c r="F32" s="3"/>
    </row>
    <row r="33" spans="2:6" ht="13.5" customHeight="1">
      <c r="B33" s="17"/>
      <c r="D33" s="3"/>
      <c r="E33" s="3"/>
      <c r="F33" s="3"/>
    </row>
    <row r="34" spans="2:6" ht="13.5" customHeight="1">
      <c r="B34" s="17"/>
      <c r="D34" s="3"/>
      <c r="E34" s="3"/>
      <c r="F34" s="3"/>
    </row>
    <row r="35" spans="2:6" ht="13.5" customHeight="1">
      <c r="B35" s="17"/>
      <c r="D35" s="3"/>
      <c r="E35" s="3"/>
      <c r="F35" s="3"/>
    </row>
    <row r="36" spans="2:6" ht="13.5" customHeight="1">
      <c r="B36" s="17"/>
      <c r="D36" s="3"/>
      <c r="E36" s="3"/>
      <c r="F36" s="3"/>
    </row>
    <row r="37" spans="2:6" ht="13.5" customHeight="1">
      <c r="B37" s="17"/>
      <c r="D37" s="3"/>
      <c r="E37" s="3"/>
      <c r="F37" s="3"/>
    </row>
    <row r="38" spans="2:6" ht="13.5" customHeight="1">
      <c r="B38" s="17"/>
      <c r="D38" s="3"/>
      <c r="E38" s="3"/>
      <c r="F38" s="3"/>
    </row>
    <row r="39" spans="2:6" ht="13.5" customHeight="1">
      <c r="F39" s="8"/>
    </row>
    <row r="40" spans="2:6" ht="13.5" customHeight="1">
      <c r="F40" s="8"/>
    </row>
    <row r="41" spans="2:6" ht="13.5" customHeight="1">
      <c r="F41" s="8"/>
    </row>
    <row r="42" spans="2:6" ht="13.5" customHeight="1">
      <c r="F42" s="8"/>
    </row>
    <row r="43" spans="2:6" ht="13.5" customHeight="1">
      <c r="F43" s="8"/>
    </row>
    <row r="44" spans="2:6" ht="13.5" customHeight="1">
      <c r="F44" s="8"/>
    </row>
    <row r="45" spans="2:6" ht="13.5" customHeight="1">
      <c r="F45" s="8"/>
    </row>
    <row r="46" spans="2:6" ht="13.5" customHeight="1">
      <c r="F46" s="8"/>
    </row>
    <row r="47" spans="2:6" ht="13.5" customHeight="1">
      <c r="F47" s="8"/>
    </row>
    <row r="48" spans="2:6" ht="13.5" customHeight="1">
      <c r="F48" s="8"/>
    </row>
    <row r="49" spans="6:6" ht="13.5" customHeight="1">
      <c r="F49" s="8"/>
    </row>
    <row r="50" spans="6:6" ht="13.5" customHeight="1">
      <c r="F50" s="8"/>
    </row>
    <row r="51" spans="6:6" ht="13.5" customHeight="1">
      <c r="F51" s="8"/>
    </row>
    <row r="52" spans="6:6" ht="13.5" customHeight="1">
      <c r="F52" s="8"/>
    </row>
    <row r="53" spans="6:6" ht="13.5" customHeight="1">
      <c r="F53" s="8"/>
    </row>
    <row r="54" spans="6:6" ht="13.5" customHeight="1">
      <c r="F54" s="8"/>
    </row>
    <row r="55" spans="6:6" ht="13.5" customHeight="1">
      <c r="F55" s="8"/>
    </row>
    <row r="56" spans="6:6" ht="13.5" customHeight="1">
      <c r="F56" s="8"/>
    </row>
    <row r="57" spans="6:6" ht="13.5" customHeight="1">
      <c r="F57" s="8"/>
    </row>
    <row r="58" spans="6:6" ht="13.5" customHeight="1">
      <c r="F58" s="8"/>
    </row>
    <row r="59" spans="6:6" ht="13.5" customHeight="1">
      <c r="F59" s="8"/>
    </row>
    <row r="60" spans="6:6" ht="13.5" customHeight="1">
      <c r="F60" s="8"/>
    </row>
    <row r="61" spans="6:6" ht="13.5" customHeight="1">
      <c r="F61" s="8"/>
    </row>
    <row r="62" spans="6:6" ht="13.5" customHeight="1">
      <c r="F62" s="8"/>
    </row>
    <row r="63" spans="6:6" ht="13.5" customHeight="1">
      <c r="F63" s="8"/>
    </row>
    <row r="64" spans="6:6" ht="13.5" customHeight="1">
      <c r="F64" s="8"/>
    </row>
    <row r="65" spans="6:6" ht="13.5" customHeight="1">
      <c r="F65" s="8"/>
    </row>
  </sheetData>
  <mergeCells count="3">
    <mergeCell ref="B7:H7"/>
    <mergeCell ref="H8:I8"/>
    <mergeCell ref="F14:H14"/>
  </mergeCells>
  <conditionalFormatting sqref="B39:B1048576">
    <cfRule type="duplicateValues" dxfId="3" priority="18"/>
  </conditionalFormatting>
  <conditionalFormatting sqref="D9">
    <cfRule type="duplicateValues" dxfId="2" priority="2"/>
  </conditionalFormatting>
  <conditionalFormatting sqref="D9">
    <cfRule type="duplicateValues" dxfId="1" priority="1"/>
  </conditionalFormatting>
  <conditionalFormatting sqref="D10:D13">
    <cfRule type="duplicateValues" dxfId="0" priority="34"/>
  </conditionalFormatting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Lot 1</vt:lpstr>
      <vt:lpstr>'Lot 1'!Àrea_d'impressió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Àngels Gironella Solé</dc:creator>
  <cp:lastModifiedBy>M. ISABEL GAY COLLDEFORNS</cp:lastModifiedBy>
  <cp:lastPrinted>2021-11-22T13:09:55Z</cp:lastPrinted>
  <dcterms:created xsi:type="dcterms:W3CDTF">2010-07-23T07:22:54Z</dcterms:created>
  <dcterms:modified xsi:type="dcterms:W3CDTF">2024-11-20T13:19:44Z</dcterms:modified>
</cp:coreProperties>
</file>