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ntractacions\25_1100006478  servei connexio internet\web\"/>
    </mc:Choice>
  </mc:AlternateContent>
  <bookViews>
    <workbookView xWindow="0" yWindow="0" windowWidth="24000" windowHeight="9732"/>
  </bookViews>
  <sheets>
    <sheet name="Plantilla Oferta Econòmica" sheetId="21" r:id="rId1"/>
  </sheets>
  <definedNames>
    <definedName name="_xlnm.Print_Area" localSheetId="0">'Plantilla Oferta Econòmica'!$A$1:$Q$89</definedName>
  </definedNames>
  <calcPr calcId="152511"/>
</workbook>
</file>

<file path=xl/calcChain.xml><?xml version="1.0" encoding="utf-8"?>
<calcChain xmlns="http://schemas.openxmlformats.org/spreadsheetml/2006/main">
  <c r="F62" i="21" l="1"/>
  <c r="F51" i="21"/>
  <c r="F40" i="21"/>
  <c r="F29" i="21"/>
  <c r="M62" i="21" l="1"/>
  <c r="M51" i="21"/>
  <c r="M40" i="21"/>
  <c r="R80" i="21"/>
  <c r="M29" i="21"/>
</calcChain>
</file>

<file path=xl/sharedStrings.xml><?xml version="1.0" encoding="utf-8"?>
<sst xmlns="http://schemas.openxmlformats.org/spreadsheetml/2006/main" count="46" uniqueCount="27">
  <si>
    <t>Formulari Proposta Econòmica</t>
  </si>
  <si>
    <t>NIF Banc de Sang i Teixits:</t>
  </si>
  <si>
    <t xml:space="preserve">  Q5856387E</t>
  </si>
  <si>
    <t>Expedient:</t>
  </si>
  <si>
    <t>NIF Licitador:</t>
  </si>
  <si>
    <t>Proposta Econòmica</t>
  </si>
  <si>
    <t>Data:</t>
  </si>
  <si>
    <t>Signatura:</t>
  </si>
  <si>
    <t>Raó Social Licitador:</t>
  </si>
  <si>
    <t>Formulari proposta Econòmica del concurs públic del Banc de Sang i Teixits: Serveis de Connexió a Internet i Punt a Punt</t>
  </si>
  <si>
    <t>V</t>
  </si>
  <si>
    <t>Serveis inclosos en la prestació dels serveis i detallats al Plec de Prescripcions Tècniques</t>
  </si>
  <si>
    <t>Import Mensual (IVA inclòs):</t>
  </si>
  <si>
    <r>
      <rPr>
        <b/>
        <sz val="11"/>
        <color theme="1"/>
        <rFont val="Calibri"/>
        <family val="2"/>
        <scheme val="minor"/>
      </rPr>
      <t xml:space="preserve">Import Mensual </t>
    </r>
    <r>
      <rPr>
        <sz val="11"/>
        <color theme="1"/>
        <rFont val="Calibri"/>
        <family val="2"/>
        <scheme val="minor"/>
      </rPr>
      <t xml:space="preserve">del contracte </t>
    </r>
    <r>
      <rPr>
        <b/>
        <sz val="11"/>
        <color theme="1"/>
        <rFont val="Calibri"/>
        <family val="2"/>
        <scheme val="minor"/>
      </rPr>
      <t>Inicial (des de l'inici de prestació dels serveis, fins a 31 de desembre de 2026)</t>
    </r>
    <r>
      <rPr>
        <sz val="11"/>
        <color theme="1"/>
        <rFont val="Calibri"/>
        <family val="2"/>
        <scheme val="minor"/>
      </rPr>
      <t>:</t>
    </r>
  </si>
  <si>
    <t xml:space="preserve"> - 1 Gbps simètrics, garantits al 100% de connexió a Internet Principal al Centre Principal - Frederic Duran i Jordà
 - 500 Mbps simètrics, garantits al 100% de connexió a Internet Backup al Centre Principal - Frederic Duran i Jordà
 - 500 Mbps simètrics, garantits al 100% de connexió a Internet Principal al Centre Contingència - Vall Hebron
 - 300 Mbps simètrics, de connexió a Internet Backup al Centre Contingència - Vall Hebron
 - 1 Gbps simètrics, garantits al 100% i completament transparent (nivell 2) de connexió Punt a Punt entre Centres Principal (FDJ) i Contigència (VH)
 - Totes les instal·lacions, configuracions i equipaments necessaris per proporcionar els serveis
 - Manteniment de les configuracions i de l’equipament proporcionat durant tot el període de prestació dels serveis
 - Gestió i correcció de les incidències que es puguin produir en els diferents serveis
 - Aprovisionament d'un mínim de 64 adreces IPs públiques per la connexió a Internet del Centre Principal
 - Aprovisionament d'un mínim de 64 adreces IPs públiques per la connexió a Internet del Centre de Contingència
 - L’activació de les diferents connexions de backup, en cas de caiguda de les connexions principals, ha de ser completament transparent mantenint l’adreçament IP i sense cap 
   afectació pels usuaris. El licitador serà l’encarregar de realitzar i mantenir les configuracions necessàries per garantir-ne el correcte funcionament
 - Inlcou l'accés a la informació i estadístiques del tràfic de xarxa que viatgi pels circuits de connexió a Internet i punt a punt per controlar-ne l’ús i la capacitat</t>
  </si>
  <si>
    <r>
      <rPr>
        <b/>
        <sz val="11"/>
        <color theme="1"/>
        <rFont val="Calibri"/>
        <family val="2"/>
        <scheme val="minor"/>
      </rPr>
      <t xml:space="preserve">Import Mensual </t>
    </r>
    <r>
      <rPr>
        <sz val="11"/>
        <color theme="1"/>
        <rFont val="Calibri"/>
        <family val="2"/>
        <scheme val="minor"/>
      </rPr>
      <t>compromes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pel </t>
    </r>
    <r>
      <rPr>
        <b/>
        <sz val="11"/>
        <color theme="1"/>
        <rFont val="Calibri"/>
        <family val="2"/>
        <scheme val="minor"/>
      </rPr>
      <t>tercer any</t>
    </r>
    <r>
      <rPr>
        <sz val="11"/>
        <color theme="1"/>
        <rFont val="Calibri"/>
        <family val="2"/>
        <scheme val="minor"/>
      </rPr>
      <t xml:space="preserve"> de prestació </t>
    </r>
    <r>
      <rPr>
        <b/>
        <sz val="11"/>
        <color theme="1"/>
        <rFont val="Calibri"/>
        <family val="2"/>
        <scheme val="minor"/>
      </rPr>
      <t>(de 1 de Gener de 2027 a 31 de desembre de 2027)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</si>
  <si>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 xml:space="preserve">Import Mensual </t>
    </r>
    <r>
      <rPr>
        <sz val="11"/>
        <color theme="1"/>
        <rFont val="Calibri"/>
        <family val="2"/>
        <scheme val="minor"/>
      </rPr>
      <t>compromes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pel </t>
    </r>
    <r>
      <rPr>
        <b/>
        <sz val="11"/>
        <color theme="1"/>
        <rFont val="Calibri"/>
        <family val="2"/>
        <scheme val="minor"/>
      </rPr>
      <t>quart any</t>
    </r>
    <r>
      <rPr>
        <sz val="11"/>
        <color theme="1"/>
        <rFont val="Calibri"/>
        <family val="2"/>
        <scheme val="minor"/>
      </rPr>
      <t xml:space="preserve"> de prestació </t>
    </r>
    <r>
      <rPr>
        <b/>
        <sz val="11"/>
        <color theme="1"/>
        <rFont val="Calibri"/>
        <family val="2"/>
        <scheme val="minor"/>
      </rPr>
      <t>(de 1 de Gener de 2028 a 31 de desembre de 2028)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</si>
  <si>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 xml:space="preserve">Import Mensual </t>
    </r>
    <r>
      <rPr>
        <sz val="11"/>
        <color theme="1"/>
        <rFont val="Calibri"/>
        <family val="2"/>
        <scheme val="minor"/>
      </rPr>
      <t>compromes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pel </t>
    </r>
    <r>
      <rPr>
        <b/>
        <sz val="11"/>
        <color theme="1"/>
        <rFont val="Calibri"/>
        <family val="2"/>
        <scheme val="minor"/>
      </rPr>
      <t>cinquè any</t>
    </r>
    <r>
      <rPr>
        <sz val="11"/>
        <color theme="1"/>
        <rFont val="Calibri"/>
        <family val="2"/>
        <scheme val="minor"/>
      </rPr>
      <t xml:space="preserve"> de prestació </t>
    </r>
    <r>
      <rPr>
        <b/>
        <sz val="11"/>
        <color theme="1"/>
        <rFont val="Calibri"/>
        <family val="2"/>
        <scheme val="minor"/>
      </rPr>
      <t>(de 1 de Gener de 2029 a 31 de desembre de 2029)</t>
    </r>
    <r>
      <rPr>
        <sz val="11"/>
        <color theme="1"/>
        <rFont val="Calibri"/>
        <family val="2"/>
        <scheme val="minor"/>
      </rPr>
      <t>:</t>
    </r>
  </si>
  <si>
    <t>Import Total Mensual (IVA no inclòs):</t>
  </si>
  <si>
    <t>Import Mensual Connexió Internet Centre Contingència (Vall Hebron) (IVA no inclòs)</t>
  </si>
  <si>
    <t>Import Mensual Connexió Punt a Punt (IVA no inclòs)</t>
  </si>
  <si>
    <t>MOLT IMPORTANT: només s'han d'emplenar totes les caselles amb el fons de color blau clar, la resta no s'ha de modificar en cap cas</t>
  </si>
  <si>
    <t>Import Mensual Connexió Internet Centre Principal (Frederic Duran i Jordà) (IVA no inclòs)</t>
  </si>
  <si>
    <r>
      <rPr>
        <b/>
        <sz val="11"/>
        <color theme="1"/>
        <rFont val="Calibri"/>
        <family val="2"/>
        <scheme val="minor"/>
      </rPr>
      <t xml:space="preserve">   NOTA IMPORTANT:</t>
    </r>
    <r>
      <rPr>
        <sz val="11"/>
        <color theme="1"/>
        <rFont val="Calibri"/>
        <family val="2"/>
        <scheme val="minor"/>
      </rPr>
      <t xml:space="preserve"> En cap cas, l'import mensual total pot superar els </t>
    </r>
    <r>
      <rPr>
        <b/>
        <sz val="11"/>
        <color theme="1"/>
        <rFont val="Calibri"/>
        <family val="2"/>
        <scheme val="minor"/>
      </rPr>
      <t>1.775 € + IVA</t>
    </r>
    <r>
      <rPr>
        <sz val="11"/>
        <color theme="1"/>
        <rFont val="Calibri"/>
        <family val="2"/>
        <scheme val="minor"/>
      </rPr>
      <t>. En cas de superar-lo la proposta quedarà exclosa del procés de licitació</t>
    </r>
  </si>
  <si>
    <r>
      <rPr>
        <b/>
        <sz val="11"/>
        <color theme="1"/>
        <rFont val="Calibri"/>
        <family val="2"/>
        <scheme val="minor"/>
      </rPr>
      <t xml:space="preserve">   NOTA IMPORTANT:</t>
    </r>
    <r>
      <rPr>
        <sz val="11"/>
        <color theme="1"/>
        <rFont val="Calibri"/>
        <family val="2"/>
        <scheme val="minor"/>
      </rPr>
      <t xml:space="preserve"> En cap cas, l'import mensual total pot superar l'import mensual proposat pel contracte inicial. En cas contrari, la proposta quedarà exclosa del procés de licitació</t>
    </r>
  </si>
  <si>
    <r>
      <rPr>
        <b/>
        <sz val="11"/>
        <color theme="1"/>
        <rFont val="Calibri"/>
        <family val="2"/>
        <scheme val="minor"/>
      </rPr>
      <t xml:space="preserve">   NOTA IMPORTANT:</t>
    </r>
    <r>
      <rPr>
        <sz val="11"/>
        <color theme="1"/>
        <rFont val="Calibri"/>
        <family val="2"/>
        <scheme val="minor"/>
      </rPr>
      <t xml:space="preserve"> En cap cas, l'import total mensual pot superar l'import mensual proposat pel contracte inicial. En cas contrari, la proposta quedarà exclosa del procés de licitació</t>
    </r>
  </si>
  <si>
    <t>CSE/1000/1100006478/27/PO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</si>
</sst>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2" fillId="0" borderId="0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quotePrefix="1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0" xfId="0" applyFont="1" applyBorder="1"/>
    <xf numFmtId="0" fontId="0" fillId="0" borderId="0" xfId="0" quotePrefix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/>
    </xf>
    <xf numFmtId="0" fontId="0" fillId="2" borderId="1" xfId="0" applyFill="1" applyBorder="1"/>
    <xf numFmtId="0" fontId="0" fillId="2" borderId="2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4" fillId="0" borderId="0" xfId="0" applyFont="1" applyBorder="1"/>
    <xf numFmtId="0" fontId="1" fillId="2" borderId="0" xfId="0" applyFont="1" applyFill="1" applyBorder="1"/>
    <xf numFmtId="0" fontId="3" fillId="2" borderId="0" xfId="0" quotePrefix="1" applyFont="1" applyFill="1" applyBorder="1" applyAlignment="1">
      <alignment horizontal="left"/>
    </xf>
    <xf numFmtId="0" fontId="0" fillId="0" borderId="7" xfId="0" applyFont="1" applyBorder="1"/>
    <xf numFmtId="0" fontId="0" fillId="0" borderId="7" xfId="0" quotePrefix="1" applyBorder="1" applyAlignment="1">
      <alignment horizontal="right" vertic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/>
    <xf numFmtId="0" fontId="0" fillId="0" borderId="0" xfId="0" quotePrefix="1" applyBorder="1" applyAlignment="1">
      <alignment horizontal="left" vertical="center"/>
    </xf>
    <xf numFmtId="0" fontId="1" fillId="3" borderId="1" xfId="0" applyFont="1" applyFill="1" applyBorder="1" applyAlignment="1"/>
    <xf numFmtId="0" fontId="0" fillId="3" borderId="2" xfId="0" applyFill="1" applyBorder="1" applyAlignment="1"/>
    <xf numFmtId="0" fontId="0" fillId="0" borderId="3" xfId="0" applyBorder="1" applyAlignment="1"/>
    <xf numFmtId="0" fontId="0" fillId="3" borderId="4" xfId="0" applyFill="1" applyBorder="1" applyAlignment="1"/>
    <xf numFmtId="0" fontId="0" fillId="3" borderId="0" xfId="0" applyFill="1" applyBorder="1" applyAlignment="1"/>
    <xf numFmtId="0" fontId="0" fillId="0" borderId="5" xfId="0" applyBorder="1" applyAlignment="1"/>
    <xf numFmtId="0" fontId="0" fillId="3" borderId="6" xfId="0" applyFill="1" applyBorder="1" applyAlignment="1"/>
    <xf numFmtId="0" fontId="0" fillId="3" borderId="7" xfId="0" applyFill="1" applyBorder="1" applyAlignment="1"/>
    <xf numFmtId="0" fontId="0" fillId="0" borderId="8" xfId="0" applyBorder="1" applyAlignment="1"/>
    <xf numFmtId="0" fontId="1" fillId="3" borderId="9" xfId="0" applyFont="1" applyFill="1" applyBorder="1" applyAlignment="1"/>
    <xf numFmtId="0" fontId="1" fillId="3" borderId="10" xfId="0" applyFont="1" applyFill="1" applyBorder="1" applyAlignment="1"/>
    <xf numFmtId="0" fontId="1" fillId="3" borderId="11" xfId="0" applyFont="1" applyFill="1" applyBorder="1" applyAlignment="1"/>
    <xf numFmtId="164" fontId="1" fillId="2" borderId="9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164" fontId="1" fillId="3" borderId="10" xfId="0" applyNumberFormat="1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4" borderId="9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0" fillId="0" borderId="0" xfId="0" applyAlignment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1</xdr:row>
      <xdr:rowOff>123825</xdr:rowOff>
    </xdr:from>
    <xdr:to>
      <xdr:col>4</xdr:col>
      <xdr:colOff>219075</xdr:colOff>
      <xdr:row>3</xdr:row>
      <xdr:rowOff>85725</xdr:rowOff>
    </xdr:to>
    <xdr:sp macro="" textlink="">
      <xdr:nvSpPr>
        <xdr:cNvPr id="2" name="Rectangle 2"/>
        <xdr:cNvSpPr>
          <a:spLocks/>
        </xdr:cNvSpPr>
      </xdr:nvSpPr>
      <xdr:spPr bwMode="auto">
        <a:xfrm>
          <a:off x="628650" y="323850"/>
          <a:ext cx="1581150" cy="485775"/>
        </a:xfrm>
        <a:prstGeom prst="rect">
          <a:avLst/>
        </a:prstGeom>
        <a:blipFill dpi="0" rotWithShape="0">
          <a:blip xmlns:r="http://schemas.openxmlformats.org/officeDocument/2006/relationships" r:embed="rId1" cstate="print"/>
          <a:srcRect/>
          <a:stretch>
            <a:fillRect/>
          </a:stretch>
        </a:blip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88"/>
  <sheetViews>
    <sheetView showGridLines="0" tabSelected="1" zoomScaleNormal="100" workbookViewId="0">
      <selection activeCell="H9" sqref="H9"/>
    </sheetView>
  </sheetViews>
  <sheetFormatPr baseColWidth="10" defaultRowHeight="14.4" x14ac:dyDescent="0.3"/>
  <cols>
    <col min="1" max="1" width="1.6640625" customWidth="1"/>
    <col min="2" max="2" width="6.109375" customWidth="1"/>
    <col min="3" max="3" width="15.88671875" customWidth="1"/>
    <col min="4" max="4" width="14.109375" customWidth="1"/>
    <col min="5" max="5" width="0.6640625" customWidth="1"/>
    <col min="6" max="8" width="11.6640625" customWidth="1"/>
    <col min="9" max="9" width="2.109375" customWidth="1"/>
    <col min="10" max="10" width="12.6640625" customWidth="1"/>
    <col min="11" max="11" width="15.88671875" customWidth="1"/>
    <col min="12" max="12" width="0.88671875" customWidth="1"/>
    <col min="13" max="15" width="11.6640625" customWidth="1"/>
    <col min="16" max="16" width="29" customWidth="1"/>
    <col min="17" max="17" width="1.5546875" customWidth="1"/>
    <col min="18" max="18" width="3.109375" hidden="1" customWidth="1"/>
    <col min="19" max="19" width="2.33203125" hidden="1" customWidth="1"/>
  </cols>
  <sheetData>
    <row r="1" spans="2:16" ht="7.5" customHeight="1" thickBot="1" x14ac:dyDescent="0.35"/>
    <row r="2" spans="2:16" x14ac:dyDescent="0.3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</row>
    <row r="3" spans="2:16" ht="25.8" x14ac:dyDescent="0.5">
      <c r="B3" s="4"/>
      <c r="C3" s="5"/>
      <c r="D3" s="5"/>
      <c r="E3" s="5"/>
      <c r="G3" s="6" t="s">
        <v>0</v>
      </c>
      <c r="H3" s="5"/>
      <c r="I3" s="5"/>
      <c r="J3" s="5"/>
      <c r="K3" s="5"/>
      <c r="L3" s="5"/>
      <c r="M3" s="5"/>
      <c r="N3" s="5"/>
      <c r="O3" s="5"/>
      <c r="P3" s="7"/>
    </row>
    <row r="4" spans="2:16" ht="15" thickBot="1" x14ac:dyDescent="0.35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</row>
    <row r="5" spans="2:16" x14ac:dyDescent="0.3"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</row>
    <row r="6" spans="2:16" x14ac:dyDescent="0.3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7"/>
    </row>
    <row r="7" spans="2:16" x14ac:dyDescent="0.3">
      <c r="B7" s="4"/>
      <c r="C7" s="11" t="s">
        <v>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7"/>
    </row>
    <row r="8" spans="2:16" x14ac:dyDescent="0.3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7"/>
    </row>
    <row r="9" spans="2:16" x14ac:dyDescent="0.3">
      <c r="B9" s="4"/>
      <c r="C9" s="5"/>
      <c r="D9" s="5"/>
      <c r="E9" s="12" t="s">
        <v>1</v>
      </c>
      <c r="F9" s="17" t="s">
        <v>2</v>
      </c>
      <c r="G9" s="5"/>
      <c r="H9" s="5"/>
      <c r="I9" s="5"/>
      <c r="J9" s="5"/>
      <c r="K9" s="5"/>
      <c r="L9" s="5"/>
      <c r="M9" s="5"/>
      <c r="N9" s="5"/>
      <c r="O9" s="5"/>
      <c r="P9" s="7"/>
    </row>
    <row r="10" spans="2:16" x14ac:dyDescent="0.3">
      <c r="B10" s="4"/>
      <c r="C10" s="5"/>
      <c r="D10" s="5"/>
      <c r="E10" s="12" t="s">
        <v>3</v>
      </c>
      <c r="F10" s="17" t="s">
        <v>26</v>
      </c>
      <c r="G10" s="5"/>
      <c r="H10" s="5"/>
      <c r="I10" s="5"/>
      <c r="J10" s="5"/>
      <c r="K10" s="5"/>
      <c r="L10" s="5"/>
      <c r="M10" s="5"/>
      <c r="N10" s="5"/>
      <c r="O10" s="5"/>
      <c r="P10" s="7"/>
    </row>
    <row r="11" spans="2:16" x14ac:dyDescent="0.3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7"/>
    </row>
    <row r="12" spans="2:16" ht="18" x14ac:dyDescent="0.35">
      <c r="B12" s="4"/>
      <c r="C12" s="28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7"/>
    </row>
    <row r="13" spans="2:16" ht="15" thickBot="1" x14ac:dyDescent="0.35">
      <c r="B13" s="8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</row>
    <row r="14" spans="2:16" ht="15" thickBot="1" x14ac:dyDescent="0.35"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3"/>
    </row>
    <row r="15" spans="2:16" ht="20.100000000000001" customHeight="1" thickBot="1" x14ac:dyDescent="0.35">
      <c r="B15" s="4"/>
      <c r="C15" s="5"/>
      <c r="D15" s="13" t="s">
        <v>8</v>
      </c>
      <c r="E15" s="5"/>
      <c r="F15" s="45"/>
      <c r="G15" s="46"/>
      <c r="H15" s="46"/>
      <c r="I15" s="46"/>
      <c r="J15" s="46"/>
      <c r="K15" s="46"/>
      <c r="L15" s="46"/>
      <c r="M15" s="46"/>
      <c r="N15" s="46"/>
      <c r="O15" s="47"/>
      <c r="P15" s="7"/>
    </row>
    <row r="16" spans="2:16" ht="15" thickBot="1" x14ac:dyDescent="0.35"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7"/>
    </row>
    <row r="17" spans="2:19" ht="20.100000000000001" customHeight="1" thickBot="1" x14ac:dyDescent="0.35">
      <c r="B17" s="4"/>
      <c r="C17" s="5"/>
      <c r="D17" s="13" t="s">
        <v>4</v>
      </c>
      <c r="E17" s="5"/>
      <c r="F17" s="45"/>
      <c r="G17" s="46"/>
      <c r="H17" s="47"/>
      <c r="I17" s="5"/>
      <c r="J17" s="5"/>
      <c r="K17" s="5"/>
      <c r="L17" s="5"/>
      <c r="M17" s="5"/>
      <c r="N17" s="5"/>
      <c r="O17" s="5"/>
      <c r="P17" s="7"/>
    </row>
    <row r="18" spans="2:19" ht="15" thickBot="1" x14ac:dyDescent="0.35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0"/>
    </row>
    <row r="19" spans="2:19" x14ac:dyDescent="0.3">
      <c r="B19" s="18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1"/>
    </row>
    <row r="20" spans="2:19" ht="21" x14ac:dyDescent="0.4">
      <c r="B20" s="22"/>
      <c r="C20" s="30" t="s">
        <v>5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4"/>
    </row>
    <row r="21" spans="2:19" ht="15" thickBot="1" x14ac:dyDescent="0.35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7"/>
    </row>
    <row r="22" spans="2:19" x14ac:dyDescent="0.3"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3"/>
    </row>
    <row r="23" spans="2:19" x14ac:dyDescent="0.3">
      <c r="B23" s="4"/>
      <c r="C23" s="33" t="s">
        <v>13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7"/>
    </row>
    <row r="24" spans="2:19" ht="15" thickBot="1" x14ac:dyDescent="0.35">
      <c r="B24" s="4"/>
      <c r="C24" s="33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7"/>
    </row>
    <row r="25" spans="2:19" ht="15" thickBot="1" x14ac:dyDescent="0.35">
      <c r="B25" s="4"/>
      <c r="C25" s="33"/>
      <c r="D25" s="15"/>
      <c r="E25" s="5"/>
      <c r="F25" s="51"/>
      <c r="G25" s="52"/>
      <c r="H25" s="53"/>
      <c r="I25" s="5"/>
      <c r="J25" s="35" t="s">
        <v>22</v>
      </c>
      <c r="K25" s="5"/>
      <c r="L25" s="5"/>
      <c r="M25" s="5"/>
      <c r="N25" s="5"/>
      <c r="O25" s="5"/>
      <c r="P25" s="7"/>
    </row>
    <row r="26" spans="2:19" ht="15" thickBot="1" x14ac:dyDescent="0.35">
      <c r="B26" s="4"/>
      <c r="C26" s="33"/>
      <c r="D26" s="15"/>
      <c r="E26" s="5"/>
      <c r="F26" s="51"/>
      <c r="G26" s="52"/>
      <c r="H26" s="53"/>
      <c r="I26" s="5"/>
      <c r="J26" s="35" t="s">
        <v>19</v>
      </c>
      <c r="K26" s="5"/>
      <c r="L26" s="5"/>
      <c r="M26" s="5"/>
      <c r="N26" s="5"/>
      <c r="O26" s="5"/>
      <c r="P26" s="7"/>
    </row>
    <row r="27" spans="2:19" ht="15" thickBot="1" x14ac:dyDescent="0.35">
      <c r="B27" s="4"/>
      <c r="C27" s="33"/>
      <c r="D27" s="15"/>
      <c r="E27" s="5"/>
      <c r="F27" s="51"/>
      <c r="G27" s="52"/>
      <c r="H27" s="53"/>
      <c r="I27" s="5"/>
      <c r="J27" s="35" t="s">
        <v>20</v>
      </c>
      <c r="K27" s="5"/>
      <c r="L27" s="5"/>
      <c r="M27" s="5"/>
      <c r="N27" s="5"/>
      <c r="O27" s="5"/>
      <c r="P27" s="7"/>
    </row>
    <row r="28" spans="2:19" ht="15" thickBot="1" x14ac:dyDescent="0.35">
      <c r="B28" s="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7"/>
    </row>
    <row r="29" spans="2:19" ht="20.100000000000001" customHeight="1" thickBot="1" x14ac:dyDescent="0.35">
      <c r="B29" s="4"/>
      <c r="C29" s="5"/>
      <c r="D29" s="15" t="s">
        <v>18</v>
      </c>
      <c r="E29" s="5"/>
      <c r="F29" s="54">
        <f>SUM(F25:H27)</f>
        <v>0</v>
      </c>
      <c r="G29" s="55"/>
      <c r="H29" s="56"/>
      <c r="I29" s="5"/>
      <c r="J29" s="5"/>
      <c r="K29" s="15" t="s">
        <v>12</v>
      </c>
      <c r="L29" s="5"/>
      <c r="M29" s="48">
        <f>F29*1.21</f>
        <v>0</v>
      </c>
      <c r="N29" s="49"/>
      <c r="O29" s="50"/>
      <c r="P29" s="7"/>
      <c r="R29">
        <v>30</v>
      </c>
      <c r="S29" t="s">
        <v>10</v>
      </c>
    </row>
    <row r="30" spans="2:19" x14ac:dyDescent="0.3">
      <c r="B30" s="4"/>
      <c r="C30" s="1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7"/>
    </row>
    <row r="31" spans="2:19" x14ac:dyDescent="0.3">
      <c r="B31" s="4"/>
      <c r="C31" s="14" t="s">
        <v>23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7"/>
    </row>
    <row r="32" spans="2:19" ht="15" thickBot="1" x14ac:dyDescent="0.35">
      <c r="B32" s="8"/>
      <c r="C32" s="31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</row>
    <row r="33" spans="2:19" x14ac:dyDescent="0.3">
      <c r="B33" s="4"/>
      <c r="C33" s="14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7"/>
    </row>
    <row r="34" spans="2:19" x14ac:dyDescent="0.3">
      <c r="B34" s="4"/>
      <c r="C34" s="14" t="s">
        <v>15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7"/>
    </row>
    <row r="35" spans="2:19" ht="15" thickBot="1" x14ac:dyDescent="0.35">
      <c r="B35" s="4"/>
      <c r="C35" s="33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7"/>
    </row>
    <row r="36" spans="2:19" ht="15" thickBot="1" x14ac:dyDescent="0.35">
      <c r="B36" s="4"/>
      <c r="C36" s="33"/>
      <c r="D36" s="15"/>
      <c r="E36" s="5"/>
      <c r="F36" s="51"/>
      <c r="G36" s="52"/>
      <c r="H36" s="53"/>
      <c r="I36" s="5"/>
      <c r="J36" s="35" t="s">
        <v>22</v>
      </c>
      <c r="K36" s="5"/>
      <c r="L36" s="5"/>
      <c r="M36" s="5"/>
      <c r="N36" s="5"/>
      <c r="O36" s="5"/>
      <c r="P36" s="7"/>
    </row>
    <row r="37" spans="2:19" ht="15" thickBot="1" x14ac:dyDescent="0.35">
      <c r="B37" s="4"/>
      <c r="C37" s="33"/>
      <c r="D37" s="15"/>
      <c r="E37" s="5"/>
      <c r="F37" s="51"/>
      <c r="G37" s="52"/>
      <c r="H37" s="53"/>
      <c r="I37" s="5"/>
      <c r="J37" s="35" t="s">
        <v>19</v>
      </c>
      <c r="K37" s="5"/>
      <c r="L37" s="5"/>
      <c r="M37" s="5"/>
      <c r="N37" s="5"/>
      <c r="O37" s="5"/>
      <c r="P37" s="7"/>
    </row>
    <row r="38" spans="2:19" ht="15" thickBot="1" x14ac:dyDescent="0.35">
      <c r="B38" s="4"/>
      <c r="C38" s="33"/>
      <c r="D38" s="15"/>
      <c r="E38" s="5"/>
      <c r="F38" s="51"/>
      <c r="G38" s="52"/>
      <c r="H38" s="53"/>
      <c r="I38" s="5"/>
      <c r="J38" s="35" t="s">
        <v>20</v>
      </c>
      <c r="K38" s="5"/>
      <c r="L38" s="5"/>
      <c r="M38" s="5"/>
      <c r="N38" s="5"/>
      <c r="O38" s="5"/>
      <c r="P38" s="7"/>
    </row>
    <row r="39" spans="2:19" ht="15" thickBot="1" x14ac:dyDescent="0.35">
      <c r="B39" s="4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7"/>
    </row>
    <row r="40" spans="2:19" ht="20.100000000000001" customHeight="1" thickBot="1" x14ac:dyDescent="0.35">
      <c r="B40" s="4"/>
      <c r="C40" s="5"/>
      <c r="D40" s="15" t="s">
        <v>18</v>
      </c>
      <c r="E40" s="5"/>
      <c r="F40" s="54">
        <f>SUM(F36:H38)</f>
        <v>0</v>
      </c>
      <c r="G40" s="55"/>
      <c r="H40" s="56"/>
      <c r="I40" s="5"/>
      <c r="J40" s="5"/>
      <c r="K40" s="15" t="s">
        <v>12</v>
      </c>
      <c r="L40" s="5"/>
      <c r="M40" s="48">
        <f>F40*1.21</f>
        <v>0</v>
      </c>
      <c r="N40" s="49"/>
      <c r="O40" s="50"/>
      <c r="P40" s="7"/>
      <c r="R40">
        <v>5</v>
      </c>
      <c r="S40" t="s">
        <v>10</v>
      </c>
    </row>
    <row r="41" spans="2:19" x14ac:dyDescent="0.3">
      <c r="B41" s="4"/>
      <c r="C41" s="14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7"/>
    </row>
    <row r="42" spans="2:19" x14ac:dyDescent="0.3">
      <c r="B42" s="4"/>
      <c r="C42" s="14" t="s">
        <v>24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7"/>
    </row>
    <row r="43" spans="2:19" ht="15" thickBot="1" x14ac:dyDescent="0.35">
      <c r="B43" s="8"/>
      <c r="C43" s="31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10"/>
    </row>
    <row r="44" spans="2:19" x14ac:dyDescent="0.3">
      <c r="B44" s="4"/>
      <c r="C44" s="14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7"/>
    </row>
    <row r="45" spans="2:19" x14ac:dyDescent="0.3">
      <c r="B45" s="4"/>
      <c r="C45" s="14" t="s">
        <v>16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7"/>
    </row>
    <row r="46" spans="2:19" ht="15" thickBot="1" x14ac:dyDescent="0.35">
      <c r="B46" s="4"/>
      <c r="C46" s="33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7"/>
    </row>
    <row r="47" spans="2:19" ht="15" thickBot="1" x14ac:dyDescent="0.35">
      <c r="B47" s="4"/>
      <c r="C47" s="33"/>
      <c r="D47" s="15"/>
      <c r="E47" s="5"/>
      <c r="F47" s="51"/>
      <c r="G47" s="52"/>
      <c r="H47" s="53"/>
      <c r="I47" s="5"/>
      <c r="J47" s="35" t="s">
        <v>22</v>
      </c>
      <c r="K47" s="5"/>
      <c r="L47" s="5"/>
      <c r="M47" s="5"/>
      <c r="N47" s="5"/>
      <c r="O47" s="5"/>
      <c r="P47" s="7"/>
    </row>
    <row r="48" spans="2:19" ht="15" thickBot="1" x14ac:dyDescent="0.35">
      <c r="B48" s="4"/>
      <c r="C48" s="33"/>
      <c r="D48" s="15"/>
      <c r="E48" s="5"/>
      <c r="F48" s="51"/>
      <c r="G48" s="52"/>
      <c r="H48" s="53"/>
      <c r="I48" s="5"/>
      <c r="J48" s="35" t="s">
        <v>19</v>
      </c>
      <c r="K48" s="5"/>
      <c r="L48" s="5"/>
      <c r="M48" s="5"/>
      <c r="N48" s="5"/>
      <c r="O48" s="5"/>
      <c r="P48" s="7"/>
    </row>
    <row r="49" spans="2:19" ht="15" thickBot="1" x14ac:dyDescent="0.35">
      <c r="B49" s="4"/>
      <c r="C49" s="33"/>
      <c r="D49" s="15"/>
      <c r="E49" s="5"/>
      <c r="F49" s="51"/>
      <c r="G49" s="52"/>
      <c r="H49" s="53"/>
      <c r="I49" s="5"/>
      <c r="J49" s="35" t="s">
        <v>20</v>
      </c>
      <c r="K49" s="5"/>
      <c r="L49" s="5"/>
      <c r="M49" s="5"/>
      <c r="N49" s="5"/>
      <c r="O49" s="5"/>
      <c r="P49" s="7"/>
    </row>
    <row r="50" spans="2:19" ht="15" thickBot="1" x14ac:dyDescent="0.35">
      <c r="B50" s="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7"/>
    </row>
    <row r="51" spans="2:19" ht="20.100000000000001" customHeight="1" thickBot="1" x14ac:dyDescent="0.35">
      <c r="B51" s="4"/>
      <c r="C51" s="5"/>
      <c r="D51" s="15" t="s">
        <v>18</v>
      </c>
      <c r="E51" s="5"/>
      <c r="F51" s="54">
        <f>SUM(F47:H49)</f>
        <v>0</v>
      </c>
      <c r="G51" s="55"/>
      <c r="H51" s="56"/>
      <c r="I51" s="5"/>
      <c r="J51" s="5"/>
      <c r="K51" s="15" t="s">
        <v>12</v>
      </c>
      <c r="L51" s="5"/>
      <c r="M51" s="48">
        <f>F51*1.21</f>
        <v>0</v>
      </c>
      <c r="N51" s="49"/>
      <c r="O51" s="50"/>
      <c r="P51" s="7"/>
      <c r="R51">
        <v>5</v>
      </c>
      <c r="S51" t="s">
        <v>10</v>
      </c>
    </row>
    <row r="52" spans="2:19" x14ac:dyDescent="0.3">
      <c r="B52" s="4"/>
      <c r="C52" s="14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7"/>
    </row>
    <row r="53" spans="2:19" x14ac:dyDescent="0.3">
      <c r="B53" s="4"/>
      <c r="C53" s="34" t="s">
        <v>24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7"/>
    </row>
    <row r="54" spans="2:19" ht="15" thickBot="1" x14ac:dyDescent="0.35">
      <c r="B54" s="8"/>
      <c r="C54" s="9"/>
      <c r="D54" s="32"/>
      <c r="E54" s="9"/>
      <c r="F54" s="9"/>
      <c r="G54" s="9"/>
      <c r="H54" s="9"/>
      <c r="I54" s="9"/>
      <c r="J54" s="9"/>
      <c r="K54" s="32"/>
      <c r="L54" s="9"/>
      <c r="M54" s="9"/>
      <c r="N54" s="9"/>
      <c r="O54" s="9"/>
      <c r="P54" s="10"/>
    </row>
    <row r="55" spans="2:19" x14ac:dyDescent="0.3">
      <c r="B55" s="4"/>
      <c r="C55" s="5"/>
      <c r="D55" s="15"/>
      <c r="E55" s="5"/>
      <c r="F55" s="5"/>
      <c r="G55" s="5"/>
      <c r="H55" s="5"/>
      <c r="I55" s="5"/>
      <c r="J55" s="5"/>
      <c r="K55" s="15"/>
      <c r="L55" s="5"/>
      <c r="M55" s="5"/>
      <c r="N55" s="5"/>
      <c r="O55" s="5"/>
      <c r="P55" s="7"/>
    </row>
    <row r="56" spans="2:19" x14ac:dyDescent="0.3">
      <c r="B56" s="4"/>
      <c r="C56" s="14" t="s">
        <v>17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7"/>
    </row>
    <row r="57" spans="2:19" ht="15" thickBot="1" x14ac:dyDescent="0.35">
      <c r="B57" s="4"/>
      <c r="C57" s="33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7"/>
    </row>
    <row r="58" spans="2:19" ht="15" thickBot="1" x14ac:dyDescent="0.35">
      <c r="B58" s="4"/>
      <c r="C58" s="33"/>
      <c r="D58" s="15"/>
      <c r="E58" s="5"/>
      <c r="F58" s="51"/>
      <c r="G58" s="52"/>
      <c r="H58" s="53"/>
      <c r="I58" s="5"/>
      <c r="J58" s="35" t="s">
        <v>22</v>
      </c>
      <c r="K58" s="5"/>
      <c r="L58" s="5"/>
      <c r="M58" s="5"/>
      <c r="N58" s="5"/>
      <c r="O58" s="5"/>
      <c r="P58" s="7"/>
    </row>
    <row r="59" spans="2:19" ht="15" thickBot="1" x14ac:dyDescent="0.35">
      <c r="B59" s="4"/>
      <c r="C59" s="33"/>
      <c r="D59" s="15"/>
      <c r="E59" s="5"/>
      <c r="F59" s="51"/>
      <c r="G59" s="52"/>
      <c r="H59" s="53"/>
      <c r="I59" s="5"/>
      <c r="J59" s="35" t="s">
        <v>19</v>
      </c>
      <c r="K59" s="5"/>
      <c r="L59" s="5"/>
      <c r="M59" s="5"/>
      <c r="N59" s="5"/>
      <c r="O59" s="5"/>
      <c r="P59" s="7"/>
    </row>
    <row r="60" spans="2:19" ht="15" thickBot="1" x14ac:dyDescent="0.35">
      <c r="B60" s="4"/>
      <c r="C60" s="33"/>
      <c r="D60" s="15"/>
      <c r="E60" s="5"/>
      <c r="F60" s="51"/>
      <c r="G60" s="52"/>
      <c r="H60" s="53"/>
      <c r="I60" s="5"/>
      <c r="J60" s="35" t="s">
        <v>20</v>
      </c>
      <c r="K60" s="5"/>
      <c r="L60" s="5"/>
      <c r="M60" s="5"/>
      <c r="N60" s="5"/>
      <c r="O60" s="5"/>
      <c r="P60" s="7"/>
    </row>
    <row r="61" spans="2:19" ht="15" thickBot="1" x14ac:dyDescent="0.35">
      <c r="B61" s="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7"/>
    </row>
    <row r="62" spans="2:19" ht="20.100000000000001" customHeight="1" thickBot="1" x14ac:dyDescent="0.35">
      <c r="B62" s="4"/>
      <c r="C62" s="5"/>
      <c r="D62" s="15" t="s">
        <v>18</v>
      </c>
      <c r="E62" s="5"/>
      <c r="F62" s="54">
        <f>SUM(F58:H60)</f>
        <v>0</v>
      </c>
      <c r="G62" s="55"/>
      <c r="H62" s="56"/>
      <c r="I62" s="5"/>
      <c r="J62" s="5"/>
      <c r="K62" s="15" t="s">
        <v>12</v>
      </c>
      <c r="L62" s="5"/>
      <c r="M62" s="48">
        <f>F62*1.21</f>
        <v>0</v>
      </c>
      <c r="N62" s="49"/>
      <c r="O62" s="50"/>
      <c r="P62" s="7"/>
      <c r="R62">
        <v>5</v>
      </c>
      <c r="S62" t="s">
        <v>10</v>
      </c>
    </row>
    <row r="63" spans="2:19" x14ac:dyDescent="0.3">
      <c r="B63" s="4"/>
      <c r="C63" s="14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7"/>
    </row>
    <row r="64" spans="2:19" x14ac:dyDescent="0.3">
      <c r="B64" s="4"/>
      <c r="C64" s="14" t="s">
        <v>25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7"/>
    </row>
    <row r="65" spans="2:18" ht="15" thickBot="1" x14ac:dyDescent="0.35">
      <c r="B65" s="4"/>
      <c r="C65" s="14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7"/>
    </row>
    <row r="66" spans="2:18" x14ac:dyDescent="0.3">
      <c r="B66" s="18"/>
      <c r="C66" s="19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1"/>
    </row>
    <row r="67" spans="2:18" x14ac:dyDescent="0.3">
      <c r="B67" s="22"/>
      <c r="C67" s="29" t="s">
        <v>11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4"/>
    </row>
    <row r="68" spans="2:18" ht="20.100000000000001" customHeight="1" x14ac:dyDescent="0.3">
      <c r="B68" s="22"/>
      <c r="C68" s="57" t="s">
        <v>14</v>
      </c>
      <c r="D68" s="58"/>
      <c r="E68" s="58"/>
      <c r="F68" s="58"/>
      <c r="G68" s="58"/>
      <c r="H68" s="58"/>
      <c r="I68" s="58"/>
      <c r="J68" s="58"/>
      <c r="K68" s="58"/>
      <c r="L68" s="59"/>
      <c r="M68" s="59"/>
      <c r="N68" s="59"/>
      <c r="O68" s="59"/>
      <c r="P68" s="41"/>
    </row>
    <row r="69" spans="2:18" ht="20.100000000000001" customHeight="1" x14ac:dyDescent="0.3">
      <c r="B69" s="22"/>
      <c r="C69" s="58"/>
      <c r="D69" s="58"/>
      <c r="E69" s="58"/>
      <c r="F69" s="58"/>
      <c r="G69" s="58"/>
      <c r="H69" s="58"/>
      <c r="I69" s="58"/>
      <c r="J69" s="58"/>
      <c r="K69" s="58"/>
      <c r="L69" s="59"/>
      <c r="M69" s="59"/>
      <c r="N69" s="59"/>
      <c r="O69" s="59"/>
      <c r="P69" s="41"/>
    </row>
    <row r="70" spans="2:18" ht="20.100000000000001" customHeight="1" x14ac:dyDescent="0.3">
      <c r="B70" s="22"/>
      <c r="C70" s="58"/>
      <c r="D70" s="58"/>
      <c r="E70" s="58"/>
      <c r="F70" s="58"/>
      <c r="G70" s="58"/>
      <c r="H70" s="58"/>
      <c r="I70" s="58"/>
      <c r="J70" s="58"/>
      <c r="K70" s="58"/>
      <c r="L70" s="59"/>
      <c r="M70" s="59"/>
      <c r="N70" s="59"/>
      <c r="O70" s="59"/>
      <c r="P70" s="41"/>
    </row>
    <row r="71" spans="2:18" ht="20.100000000000001" customHeight="1" x14ac:dyDescent="0.3">
      <c r="B71" s="22"/>
      <c r="C71" s="58"/>
      <c r="D71" s="58"/>
      <c r="E71" s="58"/>
      <c r="F71" s="58"/>
      <c r="G71" s="58"/>
      <c r="H71" s="58"/>
      <c r="I71" s="58"/>
      <c r="J71" s="58"/>
      <c r="K71" s="58"/>
      <c r="L71" s="59"/>
      <c r="M71" s="59"/>
      <c r="N71" s="59"/>
      <c r="O71" s="59"/>
      <c r="P71" s="41"/>
    </row>
    <row r="72" spans="2:18" ht="20.100000000000001" customHeight="1" x14ac:dyDescent="0.3">
      <c r="B72" s="22"/>
      <c r="C72" s="58"/>
      <c r="D72" s="58"/>
      <c r="E72" s="58"/>
      <c r="F72" s="58"/>
      <c r="G72" s="58"/>
      <c r="H72" s="58"/>
      <c r="I72" s="58"/>
      <c r="J72" s="58"/>
      <c r="K72" s="58"/>
      <c r="L72" s="59"/>
      <c r="M72" s="59"/>
      <c r="N72" s="59"/>
      <c r="O72" s="59"/>
      <c r="P72" s="41"/>
    </row>
    <row r="73" spans="2:18" ht="20.100000000000001" customHeight="1" x14ac:dyDescent="0.3">
      <c r="B73" s="22"/>
      <c r="C73" s="58"/>
      <c r="D73" s="58"/>
      <c r="E73" s="58"/>
      <c r="F73" s="58"/>
      <c r="G73" s="58"/>
      <c r="H73" s="58"/>
      <c r="I73" s="58"/>
      <c r="J73" s="58"/>
      <c r="K73" s="58"/>
      <c r="L73" s="59"/>
      <c r="M73" s="59"/>
      <c r="N73" s="59"/>
      <c r="O73" s="59"/>
      <c r="P73" s="41"/>
    </row>
    <row r="74" spans="2:18" ht="20.100000000000001" customHeight="1" x14ac:dyDescent="0.3">
      <c r="B74" s="22"/>
      <c r="C74" s="58"/>
      <c r="D74" s="58"/>
      <c r="E74" s="58"/>
      <c r="F74" s="58"/>
      <c r="G74" s="58"/>
      <c r="H74" s="58"/>
      <c r="I74" s="58"/>
      <c r="J74" s="58"/>
      <c r="K74" s="58"/>
      <c r="L74" s="59"/>
      <c r="M74" s="59"/>
      <c r="N74" s="59"/>
      <c r="O74" s="59"/>
      <c r="P74" s="41"/>
    </row>
    <row r="75" spans="2:18" ht="20.100000000000001" customHeight="1" x14ac:dyDescent="0.3">
      <c r="B75" s="22"/>
      <c r="C75" s="58"/>
      <c r="D75" s="58"/>
      <c r="E75" s="58"/>
      <c r="F75" s="58"/>
      <c r="G75" s="58"/>
      <c r="H75" s="58"/>
      <c r="I75" s="58"/>
      <c r="J75" s="58"/>
      <c r="K75" s="58"/>
      <c r="L75" s="59"/>
      <c r="M75" s="59"/>
      <c r="N75" s="59"/>
      <c r="O75" s="59"/>
      <c r="P75" s="41"/>
    </row>
    <row r="76" spans="2:18" ht="20.100000000000001" customHeight="1" x14ac:dyDescent="0.3">
      <c r="B76" s="22"/>
      <c r="C76" s="58"/>
      <c r="D76" s="58"/>
      <c r="E76" s="58"/>
      <c r="F76" s="58"/>
      <c r="G76" s="58"/>
      <c r="H76" s="58"/>
      <c r="I76" s="58"/>
      <c r="J76" s="58"/>
      <c r="K76" s="58"/>
      <c r="L76" s="59"/>
      <c r="M76" s="59"/>
      <c r="N76" s="59"/>
      <c r="O76" s="59"/>
      <c r="P76" s="41"/>
    </row>
    <row r="77" spans="2:18" ht="20.100000000000001" customHeight="1" x14ac:dyDescent="0.3">
      <c r="B77" s="22"/>
      <c r="C77" s="58"/>
      <c r="D77" s="58"/>
      <c r="E77" s="58"/>
      <c r="F77" s="58"/>
      <c r="G77" s="58"/>
      <c r="H77" s="58"/>
      <c r="I77" s="58"/>
      <c r="J77" s="58"/>
      <c r="K77" s="58"/>
      <c r="L77" s="59"/>
      <c r="M77" s="59"/>
      <c r="N77" s="59"/>
      <c r="O77" s="59"/>
      <c r="P77" s="41"/>
    </row>
    <row r="78" spans="2:18" ht="19.5" customHeight="1" x14ac:dyDescent="0.3">
      <c r="B78" s="22"/>
      <c r="C78" s="58"/>
      <c r="D78" s="58"/>
      <c r="E78" s="58"/>
      <c r="F78" s="58"/>
      <c r="G78" s="58"/>
      <c r="H78" s="58"/>
      <c r="I78" s="58"/>
      <c r="J78" s="58"/>
      <c r="K78" s="58"/>
      <c r="L78" s="59"/>
      <c r="M78" s="59"/>
      <c r="N78" s="59"/>
      <c r="O78" s="59"/>
      <c r="P78" s="41"/>
    </row>
    <row r="79" spans="2:18" ht="13.5" customHeight="1" thickBot="1" x14ac:dyDescent="0.35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7"/>
    </row>
    <row r="80" spans="2:18" ht="15" thickBot="1" x14ac:dyDescent="0.35">
      <c r="B80" s="1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3"/>
      <c r="R80">
        <f>SUM(R29:R62)</f>
        <v>45</v>
      </c>
    </row>
    <row r="81" spans="2:16" ht="20.100000000000001" customHeight="1" thickBot="1" x14ac:dyDescent="0.35">
      <c r="B81" s="4"/>
      <c r="C81" s="5"/>
      <c r="D81" s="15" t="s">
        <v>6</v>
      </c>
      <c r="E81" s="5"/>
      <c r="F81" s="45"/>
      <c r="G81" s="46"/>
      <c r="H81" s="47"/>
      <c r="I81" s="5"/>
      <c r="J81" s="5"/>
      <c r="K81" s="5"/>
      <c r="L81" s="5"/>
      <c r="M81" s="5"/>
      <c r="N81" s="5"/>
      <c r="O81" s="5"/>
      <c r="P81" s="7"/>
    </row>
    <row r="82" spans="2:16" ht="15" thickBot="1" x14ac:dyDescent="0.35">
      <c r="B82" s="4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7"/>
    </row>
    <row r="83" spans="2:16" x14ac:dyDescent="0.3">
      <c r="B83" s="4"/>
      <c r="D83" s="16" t="s">
        <v>7</v>
      </c>
      <c r="E83" s="5"/>
      <c r="F83" s="36"/>
      <c r="G83" s="37"/>
      <c r="H83" s="37"/>
      <c r="I83" s="37"/>
      <c r="J83" s="38"/>
      <c r="K83" s="5"/>
      <c r="L83" s="5"/>
      <c r="M83" s="5"/>
      <c r="N83" s="5"/>
      <c r="O83" s="5"/>
      <c r="P83" s="7"/>
    </row>
    <row r="84" spans="2:16" x14ac:dyDescent="0.3">
      <c r="B84" s="4"/>
      <c r="D84" s="16"/>
      <c r="E84" s="5"/>
      <c r="F84" s="39"/>
      <c r="G84" s="40"/>
      <c r="H84" s="40"/>
      <c r="I84" s="40"/>
      <c r="J84" s="41"/>
      <c r="K84" s="5"/>
      <c r="L84" s="5"/>
      <c r="M84" s="5"/>
      <c r="N84" s="5"/>
      <c r="O84" s="5"/>
      <c r="P84" s="7"/>
    </row>
    <row r="85" spans="2:16" x14ac:dyDescent="0.3">
      <c r="B85" s="4"/>
      <c r="D85" s="16"/>
      <c r="E85" s="5"/>
      <c r="F85" s="39"/>
      <c r="G85" s="40"/>
      <c r="H85" s="40"/>
      <c r="I85" s="40"/>
      <c r="J85" s="41"/>
      <c r="K85" s="5"/>
      <c r="L85" s="5"/>
      <c r="M85" s="5"/>
      <c r="N85" s="5"/>
      <c r="O85" s="5"/>
      <c r="P85" s="7"/>
    </row>
    <row r="86" spans="2:16" x14ac:dyDescent="0.3">
      <c r="B86" s="4"/>
      <c r="D86" s="16"/>
      <c r="E86" s="5"/>
      <c r="F86" s="39"/>
      <c r="G86" s="40"/>
      <c r="H86" s="40"/>
      <c r="I86" s="40"/>
      <c r="J86" s="41"/>
      <c r="K86" s="5"/>
      <c r="L86" s="5"/>
      <c r="M86" s="5"/>
      <c r="N86" s="5"/>
      <c r="O86" s="5"/>
      <c r="P86" s="7"/>
    </row>
    <row r="87" spans="2:16" ht="15" thickBot="1" x14ac:dyDescent="0.35">
      <c r="B87" s="4"/>
      <c r="C87" s="5"/>
      <c r="D87" s="5"/>
      <c r="E87" s="5"/>
      <c r="F87" s="42"/>
      <c r="G87" s="43"/>
      <c r="H87" s="43"/>
      <c r="I87" s="43"/>
      <c r="J87" s="44"/>
      <c r="K87" s="5"/>
      <c r="L87" s="5"/>
      <c r="M87" s="5"/>
      <c r="N87" s="5"/>
      <c r="O87" s="5"/>
      <c r="P87" s="7"/>
    </row>
    <row r="88" spans="2:16" ht="15" thickBot="1" x14ac:dyDescent="0.35">
      <c r="B88" s="8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10"/>
    </row>
  </sheetData>
  <mergeCells count="25">
    <mergeCell ref="F81:H81"/>
    <mergeCell ref="F29:H29"/>
    <mergeCell ref="F40:H40"/>
    <mergeCell ref="F51:H51"/>
    <mergeCell ref="F62:H62"/>
    <mergeCell ref="C68:P78"/>
    <mergeCell ref="F58:H58"/>
    <mergeCell ref="F59:H59"/>
    <mergeCell ref="F60:H60"/>
    <mergeCell ref="F83:J87"/>
    <mergeCell ref="F15:O15"/>
    <mergeCell ref="F17:H17"/>
    <mergeCell ref="M29:O29"/>
    <mergeCell ref="M40:O40"/>
    <mergeCell ref="M51:O51"/>
    <mergeCell ref="F25:H25"/>
    <mergeCell ref="F26:H26"/>
    <mergeCell ref="F27:H27"/>
    <mergeCell ref="F36:H36"/>
    <mergeCell ref="F37:H37"/>
    <mergeCell ref="F38:H38"/>
    <mergeCell ref="F47:H47"/>
    <mergeCell ref="F48:H48"/>
    <mergeCell ref="F49:H49"/>
    <mergeCell ref="M62:O62"/>
  </mergeCells>
  <conditionalFormatting sqref="M29:O29">
    <cfRule type="cellIs" dxfId="7" priority="32" operator="lessThanOrEqual">
      <formula>1775*1.21</formula>
    </cfRule>
    <cfRule type="cellIs" dxfId="6" priority="33" operator="greaterThan">
      <formula>1775*1.21</formula>
    </cfRule>
  </conditionalFormatting>
  <conditionalFormatting sqref="M40:O40">
    <cfRule type="cellIs" dxfId="5" priority="30" operator="lessThanOrEqual">
      <formula>$M$29</formula>
    </cfRule>
    <cfRule type="cellIs" dxfId="4" priority="31" operator="greaterThan">
      <formula>$M$29</formula>
    </cfRule>
  </conditionalFormatting>
  <conditionalFormatting sqref="M51:O51">
    <cfRule type="cellIs" dxfId="3" priority="3" operator="lessThanOrEqual">
      <formula>$M$29</formula>
    </cfRule>
    <cfRule type="cellIs" dxfId="2" priority="4" operator="greaterThan">
      <formula>$M$29</formula>
    </cfRule>
  </conditionalFormatting>
  <conditionalFormatting sqref="M62:O62">
    <cfRule type="cellIs" dxfId="1" priority="1" operator="lessThanOrEqual">
      <formula>$M$29</formula>
    </cfRule>
    <cfRule type="cellIs" dxfId="0" priority="2" operator="greaterThan">
      <formula>$M$29</formula>
    </cfRule>
  </conditionalFormatting>
  <pageMargins left="0.7" right="0.7" top="0.75" bottom="0.75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Plantilla Oferta Econòmica</vt:lpstr>
      <vt:lpstr>'Plantilla Oferta Econòmica'!Área_de_impresión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Codina Torne</dc:creator>
  <cp:lastModifiedBy>Administrador</cp:lastModifiedBy>
  <cp:lastPrinted>2024-11-08T10:32:43Z</cp:lastPrinted>
  <dcterms:created xsi:type="dcterms:W3CDTF">2017-06-15T04:15:51Z</dcterms:created>
  <dcterms:modified xsi:type="dcterms:W3CDTF">2024-11-08T10:57:06Z</dcterms:modified>
</cp:coreProperties>
</file>