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RXIU ELECTRONIC CAD\HUB\G0600\G2000\G2023 - SERVEIS\G2024\1101410996 NOU TRANSPORT ROBA BUGADERIA 2025\esborrany\2. PCAP\Annexos PCAP\Annexos complimentar\"/>
    </mc:Choice>
  </mc:AlternateContent>
  <bookViews>
    <workbookView xWindow="0" yWindow="0" windowWidth="15405" windowHeight="8625"/>
  </bookViews>
  <sheets>
    <sheet name="model oferta economic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" i="1" l="1"/>
  <c r="E20" i="1"/>
  <c r="G20" i="1" l="1"/>
  <c r="G21" i="1"/>
  <c r="D22" i="1"/>
  <c r="E22" i="1"/>
  <c r="F22" i="1"/>
  <c r="G22" i="1" l="1"/>
</calcChain>
</file>

<file path=xl/sharedStrings.xml><?xml version="1.0" encoding="utf-8"?>
<sst xmlns="http://schemas.openxmlformats.org/spreadsheetml/2006/main" count="29" uniqueCount="29">
  <si>
    <t>MODEL OFERTA ECONÒMICA</t>
  </si>
  <si>
    <t>EXPEDIENT:</t>
  </si>
  <si>
    <t>EMPRESA</t>
  </si>
  <si>
    <t>NIF</t>
  </si>
  <si>
    <t>Correu electrònic</t>
  </si>
  <si>
    <r>
      <rPr>
        <b/>
        <sz val="12"/>
        <color indexed="8"/>
        <rFont val="Calibri Light"/>
        <family val="2"/>
      </rPr>
      <t>OBJECTE</t>
    </r>
    <r>
      <rPr>
        <sz val="12"/>
        <color indexed="8"/>
        <rFont val="Calibri Light"/>
        <family val="2"/>
      </rPr>
      <t>: Servei de transport intracentre de roba hospitalària per a la bugaderia de l’Hospital Universitari de Bellvitge.</t>
    </r>
  </si>
  <si>
    <t>PRESSUPOST DE LICITACIÓ (12 MESOS)</t>
  </si>
  <si>
    <t>OFERTA EMPRESA  (12 MESOS)</t>
  </si>
  <si>
    <t>Exercici</t>
  </si>
  <si>
    <t>Mesos</t>
  </si>
  <si>
    <t>Import màxim de licitació s/IVA</t>
  </si>
  <si>
    <t>Import màxim de licitació a/IVA</t>
  </si>
  <si>
    <t>Oferta s/IVA</t>
  </si>
  <si>
    <t>Oferta a/IVA</t>
  </si>
  <si>
    <t>TOTAL</t>
  </si>
  <si>
    <t>Horari</t>
  </si>
  <si>
    <t>Hores dia</t>
  </si>
  <si>
    <t>Dies anuals</t>
  </si>
  <si>
    <t>Hores anuals</t>
  </si>
  <si>
    <t>Preu unitari hora màxim de lictació  (IVA exclòs)</t>
  </si>
  <si>
    <t>oferta empresa preu hora (IVA exclòs)</t>
  </si>
  <si>
    <t>Dilluns-Divendres </t>
  </si>
  <si>
    <t>07:00 a 15:00 hores</t>
  </si>
  <si>
    <t>Cap de setmana</t>
  </si>
  <si>
    <r>
      <t xml:space="preserve">Dissabte                                </t>
    </r>
    <r>
      <rPr>
        <sz val="10"/>
        <color rgb="FF000000"/>
        <rFont val="Calibri Light"/>
        <family val="2"/>
      </rPr>
      <t>07:00 a 14:00 hores</t>
    </r>
  </si>
  <si>
    <r>
      <t xml:space="preserve"> i diumenge de Festius</t>
    </r>
    <r>
      <rPr>
        <sz val="10"/>
        <color rgb="FF000000"/>
        <rFont val="Calibri Light"/>
        <family val="2"/>
      </rPr>
      <t xml:space="preserve"> 
07:00 a 14:00 hores</t>
    </r>
  </si>
  <si>
    <t>ANNEX 17</t>
  </si>
  <si>
    <t>CSE/AH02/1101410996/25/PO</t>
  </si>
  <si>
    <t>* NOMÉS EMPLENAR ELS APARTATS EN GROC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</si>
</sst>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€&quot;;[Red]\-#,##0.00\ &quot;€&quot;"/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libri Light"/>
      <family val="2"/>
    </font>
    <font>
      <b/>
      <sz val="12"/>
      <color indexed="8"/>
      <name val="Calibri Light"/>
      <family val="2"/>
    </font>
    <font>
      <sz val="12"/>
      <color indexed="8"/>
      <name val="Calibri Light"/>
      <family val="2"/>
    </font>
    <font>
      <sz val="10"/>
      <color rgb="FF000000"/>
      <name val="Calibri Light"/>
      <family val="2"/>
    </font>
    <font>
      <b/>
      <sz val="10"/>
      <color rgb="FF000000"/>
      <name val="Calibri Light"/>
      <family val="2"/>
    </font>
    <font>
      <b/>
      <sz val="12"/>
      <color theme="1"/>
      <name val="Calibri Light"/>
      <family val="2"/>
    </font>
    <font>
      <sz val="11"/>
      <color rgb="FF000000"/>
      <name val="Calibri Light"/>
      <family val="2"/>
    </font>
    <font>
      <b/>
      <sz val="12"/>
      <name val="Calibri Light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37">
    <border>
      <left/>
      <right/>
      <top/>
      <bottom/>
      <diagonal/>
    </border>
    <border>
      <left/>
      <right style="dotted">
        <color indexed="64"/>
      </right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ck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ck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thick">
        <color indexed="64"/>
      </left>
      <right style="dotted">
        <color indexed="64"/>
      </right>
      <top style="dotted">
        <color indexed="64"/>
      </top>
      <bottom/>
      <diagonal/>
    </border>
    <border>
      <left/>
      <right/>
      <top style="thick">
        <color indexed="64"/>
      </top>
      <bottom style="dotted">
        <color indexed="64"/>
      </bottom>
      <diagonal/>
    </border>
    <border>
      <left style="thick">
        <color indexed="64"/>
      </left>
      <right/>
      <top style="thick">
        <color indexed="64"/>
      </top>
      <bottom style="dotted">
        <color indexed="64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thick">
        <color indexed="64"/>
      </bottom>
      <diagonal/>
    </border>
    <border>
      <left style="hair">
        <color auto="1"/>
      </left>
      <right style="thick">
        <color indexed="64"/>
      </right>
      <top style="hair">
        <color auto="1"/>
      </top>
      <bottom style="thick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ck">
        <color indexed="64"/>
      </bottom>
      <diagonal/>
    </border>
    <border>
      <left style="thick">
        <color auto="1"/>
      </left>
      <right style="hair">
        <color auto="1"/>
      </right>
      <top style="hair">
        <color auto="1"/>
      </top>
      <bottom style="thick">
        <color indexed="64"/>
      </bottom>
      <diagonal/>
    </border>
    <border>
      <left style="hair">
        <color auto="1"/>
      </left>
      <right style="thick">
        <color indexed="64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ck">
        <color auto="1"/>
      </top>
      <bottom style="hair">
        <color auto="1"/>
      </bottom>
      <diagonal/>
    </border>
    <border>
      <left style="thick">
        <color auto="1"/>
      </left>
      <right style="hair">
        <color auto="1"/>
      </right>
      <top style="thick">
        <color auto="1"/>
      </top>
      <bottom style="hair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n">
        <color theme="0" tint="-0.14993743705557422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4" borderId="5" xfId="0" applyFont="1" applyFill="1" applyBorder="1" applyAlignment="1">
      <alignment vertical="center" wrapText="1"/>
    </xf>
    <xf numFmtId="0" fontId="5" fillId="4" borderId="6" xfId="0" applyFont="1" applyFill="1" applyBorder="1" applyAlignment="1">
      <alignment vertical="center" wrapText="1"/>
    </xf>
    <xf numFmtId="0" fontId="5" fillId="4" borderId="10" xfId="0" applyFont="1" applyFill="1" applyBorder="1" applyAlignment="1">
      <alignment vertical="center" wrapText="1"/>
    </xf>
    <xf numFmtId="0" fontId="5" fillId="4" borderId="11" xfId="0" applyFont="1" applyFill="1" applyBorder="1" applyAlignment="1">
      <alignment vertical="center" wrapText="1"/>
    </xf>
    <xf numFmtId="0" fontId="5" fillId="4" borderId="13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164" fontId="6" fillId="5" borderId="15" xfId="0" applyNumberFormat="1" applyFont="1" applyFill="1" applyBorder="1" applyAlignment="1">
      <alignment horizontal="right" vertical="center"/>
    </xf>
    <xf numFmtId="164" fontId="6" fillId="5" borderId="16" xfId="0" applyNumberFormat="1" applyFont="1" applyFill="1" applyBorder="1" applyAlignment="1">
      <alignment horizontal="right" vertical="center"/>
    </xf>
    <xf numFmtId="0" fontId="6" fillId="5" borderId="17" xfId="0" applyFont="1" applyFill="1" applyBorder="1" applyAlignment="1">
      <alignment horizontal="right" vertical="center"/>
    </xf>
    <xf numFmtId="4" fontId="1" fillId="3" borderId="18" xfId="0" applyNumberFormat="1" applyFont="1" applyFill="1" applyBorder="1" applyAlignment="1">
      <alignment horizontal="center" vertical="center"/>
    </xf>
    <xf numFmtId="8" fontId="7" fillId="0" borderId="19" xfId="0" applyNumberFormat="1" applyFont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/>
    </xf>
    <xf numFmtId="0" fontId="2" fillId="5" borderId="20" xfId="0" applyFont="1" applyFill="1" applyBorder="1" applyAlignment="1">
      <alignment horizontal="center" vertical="center" wrapText="1"/>
    </xf>
    <xf numFmtId="4" fontId="1" fillId="3" borderId="21" xfId="0" applyNumberFormat="1" applyFont="1" applyFill="1" applyBorder="1" applyAlignment="1">
      <alignment horizontal="center" vertical="center"/>
    </xf>
    <xf numFmtId="8" fontId="7" fillId="0" borderId="22" xfId="0" applyNumberFormat="1" applyFont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/>
    </xf>
    <xf numFmtId="0" fontId="2" fillId="5" borderId="23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0" xfId="0" applyFont="1" applyFill="1" applyAlignment="1">
      <alignment vertical="center" wrapText="1"/>
    </xf>
    <xf numFmtId="0" fontId="1" fillId="5" borderId="0" xfId="0" applyFont="1" applyFill="1"/>
    <xf numFmtId="0" fontId="6" fillId="5" borderId="0" xfId="0" applyFont="1" applyFill="1" applyAlignment="1">
      <alignment vertical="center" wrapText="1"/>
    </xf>
    <xf numFmtId="0" fontId="5" fillId="4" borderId="27" xfId="0" applyFont="1" applyFill="1" applyBorder="1" applyAlignment="1">
      <alignment horizontal="center" vertical="center" wrapText="1"/>
    </xf>
    <xf numFmtId="8" fontId="4" fillId="0" borderId="30" xfId="0" applyNumberFormat="1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vertical="center" wrapText="1"/>
    </xf>
    <xf numFmtId="0" fontId="5" fillId="3" borderId="35" xfId="0" applyFont="1" applyFill="1" applyBorder="1" applyAlignment="1">
      <alignment vertical="center" wrapText="1"/>
    </xf>
    <xf numFmtId="0" fontId="6" fillId="5" borderId="17" xfId="0" applyFont="1" applyFill="1" applyBorder="1" applyAlignment="1">
      <alignment horizontal="center" vertical="center"/>
    </xf>
    <xf numFmtId="164" fontId="6" fillId="5" borderId="16" xfId="0" applyNumberFormat="1" applyFont="1" applyFill="1" applyBorder="1" applyAlignment="1">
      <alignment horizontal="center" vertical="center"/>
    </xf>
    <xf numFmtId="8" fontId="4" fillId="0" borderId="28" xfId="0" applyNumberFormat="1" applyFont="1" applyBorder="1" applyAlignment="1">
      <alignment horizontal="center" vertical="center" wrapText="1"/>
    </xf>
    <xf numFmtId="8" fontId="4" fillId="0" borderId="29" xfId="0" applyNumberFormat="1" applyFont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6" fillId="5" borderId="0" xfId="0" applyFont="1" applyFill="1" applyAlignment="1">
      <alignment horizontal="left" vertical="center" wrapText="1"/>
    </xf>
    <xf numFmtId="0" fontId="3" fillId="2" borderId="26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" fontId="4" fillId="0" borderId="8" xfId="0" applyNumberFormat="1" applyFont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center" vertical="center" wrapText="1"/>
    </xf>
    <xf numFmtId="0" fontId="8" fillId="5" borderId="0" xfId="0" applyFont="1" applyFill="1" applyAlignment="1">
      <alignment horizontal="left" vertical="center" wrapText="1"/>
    </xf>
    <xf numFmtId="0" fontId="8" fillId="5" borderId="0" xfId="0" applyFont="1" applyFill="1" applyAlignment="1">
      <alignment vertical="center" wrapText="1"/>
    </xf>
    <xf numFmtId="0" fontId="1" fillId="6" borderId="0" xfId="0" applyFont="1" applyFill="1"/>
    <xf numFmtId="0" fontId="2" fillId="6" borderId="0" xfId="0" applyFont="1" applyFill="1" applyAlignment="1" applyProtection="1">
      <alignment vertical="center" wrapText="1"/>
      <protection locked="0"/>
    </xf>
    <xf numFmtId="0" fontId="2" fillId="6" borderId="0" xfId="0" applyFont="1" applyFill="1" applyAlignment="1" applyProtection="1">
      <alignment horizontal="right" vertical="center" wrapText="1"/>
      <protection locked="0"/>
    </xf>
    <xf numFmtId="0" fontId="1" fillId="6" borderId="0" xfId="0" applyFont="1" applyFill="1" applyProtection="1">
      <protection locked="0"/>
    </xf>
    <xf numFmtId="8" fontId="1" fillId="6" borderId="22" xfId="0" applyNumberFormat="1" applyFont="1" applyFill="1" applyBorder="1" applyAlignment="1" applyProtection="1">
      <alignment horizontal="center" vertical="center"/>
      <protection locked="0"/>
    </xf>
    <xf numFmtId="8" fontId="1" fillId="6" borderId="19" xfId="0" applyNumberFormat="1" applyFont="1" applyFill="1" applyBorder="1" applyAlignment="1" applyProtection="1">
      <alignment horizontal="center" vertical="center"/>
      <protection locked="0"/>
    </xf>
    <xf numFmtId="8" fontId="4" fillId="6" borderId="33" xfId="0" applyNumberFormat="1" applyFont="1" applyFill="1" applyBorder="1" applyAlignment="1" applyProtection="1">
      <alignment horizontal="center" vertical="center" wrapText="1"/>
      <protection locked="0"/>
    </xf>
    <xf numFmtId="8" fontId="4" fillId="6" borderId="34" xfId="0" applyNumberFormat="1" applyFont="1" applyFill="1" applyBorder="1" applyAlignment="1" applyProtection="1">
      <alignment horizontal="center" vertical="center" wrapText="1"/>
      <protection locked="0"/>
    </xf>
    <xf numFmtId="8" fontId="4" fillId="6" borderId="34" xfId="0" applyNumberFormat="1" applyFont="1" applyFill="1" applyBorder="1" applyAlignment="1" applyProtection="1">
      <alignment horizontal="center" vertical="center" wrapText="1"/>
      <protection locked="0"/>
    </xf>
    <xf numFmtId="8" fontId="4" fillId="6" borderId="36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3</xdr:col>
      <xdr:colOff>76835</xdr:colOff>
      <xdr:row>4</xdr:row>
      <xdr:rowOff>19050</xdr:rowOff>
    </xdr:to>
    <xdr:pic>
      <xdr:nvPicPr>
        <xdr:cNvPr id="4" name="0 Imagen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64030"/>
        <a:stretch/>
      </xdr:blipFill>
      <xdr:spPr bwMode="auto">
        <a:xfrm>
          <a:off x="361950" y="200025"/>
          <a:ext cx="3201035" cy="61912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5"/>
  <sheetViews>
    <sheetView tabSelected="1" workbookViewId="0">
      <selection activeCell="D10" sqref="D10"/>
    </sheetView>
  </sheetViews>
  <sheetFormatPr defaultColWidth="9.140625" defaultRowHeight="15.75" x14ac:dyDescent="0.25"/>
  <cols>
    <col min="1" max="1" width="5.42578125" style="1" customWidth="1"/>
    <col min="2" max="2" width="24.5703125" style="1" customWidth="1"/>
    <col min="3" max="3" width="22.28515625" style="1" customWidth="1"/>
    <col min="4" max="4" width="28.85546875" style="1" customWidth="1"/>
    <col min="5" max="5" width="26.42578125" style="1" customWidth="1"/>
    <col min="6" max="6" width="26.28515625" style="1" customWidth="1"/>
    <col min="7" max="7" width="28.140625" style="1" customWidth="1"/>
    <col min="8" max="16384" width="9.140625" style="1"/>
  </cols>
  <sheetData>
    <row r="1" spans="2:9" x14ac:dyDescent="0.25">
      <c r="B1" s="2"/>
      <c r="C1" s="2"/>
      <c r="D1" s="2"/>
      <c r="E1" s="2"/>
      <c r="F1" s="2"/>
      <c r="G1" s="2"/>
      <c r="H1" s="2"/>
      <c r="I1" s="2"/>
    </row>
    <row r="2" spans="2:9" x14ac:dyDescent="0.25">
      <c r="B2" s="2"/>
      <c r="C2" s="2"/>
      <c r="D2" s="2"/>
      <c r="E2" s="2"/>
      <c r="F2" s="2"/>
      <c r="G2" s="2"/>
      <c r="H2" s="2"/>
      <c r="I2" s="2"/>
    </row>
    <row r="3" spans="2:9" x14ac:dyDescent="0.25">
      <c r="B3" s="2"/>
      <c r="C3" s="2"/>
      <c r="D3" s="2"/>
      <c r="E3" s="2"/>
      <c r="F3" s="2"/>
      <c r="G3" s="2"/>
      <c r="H3" s="2"/>
      <c r="I3" s="2"/>
    </row>
    <row r="4" spans="2:9" x14ac:dyDescent="0.25">
      <c r="B4" s="2"/>
      <c r="C4" s="2"/>
      <c r="D4" s="2"/>
      <c r="E4" s="2"/>
      <c r="F4" s="2"/>
      <c r="G4" s="2"/>
      <c r="H4" s="2"/>
      <c r="I4" s="2"/>
    </row>
    <row r="5" spans="2:9" x14ac:dyDescent="0.25">
      <c r="B5" s="57" t="s">
        <v>26</v>
      </c>
      <c r="C5" s="47" t="s">
        <v>0</v>
      </c>
      <c r="D5" s="47"/>
      <c r="E5" s="33"/>
      <c r="F5" s="33"/>
      <c r="G5" s="33"/>
      <c r="H5" s="2"/>
      <c r="I5" s="2"/>
    </row>
    <row r="6" spans="2:9" x14ac:dyDescent="0.25">
      <c r="B6" s="34" t="s">
        <v>1</v>
      </c>
      <c r="C6" s="56" t="s">
        <v>27</v>
      </c>
      <c r="D6" s="56"/>
      <c r="E6" s="33"/>
      <c r="F6" s="33"/>
      <c r="G6" s="33"/>
      <c r="H6" s="2"/>
      <c r="I6" s="2"/>
    </row>
    <row r="7" spans="2:9" x14ac:dyDescent="0.25">
      <c r="B7" s="32"/>
      <c r="C7" s="32"/>
      <c r="D7" s="31"/>
      <c r="E7" s="2"/>
      <c r="F7" s="2"/>
      <c r="G7" s="2"/>
      <c r="H7" s="2"/>
      <c r="I7" s="2"/>
    </row>
    <row r="8" spans="2:9" x14ac:dyDescent="0.25">
      <c r="B8" s="31" t="s">
        <v>2</v>
      </c>
      <c r="C8" s="59"/>
      <c r="D8" s="60"/>
      <c r="E8" s="61"/>
      <c r="F8" s="61"/>
      <c r="G8" s="61"/>
      <c r="H8" s="2"/>
      <c r="I8" s="2"/>
    </row>
    <row r="9" spans="2:9" x14ac:dyDescent="0.25">
      <c r="B9" s="31" t="s">
        <v>3</v>
      </c>
      <c r="C9" s="59"/>
      <c r="D9" s="60"/>
      <c r="E9" s="61"/>
      <c r="F9" s="61"/>
      <c r="G9" s="61"/>
      <c r="H9" s="2"/>
      <c r="I9" s="2"/>
    </row>
    <row r="10" spans="2:9" x14ac:dyDescent="0.25">
      <c r="B10" s="31" t="s">
        <v>4</v>
      </c>
      <c r="C10" s="59"/>
      <c r="D10" s="60"/>
      <c r="E10" s="61"/>
      <c r="F10" s="61"/>
      <c r="G10" s="61"/>
      <c r="H10" s="2"/>
      <c r="I10" s="2"/>
    </row>
    <row r="11" spans="2:9" x14ac:dyDescent="0.25">
      <c r="B11" s="2"/>
      <c r="C11" s="2"/>
      <c r="D11" s="2"/>
      <c r="E11" s="2"/>
      <c r="F11" s="2"/>
      <c r="G11" s="2"/>
      <c r="H11" s="2"/>
      <c r="I11" s="2"/>
    </row>
    <row r="12" spans="2:9" x14ac:dyDescent="0.25">
      <c r="B12" s="48" t="s">
        <v>5</v>
      </c>
      <c r="C12" s="49"/>
      <c r="D12" s="49"/>
      <c r="E12" s="49"/>
      <c r="F12" s="49"/>
      <c r="G12" s="2"/>
      <c r="H12" s="2"/>
      <c r="I12" s="2"/>
    </row>
    <row r="13" spans="2:9" x14ac:dyDescent="0.25">
      <c r="B13" s="48"/>
      <c r="C13" s="49"/>
      <c r="D13" s="49"/>
      <c r="E13" s="49"/>
      <c r="F13" s="49"/>
      <c r="G13" s="2"/>
      <c r="H13" s="2"/>
      <c r="I13" s="2"/>
    </row>
    <row r="14" spans="2:9" x14ac:dyDescent="0.25">
      <c r="B14" s="48"/>
      <c r="C14" s="49"/>
      <c r="D14" s="49"/>
      <c r="E14" s="49"/>
      <c r="F14" s="49"/>
      <c r="G14" s="2"/>
      <c r="H14" s="2"/>
      <c r="I14" s="2"/>
    </row>
    <row r="15" spans="2:9" x14ac:dyDescent="0.25">
      <c r="B15" s="58" t="s">
        <v>28</v>
      </c>
      <c r="C15" s="58"/>
      <c r="D15" s="2"/>
      <c r="E15" s="2"/>
      <c r="F15" s="2"/>
      <c r="G15" s="2"/>
      <c r="H15" s="2"/>
      <c r="I15" s="2"/>
    </row>
    <row r="16" spans="2:9" x14ac:dyDescent="0.25">
      <c r="B16" s="2"/>
      <c r="C16" s="30"/>
      <c r="D16" s="2"/>
      <c r="E16" s="2"/>
      <c r="F16" s="2"/>
      <c r="G16" s="2"/>
      <c r="H16" s="2"/>
      <c r="I16" s="2"/>
    </row>
    <row r="17" spans="2:9" ht="16.5" thickBot="1" x14ac:dyDescent="0.3">
      <c r="B17" s="2"/>
      <c r="C17" s="30"/>
      <c r="D17" s="2"/>
      <c r="E17" s="2"/>
      <c r="F17" s="2"/>
      <c r="G17" s="2"/>
      <c r="H17" s="2"/>
      <c r="I17" s="2"/>
    </row>
    <row r="18" spans="2:9" ht="17.25" thickTop="1" thickBot="1" x14ac:dyDescent="0.3">
      <c r="B18" s="2"/>
      <c r="C18" s="29"/>
      <c r="D18" s="45" t="s">
        <v>6</v>
      </c>
      <c r="E18" s="46"/>
      <c r="F18" s="45" t="s">
        <v>7</v>
      </c>
      <c r="G18" s="46"/>
      <c r="H18" s="2"/>
      <c r="I18" s="2"/>
    </row>
    <row r="19" spans="2:9" ht="31.5" x14ac:dyDescent="0.25">
      <c r="B19" s="28" t="s">
        <v>8</v>
      </c>
      <c r="C19" s="27" t="s">
        <v>9</v>
      </c>
      <c r="D19" s="27" t="s">
        <v>10</v>
      </c>
      <c r="E19" s="27" t="s">
        <v>11</v>
      </c>
      <c r="F19" s="27" t="s">
        <v>12</v>
      </c>
      <c r="G19" s="26" t="s">
        <v>13</v>
      </c>
      <c r="H19" s="2"/>
      <c r="I19" s="2"/>
    </row>
    <row r="20" spans="2:9" ht="35.25" customHeight="1" x14ac:dyDescent="0.25">
      <c r="B20" s="25">
        <v>2025</v>
      </c>
      <c r="C20" s="24">
        <v>10</v>
      </c>
      <c r="D20" s="23">
        <v>61673.333333333328</v>
      </c>
      <c r="E20" s="23">
        <f>D20*1.21</f>
        <v>74624.733333333323</v>
      </c>
      <c r="F20" s="62"/>
      <c r="G20" s="22">
        <f>+F20*1.21</f>
        <v>0</v>
      </c>
      <c r="H20" s="2"/>
      <c r="I20" s="2"/>
    </row>
    <row r="21" spans="2:9" ht="35.25" customHeight="1" x14ac:dyDescent="0.25">
      <c r="B21" s="21">
        <v>2026</v>
      </c>
      <c r="C21" s="20">
        <v>2</v>
      </c>
      <c r="D21" s="19">
        <v>12334.666666666666</v>
      </c>
      <c r="E21" s="19">
        <f>D21*1.21</f>
        <v>14924.946666666665</v>
      </c>
      <c r="F21" s="63"/>
      <c r="G21" s="18">
        <f>+F21*1.21</f>
        <v>0</v>
      </c>
      <c r="H21" s="2"/>
      <c r="I21" s="2"/>
    </row>
    <row r="22" spans="2:9" ht="26.25" customHeight="1" x14ac:dyDescent="0.25">
      <c r="B22" s="41" t="s">
        <v>14</v>
      </c>
      <c r="C22" s="17"/>
      <c r="D22" s="42">
        <f>SUM(D20:D21)</f>
        <v>74008</v>
      </c>
      <c r="E22" s="42">
        <f>SUM(E20:E21)</f>
        <v>89549.68</v>
      </c>
      <c r="F22" s="16">
        <f>SUM(F20:F21)</f>
        <v>0</v>
      </c>
      <c r="G22" s="15">
        <f>SUM(G20:G21)</f>
        <v>0</v>
      </c>
      <c r="H22" s="2"/>
      <c r="I22" s="2"/>
    </row>
    <row r="23" spans="2:9" x14ac:dyDescent="0.25">
      <c r="B23" s="2"/>
      <c r="C23" s="2"/>
      <c r="D23" s="2"/>
      <c r="E23" s="2"/>
      <c r="F23" s="2"/>
      <c r="G23" s="2"/>
      <c r="H23" s="2"/>
      <c r="I23" s="2"/>
    </row>
    <row r="24" spans="2:9" x14ac:dyDescent="0.25">
      <c r="B24" s="2"/>
      <c r="C24" s="2"/>
      <c r="D24" s="2"/>
      <c r="E24" s="2"/>
      <c r="F24" s="2"/>
      <c r="G24" s="2"/>
      <c r="H24" s="2"/>
      <c r="I24" s="2"/>
    </row>
    <row r="25" spans="2:9" x14ac:dyDescent="0.25">
      <c r="B25" s="2"/>
      <c r="C25" s="2"/>
      <c r="D25" s="2"/>
      <c r="E25" s="2"/>
      <c r="F25" s="2"/>
      <c r="G25" s="2"/>
      <c r="H25" s="2"/>
      <c r="I25" s="2"/>
    </row>
    <row r="26" spans="2:9" x14ac:dyDescent="0.25">
      <c r="B26" s="2"/>
      <c r="C26" s="2"/>
      <c r="D26" s="2"/>
      <c r="E26" s="2"/>
      <c r="F26" s="2"/>
      <c r="G26" s="2"/>
      <c r="H26" s="2"/>
      <c r="I26" s="2"/>
    </row>
    <row r="27" spans="2:9" ht="25.5" x14ac:dyDescent="0.25">
      <c r="B27" s="14" t="s">
        <v>15</v>
      </c>
      <c r="C27" s="13" t="s">
        <v>16</v>
      </c>
      <c r="D27" s="13" t="s">
        <v>17</v>
      </c>
      <c r="E27" s="13" t="s">
        <v>18</v>
      </c>
      <c r="F27" s="35" t="s">
        <v>19</v>
      </c>
      <c r="G27" s="38" t="s">
        <v>20</v>
      </c>
      <c r="H27" s="2"/>
      <c r="I27" s="2"/>
    </row>
    <row r="28" spans="2:9" ht="16.5" thickTop="1" x14ac:dyDescent="0.25">
      <c r="B28" s="12" t="s">
        <v>21</v>
      </c>
      <c r="C28" s="11"/>
      <c r="D28" s="11"/>
      <c r="E28" s="11"/>
      <c r="F28" s="11"/>
      <c r="G28" s="39"/>
      <c r="H28" s="2"/>
      <c r="I28" s="2"/>
    </row>
    <row r="29" spans="2:9" x14ac:dyDescent="0.25">
      <c r="B29" s="50" t="s">
        <v>22</v>
      </c>
      <c r="C29" s="52">
        <v>8</v>
      </c>
      <c r="D29" s="52">
        <v>252</v>
      </c>
      <c r="E29" s="54">
        <v>2016</v>
      </c>
      <c r="F29" s="43">
        <v>18.77</v>
      </c>
      <c r="G29" s="64"/>
      <c r="H29" s="2"/>
      <c r="I29" s="2"/>
    </row>
    <row r="30" spans="2:9" x14ac:dyDescent="0.25">
      <c r="B30" s="51"/>
      <c r="C30" s="53"/>
      <c r="D30" s="53"/>
      <c r="E30" s="55"/>
      <c r="F30" s="44"/>
      <c r="G30" s="65"/>
      <c r="H30" s="2"/>
      <c r="I30" s="2"/>
    </row>
    <row r="31" spans="2:9" x14ac:dyDescent="0.25">
      <c r="B31" s="10" t="s">
        <v>23</v>
      </c>
      <c r="C31" s="9"/>
      <c r="D31" s="9"/>
      <c r="E31" s="9"/>
      <c r="F31" s="9"/>
      <c r="G31" s="40"/>
      <c r="H31" s="2"/>
      <c r="I31" s="2"/>
    </row>
    <row r="32" spans="2:9" ht="25.5" x14ac:dyDescent="0.25">
      <c r="B32" s="8" t="s">
        <v>24</v>
      </c>
      <c r="C32" s="7">
        <v>7</v>
      </c>
      <c r="D32" s="7">
        <v>51</v>
      </c>
      <c r="E32" s="7">
        <v>357</v>
      </c>
      <c r="F32" s="36">
        <v>19.52</v>
      </c>
      <c r="G32" s="66"/>
      <c r="H32" s="2"/>
      <c r="I32" s="2"/>
    </row>
    <row r="33" spans="2:9" ht="39.75" customHeight="1" thickBot="1" x14ac:dyDescent="0.3">
      <c r="B33" s="6" t="s">
        <v>25</v>
      </c>
      <c r="C33" s="5">
        <v>7</v>
      </c>
      <c r="D33" s="5">
        <v>52</v>
      </c>
      <c r="E33" s="5">
        <v>434</v>
      </c>
      <c r="F33" s="37">
        <v>21.22</v>
      </c>
      <c r="G33" s="67"/>
      <c r="H33" s="2"/>
      <c r="I33" s="2"/>
    </row>
    <row r="34" spans="2:9" ht="16.5" thickTop="1" x14ac:dyDescent="0.25">
      <c r="B34" s="2"/>
      <c r="C34" s="2"/>
      <c r="D34" s="2"/>
      <c r="E34" s="2"/>
      <c r="F34" s="2"/>
      <c r="G34" s="2"/>
      <c r="H34" s="2"/>
      <c r="I34" s="2"/>
    </row>
    <row r="35" spans="2:9" x14ac:dyDescent="0.25">
      <c r="B35" s="2"/>
      <c r="C35" s="2"/>
      <c r="D35" s="2"/>
      <c r="E35" s="2"/>
      <c r="F35" s="2"/>
      <c r="G35" s="2"/>
      <c r="H35" s="2"/>
      <c r="I35" s="2"/>
    </row>
    <row r="36" spans="2:9" x14ac:dyDescent="0.25">
      <c r="B36" s="2"/>
      <c r="C36" s="2"/>
      <c r="D36" s="2"/>
      <c r="E36" s="2"/>
      <c r="F36" s="2"/>
      <c r="G36" s="2"/>
      <c r="H36" s="2"/>
      <c r="I36" s="2"/>
    </row>
    <row r="37" spans="2:9" x14ac:dyDescent="0.25">
      <c r="B37" s="2"/>
      <c r="C37" s="2"/>
      <c r="D37" s="2"/>
      <c r="E37" s="2"/>
      <c r="F37" s="2"/>
      <c r="G37" s="2"/>
      <c r="H37" s="2"/>
      <c r="I37" s="2"/>
    </row>
    <row r="38" spans="2:9" x14ac:dyDescent="0.25">
      <c r="B38" s="2"/>
      <c r="C38" s="2"/>
      <c r="D38" s="3"/>
      <c r="E38" s="2"/>
      <c r="F38" s="2"/>
      <c r="G38" s="2"/>
      <c r="H38" s="2"/>
      <c r="I38" s="2"/>
    </row>
    <row r="39" spans="2:9" x14ac:dyDescent="0.25">
      <c r="B39" s="2"/>
      <c r="C39" s="2"/>
      <c r="D39" s="4"/>
      <c r="E39" s="2"/>
      <c r="F39" s="2"/>
      <c r="G39" s="2"/>
      <c r="H39" s="2"/>
      <c r="I39" s="2"/>
    </row>
    <row r="40" spans="2:9" x14ac:dyDescent="0.25">
      <c r="B40" s="2"/>
      <c r="C40" s="2"/>
      <c r="D40" s="3"/>
      <c r="E40" s="2"/>
      <c r="F40" s="2"/>
      <c r="G40" s="2"/>
      <c r="H40" s="2"/>
      <c r="I40" s="2"/>
    </row>
    <row r="41" spans="2:9" x14ac:dyDescent="0.25">
      <c r="B41" s="2"/>
      <c r="C41" s="2"/>
      <c r="D41" s="2"/>
      <c r="E41" s="2"/>
      <c r="F41" s="2"/>
      <c r="G41" s="2"/>
      <c r="H41" s="2"/>
      <c r="I41" s="2"/>
    </row>
    <row r="42" spans="2:9" x14ac:dyDescent="0.25">
      <c r="B42" s="2"/>
      <c r="C42" s="2"/>
      <c r="D42" s="2"/>
      <c r="E42" s="2"/>
      <c r="F42" s="2"/>
      <c r="G42" s="2"/>
      <c r="H42" s="2"/>
      <c r="I42" s="2"/>
    </row>
    <row r="43" spans="2:9" x14ac:dyDescent="0.25">
      <c r="B43" s="2"/>
      <c r="C43" s="2"/>
      <c r="D43" s="2"/>
      <c r="E43" s="2"/>
      <c r="F43" s="2"/>
      <c r="G43" s="2"/>
      <c r="H43" s="2"/>
      <c r="I43" s="2"/>
    </row>
    <row r="44" spans="2:9" x14ac:dyDescent="0.25">
      <c r="B44" s="2"/>
      <c r="C44" s="2"/>
      <c r="D44" s="2"/>
      <c r="E44" s="2"/>
      <c r="F44" s="2"/>
      <c r="G44" s="2"/>
      <c r="H44" s="2"/>
      <c r="I44" s="2"/>
    </row>
    <row r="45" spans="2:9" x14ac:dyDescent="0.25">
      <c r="B45" s="2"/>
      <c r="C45" s="2"/>
      <c r="D45" s="2"/>
      <c r="E45" s="2"/>
      <c r="F45" s="2"/>
      <c r="G45" s="2"/>
      <c r="H45" s="2"/>
      <c r="I45" s="2"/>
    </row>
  </sheetData>
  <sheetProtection algorithmName="SHA-512" hashValue="QQFLTZlRlGHBe1066cQkVJkLshXSRpHHIEjWZuV1YhBnIXzrzE1tYTrqq0cSCazWMrYOg/DfHlnV5lColIwSCg==" saltValue="eByEkZ6bPl/4HPAsEgm9iw==" spinCount="100000" sheet="1" objects="1" scenarios="1"/>
  <mergeCells count="11">
    <mergeCell ref="F29:F30"/>
    <mergeCell ref="G29:G30"/>
    <mergeCell ref="F18:G18"/>
    <mergeCell ref="C5:D5"/>
    <mergeCell ref="C6:D6"/>
    <mergeCell ref="B12:F14"/>
    <mergeCell ref="D18:E18"/>
    <mergeCell ref="B29:B30"/>
    <mergeCell ref="C29:C30"/>
    <mergeCell ref="D29:D30"/>
    <mergeCell ref="E29:E30"/>
  </mergeCells>
  <pageMargins left="0.7" right="0.7" top="0.75" bottom="0.75" header="0.3" footer="0.3"/>
  <pageSetup paperSize="9" orientation="portrait" horizontalDpi="4294967292" verticalDpi="4294967292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AF3FDF25B90C4AB8B49CDE89D97260" ma:contentTypeVersion="17" ma:contentTypeDescription="Crea un document nou" ma:contentTypeScope="" ma:versionID="6a37e4cd3e0adee53bfeea013e72e92e">
  <xsd:schema xmlns:xsd="http://www.w3.org/2001/XMLSchema" xmlns:xs="http://www.w3.org/2001/XMLSchema" xmlns:p="http://schemas.microsoft.com/office/2006/metadata/properties" xmlns:ns2="6a9906d8-7354-4b2d-a694-b1e5ee9da8e0" xmlns:ns3="e0ed6653-2567-4b65-ac99-fef63f114098" targetNamespace="http://schemas.microsoft.com/office/2006/metadata/properties" ma:root="true" ma:fieldsID="1339f1e3e9498a90eb9987fbb1da1057" ns2:_="" ns3:_="">
    <xsd:import namespace="6a9906d8-7354-4b2d-a694-b1e5ee9da8e0"/>
    <xsd:import namespace="e0ed6653-2567-4b65-ac99-fef63f1140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evision" minOccurs="0"/>
                <xsd:element ref="ns2:ObservacionsCAD" minOccurs="0"/>
                <xsd:element ref="ns2:observacionsSUM" minOccurs="0"/>
                <xsd:element ref="ns2:ObservacionsOFITEC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9906d8-7354-4b2d-a694-b1e5ee9da8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revision" ma:index="21" nillable="true" ma:displayName="revision" ma:format="Dropdown" ma:internalName="revision">
      <xsd:simpleType>
        <xsd:restriction base="dms:Text">
          <xsd:maxLength value="255"/>
        </xsd:restriction>
      </xsd:simpleType>
    </xsd:element>
    <xsd:element name="ObservacionsCAD" ma:index="22" nillable="true" ma:displayName="Observacions CAD" ma:format="Dropdown" ma:internalName="ObservacionsCAD">
      <xsd:simpleType>
        <xsd:restriction base="dms:Note">
          <xsd:maxLength value="255"/>
        </xsd:restriction>
      </xsd:simpleType>
    </xsd:element>
    <xsd:element name="observacionsSUM" ma:index="23" nillable="true" ma:displayName="observacions SUM" ma:format="Dropdown" ma:internalName="observacionsSUM">
      <xsd:simpleType>
        <xsd:restriction base="dms:Text">
          <xsd:maxLength value="255"/>
        </xsd:restriction>
      </xsd:simpleType>
    </xsd:element>
    <xsd:element name="ObservacionsOFITEC" ma:index="24" nillable="true" ma:displayName="Observacions OFITEC" ma:format="Dropdown" ma:internalName="ObservacionsOFITEC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d6653-2567-4b65-ac99-fef63f11409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188673f0-37a7-420b-a58f-167b269443b9}" ma:internalName="TaxCatchAll" ma:showField="CatchAllData" ma:web="e0ed6653-2567-4b65-ac99-fef63f1140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bservacionsCAD xmlns="6a9906d8-7354-4b2d-a694-b1e5ee9da8e0" xsi:nil="true"/>
    <observacionsSUM xmlns="6a9906d8-7354-4b2d-a694-b1e5ee9da8e0" xsi:nil="true"/>
    <revision xmlns="6a9906d8-7354-4b2d-a694-b1e5ee9da8e0" xsi:nil="true"/>
    <lcf76f155ced4ddcb4097134ff3c332f xmlns="6a9906d8-7354-4b2d-a694-b1e5ee9da8e0">
      <Terms xmlns="http://schemas.microsoft.com/office/infopath/2007/PartnerControls"/>
    </lcf76f155ced4ddcb4097134ff3c332f>
    <ObservacionsOFITEC xmlns="6a9906d8-7354-4b2d-a694-b1e5ee9da8e0" xsi:nil="true"/>
    <TaxCatchAll xmlns="e0ed6653-2567-4b65-ac99-fef63f114098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B6CD45B-0026-4440-924F-E55D3ACC21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9906d8-7354-4b2d-a694-b1e5ee9da8e0"/>
    <ds:schemaRef ds:uri="e0ed6653-2567-4b65-ac99-fef63f1140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34D9C13-23D1-4C48-B12F-D770F99027C1}">
  <ds:schemaRefs>
    <ds:schemaRef ds:uri="http://schemas.microsoft.com/office/2006/metadata/properties"/>
    <ds:schemaRef ds:uri="http://schemas.microsoft.com/office/infopath/2007/PartnerControls"/>
    <ds:schemaRef ds:uri="6a9906d8-7354-4b2d-a694-b1e5ee9da8e0"/>
    <ds:schemaRef ds:uri="e0ed6653-2567-4b65-ac99-fef63f114098"/>
  </ds:schemaRefs>
</ds:datastoreItem>
</file>

<file path=customXml/itemProps3.xml><?xml version="1.0" encoding="utf-8"?>
<ds:datastoreItem xmlns:ds="http://schemas.openxmlformats.org/officeDocument/2006/customXml" ds:itemID="{6B943252-9E85-4628-BC51-1E654CFE757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model oferta economica</vt:lpstr>
    </vt:vector>
  </TitlesOfParts>
  <Manager/>
  <Company>Fujitsu UTELT2B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Rodriguez Busquet, Xenia</dc:creator>
  <cp:keywords/>
  <dc:description/>
  <cp:lastModifiedBy>Bosch Coll, Nuria</cp:lastModifiedBy>
  <cp:revision/>
  <dcterms:created xsi:type="dcterms:W3CDTF">2021-08-24T06:23:12Z</dcterms:created>
  <dcterms:modified xsi:type="dcterms:W3CDTF">2024-10-25T10:12:06Z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0x010100E5AF3FDF25B90C4AB8B49CDE89D97260</vt:lpwstr>
  </property>
  <property fmtid="{D5CDD505-2E9C-101B-9397-08002B2CF9AE}" pid="3" name="MediaServiceImageTags">
    <vt:lpwstr/>
  </property>
</Properties>
</file>