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ROCEDIMENTS OBERTS\ANY 2021\0003 - 2021 AM OBRES I SERVEIS\DERIVATS\2024 0358 - Office Ensenyament Baix Llobregat i Lleida\2 DOC ADMINISTRATIVA\"/>
    </mc:Choice>
  </mc:AlternateContent>
  <bookViews>
    <workbookView xWindow="0" yWindow="0" windowWidth="19400" windowHeight="8450"/>
  </bookViews>
  <sheets>
    <sheet name="LOT 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 l="1"/>
  <c r="H18" i="1" s="1"/>
</calcChain>
</file>

<file path=xl/sharedStrings.xml><?xml version="1.0" encoding="utf-8"?>
<sst xmlns="http://schemas.openxmlformats.org/spreadsheetml/2006/main" count="31" uniqueCount="29">
  <si>
    <t xml:space="preserve">SERVEIS TERRITORIALS BAIX LLOBREGAT - Laurea Miró 328 Sant Feliu de Llobregat </t>
  </si>
  <si>
    <t xml:space="preserve">240222 - VEH BAIX LLOBREGAT - Laurea Miró 328 Sant Feliu de Llobregat </t>
  </si>
  <si>
    <t>BANYS I OFFICE</t>
  </si>
  <si>
    <t>GENERAL:</t>
  </si>
  <si>
    <t>MATERIAL SUBMINISTRAT PER CIRE</t>
  </si>
  <si>
    <t>PARTICULAR:</t>
  </si>
  <si>
    <t>MATERIAL INCLÒS EN LA PARTIDA</t>
  </si>
  <si>
    <t>Preu</t>
  </si>
  <si>
    <t>Amidament</t>
  </si>
  <si>
    <t>Import</t>
  </si>
  <si>
    <t>Obra</t>
  </si>
  <si>
    <t>01</t>
  </si>
  <si>
    <t>Pressupost240222-VEHLLOBREGAT</t>
  </si>
  <si>
    <t>Sector</t>
  </si>
  <si>
    <t>AA</t>
  </si>
  <si>
    <t>SECTOR A</t>
  </si>
  <si>
    <t>Planta</t>
  </si>
  <si>
    <t>00</t>
  </si>
  <si>
    <t>PLANTA SOTERRANI -1</t>
  </si>
  <si>
    <t>Capítol</t>
  </si>
  <si>
    <t>03</t>
  </si>
  <si>
    <t>EQUIPAMENT i MOBILIARI</t>
  </si>
  <si>
    <t>'01.AA.00.03</t>
  </si>
  <si>
    <t>u</t>
  </si>
  <si>
    <t>Office: conjunt de mobiliari tipus cuina modular baix i alt, per encavir-hi aigüera, aixeta dispensador i espais per a gestió de residus, en aglomerat amb laminat estratificat, preu mitjà, tot sobre peus regulables en PVC, sense tiradors, ferratge i sòcol, col·locat recolzat a terra i/o fixat a la paret. Taulell de pedra natural calcària nacional de 20 mm de gruix, preu mitjà, col·locat sobre suport mural i encastat al parament, incloent-hi forat per aigüera d'inox, aixeta monocomandament i font. Totalment muntat. Segons croquis adjunt.</t>
  </si>
  <si>
    <t>TOTAL</t>
  </si>
  <si>
    <t>IMPORT</t>
  </si>
  <si>
    <t>IMPORT MÀXIM LICITACIÓ</t>
  </si>
  <si>
    <t>AMIDAMENTS PER VALORAR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</si>
</sst>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##,###,##0.000"/>
  </numFmts>
  <fonts count="6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14"/>
      <color rgb="FF000000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  <bgColor rgb="FFFFFFCC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2" fillId="3" borderId="0" xfId="0" applyFont="1" applyFill="1" applyAlignment="1">
      <alignment horizontal="justify" wrapText="1"/>
    </xf>
    <xf numFmtId="0" fontId="0" fillId="3" borderId="0" xfId="0" applyFill="1"/>
    <xf numFmtId="44" fontId="0" fillId="3" borderId="0" xfId="0" applyNumberFormat="1" applyFill="1"/>
    <xf numFmtId="0" fontId="0" fillId="0" borderId="0" xfId="0" applyAlignment="1">
      <alignment horizontal="justify" wrapText="1"/>
    </xf>
    <xf numFmtId="44" fontId="3" fillId="4" borderId="0" xfId="0" applyNumberFormat="1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justify" wrapText="1"/>
    </xf>
    <xf numFmtId="44" fontId="0" fillId="0" borderId="0" xfId="0" applyNumberFormat="1"/>
    <xf numFmtId="49" fontId="1" fillId="0" borderId="0" xfId="0" applyNumberFormat="1" applyFont="1"/>
    <xf numFmtId="0" fontId="1" fillId="2" borderId="0" xfId="0" applyFont="1" applyFill="1" applyAlignment="1">
      <alignment horizontal="justify" wrapText="1"/>
    </xf>
    <xf numFmtId="44" fontId="1" fillId="5" borderId="0" xfId="0" applyNumberFormat="1" applyFont="1" applyFill="1" applyProtection="1">
      <protection locked="0"/>
    </xf>
    <xf numFmtId="164" fontId="1" fillId="0" borderId="0" xfId="0" applyNumberFormat="1" applyFont="1"/>
    <xf numFmtId="44" fontId="1" fillId="0" borderId="0" xfId="0" applyNumberFormat="1" applyFont="1"/>
    <xf numFmtId="44" fontId="3" fillId="0" borderId="0" xfId="0" applyNumberFormat="1" applyFont="1"/>
    <xf numFmtId="0" fontId="4" fillId="0" borderId="0" xfId="0" applyFont="1" applyAlignment="1">
      <alignment horizontal="justify" wrapText="1"/>
    </xf>
    <xf numFmtId="44" fontId="4" fillId="0" borderId="0" xfId="0" applyNumberFormat="1" applyFont="1"/>
    <xf numFmtId="0" fontId="0" fillId="6" borderId="0" xfId="0" applyFill="1"/>
    <xf numFmtId="0" fontId="5" fillId="6" borderId="0" xfId="0" applyFont="1" applyFill="1" applyAlignment="1">
      <alignment horizontal="justify" wrapText="1"/>
    </xf>
    <xf numFmtId="44" fontId="5" fillId="6" borderId="0" xfId="0" applyNumberFormat="1" applyFont="1" applyFill="1"/>
    <xf numFmtId="0" fontId="5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97" workbookViewId="0">
      <selection activeCell="K9" sqref="K9"/>
    </sheetView>
  </sheetViews>
  <sheetFormatPr baseColWidth="10" defaultColWidth="8.90625" defaultRowHeight="14.5" x14ac:dyDescent="0.35"/>
  <cols>
    <col min="1" max="1" width="18.6328125" customWidth="1"/>
    <col min="2" max="2" width="3.453125" customWidth="1"/>
    <col min="3" max="3" width="13.6328125" customWidth="1"/>
    <col min="4" max="4" width="4.453125" customWidth="1"/>
    <col min="5" max="5" width="48.6328125" style="8" customWidth="1"/>
    <col min="6" max="6" width="12.6328125" style="14" customWidth="1"/>
    <col min="7" max="7" width="12.6328125" customWidth="1"/>
    <col min="8" max="8" width="13.6328125" style="14" customWidth="1"/>
  </cols>
  <sheetData>
    <row r="1" spans="1:8" x14ac:dyDescent="0.35">
      <c r="E1" s="1" t="s">
        <v>0</v>
      </c>
      <c r="F1" s="1" t="s">
        <v>1</v>
      </c>
      <c r="G1" s="1" t="s">
        <v>1</v>
      </c>
      <c r="H1" s="1" t="s">
        <v>1</v>
      </c>
    </row>
    <row r="2" spans="1:8" x14ac:dyDescent="0.35">
      <c r="E2" s="2" t="s">
        <v>2</v>
      </c>
      <c r="F2" s="2"/>
      <c r="G2" s="2"/>
      <c r="H2" s="2"/>
    </row>
    <row r="3" spans="1:8" x14ac:dyDescent="0.35">
      <c r="C3" s="2" t="s">
        <v>3</v>
      </c>
      <c r="E3" s="2" t="s">
        <v>4</v>
      </c>
      <c r="F3" s="2"/>
      <c r="G3" s="2"/>
      <c r="H3" s="2"/>
    </row>
    <row r="4" spans="1:8" x14ac:dyDescent="0.35">
      <c r="C4" s="3" t="s">
        <v>5</v>
      </c>
      <c r="D4" s="4"/>
      <c r="E4" s="3" t="s">
        <v>6</v>
      </c>
      <c r="F4" s="2"/>
      <c r="G4" s="2"/>
      <c r="H4" s="2"/>
    </row>
    <row r="6" spans="1:8" ht="18.5" x14ac:dyDescent="0.45">
      <c r="A6" s="5"/>
      <c r="B6" s="6"/>
      <c r="C6" s="6"/>
      <c r="D6" s="6"/>
      <c r="E6" s="5" t="s">
        <v>28</v>
      </c>
      <c r="F6" s="7"/>
      <c r="G6" s="6"/>
      <c r="H6" s="7"/>
    </row>
    <row r="8" spans="1:8" x14ac:dyDescent="0.35">
      <c r="F8" s="9" t="s">
        <v>7</v>
      </c>
      <c r="G8" s="10" t="s">
        <v>8</v>
      </c>
      <c r="H8" s="9" t="s">
        <v>9</v>
      </c>
    </row>
    <row r="10" spans="1:8" x14ac:dyDescent="0.35">
      <c r="C10" s="11" t="s">
        <v>10</v>
      </c>
      <c r="D10" s="12" t="s">
        <v>11</v>
      </c>
      <c r="E10" s="13" t="s">
        <v>12</v>
      </c>
    </row>
    <row r="11" spans="1:8" x14ac:dyDescent="0.35">
      <c r="C11" s="11" t="s">
        <v>13</v>
      </c>
      <c r="D11" s="12" t="s">
        <v>14</v>
      </c>
      <c r="E11" s="13" t="s">
        <v>15</v>
      </c>
    </row>
    <row r="12" spans="1:8" x14ac:dyDescent="0.35">
      <c r="C12" s="11" t="s">
        <v>16</v>
      </c>
      <c r="D12" s="12" t="s">
        <v>17</v>
      </c>
      <c r="E12" s="13" t="s">
        <v>18</v>
      </c>
    </row>
    <row r="13" spans="1:8" x14ac:dyDescent="0.35">
      <c r="C13" s="11" t="s">
        <v>19</v>
      </c>
      <c r="D13" s="12" t="s">
        <v>20</v>
      </c>
      <c r="E13" s="13" t="s">
        <v>21</v>
      </c>
    </row>
    <row r="15" spans="1:8" ht="84" customHeight="1" x14ac:dyDescent="0.35">
      <c r="A15" s="15" t="s">
        <v>22</v>
      </c>
      <c r="B15" s="2">
        <v>17</v>
      </c>
      <c r="C15" s="15"/>
      <c r="D15" s="15" t="s">
        <v>23</v>
      </c>
      <c r="E15" s="16" t="s">
        <v>24</v>
      </c>
      <c r="F15" s="17"/>
      <c r="G15" s="18">
        <v>1</v>
      </c>
      <c r="H15" s="19">
        <f t="shared" ref="H15" si="0">ROUND(ROUND(F15,2)*ROUND(G15,3),2)</f>
        <v>0</v>
      </c>
    </row>
    <row r="16" spans="1:8" x14ac:dyDescent="0.35">
      <c r="E16" s="13" t="s">
        <v>25</v>
      </c>
      <c r="F16" s="20"/>
      <c r="G16" s="11"/>
      <c r="H16" s="20">
        <f>SUM(H15:H15)</f>
        <v>0</v>
      </c>
    </row>
    <row r="18" spans="1:8" x14ac:dyDescent="0.35">
      <c r="E18" s="21" t="s">
        <v>26</v>
      </c>
      <c r="H18" s="22">
        <f>SUM(H9:H17)/2</f>
        <v>0</v>
      </c>
    </row>
    <row r="19" spans="1:8" x14ac:dyDescent="0.35">
      <c r="A19" s="23"/>
      <c r="B19" s="23"/>
      <c r="C19" s="23"/>
      <c r="D19" s="23"/>
      <c r="E19" s="24" t="s">
        <v>27</v>
      </c>
      <c r="F19" s="25"/>
      <c r="G19" s="26"/>
      <c r="H19" s="25">
        <v>8000</v>
      </c>
    </row>
  </sheetData>
  <mergeCells count="1">
    <mergeCell ref="E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LOT 6</vt:lpstr>
    </vt:vector>
  </TitlesOfParts>
  <Company>T-Systems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Blasi Rovira, Maria</dc:creator>
  <cp:lastModifiedBy>Blasi Rovira, Maria</cp:lastModifiedBy>
  <dcterms:created xsi:type="dcterms:W3CDTF">2024-10-28T17:07:26Z</dcterms:created>
  <dcterms:modified xsi:type="dcterms:W3CDTF">2024-10-28T17:08:19Z</dcterms:modified>
</cp:coreProperties>
</file>