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ARXIU ELECTRONIC CAD\HUB\G0600\G2000\G2023 - SERVEIS\G2104 (PNSP)\1101408275 DEENOVA_FILIPO\Annexos PCAP\"/>
    </mc:Choice>
  </mc:AlternateContent>
  <bookViews>
    <workbookView xWindow="0" yWindow="0" windowWidth="23040" windowHeight="9192"/>
  </bookViews>
  <sheets>
    <sheet name="oferta RB preus" sheetId="1" r:id="rId1"/>
  </sheets>
  <definedNames>
    <definedName name="_xlnm.Print_Area" localSheetId="0">'oferta RB preus'!$A$1:$D$83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1" l="1"/>
  <c r="D76" i="1" l="1"/>
  <c r="D16" i="1" l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81" i="1"/>
</calcChain>
</file>

<file path=xl/sharedStrings.xml><?xml version="1.0" encoding="utf-8"?>
<sst xmlns="http://schemas.openxmlformats.org/spreadsheetml/2006/main" count="138" uniqueCount="74">
  <si>
    <t>MODEL BASE DE PREUS</t>
  </si>
  <si>
    <t>Expedient CSE/AH02/1101408275/25/PO</t>
  </si>
  <si>
    <t>Empresa:</t>
  </si>
  <si>
    <t>NIF:</t>
  </si>
  <si>
    <r>
      <rPr>
        <b/>
        <sz val="11.5"/>
        <color theme="1"/>
        <rFont val="Calibri"/>
        <family val="2"/>
        <scheme val="minor"/>
      </rPr>
      <t>Nota:</t>
    </r>
    <r>
      <rPr>
        <i/>
        <sz val="11.5"/>
        <color theme="1"/>
        <rFont val="Calibri"/>
        <family val="2"/>
        <scheme val="minor"/>
      </rPr>
      <t xml:space="preserve"> només cal modificar les cel·les sombrejades en color groc. S'aplica un descompte lineal a tots els elements </t>
    </r>
  </si>
  <si>
    <t>Servei manteniments correctiu - Base de Preus</t>
  </si>
  <si>
    <t>% Rebaixa ofertada</t>
  </si>
  <si>
    <t>Material</t>
  </si>
  <si>
    <r>
      <t>C</t>
    </r>
    <r>
      <rPr>
        <vertAlign val="subscript"/>
        <sz val="11"/>
        <color theme="1"/>
        <rFont val="Calibri"/>
        <family val="2"/>
        <scheme val="minor"/>
      </rPr>
      <t>MAT</t>
    </r>
  </si>
  <si>
    <r>
      <rPr>
        <sz val="7.5"/>
        <rFont val="Trebuchet MS"/>
        <family val="2"/>
      </rPr>
      <t>RESISTÈNCIA BUJIA Ø 9,5X80 AMB TERMOPARELL 250W C.1000 (codi UNI.Z0331.027)</t>
    </r>
  </si>
  <si>
    <t xml:space="preserve">€/u </t>
  </si>
  <si>
    <r>
      <rPr>
        <sz val="7.5"/>
        <rFont val="Trebuchet MS"/>
        <family val="2"/>
      </rPr>
      <t>PERFORADOR V3 DE FULLA PRETALLADA SERRAT (STZ.Z0225.SLP)</t>
    </r>
  </si>
  <si>
    <r>
      <rPr>
        <sz val="7.5"/>
        <rFont val="Trebuchet MS"/>
        <family val="2"/>
      </rPr>
      <t>VENTOSA SILICONA DIAM7 AMB SUPORT cod: 080707S</t>
    </r>
  </si>
  <si>
    <r>
      <rPr>
        <sz val="7.5"/>
        <rFont val="Trebuchet MS"/>
        <family val="2"/>
      </rPr>
      <t>FIBRA ÒPTICA 3M SICK LL3-DB01-3 (cod. )</t>
    </r>
  </si>
  <si>
    <r>
      <rPr>
        <sz val="7.5"/>
        <rFont val="Trebuchet MS"/>
        <family val="2"/>
      </rPr>
      <t>VENTOSA U8 SILICONA M5-M (codi UNI.Z0147.047)</t>
    </r>
  </si>
  <si>
    <r>
      <rPr>
        <sz val="7.5"/>
        <rFont val="Trebuchet MS"/>
        <family val="2"/>
      </rPr>
      <t>VENTOSA VUOTOTECNICA 08 18 12 S (codi UNI.Z0381.047)</t>
    </r>
  </si>
  <si>
    <r>
      <rPr>
        <sz val="7.5"/>
        <rFont val="Trebuchet MS"/>
        <family val="2"/>
      </rPr>
      <t>HOJA DE PERFORADOR DE PLACA VULKOLLAN (codi STZ.Z0243.SLP)</t>
    </r>
  </si>
  <si>
    <r>
      <rPr>
        <sz val="7.5"/>
        <rFont val="Trebuchet MS"/>
        <family val="2"/>
      </rPr>
      <t>MATRIU DE FORATS AMB PALES DE TROPAR (codi STZ.Z0242.SLP)</t>
    </r>
  </si>
  <si>
    <r>
      <rPr>
        <sz val="7.5"/>
        <rFont val="Trebuchet MS"/>
        <family val="2"/>
      </rPr>
      <t>MATRIXA DE PUNXONA RODONA (codi STZ.Z0237.SLP)</t>
    </r>
  </si>
  <si>
    <r>
      <rPr>
        <sz val="7.5"/>
        <rFont val="Trebuchet MS"/>
        <family val="2"/>
      </rPr>
      <t>FULL DE TALL TUBULAR (codi COL.Z0320.SLP)</t>
    </r>
  </si>
  <si>
    <r>
      <rPr>
        <sz val="7.5"/>
        <rFont val="Trebuchet MS"/>
        <family val="2"/>
      </rPr>
      <t>CONTRACLA PER A TALL TUBULAR (codi ANF.Z0703.SLP)</t>
    </r>
  </si>
  <si>
    <r>
      <rPr>
        <sz val="7.5"/>
        <rFont val="Trebuchet MS"/>
        <family val="2"/>
      </rPr>
      <t>FOTOCÈL·LULA MD FC6I-0B-0304-1F (codi UNI.Z0012.048)</t>
    </r>
  </si>
  <si>
    <r>
      <rPr>
        <sz val="7.5"/>
        <rFont val="Trebuchet MS"/>
        <family val="2"/>
      </rPr>
      <t>FIBRA ÒPTICA 1M SICK LL3-DB01-3 (codi UNI.Z0054.048)</t>
    </r>
  </si>
  <si>
    <r>
      <rPr>
        <sz val="7.5"/>
        <rFont val="Trebuchet MS"/>
        <family val="2"/>
      </rPr>
      <t>FIBRA ÒPTICA 10M SICK LL3-DB01-10 (codi UNI.Z0044.048)</t>
    </r>
  </si>
  <si>
    <r>
      <rPr>
        <sz val="7.5"/>
        <rFont val="Trebuchet MS"/>
        <family val="2"/>
      </rPr>
      <t>GRAPADORA DE PLACA FRONTAL MEZGER C13 26-60 (cod. 55604/78)</t>
    </r>
  </si>
  <si>
    <r>
      <rPr>
        <sz val="7.5"/>
        <rFont val="Trebuchet MS"/>
        <family val="2"/>
      </rPr>
      <t>GRAPADORA PLACA CONDUCTOR MEZGER C13 26-60 (cod. 55604/07)</t>
    </r>
  </si>
  <si>
    <r>
      <rPr>
        <sz val="7.5"/>
        <rFont val="Trebuchet MS"/>
        <family val="2"/>
      </rPr>
      <t>CAPÇAL D'IMPRESSIÓ PER INTERMEC PX4I 200dpi cod. 1-040082-900</t>
    </r>
  </si>
  <si>
    <r>
      <rPr>
        <sz val="7.5"/>
        <rFont val="Trebuchet MS"/>
        <family val="2"/>
      </rPr>
      <t>ACTUADOR GIRATORI NEUMÀTIC FESTO (codi DRRD-10-180-FH-PA)</t>
    </r>
  </si>
  <si>
    <r>
      <rPr>
        <sz val="7.5"/>
        <rFont val="Trebuchet MS"/>
        <family val="2"/>
      </rPr>
      <t>CAPCOLAT GRAPADOR C13-26/60 SX ESPECIAL (UNI.A0001.100)</t>
    </r>
  </si>
  <si>
    <r>
      <rPr>
        <sz val="7.5"/>
        <rFont val="Trebuchet MS"/>
        <family val="2"/>
      </rPr>
      <t>CONJUNT DE PLACA DE FIXACIÓ DE GRAPADORA AMB PIN DE CILINDRE MUNTAT (cod. 556/03 N)</t>
    </r>
  </si>
  <si>
    <r>
      <rPr>
        <sz val="7.5"/>
        <rFont val="Trebuchet MS"/>
        <family val="2"/>
      </rPr>
      <t>RESOLL TENSOR E0360-045-4000M</t>
    </r>
  </si>
  <si>
    <r>
      <rPr>
        <sz val="7.5"/>
        <rFont val="Trebuchet MS"/>
        <family val="2"/>
      </rPr>
      <t>INSERCIÓ DE TRANSFERÈNCIA IMPRESA EN 3D (codi CPR.Z0183.SLP)</t>
    </r>
  </si>
  <si>
    <r>
      <rPr>
        <sz val="7.5"/>
        <rFont val="Trebuchet MS"/>
        <family val="2"/>
      </rPr>
      <t>SICK 1044125 MÒDUL D'E/S DE SEGURETAT Flexisoft 8 entrades/4 sortides</t>
    </r>
  </si>
  <si>
    <r>
      <rPr>
        <sz val="7.5"/>
        <rFont val="Trebuchet MS"/>
        <family val="2"/>
      </rPr>
      <t>PIN DE FIXACIÓ AMB COP PER ST.5 (codi STZ.Z0332.SLP)</t>
    </r>
  </si>
  <si>
    <r>
      <rPr>
        <sz val="7.5"/>
        <rFont val="Trebuchet MS"/>
        <family val="2"/>
      </rPr>
      <t>GUIA Lliscant LINEAL IKO MXSG15</t>
    </r>
  </si>
  <si>
    <r>
      <rPr>
        <sz val="7.5"/>
        <rFont val="Trebuchet MS"/>
        <family val="2"/>
      </rPr>
      <t>UPS</t>
    </r>
  </si>
  <si>
    <r>
      <rPr>
        <sz val="7.5"/>
        <rFont val="Trebuchet MS"/>
        <family val="2"/>
      </rPr>
      <t>PLACA MADRE PER A LA IMPRESSORA HONEYWELL 8X-4I</t>
    </r>
  </si>
  <si>
    <r>
      <rPr>
        <sz val="7.5"/>
        <rFont val="Trebuchet MS"/>
        <family val="2"/>
      </rPr>
      <t>MATRIXA DE TALL DE BLISTER (codi CPR.Z0158.SLP)</t>
    </r>
  </si>
  <si>
    <r>
      <rPr>
        <sz val="7.5"/>
        <rFont val="Trebuchet MS"/>
        <family val="2"/>
      </rPr>
      <t>MATRIU DE TALL DE BLISTER (codi CPR.Z0157.SLP)</t>
    </r>
  </si>
  <si>
    <r>
      <rPr>
        <sz val="7.5"/>
        <rFont val="Trebuchet MS"/>
        <family val="2"/>
      </rPr>
      <t>TERMORESISTOR (codi UNI.Z372.027)</t>
    </r>
  </si>
  <si>
    <r>
      <rPr>
        <sz val="7.5"/>
        <rFont val="Trebuchet MS"/>
        <family val="2"/>
      </rPr>
      <t>VENTOSA SILICONA D=7mm M5 MASCLE VUOTOTECNICA 080707S (ROB.Z0240.SLP)</t>
    </r>
  </si>
  <si>
    <r>
      <rPr>
        <sz val="7.5"/>
        <rFont val="Trebuchet MS"/>
        <family val="2"/>
      </rPr>
      <t>VENTOSA SILICONA TRANSPARENT D=7 VUOTOTECNICA 010107S</t>
    </r>
  </si>
  <si>
    <r>
      <rPr>
        <sz val="7.5"/>
        <rFont val="Trebuchet MS"/>
        <family val="2"/>
      </rPr>
      <t>EXTENSIÓ PER A VENTOSA ROB.Z0240.SLP (ROB.Z0239.SLP)</t>
    </r>
  </si>
  <si>
    <r>
      <rPr>
        <sz val="7.5"/>
        <rFont val="Trebuchet MS"/>
        <family val="2"/>
      </rPr>
      <t>VENTOSA B15XP POLIURETÀ 30/60 D=15mm PIAB 0204992</t>
    </r>
  </si>
  <si>
    <r>
      <rPr>
        <sz val="7.5"/>
        <rFont val="Trebuchet MS"/>
        <family val="2"/>
      </rPr>
      <t>VENTOSA SILICONA VERMELLA D=9mm PIAB 3150116S</t>
    </r>
  </si>
  <si>
    <r>
      <rPr>
        <sz val="7.5"/>
        <rFont val="Trebuchet MS"/>
        <family val="2"/>
      </rPr>
      <t>EXTENSIÓ PER A VENTOSA UNI.Z0147.047 (ROB.Z0121.SLP)</t>
    </r>
  </si>
  <si>
    <r>
      <rPr>
        <sz val="7.5"/>
        <rFont val="Trebuchet MS"/>
        <family val="2"/>
      </rPr>
      <t>JUNTA DE CONNEXCIÓ RÀPIDA AMB ROSCA MASCULÍ M5 SMC KK2P-M5M (UNI.Z0437.047)</t>
    </r>
  </si>
  <si>
    <r>
      <rPr>
        <sz val="7.5"/>
        <rFont val="Trebuchet MS"/>
        <family val="2"/>
      </rPr>
      <t>JUNTA DE CONNEXCIÓ RÀPIDA AMB ROSCA FEMELLA M5 SMC KK2P-M5F (UNI.Z0321.047)</t>
    </r>
  </si>
  <si>
    <r>
      <rPr>
        <sz val="7.5"/>
        <rFont val="Trebuchet MS"/>
        <family val="2"/>
      </rPr>
      <t>ENPÒS AMB ROSCA MASCLE SMC KK2S-M5M (UNI.Z0320.047)</t>
    </r>
  </si>
  <si>
    <r>
      <rPr>
        <sz val="7.5"/>
        <rFont val="Trebuchet MS"/>
        <family val="2"/>
      </rPr>
      <t>SUPORT ANTI-ROTACIÓ PER A CONJUNT ENCÒSCABLE (ROB.Z0223.SLP)</t>
    </r>
  </si>
  <si>
    <r>
      <rPr>
        <sz val="7.5"/>
        <rFont val="Trebuchet MS"/>
        <family val="2"/>
      </rPr>
      <t>NAS SUPERIOR PER A BLISTER GRIPPER (ROB.Z0149.SLP)</t>
    </r>
  </si>
  <si>
    <r>
      <rPr>
        <sz val="7.5"/>
        <rFont val="Trebuchet MS"/>
        <family val="2"/>
      </rPr>
      <t>NAS INFERIOR PER A BLISTER GRIPPER (ROB.Z0152.SLP)</t>
    </r>
  </si>
  <si>
    <r>
      <rPr>
        <sz val="7.5"/>
        <rFont val="Trebuchet MS"/>
        <family val="2"/>
      </rPr>
      <t>FOTOCÈL·LULA MD FC5R/DP-0303-1F (UNI.Z0050.048)</t>
    </r>
  </si>
  <si>
    <r>
      <rPr>
        <sz val="7.5"/>
        <rFont val="Trebuchet MS"/>
        <family val="2"/>
      </rPr>
      <t>EIX DEL PORTABOBINET (UNI.Z0021.001)</t>
    </r>
  </si>
  <si>
    <r>
      <rPr>
        <sz val="7.5"/>
        <rFont val="Trebuchet MS"/>
        <family val="2"/>
      </rPr>
      <t>CORREA DEL RODOL D'ALIMENTACIÓ (ANF.Z0728.SLP)</t>
    </r>
  </si>
  <si>
    <r>
      <rPr>
        <sz val="7.5"/>
        <rFont val="Trebuchet MS"/>
        <family val="2"/>
      </rPr>
      <t>CINTURÓ DEL PORTABOBINET (PNP.Z0213.SLP)</t>
    </r>
  </si>
  <si>
    <r>
      <rPr>
        <sz val="7.5"/>
        <rFont val="Trebuchet MS"/>
        <family val="2"/>
      </rPr>
      <t>INSERCIÓ PER A LA GRAPADORA (EFI.A0030.SLP)</t>
    </r>
  </si>
  <si>
    <r>
      <rPr>
        <sz val="7.5"/>
        <rFont val="Trebuchet MS"/>
        <family val="2"/>
      </rPr>
      <t>SOBRE INFERIOR DE LA FULLA PRETALLADA (STZ.Z0023.SLP)</t>
    </r>
  </si>
  <si>
    <r>
      <rPr>
        <sz val="7.5"/>
        <rFont val="Trebuchet MS"/>
        <family val="2"/>
      </rPr>
      <t>PREMIBLISTER D'ESPONJA D'ESTACIÓ DE TALL (CPR.Z0162.SLP)</t>
    </r>
  </si>
  <si>
    <r>
      <rPr>
        <sz val="7.5"/>
        <rFont val="Trebuchet MS"/>
        <family val="2"/>
      </rPr>
      <t>GOMA PER A APLICADOR D'Etiquetes STZ1 (STZ.Z0251.SLP)</t>
    </r>
  </si>
  <si>
    <r>
      <rPr>
        <sz val="7.5"/>
        <rFont val="Trebuchet MS"/>
        <family val="2"/>
      </rPr>
      <t>PREMSADOR D'ESUMA STZ3 (STZ.Z0333.SLP)</t>
    </r>
  </si>
  <si>
    <r>
      <rPr>
        <sz val="7.5"/>
        <rFont val="Trebuchet MS"/>
        <family val="2"/>
      </rPr>
      <t>ESPONJA PREMIBLISTER WAFFLE (CPR.Z0114.SLP)</t>
    </r>
  </si>
  <si>
    <r>
      <rPr>
        <sz val="7.5"/>
        <rFont val="Trebuchet MS"/>
        <family val="2"/>
      </rPr>
      <t>PINZA NEUMÀTICA MPG-PLUS-32 SCHUNK ID 305511 (UNI.A0125.047)</t>
    </r>
  </si>
  <si>
    <r>
      <rPr>
        <sz val="7.5"/>
        <rFont val="Trebuchet MS"/>
        <family val="2"/>
      </rPr>
      <t>BATERÍA DEL CODIFICATOR DEL ROBOT</t>
    </r>
  </si>
  <si>
    <r>
      <rPr>
        <sz val="7.5"/>
        <rFont val="Trebuchet MS"/>
        <family val="2"/>
      </rPr>
      <t>IMPRESSORA INTERMEC PX4I</t>
    </r>
  </si>
  <si>
    <r>
      <rPr>
        <sz val="7.5"/>
        <rFont val="Trebuchet MS"/>
        <family val="2"/>
      </rPr>
      <t>GRAPADORA NEUMÀTICA COMPLETA</t>
    </r>
  </si>
  <si>
    <r>
      <rPr>
        <sz val="7.5"/>
        <rFont val="Trebuchet MS"/>
        <family val="2"/>
      </rPr>
      <t>ESTACIÓ DE TALL DE BLISTER COMPLETA</t>
    </r>
  </si>
  <si>
    <r>
      <rPr>
        <sz val="7.5"/>
        <rFont val="Trebuchet MS"/>
        <family val="2"/>
      </rPr>
      <t>ROBOT EFECTOR FINAL COMPLET AMB PINÇA I EINES AMB VENTOSA</t>
    </r>
  </si>
  <si>
    <r>
      <rPr>
        <sz val="7.5"/>
        <rFont val="Trebuchet MS"/>
        <family val="2"/>
      </rPr>
      <t>ALIMENTADOR DE DROGAS</t>
    </r>
  </si>
  <si>
    <r>
      <rPr>
        <sz val="7.5"/>
        <rFont val="Trebuchet MS"/>
        <family val="2"/>
      </rPr>
      <t>CÀMERA DEL SISTEMA DE VISIÓ</t>
    </r>
  </si>
  <si>
    <r>
      <rPr>
        <sz val="7.5"/>
        <rFont val="Trebuchet MS"/>
        <family val="2"/>
      </rPr>
      <t>ESTACIÓ DE PERFORAT I PRE-TALL 5</t>
    </r>
  </si>
  <si>
    <r>
      <rPr>
        <sz val="7.5"/>
        <rFont val="Trebuchet MS"/>
        <family val="2"/>
      </rPr>
      <t>PC INDUSTRIAL COMPLET AMB MÒDUL PLC</t>
    </r>
  </si>
  <si>
    <t>Mà d'obra</t>
  </si>
  <si>
    <t>1h presencial de tècnic especialista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</si>
</sst>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Arial"/>
      <family val="2"/>
    </font>
    <font>
      <vertAlign val="subscript"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1.5"/>
      <color theme="1"/>
      <name val="Calibri"/>
      <family val="2"/>
      <scheme val="minor"/>
    </font>
    <font>
      <b/>
      <sz val="11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7.5"/>
      <name val="Trebuchet MS"/>
      <family val="2"/>
    </font>
    <font>
      <sz val="7.5"/>
      <color rgb="FF000000"/>
      <name val="Trebuchet MS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2" tint="-9.9978637043366805E-2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9">
    <xf numFmtId="0" fontId="0" fillId="0" borderId="0" xfId="0"/>
    <xf numFmtId="2" fontId="2" fillId="2" borderId="1" xfId="1" applyNumberFormat="1" applyFont="1" applyFill="1" applyBorder="1" applyAlignment="1" applyProtection="1">
      <alignment vertical="center" wrapText="1"/>
    </xf>
    <xf numFmtId="0" fontId="0" fillId="0" borderId="1" xfId="0" applyBorder="1"/>
    <xf numFmtId="0" fontId="3" fillId="0" borderId="1" xfId="0" applyFont="1" applyBorder="1"/>
    <xf numFmtId="9" fontId="2" fillId="3" borderId="2" xfId="1" applyFont="1" applyFill="1" applyBorder="1" applyAlignment="1" applyProtection="1">
      <alignment vertical="center" wrapText="1"/>
      <protection locked="0"/>
    </xf>
    <xf numFmtId="164" fontId="0" fillId="4" borderId="3" xfId="0" applyNumberFormat="1" applyFill="1" applyBorder="1" applyAlignment="1">
      <alignment horizontal="right" wrapText="1"/>
    </xf>
    <xf numFmtId="0" fontId="2" fillId="4" borderId="0" xfId="0" applyFont="1" applyFill="1" applyAlignment="1">
      <alignment vertical="center"/>
    </xf>
    <xf numFmtId="44" fontId="5" fillId="4" borderId="4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5" borderId="0" xfId="0" applyFill="1" applyAlignment="1">
      <alignment wrapText="1"/>
    </xf>
    <xf numFmtId="0" fontId="6" fillId="6" borderId="5" xfId="0" applyFont="1" applyFill="1" applyBorder="1" applyAlignment="1">
      <alignment horizontal="left"/>
    </xf>
    <xf numFmtId="0" fontId="7" fillId="0" borderId="0" xfId="0" applyFont="1" applyAlignment="1">
      <alignment horizontal="left" wrapText="1"/>
    </xf>
    <xf numFmtId="0" fontId="0" fillId="0" borderId="0" xfId="0" applyAlignment="1" applyProtection="1">
      <alignment vertical="top"/>
      <protection locked="0"/>
    </xf>
    <xf numFmtId="0" fontId="0" fillId="0" borderId="0" xfId="0" applyAlignment="1">
      <alignment horizontal="center"/>
    </xf>
    <xf numFmtId="0" fontId="9" fillId="0" borderId="0" xfId="0" applyFont="1" applyAlignment="1">
      <alignment horizontal="left"/>
    </xf>
    <xf numFmtId="0" fontId="9" fillId="2" borderId="5" xfId="0" applyFont="1" applyFill="1" applyBorder="1" applyAlignment="1">
      <alignment horizontal="left"/>
    </xf>
    <xf numFmtId="0" fontId="9" fillId="2" borderId="10" xfId="0" applyFont="1" applyFill="1" applyBorder="1" applyAlignment="1">
      <alignment horizontal="left"/>
    </xf>
    <xf numFmtId="0" fontId="0" fillId="0" borderId="0" xfId="0" applyAlignment="1">
      <alignment vertical="top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9" fillId="0" borderId="0" xfId="0" applyFont="1" applyAlignment="1">
      <alignment horizontal="justify" wrapText="1"/>
    </xf>
    <xf numFmtId="0" fontId="12" fillId="7" borderId="0" xfId="0" applyFont="1" applyFill="1"/>
    <xf numFmtId="0" fontId="12" fillId="0" borderId="0" xfId="0" applyFont="1"/>
    <xf numFmtId="0" fontId="14" fillId="0" borderId="11" xfId="2" applyNumberFormat="1" applyFont="1" applyFill="1" applyBorder="1" applyAlignment="1">
      <alignment horizontal="right" vertical="top" shrinkToFit="1"/>
    </xf>
    <xf numFmtId="0" fontId="0" fillId="3" borderId="9" xfId="0" applyFill="1" applyBorder="1" applyProtection="1">
      <protection locked="0"/>
    </xf>
    <xf numFmtId="0" fontId="0" fillId="3" borderId="8" xfId="0" applyFill="1" applyBorder="1" applyAlignment="1" applyProtection="1">
      <alignment horizontal="center"/>
      <protection locked="0"/>
    </xf>
    <xf numFmtId="0" fontId="0" fillId="3" borderId="7" xfId="0" applyFill="1" applyBorder="1" applyProtection="1">
      <protection locked="0"/>
    </xf>
    <xf numFmtId="0" fontId="0" fillId="3" borderId="6" xfId="0" applyFill="1" applyBorder="1" applyAlignment="1" applyProtection="1">
      <alignment horizontal="center"/>
      <protection locked="0"/>
    </xf>
    <xf numFmtId="0" fontId="7" fillId="0" borderId="0" xfId="0" applyFont="1" applyAlignment="1">
      <alignment horizontal="left" wrapText="1"/>
    </xf>
  </cellXfs>
  <cellStyles count="3">
    <cellStyle name="Moneda" xfId="2" builtinId="4"/>
    <cellStyle name="Normal" xfId="0" builtinId="0"/>
    <cellStyle name="Percentatge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866924" cy="323850"/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866924" cy="3238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"/>
  <sheetViews>
    <sheetView showGridLines="0" tabSelected="1" zoomScaleNormal="100" zoomScaleSheetLayoutView="100" workbookViewId="0">
      <selection activeCell="B6" sqref="B6"/>
    </sheetView>
  </sheetViews>
  <sheetFormatPr defaultColWidth="0" defaultRowHeight="14.4" zeroHeight="1" x14ac:dyDescent="0.3"/>
  <cols>
    <col min="1" max="1" width="65.6640625" customWidth="1"/>
    <col min="2" max="2" width="13" customWidth="1"/>
    <col min="3" max="3" width="12.88671875" customWidth="1"/>
    <col min="4" max="4" width="21.109375" customWidth="1"/>
    <col min="5" max="5" width="9.109375" customWidth="1"/>
    <col min="6" max="16384" width="9.109375" hidden="1"/>
  </cols>
  <sheetData>
    <row r="1" spans="1:5" ht="37.5" customHeight="1" x14ac:dyDescent="0.3">
      <c r="A1" s="20"/>
      <c r="B1" s="20"/>
    </row>
    <row r="2" spans="1:5" ht="27.75" customHeight="1" x14ac:dyDescent="0.35">
      <c r="A2" s="22" t="s">
        <v>0</v>
      </c>
      <c r="B2" s="20"/>
    </row>
    <row r="3" spans="1:5" ht="27.75" customHeight="1" x14ac:dyDescent="0.35">
      <c r="A3" s="21" t="s">
        <v>1</v>
      </c>
      <c r="B3" s="20"/>
    </row>
    <row r="4" spans="1:5" ht="27.75" customHeight="1" x14ac:dyDescent="0.35">
      <c r="A4" s="21"/>
      <c r="B4" s="20"/>
    </row>
    <row r="5" spans="1:5" ht="16.2" thickBot="1" x14ac:dyDescent="0.35">
      <c r="A5" s="19"/>
      <c r="B5" s="18"/>
      <c r="D5" s="17"/>
      <c r="E5" s="17"/>
    </row>
    <row r="6" spans="1:5" ht="15.6" x14ac:dyDescent="0.3">
      <c r="A6" s="16" t="s">
        <v>2</v>
      </c>
      <c r="B6" s="24"/>
      <c r="C6" s="24"/>
      <c r="D6" s="25"/>
      <c r="E6" s="12"/>
    </row>
    <row r="7" spans="1:5" ht="16.2" thickBot="1" x14ac:dyDescent="0.35">
      <c r="A7" s="15" t="s">
        <v>3</v>
      </c>
      <c r="B7" s="26"/>
      <c r="C7" s="26"/>
      <c r="D7" s="27"/>
      <c r="E7" s="12"/>
    </row>
    <row r="8" spans="1:5" ht="15.6" x14ac:dyDescent="0.3">
      <c r="A8" s="14"/>
      <c r="D8" s="13"/>
      <c r="E8" s="12"/>
    </row>
    <row r="9" spans="1:5" ht="15" x14ac:dyDescent="0.3">
      <c r="A9" s="28" t="s">
        <v>4</v>
      </c>
      <c r="B9" s="28"/>
      <c r="C9" s="28"/>
      <c r="D9" s="28"/>
      <c r="E9" s="28"/>
    </row>
    <row r="10" spans="1:5" ht="15" x14ac:dyDescent="0.3">
      <c r="A10" s="11"/>
      <c r="B10" s="11"/>
      <c r="C10" s="11"/>
      <c r="D10" s="11"/>
      <c r="E10" s="11"/>
    </row>
    <row r="11" spans="1:5" ht="21.6" thickBot="1" x14ac:dyDescent="0.45">
      <c r="A11" s="10" t="s">
        <v>5</v>
      </c>
      <c r="B11" s="10"/>
      <c r="C11" s="10"/>
      <c r="D11" s="10"/>
      <c r="E11" s="9"/>
    </row>
    <row r="12" spans="1:5" ht="15" thickBot="1" x14ac:dyDescent="0.35"/>
    <row r="13" spans="1:5" ht="16.2" thickBot="1" x14ac:dyDescent="0.35">
      <c r="D13" s="7" t="s">
        <v>6</v>
      </c>
    </row>
    <row r="14" spans="1:5" ht="15.6" x14ac:dyDescent="0.35">
      <c r="A14" s="6" t="s">
        <v>7</v>
      </c>
      <c r="B14" s="6"/>
      <c r="C14" s="5" t="s">
        <v>8</v>
      </c>
      <c r="D14" s="4"/>
    </row>
    <row r="15" spans="1:5" x14ac:dyDescent="0.3">
      <c r="A15" s="8" t="s">
        <v>9</v>
      </c>
      <c r="B15" s="3" t="s">
        <v>10</v>
      </c>
      <c r="C15" s="23">
        <v>83.05</v>
      </c>
      <c r="D15" s="1">
        <f t="shared" ref="D15:D76" si="0">(1-$D$14)*C15</f>
        <v>83.05</v>
      </c>
    </row>
    <row r="16" spans="1:5" x14ac:dyDescent="0.3">
      <c r="A16" s="8" t="s">
        <v>11</v>
      </c>
      <c r="B16" s="3" t="s">
        <v>10</v>
      </c>
      <c r="C16" s="23">
        <v>203.85</v>
      </c>
      <c r="D16" s="1">
        <f t="shared" si="0"/>
        <v>203.85</v>
      </c>
    </row>
    <row r="17" spans="1:4" x14ac:dyDescent="0.3">
      <c r="A17" s="8" t="s">
        <v>12</v>
      </c>
      <c r="B17" s="3" t="s">
        <v>10</v>
      </c>
      <c r="C17" s="23">
        <v>7.74</v>
      </c>
      <c r="D17" s="1">
        <f t="shared" si="0"/>
        <v>7.74</v>
      </c>
    </row>
    <row r="18" spans="1:4" x14ac:dyDescent="0.3">
      <c r="A18" s="8" t="s">
        <v>13</v>
      </c>
      <c r="B18" s="3" t="s">
        <v>10</v>
      </c>
      <c r="C18" s="23">
        <v>81.23</v>
      </c>
      <c r="D18" s="1">
        <f t="shared" si="0"/>
        <v>81.23</v>
      </c>
    </row>
    <row r="19" spans="1:4" x14ac:dyDescent="0.3">
      <c r="A19" s="8" t="s">
        <v>14</v>
      </c>
      <c r="B19" s="3" t="s">
        <v>10</v>
      </c>
      <c r="C19" s="23">
        <v>7.58</v>
      </c>
      <c r="D19" s="1">
        <f t="shared" si="0"/>
        <v>7.58</v>
      </c>
    </row>
    <row r="20" spans="1:4" x14ac:dyDescent="0.3">
      <c r="A20" s="8" t="s">
        <v>15</v>
      </c>
      <c r="B20" s="3" t="s">
        <v>10</v>
      </c>
      <c r="C20" s="23">
        <v>10.16</v>
      </c>
      <c r="D20" s="1">
        <f t="shared" si="0"/>
        <v>10.16</v>
      </c>
    </row>
    <row r="21" spans="1:4" x14ac:dyDescent="0.3">
      <c r="A21" s="8" t="s">
        <v>16</v>
      </c>
      <c r="B21" s="3" t="s">
        <v>10</v>
      </c>
      <c r="C21" s="23">
        <v>25.67</v>
      </c>
      <c r="D21" s="1">
        <f t="shared" si="0"/>
        <v>25.67</v>
      </c>
    </row>
    <row r="22" spans="1:4" x14ac:dyDescent="0.3">
      <c r="A22" s="8" t="s">
        <v>17</v>
      </c>
      <c r="B22" s="3" t="s">
        <v>10</v>
      </c>
      <c r="C22" s="23">
        <v>739.9</v>
      </c>
      <c r="D22" s="1">
        <f t="shared" si="0"/>
        <v>739.9</v>
      </c>
    </row>
    <row r="23" spans="1:4" x14ac:dyDescent="0.3">
      <c r="A23" s="8" t="s">
        <v>18</v>
      </c>
      <c r="B23" s="3" t="s">
        <v>10</v>
      </c>
      <c r="C23" s="23">
        <v>347.3</v>
      </c>
      <c r="D23" s="1">
        <f t="shared" si="0"/>
        <v>347.3</v>
      </c>
    </row>
    <row r="24" spans="1:4" x14ac:dyDescent="0.3">
      <c r="A24" s="8" t="s">
        <v>19</v>
      </c>
      <c r="B24" s="3" t="s">
        <v>10</v>
      </c>
      <c r="C24" s="23">
        <v>265.38</v>
      </c>
      <c r="D24" s="1">
        <f t="shared" si="0"/>
        <v>265.38</v>
      </c>
    </row>
    <row r="25" spans="1:4" x14ac:dyDescent="0.3">
      <c r="A25" s="8" t="s">
        <v>20</v>
      </c>
      <c r="B25" s="3" t="s">
        <v>10</v>
      </c>
      <c r="C25" s="23">
        <v>460.55</v>
      </c>
      <c r="D25" s="1">
        <f t="shared" si="0"/>
        <v>460.55</v>
      </c>
    </row>
    <row r="26" spans="1:4" x14ac:dyDescent="0.3">
      <c r="A26" s="8" t="s">
        <v>21</v>
      </c>
      <c r="B26" s="3" t="s">
        <v>10</v>
      </c>
      <c r="C26" s="23">
        <v>232.01</v>
      </c>
      <c r="D26" s="1">
        <f t="shared" si="0"/>
        <v>232.01</v>
      </c>
    </row>
    <row r="27" spans="1:4" x14ac:dyDescent="0.3">
      <c r="A27" s="8" t="s">
        <v>22</v>
      </c>
      <c r="B27" s="3" t="s">
        <v>10</v>
      </c>
      <c r="C27" s="23">
        <v>54.36</v>
      </c>
      <c r="D27" s="1">
        <f t="shared" si="0"/>
        <v>54.36</v>
      </c>
    </row>
    <row r="28" spans="1:4" x14ac:dyDescent="0.3">
      <c r="A28" s="8" t="s">
        <v>23</v>
      </c>
      <c r="B28" s="3" t="s">
        <v>10</v>
      </c>
      <c r="C28" s="23">
        <v>143.82</v>
      </c>
      <c r="D28" s="1">
        <f t="shared" si="0"/>
        <v>143.82</v>
      </c>
    </row>
    <row r="29" spans="1:4" x14ac:dyDescent="0.3">
      <c r="A29" s="8" t="s">
        <v>24</v>
      </c>
      <c r="B29" s="3" t="s">
        <v>10</v>
      </c>
      <c r="C29" s="23">
        <v>40.33</v>
      </c>
      <c r="D29" s="1">
        <f t="shared" si="0"/>
        <v>40.33</v>
      </c>
    </row>
    <row r="30" spans="1:4" x14ac:dyDescent="0.3">
      <c r="A30" s="8" t="s">
        <v>25</v>
      </c>
      <c r="B30" s="3" t="s">
        <v>10</v>
      </c>
      <c r="C30" s="23">
        <v>40.33</v>
      </c>
      <c r="D30" s="1">
        <f t="shared" si="0"/>
        <v>40.33</v>
      </c>
    </row>
    <row r="31" spans="1:4" x14ac:dyDescent="0.3">
      <c r="A31" s="8" t="s">
        <v>26</v>
      </c>
      <c r="B31" s="3" t="s">
        <v>10</v>
      </c>
      <c r="C31" s="23">
        <v>468.1</v>
      </c>
      <c r="D31" s="1">
        <f t="shared" si="0"/>
        <v>468.1</v>
      </c>
    </row>
    <row r="32" spans="1:4" x14ac:dyDescent="0.3">
      <c r="A32" s="8" t="s">
        <v>27</v>
      </c>
      <c r="B32" s="3" t="s">
        <v>10</v>
      </c>
      <c r="C32" s="23">
        <v>292.08999999999997</v>
      </c>
      <c r="D32" s="1">
        <f t="shared" si="0"/>
        <v>292.08999999999997</v>
      </c>
    </row>
    <row r="33" spans="1:4" x14ac:dyDescent="0.3">
      <c r="A33" s="8" t="s">
        <v>28</v>
      </c>
      <c r="B33" s="3" t="s">
        <v>10</v>
      </c>
      <c r="C33" s="23">
        <v>377.5</v>
      </c>
      <c r="D33" s="1">
        <f t="shared" si="0"/>
        <v>377.5</v>
      </c>
    </row>
    <row r="34" spans="1:4" x14ac:dyDescent="0.3">
      <c r="A34" s="8" t="s">
        <v>29</v>
      </c>
      <c r="B34" s="3" t="s">
        <v>10</v>
      </c>
      <c r="C34" s="23">
        <v>498.3</v>
      </c>
      <c r="D34" s="1">
        <f t="shared" si="0"/>
        <v>498.3</v>
      </c>
    </row>
    <row r="35" spans="1:4" x14ac:dyDescent="0.3">
      <c r="A35" s="8" t="s">
        <v>30</v>
      </c>
      <c r="B35" s="3" t="s">
        <v>10</v>
      </c>
      <c r="C35" s="23">
        <v>22.65</v>
      </c>
      <c r="D35" s="1">
        <f t="shared" si="0"/>
        <v>22.65</v>
      </c>
    </row>
    <row r="36" spans="1:4" x14ac:dyDescent="0.3">
      <c r="A36" s="8" t="s">
        <v>31</v>
      </c>
      <c r="B36" s="3" t="s">
        <v>10</v>
      </c>
      <c r="C36" s="23">
        <v>120.8</v>
      </c>
      <c r="D36" s="1">
        <f t="shared" si="0"/>
        <v>120.8</v>
      </c>
    </row>
    <row r="37" spans="1:4" x14ac:dyDescent="0.3">
      <c r="A37" s="8" t="s">
        <v>32</v>
      </c>
      <c r="B37" s="3" t="s">
        <v>10</v>
      </c>
      <c r="C37" s="23">
        <v>479.38</v>
      </c>
      <c r="D37" s="1">
        <f t="shared" si="0"/>
        <v>479.38</v>
      </c>
    </row>
    <row r="38" spans="1:4" x14ac:dyDescent="0.3">
      <c r="A38" s="8" t="s">
        <v>33</v>
      </c>
      <c r="B38" s="3" t="s">
        <v>10</v>
      </c>
      <c r="C38" s="23">
        <v>218.95</v>
      </c>
      <c r="D38" s="1">
        <f t="shared" si="0"/>
        <v>218.95</v>
      </c>
    </row>
    <row r="39" spans="1:4" x14ac:dyDescent="0.3">
      <c r="A39" s="8" t="s">
        <v>34</v>
      </c>
      <c r="B39" s="3" t="s">
        <v>10</v>
      </c>
      <c r="C39" s="23">
        <v>324.64999999999998</v>
      </c>
      <c r="D39" s="1">
        <f t="shared" si="0"/>
        <v>324.64999999999998</v>
      </c>
    </row>
    <row r="40" spans="1:4" x14ac:dyDescent="0.3">
      <c r="A40" s="8" t="s">
        <v>35</v>
      </c>
      <c r="B40" s="3" t="s">
        <v>10</v>
      </c>
      <c r="C40" s="23">
        <v>1802.94</v>
      </c>
      <c r="D40" s="1">
        <f t="shared" si="0"/>
        <v>1802.94</v>
      </c>
    </row>
    <row r="41" spans="1:4" x14ac:dyDescent="0.3">
      <c r="A41" s="8" t="s">
        <v>36</v>
      </c>
      <c r="B41" s="3" t="s">
        <v>10</v>
      </c>
      <c r="C41" s="23">
        <v>724.8</v>
      </c>
      <c r="D41" s="1">
        <f t="shared" si="0"/>
        <v>724.8</v>
      </c>
    </row>
    <row r="42" spans="1:4" x14ac:dyDescent="0.3">
      <c r="A42" s="8" t="s">
        <v>37</v>
      </c>
      <c r="B42" s="3" t="s">
        <v>10</v>
      </c>
      <c r="C42" s="23">
        <v>1359</v>
      </c>
      <c r="D42" s="1">
        <f t="shared" si="0"/>
        <v>1359</v>
      </c>
    </row>
    <row r="43" spans="1:4" x14ac:dyDescent="0.3">
      <c r="A43" s="8" t="s">
        <v>38</v>
      </c>
      <c r="B43" s="3" t="s">
        <v>10</v>
      </c>
      <c r="C43" s="23">
        <v>883.35</v>
      </c>
      <c r="D43" s="1">
        <f t="shared" si="0"/>
        <v>883.35</v>
      </c>
    </row>
    <row r="44" spans="1:4" x14ac:dyDescent="0.3">
      <c r="A44" s="8" t="s">
        <v>39</v>
      </c>
      <c r="B44" s="3" t="s">
        <v>10</v>
      </c>
      <c r="C44" s="23">
        <v>96.34</v>
      </c>
      <c r="D44" s="1">
        <f t="shared" si="0"/>
        <v>96.34</v>
      </c>
    </row>
    <row r="45" spans="1:4" x14ac:dyDescent="0.3">
      <c r="A45" s="8" t="s">
        <v>40</v>
      </c>
      <c r="B45" s="3" t="s">
        <v>10</v>
      </c>
      <c r="C45" s="23">
        <v>6.8</v>
      </c>
      <c r="D45" s="1">
        <f t="shared" si="0"/>
        <v>6.8</v>
      </c>
    </row>
    <row r="46" spans="1:4" x14ac:dyDescent="0.3">
      <c r="A46" s="8" t="s">
        <v>41</v>
      </c>
      <c r="B46" s="3" t="s">
        <v>10</v>
      </c>
      <c r="C46" s="23">
        <v>6.8</v>
      </c>
      <c r="D46" s="1">
        <f t="shared" si="0"/>
        <v>6.8</v>
      </c>
    </row>
    <row r="47" spans="1:4" x14ac:dyDescent="0.3">
      <c r="A47" s="8" t="s">
        <v>42</v>
      </c>
      <c r="B47" s="3" t="s">
        <v>10</v>
      </c>
      <c r="C47" s="23">
        <v>8.31</v>
      </c>
      <c r="D47" s="1">
        <f t="shared" si="0"/>
        <v>8.31</v>
      </c>
    </row>
    <row r="48" spans="1:4" x14ac:dyDescent="0.3">
      <c r="A48" s="8" t="s">
        <v>43</v>
      </c>
      <c r="B48" s="3" t="s">
        <v>10</v>
      </c>
      <c r="C48" s="23">
        <v>6.94</v>
      </c>
      <c r="D48" s="1">
        <f t="shared" si="0"/>
        <v>6.94</v>
      </c>
    </row>
    <row r="49" spans="1:4" x14ac:dyDescent="0.3">
      <c r="A49" s="8" t="s">
        <v>44</v>
      </c>
      <c r="B49" s="3" t="s">
        <v>10</v>
      </c>
      <c r="C49" s="23">
        <v>7.55</v>
      </c>
      <c r="D49" s="1">
        <f t="shared" si="0"/>
        <v>7.55</v>
      </c>
    </row>
    <row r="50" spans="1:4" x14ac:dyDescent="0.3">
      <c r="A50" s="8" t="s">
        <v>45</v>
      </c>
      <c r="B50" s="3" t="s">
        <v>10</v>
      </c>
      <c r="C50" s="23">
        <v>57.38</v>
      </c>
      <c r="D50" s="1">
        <f t="shared" si="0"/>
        <v>57.38</v>
      </c>
    </row>
    <row r="51" spans="1:4" x14ac:dyDescent="0.3">
      <c r="A51" s="8" t="s">
        <v>46</v>
      </c>
      <c r="B51" s="3" t="s">
        <v>10</v>
      </c>
      <c r="C51" s="23">
        <v>8.52</v>
      </c>
      <c r="D51" s="1">
        <f t="shared" si="0"/>
        <v>8.52</v>
      </c>
    </row>
    <row r="52" spans="1:4" x14ac:dyDescent="0.3">
      <c r="A52" s="8" t="s">
        <v>47</v>
      </c>
      <c r="B52" s="3" t="s">
        <v>10</v>
      </c>
      <c r="C52" s="23">
        <v>3.47</v>
      </c>
      <c r="D52" s="1">
        <f t="shared" si="0"/>
        <v>3.47</v>
      </c>
    </row>
    <row r="53" spans="1:4" x14ac:dyDescent="0.3">
      <c r="A53" s="8" t="s">
        <v>48</v>
      </c>
      <c r="B53" s="3" t="s">
        <v>10</v>
      </c>
      <c r="C53" s="23">
        <v>15.98</v>
      </c>
      <c r="D53" s="1">
        <f t="shared" si="0"/>
        <v>15.98</v>
      </c>
    </row>
    <row r="54" spans="1:4" x14ac:dyDescent="0.3">
      <c r="A54" s="8" t="s">
        <v>49</v>
      </c>
      <c r="B54" s="3" t="s">
        <v>10</v>
      </c>
      <c r="C54" s="23">
        <v>424.31</v>
      </c>
      <c r="D54" s="1">
        <f t="shared" si="0"/>
        <v>424.31</v>
      </c>
    </row>
    <row r="55" spans="1:4" x14ac:dyDescent="0.3">
      <c r="A55" s="8" t="s">
        <v>50</v>
      </c>
      <c r="B55" s="3" t="s">
        <v>10</v>
      </c>
      <c r="C55" s="23">
        <v>106.46</v>
      </c>
      <c r="D55" s="1">
        <f t="shared" si="0"/>
        <v>106.46</v>
      </c>
    </row>
    <row r="56" spans="1:4" x14ac:dyDescent="0.3">
      <c r="A56" s="8" t="s">
        <v>51</v>
      </c>
      <c r="B56" s="3" t="s">
        <v>10</v>
      </c>
      <c r="C56" s="23">
        <v>106.46</v>
      </c>
      <c r="D56" s="1">
        <f t="shared" si="0"/>
        <v>106.46</v>
      </c>
    </row>
    <row r="57" spans="1:4" x14ac:dyDescent="0.3">
      <c r="A57" s="8" t="s">
        <v>52</v>
      </c>
      <c r="B57" s="3" t="s">
        <v>10</v>
      </c>
      <c r="C57" s="23">
        <v>124.12</v>
      </c>
      <c r="D57" s="1">
        <f t="shared" si="0"/>
        <v>124.12</v>
      </c>
    </row>
    <row r="58" spans="1:4" x14ac:dyDescent="0.3">
      <c r="A58" s="8" t="s">
        <v>53</v>
      </c>
      <c r="B58" s="3" t="s">
        <v>10</v>
      </c>
      <c r="C58" s="23">
        <v>508.87</v>
      </c>
      <c r="D58" s="1">
        <f t="shared" si="0"/>
        <v>508.87</v>
      </c>
    </row>
    <row r="59" spans="1:4" x14ac:dyDescent="0.3">
      <c r="A59" s="8" t="s">
        <v>54</v>
      </c>
      <c r="B59" s="3" t="s">
        <v>10</v>
      </c>
      <c r="C59" s="23">
        <v>15.86</v>
      </c>
      <c r="D59" s="1">
        <f t="shared" si="0"/>
        <v>15.86</v>
      </c>
    </row>
    <row r="60" spans="1:4" x14ac:dyDescent="0.3">
      <c r="A60" s="8" t="s">
        <v>55</v>
      </c>
      <c r="B60" s="3" t="s">
        <v>10</v>
      </c>
      <c r="C60" s="23">
        <v>19.63</v>
      </c>
      <c r="D60" s="1">
        <f t="shared" si="0"/>
        <v>19.63</v>
      </c>
    </row>
    <row r="61" spans="1:4" x14ac:dyDescent="0.3">
      <c r="A61" s="8" t="s">
        <v>56</v>
      </c>
      <c r="B61" s="3" t="s">
        <v>10</v>
      </c>
      <c r="C61" s="23">
        <v>48.32</v>
      </c>
      <c r="D61" s="1">
        <f t="shared" si="0"/>
        <v>48.32</v>
      </c>
    </row>
    <row r="62" spans="1:4" x14ac:dyDescent="0.3">
      <c r="A62" s="8" t="s">
        <v>57</v>
      </c>
      <c r="B62" s="3" t="s">
        <v>10</v>
      </c>
      <c r="C62" s="23">
        <v>33.22</v>
      </c>
      <c r="D62" s="1">
        <f t="shared" si="0"/>
        <v>33.22</v>
      </c>
    </row>
    <row r="63" spans="1:4" x14ac:dyDescent="0.3">
      <c r="A63" s="8" t="s">
        <v>58</v>
      </c>
      <c r="B63" s="3" t="s">
        <v>10</v>
      </c>
      <c r="C63" s="23">
        <v>15.1</v>
      </c>
      <c r="D63" s="1">
        <f t="shared" si="0"/>
        <v>15.1</v>
      </c>
    </row>
    <row r="64" spans="1:4" x14ac:dyDescent="0.3">
      <c r="A64" s="8" t="s">
        <v>59</v>
      </c>
      <c r="B64" s="3" t="s">
        <v>10</v>
      </c>
      <c r="C64" s="23">
        <v>39.26</v>
      </c>
      <c r="D64" s="1">
        <f t="shared" si="0"/>
        <v>39.26</v>
      </c>
    </row>
    <row r="65" spans="1:4" x14ac:dyDescent="0.3">
      <c r="A65" s="8" t="s">
        <v>60</v>
      </c>
      <c r="B65" s="3" t="s">
        <v>10</v>
      </c>
      <c r="C65" s="23">
        <v>22.65</v>
      </c>
      <c r="D65" s="1">
        <f t="shared" si="0"/>
        <v>22.65</v>
      </c>
    </row>
    <row r="66" spans="1:4" x14ac:dyDescent="0.3">
      <c r="A66" s="8" t="s">
        <v>61</v>
      </c>
      <c r="B66" s="3" t="s">
        <v>10</v>
      </c>
      <c r="C66" s="23">
        <v>22.65</v>
      </c>
      <c r="D66" s="1">
        <f t="shared" si="0"/>
        <v>22.65</v>
      </c>
    </row>
    <row r="67" spans="1:4" x14ac:dyDescent="0.3">
      <c r="A67" s="8" t="s">
        <v>62</v>
      </c>
      <c r="B67" s="3" t="s">
        <v>10</v>
      </c>
      <c r="C67" s="23">
        <v>417.59</v>
      </c>
      <c r="D67" s="1">
        <f t="shared" si="0"/>
        <v>417.59</v>
      </c>
    </row>
    <row r="68" spans="1:4" x14ac:dyDescent="0.3">
      <c r="A68" s="8" t="s">
        <v>63</v>
      </c>
      <c r="B68" s="3" t="s">
        <v>10</v>
      </c>
      <c r="C68" s="23">
        <v>649.29999999999995</v>
      </c>
      <c r="D68" s="1">
        <f t="shared" si="0"/>
        <v>649.29999999999995</v>
      </c>
    </row>
    <row r="69" spans="1:4" x14ac:dyDescent="0.3">
      <c r="A69" s="8" t="s">
        <v>64</v>
      </c>
      <c r="B69" s="3" t="s">
        <v>10</v>
      </c>
      <c r="C69" s="23">
        <v>3373.34</v>
      </c>
      <c r="D69" s="1">
        <f t="shared" si="0"/>
        <v>3373.34</v>
      </c>
    </row>
    <row r="70" spans="1:4" x14ac:dyDescent="0.3">
      <c r="A70" s="8" t="s">
        <v>65</v>
      </c>
      <c r="B70" s="3" t="s">
        <v>10</v>
      </c>
      <c r="C70" s="23">
        <v>1124.95</v>
      </c>
      <c r="D70" s="1">
        <f t="shared" si="0"/>
        <v>1124.95</v>
      </c>
    </row>
    <row r="71" spans="1:4" x14ac:dyDescent="0.3">
      <c r="A71" s="8" t="s">
        <v>66</v>
      </c>
      <c r="B71" s="3" t="s">
        <v>10</v>
      </c>
      <c r="C71" s="23">
        <v>3726.68</v>
      </c>
      <c r="D71" s="1">
        <f t="shared" si="0"/>
        <v>3726.68</v>
      </c>
    </row>
    <row r="72" spans="1:4" x14ac:dyDescent="0.3">
      <c r="A72" s="8" t="s">
        <v>67</v>
      </c>
      <c r="B72" s="3" t="s">
        <v>10</v>
      </c>
      <c r="C72" s="23">
        <v>1958.47</v>
      </c>
      <c r="D72" s="1">
        <f t="shared" si="0"/>
        <v>1958.47</v>
      </c>
    </row>
    <row r="73" spans="1:4" x14ac:dyDescent="0.3">
      <c r="A73" s="8" t="s">
        <v>68</v>
      </c>
      <c r="B73" s="3" t="s">
        <v>10</v>
      </c>
      <c r="C73" s="23">
        <v>2038.5</v>
      </c>
      <c r="D73" s="1">
        <f t="shared" si="0"/>
        <v>2038.5</v>
      </c>
    </row>
    <row r="74" spans="1:4" x14ac:dyDescent="0.3">
      <c r="A74" s="8" t="s">
        <v>69</v>
      </c>
      <c r="B74" s="3" t="s">
        <v>10</v>
      </c>
      <c r="C74" s="23">
        <v>1505.94</v>
      </c>
      <c r="D74" s="1">
        <f t="shared" si="0"/>
        <v>1505.94</v>
      </c>
    </row>
    <row r="75" spans="1:4" x14ac:dyDescent="0.3">
      <c r="A75" s="8" t="s">
        <v>70</v>
      </c>
      <c r="B75" s="3" t="s">
        <v>10</v>
      </c>
      <c r="C75" s="23">
        <v>1896.56</v>
      </c>
      <c r="D75" s="1">
        <f t="shared" si="0"/>
        <v>1896.56</v>
      </c>
    </row>
    <row r="76" spans="1:4" x14ac:dyDescent="0.3">
      <c r="A76" s="8" t="s">
        <v>71</v>
      </c>
      <c r="B76" s="3" t="s">
        <v>10</v>
      </c>
      <c r="C76" s="23">
        <v>2642.5</v>
      </c>
      <c r="D76" s="1">
        <f t="shared" si="0"/>
        <v>2642.5</v>
      </c>
    </row>
    <row r="77" spans="1:4" x14ac:dyDescent="0.3"/>
    <row r="78" spans="1:4" ht="15" thickBot="1" x14ac:dyDescent="0.35"/>
    <row r="79" spans="1:4" ht="16.2" thickBot="1" x14ac:dyDescent="0.35">
      <c r="D79" s="7" t="s">
        <v>6</v>
      </c>
    </row>
    <row r="80" spans="1:4" ht="15.6" x14ac:dyDescent="0.35">
      <c r="A80" s="6" t="s">
        <v>72</v>
      </c>
      <c r="B80" s="6"/>
      <c r="C80" s="5" t="s">
        <v>8</v>
      </c>
      <c r="D80" s="4"/>
    </row>
    <row r="81" spans="1:4" ht="15" thickTop="1" x14ac:dyDescent="0.3">
      <c r="A81" s="3" t="s">
        <v>73</v>
      </c>
      <c r="B81" s="3" t="s">
        <v>10</v>
      </c>
      <c r="C81" s="2">
        <v>300</v>
      </c>
      <c r="D81" s="1">
        <f>(1-$D$80)*C81</f>
        <v>300</v>
      </c>
    </row>
    <row r="82" spans="1:4" x14ac:dyDescent="0.3"/>
    <row r="83" spans="1:4" x14ac:dyDescent="0.3"/>
    <row r="84" spans="1:4" ht="15.75" customHeight="1" x14ac:dyDescent="0.3"/>
  </sheetData>
  <sheetProtection algorithmName="SHA-512" hashValue="65WXqjVuigxxWnKPW5d5EFciaqau7ZogUliY4jgkfBOgefNXwbpdrMdwjr2nvztNzPpT6hKzOKtkdaRaZpcG0w==" saltValue="2Pmem5XMzjzUmbidEFHUwg==" spinCount="100000" sheet="1" objects="1" scenarios="1"/>
  <mergeCells count="1">
    <mergeCell ref="A9:E9"/>
  </mergeCells>
  <conditionalFormatting sqref="A15:A76">
    <cfRule type="duplicateValues" dxfId="0" priority="1"/>
  </conditionalFormatting>
  <pageMargins left="0.7" right="0.7" top="0.75" bottom="0.75" header="0.3" footer="0.3"/>
  <pageSetup paperSize="9" scale="5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a9906d8-7354-4b2d-a694-b1e5ee9da8e0">
      <Terms xmlns="http://schemas.microsoft.com/office/infopath/2007/PartnerControls"/>
    </lcf76f155ced4ddcb4097134ff3c332f>
    <ObservacionsCAD xmlns="6a9906d8-7354-4b2d-a694-b1e5ee9da8e0" xsi:nil="true"/>
    <observacionsSUM xmlns="6a9906d8-7354-4b2d-a694-b1e5ee9da8e0" xsi:nil="true"/>
    <revision xmlns="6a9906d8-7354-4b2d-a694-b1e5ee9da8e0" xsi:nil="true"/>
    <TaxCatchAll xmlns="e0ed6653-2567-4b65-ac99-fef63f114098" xsi:nil="true"/>
    <ObservacionsOFITEC xmlns="6a9906d8-7354-4b2d-a694-b1e5ee9da8e0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AF3FDF25B90C4AB8B49CDE89D97260" ma:contentTypeVersion="17" ma:contentTypeDescription="Crea un document nou" ma:contentTypeScope="" ma:versionID="75f46397d6ef71767c72481bc6f39eb9">
  <xsd:schema xmlns:xsd="http://www.w3.org/2001/XMLSchema" xmlns:xs="http://www.w3.org/2001/XMLSchema" xmlns:p="http://schemas.microsoft.com/office/2006/metadata/properties" xmlns:ns2="6a9906d8-7354-4b2d-a694-b1e5ee9da8e0" xmlns:ns3="e0ed6653-2567-4b65-ac99-fef63f114098" targetNamespace="http://schemas.microsoft.com/office/2006/metadata/properties" ma:root="true" ma:fieldsID="63348fc43001b22cbcaca119929313a7" ns2:_="" ns3:_="">
    <xsd:import namespace="6a9906d8-7354-4b2d-a694-b1e5ee9da8e0"/>
    <xsd:import namespace="e0ed6653-2567-4b65-ac99-fef63f1140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evision" minOccurs="0"/>
                <xsd:element ref="ns2:ObservacionsCAD" minOccurs="0"/>
                <xsd:element ref="ns2:observacionsSUM" minOccurs="0"/>
                <xsd:element ref="ns2:ObservacionsOFITEC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9906d8-7354-4b2d-a694-b1e5ee9da8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revision" ma:index="21" nillable="true" ma:displayName="revision" ma:format="Dropdown" ma:internalName="revision">
      <xsd:simpleType>
        <xsd:restriction base="dms:Text">
          <xsd:maxLength value="255"/>
        </xsd:restriction>
      </xsd:simpleType>
    </xsd:element>
    <xsd:element name="ObservacionsCAD" ma:index="22" nillable="true" ma:displayName="Observacions CAD" ma:format="Dropdown" ma:internalName="ObservacionsCAD">
      <xsd:simpleType>
        <xsd:restriction base="dms:Note">
          <xsd:maxLength value="255"/>
        </xsd:restriction>
      </xsd:simpleType>
    </xsd:element>
    <xsd:element name="observacionsSUM" ma:index="23" nillable="true" ma:displayName="observacions SUM" ma:format="Dropdown" ma:internalName="observacionsSUM">
      <xsd:simpleType>
        <xsd:restriction base="dms:Text">
          <xsd:maxLength value="255"/>
        </xsd:restriction>
      </xsd:simpleType>
    </xsd:element>
    <xsd:element name="ObservacionsOFITEC" ma:index="24" nillable="true" ma:displayName="Observacions OFITEC" ma:format="Dropdown" ma:internalName="ObservacionsOFITEC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d6653-2567-4b65-ac99-fef63f11409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188673f0-37a7-420b-a58f-167b269443b9}" ma:internalName="TaxCatchAll" ma:showField="CatchAllData" ma:web="e0ed6653-2567-4b65-ac99-fef63f1140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924EDBF-6F51-456B-A6CA-D95BD173C8ED}">
  <ds:schemaRefs>
    <ds:schemaRef ds:uri="http://schemas.microsoft.com/office/2006/metadata/properties"/>
    <ds:schemaRef ds:uri="http://schemas.microsoft.com/office/infopath/2007/PartnerControls"/>
    <ds:schemaRef ds:uri="6a9906d8-7354-4b2d-a694-b1e5ee9da8e0"/>
    <ds:schemaRef ds:uri="e0ed6653-2567-4b65-ac99-fef63f114098"/>
  </ds:schemaRefs>
</ds:datastoreItem>
</file>

<file path=customXml/itemProps2.xml><?xml version="1.0" encoding="utf-8"?>
<ds:datastoreItem xmlns:ds="http://schemas.openxmlformats.org/officeDocument/2006/customXml" ds:itemID="{2E3793ED-115F-49AD-83BB-6BB6748B07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9906d8-7354-4b2d-a694-b1e5ee9da8e0"/>
    <ds:schemaRef ds:uri="e0ed6653-2567-4b65-ac99-fef63f1140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7064517-D0AB-4032-84B6-E4EA4AD8DB8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oferta RB preus</vt:lpstr>
      <vt:lpstr>'oferta RB preus'!Àrea_d'impressió</vt:lpstr>
    </vt:vector>
  </TitlesOfParts>
  <Manager/>
  <Company>Fujitsu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Batlle Prats, Rosa maria</dc:creator>
  <cp:keywords/>
  <dc:description/>
  <cp:lastModifiedBy>Bandeira Garcia, Sergio</cp:lastModifiedBy>
  <cp:revision/>
  <dcterms:created xsi:type="dcterms:W3CDTF">2024-06-13T10:17:17Z</dcterms:created>
  <dcterms:modified xsi:type="dcterms:W3CDTF">2024-10-07T12:37:09Z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0x010100E5AF3FDF25B90C4AB8B49CDE89D97260</vt:lpwstr>
  </property>
  <property fmtid="{D5CDD505-2E9C-101B-9397-08002B2CF9AE}" pid="3" name="MediaServiceImageTags">
    <vt:lpwstr/>
  </property>
  <property fmtid="{D5CDD505-2E9C-101B-9397-08002B2CF9AE}" pid="4" name="Order">
    <vt:r8>420100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TriggerFlowInfo">
    <vt:lpwstr/>
  </property>
</Properties>
</file>