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autoCompressPictures="0"/>
  <bookViews>
    <workbookView xWindow="-108" yWindow="-108" windowWidth="19308" windowHeight="10908"/>
  </bookViews>
  <sheets>
    <sheet name="Versió 1" sheetId="4" r:id="rId1"/>
  </sheets>
  <calcPr calcId="145621"/>
  <extLst>
    <ext xmlns:mx="http://schemas.microsoft.com/office/mac/excel/2008/main" uri="{7523E5D3-25F3-A5E0-1632-64F254C22452}">
      <mx:ArchID Flags="2"/>
    </ext>
  </extLst>
</workbook>
</file>

<file path=xl/calcChain.xml><?xml version="1.0" encoding="utf-8"?>
<calcChain xmlns="http://schemas.openxmlformats.org/spreadsheetml/2006/main">
  <c r="G17" i="4" l="1"/>
  <c r="H16" i="4"/>
  <c r="H14" i="4"/>
  <c r="G10" i="4" l="1"/>
  <c r="G9" i="4"/>
  <c r="H15" i="4" l="1"/>
  <c r="H8" i="4" s="1"/>
  <c r="H13" i="4"/>
  <c r="G8" i="4" l="1"/>
</calcChain>
</file>

<file path=xl/sharedStrings.xml><?xml version="1.0" encoding="utf-8"?>
<sst xmlns="http://schemas.openxmlformats.org/spreadsheetml/2006/main" count="34" uniqueCount="34">
  <si>
    <t xml:space="preserve">Posició </t>
  </si>
  <si>
    <t>Amidament</t>
  </si>
  <si>
    <t>Preu unitari / mes</t>
  </si>
  <si>
    <t>Mesos</t>
  </si>
  <si>
    <t>Omplir únicament les cel·les blaves</t>
  </si>
  <si>
    <r>
      <t>Descripció</t>
    </r>
    <r>
      <rPr>
        <vertAlign val="superscript"/>
        <sz val="9"/>
        <color theme="1"/>
        <rFont val="Calibri"/>
        <family val="2"/>
        <scheme val="minor"/>
      </rPr>
      <t>1</t>
    </r>
  </si>
  <si>
    <r>
      <t>Preu de referència parcial màxim</t>
    </r>
    <r>
      <rPr>
        <vertAlign val="superscript"/>
        <sz val="9"/>
        <color theme="1"/>
        <rFont val="Calibri"/>
        <family val="2"/>
        <scheme val="minor"/>
      </rPr>
      <t>2</t>
    </r>
  </si>
  <si>
    <t>ofertats no excedeixen l'import parcial de referència, ni el pressupost de licitació.</t>
  </si>
  <si>
    <t>La proposta de personal fa referència a les hores a cobrir, amb independència del nombre de treballadors a adscriure al projecte, però tenint en compte la jornada màxima.</t>
  </si>
  <si>
    <t>Dedicació %</t>
  </si>
  <si>
    <r>
      <rPr>
        <vertAlign val="superscript"/>
        <sz val="9"/>
        <color theme="1"/>
        <rFont val="Arial"/>
        <family val="2"/>
      </rPr>
      <t>1</t>
    </r>
    <r>
      <rPr>
        <sz val="9"/>
        <color theme="1"/>
        <rFont val="Arial"/>
        <family val="2"/>
      </rPr>
      <t xml:space="preserve"> Veure detall del Plec de condicions particulars, que prevaldrà sobre qualsevol altra descripció.</t>
    </r>
  </si>
  <si>
    <t>PREU TOTAL (IVA exclòs)</t>
  </si>
  <si>
    <t>Partides alçades a justificar</t>
  </si>
  <si>
    <t xml:space="preserve">Coordinador/a </t>
  </si>
  <si>
    <t>Despeses per al suport a la neteja i desinfecció dels espais on es desenvolupi el servei</t>
  </si>
  <si>
    <t xml:space="preserve">Preu </t>
  </si>
  <si>
    <r>
      <rPr>
        <b/>
        <u/>
        <vertAlign val="superscript"/>
        <sz val="11"/>
        <color theme="1"/>
        <rFont val="Calibri"/>
        <family val="2"/>
        <scheme val="minor"/>
      </rPr>
      <t>2</t>
    </r>
    <r>
      <rPr>
        <b/>
        <u/>
        <sz val="11"/>
        <color theme="1"/>
        <rFont val="Calibri"/>
        <family val="2"/>
        <scheme val="minor"/>
      </rPr>
      <t xml:space="preserve"> El preu unitari ofertat incorporarà tots els costos repercutibles (despeses SS, despeses directes i indirectes, benefici industrial, …).</t>
    </r>
  </si>
  <si>
    <r>
      <rPr>
        <vertAlign val="superscript"/>
        <sz val="9"/>
        <color theme="1"/>
        <rFont val="Arial"/>
        <family val="2"/>
      </rPr>
      <t xml:space="preserve">3 </t>
    </r>
    <r>
      <rPr>
        <sz val="9"/>
        <color theme="1"/>
        <rFont val="Arial"/>
        <family val="2"/>
      </rPr>
      <t xml:space="preserve">Els preus de referència parcials indiquen límits màxim parcials de l'oferta. Veure clàusula 9.2 del Plec de condicions. Verificar que la suma dels imports parcials </t>
    </r>
  </si>
  <si>
    <t xml:space="preserve">El total consignat a aquest Quadre de Preus 0 haurà de coincidir exactament amb l'oferta econòmica que el licitador faci constar al Model Document número 4 del Plec de Condicions, </t>
  </si>
  <si>
    <t xml:space="preserve">tota vegada que ha d'incorporar, no només els costos salarials sino també tots els costos d'empresa i marge de benefici, així com  la partida alçada que es preveu. </t>
  </si>
  <si>
    <t>Aquest preu haurà d'incloure tots els conceptes repercutibles (suma de: salari, quotes de seguretat social, despeses directes, indirectes a repercutir, benefici industrial…). No es podrà reclamar cap mena de preu o cost addicional configurant-se com un preu unitari de referència tot inclòs.</t>
  </si>
  <si>
    <t>Educador/a. Personal qualificat conveni acció social</t>
  </si>
  <si>
    <t>Despeses en consergeria</t>
  </si>
  <si>
    <t>Coordinador/a del projecte i de l'equip, interlocutora del mateix amb els diferents agents. Requeriments d'experiència i funcions a desenvolupar detallats en els plecs de la licitació</t>
  </si>
  <si>
    <t>Tècnic/a en educació infantil (CFGS Ed infantil)</t>
  </si>
  <si>
    <t>Tècnic/a educactiu</t>
  </si>
  <si>
    <t>T'ecnic/a educatiu especialitzat en necessitats educatives especials</t>
  </si>
  <si>
    <t>Despeses de material, berenar (fruita), activitats i altres despeses per portar a terme les activitats programades, inclòs el transport</t>
  </si>
  <si>
    <t>La licitadora ha de tenir present que durant el mes d’agost no hi haurà servei. Aquest mes no serà abonada, la licitadora ha de tenir present, en el seu cas, els cost d’aquest fet i repercutir-ho.</t>
  </si>
  <si>
    <t>Suport a la coordinació</t>
  </si>
  <si>
    <t>Suport a les tasques de gestió i coordinació del projecte</t>
  </si>
  <si>
    <t xml:space="preserve">SERVEI PER AL DISSENY I IMPLEMENTACIÓ D'UN PROJECTE DE CONCILIACIÓ DE LA VIDA LABORAL, FAMILIAR I PERSONAL (PROJECTE "CONCILIA") EN L'ÀMBIT DEL PLADE BARRIS DE BARCELONA, AIXÍ COM PER AL FOMENT DE L’EFICIÈNCIA SOCIAL </t>
  </si>
  <si>
    <t>Despeses relatives al transport dels monitors/es</t>
  </si>
  <si>
    <t>EXP. F240000552</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</si>
</sst>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 #,##0.00\ &quot;€&quot;_-;\-* #,##0.00\ &quot;€&quot;_-;_-* &quot;-&quot;??\ &quot;€&quot;_-;_-@_-"/>
  </numFmts>
  <fonts count="12" x14ac:knownFonts="1">
    <font>
      <sz val="11"/>
      <color theme="1"/>
      <name val="Calibri"/>
      <family val="2"/>
      <scheme val="minor"/>
    </font>
    <font>
      <sz val="11"/>
      <color theme="1"/>
      <name val="Calibri"/>
      <family val="2"/>
      <scheme val="minor"/>
    </font>
    <font>
      <sz val="10"/>
      <name val="Arial"/>
      <family val="2"/>
    </font>
    <font>
      <sz val="10"/>
      <color theme="1"/>
      <name val="Arial"/>
      <family val="2"/>
    </font>
    <font>
      <sz val="9"/>
      <color theme="1"/>
      <name val="Calibri"/>
      <family val="2"/>
      <scheme val="minor"/>
    </font>
    <font>
      <vertAlign val="superscript"/>
      <sz val="9"/>
      <color theme="1"/>
      <name val="Calibri"/>
      <family val="2"/>
      <scheme val="minor"/>
    </font>
    <font>
      <sz val="9"/>
      <color theme="1"/>
      <name val="Arial"/>
      <family val="2"/>
    </font>
    <font>
      <vertAlign val="superscript"/>
      <sz val="9"/>
      <color theme="1"/>
      <name val="Arial"/>
      <family val="2"/>
    </font>
    <font>
      <b/>
      <sz val="11"/>
      <name val="Arial"/>
      <family val="2"/>
    </font>
    <font>
      <b/>
      <sz val="10"/>
      <color theme="1"/>
      <name val="Arial"/>
      <family val="2"/>
    </font>
    <font>
      <b/>
      <u/>
      <sz val="11"/>
      <color theme="1"/>
      <name val="Calibri"/>
      <family val="2"/>
      <scheme val="minor"/>
    </font>
    <font>
      <b/>
      <u/>
      <vertAlign val="superscript"/>
      <sz val="11"/>
      <color theme="1"/>
      <name val="Calibri"/>
      <family val="2"/>
      <scheme val="minor"/>
    </font>
  </fonts>
  <fills count="5">
    <fill>
      <patternFill patternType="none"/>
    </fill>
    <fill>
      <patternFill patternType="gray125"/>
    </fill>
    <fill>
      <patternFill patternType="solid">
        <fgColor theme="4" tint="0.39997558519241921"/>
        <bgColor indexed="64"/>
      </patternFill>
    </fill>
    <fill>
      <patternFill patternType="lightUp"/>
    </fill>
    <fill>
      <patternFill patternType="solid">
        <fgColor indexed="65"/>
        <bgColor indexed="64"/>
      </patternFill>
    </fill>
  </fills>
  <borders count="27">
    <border>
      <left/>
      <right/>
      <top/>
      <bottom/>
      <diagonal/>
    </border>
    <border>
      <left style="medium">
        <color auto="1"/>
      </left>
      <right style="medium">
        <color auto="1"/>
      </right>
      <top/>
      <bottom style="medium">
        <color auto="1"/>
      </bottom>
      <diagonal/>
    </border>
    <border>
      <left style="thin">
        <color auto="1"/>
      </left>
      <right style="thin">
        <color auto="1"/>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style="thin">
        <color auto="1"/>
      </right>
      <top style="thin">
        <color auto="1"/>
      </top>
      <bottom/>
      <diagonal/>
    </border>
    <border>
      <left style="medium">
        <color auto="1"/>
      </left>
      <right style="medium">
        <color auto="1"/>
      </right>
      <top style="medium">
        <color auto="1"/>
      </top>
      <bottom style="medium">
        <color auto="1"/>
      </bottom>
      <diagonal/>
    </border>
    <border>
      <left/>
      <right style="medium">
        <color auto="1"/>
      </right>
      <top style="medium">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thin">
        <color auto="1"/>
      </right>
      <top style="thin">
        <color auto="1"/>
      </top>
      <bottom/>
      <diagonal/>
    </border>
    <border>
      <left style="medium">
        <color auto="1"/>
      </left>
      <right style="thin">
        <color auto="1"/>
      </right>
      <top/>
      <bottom style="thin">
        <color auto="1"/>
      </bottom>
      <diagonal/>
    </border>
    <border>
      <left style="medium">
        <color auto="1"/>
      </left>
      <right style="thin">
        <color auto="1"/>
      </right>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indexed="64"/>
      </bottom>
      <diagonal/>
    </border>
    <border>
      <left/>
      <right/>
      <top style="thin">
        <color auto="1"/>
      </top>
      <bottom/>
      <diagonal/>
    </border>
    <border>
      <left style="thin">
        <color auto="1"/>
      </left>
      <right/>
      <top/>
      <bottom style="medium">
        <color auto="1"/>
      </bottom>
      <diagonal/>
    </border>
    <border>
      <left style="thin">
        <color auto="1"/>
      </left>
      <right style="medium">
        <color indexed="64"/>
      </right>
      <top style="thin">
        <color auto="1"/>
      </top>
      <bottom style="thin">
        <color auto="1"/>
      </bottom>
      <diagonal/>
    </border>
    <border>
      <left style="medium">
        <color indexed="64"/>
      </left>
      <right/>
      <top/>
      <bottom style="medium">
        <color indexed="64"/>
      </bottom>
      <diagonal/>
    </border>
    <border>
      <left/>
      <right/>
      <top/>
      <bottom style="medium">
        <color indexed="64"/>
      </bottom>
      <diagonal/>
    </border>
    <border>
      <left style="thin">
        <color auto="1"/>
      </left>
      <right style="medium">
        <color indexed="64"/>
      </right>
      <top style="thin">
        <color auto="1"/>
      </top>
      <bottom/>
      <diagonal/>
    </border>
    <border>
      <left style="thin">
        <color auto="1"/>
      </left>
      <right style="medium">
        <color indexed="64"/>
      </right>
      <top/>
      <bottom/>
      <diagonal/>
    </border>
    <border>
      <left style="thin">
        <color auto="1"/>
      </left>
      <right style="medium">
        <color indexed="64"/>
      </right>
      <top/>
      <bottom style="thin">
        <color auto="1"/>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65">
    <xf numFmtId="0" fontId="0" fillId="0" borderId="0" xfId="0"/>
    <xf numFmtId="0" fontId="4" fillId="0" borderId="0" xfId="0" applyFont="1"/>
    <xf numFmtId="0" fontId="4" fillId="0" borderId="0" xfId="0" applyFont="1" applyBorder="1"/>
    <xf numFmtId="44" fontId="4" fillId="0" borderId="0" xfId="1" applyFont="1" applyBorder="1"/>
    <xf numFmtId="0" fontId="6" fillId="0" borderId="0" xfId="0" applyFont="1"/>
    <xf numFmtId="0" fontId="6" fillId="0" borderId="0" xfId="0" applyFont="1" applyBorder="1"/>
    <xf numFmtId="44" fontId="6" fillId="0" borderId="0" xfId="1" applyFont="1" applyBorder="1"/>
    <xf numFmtId="0" fontId="3" fillId="0" borderId="0" xfId="0" applyFont="1"/>
    <xf numFmtId="0" fontId="3" fillId="2" borderId="0" xfId="0" applyFont="1" applyFill="1"/>
    <xf numFmtId="0" fontId="3" fillId="0" borderId="0" xfId="0" applyFont="1" applyBorder="1"/>
    <xf numFmtId="44" fontId="3" fillId="0" borderId="0" xfId="1" applyFont="1" applyBorder="1"/>
    <xf numFmtId="44" fontId="3" fillId="2" borderId="2" xfId="1" applyFont="1" applyFill="1" applyBorder="1" applyAlignment="1">
      <alignment wrapText="1"/>
    </xf>
    <xf numFmtId="0" fontId="4" fillId="0" borderId="4" xfId="0" applyFont="1" applyBorder="1"/>
    <xf numFmtId="0" fontId="3" fillId="0" borderId="5" xfId="0" applyFont="1" applyBorder="1" applyAlignment="1">
      <alignment horizontal="justify" vertical="center" wrapText="1"/>
    </xf>
    <xf numFmtId="0" fontId="3" fillId="3" borderId="6" xfId="0" applyFont="1" applyFill="1" applyBorder="1" applyAlignment="1">
      <alignment wrapText="1"/>
    </xf>
    <xf numFmtId="9" fontId="3" fillId="3" borderId="7" xfId="2" applyFont="1" applyFill="1" applyBorder="1" applyAlignment="1">
      <alignment wrapText="1"/>
    </xf>
    <xf numFmtId="0" fontId="4" fillId="0" borderId="4" xfId="0" applyFont="1" applyBorder="1" applyAlignment="1">
      <alignment horizontal="center"/>
    </xf>
    <xf numFmtId="0" fontId="4" fillId="0" borderId="4" xfId="0" applyFont="1" applyBorder="1" applyAlignment="1">
      <alignment horizontal="center" wrapText="1"/>
    </xf>
    <xf numFmtId="0" fontId="4" fillId="0" borderId="9" xfId="0" applyFont="1" applyBorder="1" applyAlignment="1">
      <alignment horizontal="center" vertical="justify"/>
    </xf>
    <xf numFmtId="0" fontId="8" fillId="0" borderId="0" xfId="0" applyFont="1" applyAlignment="1" applyProtection="1">
      <alignment horizontal="center" vertical="center" wrapText="1"/>
      <protection locked="0"/>
    </xf>
    <xf numFmtId="0" fontId="3" fillId="0" borderId="2" xfId="0" applyFont="1" applyBorder="1" applyAlignment="1">
      <alignment vertical="center" wrapText="1"/>
    </xf>
    <xf numFmtId="0" fontId="8" fillId="0" borderId="0" xfId="0" applyFont="1" applyAlignment="1" applyProtection="1">
      <alignment horizontal="center" vertical="center" wrapText="1"/>
      <protection locked="0"/>
    </xf>
    <xf numFmtId="0" fontId="4" fillId="0" borderId="4" xfId="0" applyFont="1" applyFill="1" applyBorder="1" applyAlignment="1">
      <alignment horizontal="center"/>
    </xf>
    <xf numFmtId="44" fontId="9" fillId="0" borderId="8" xfId="0" applyNumberFormat="1" applyFont="1" applyFill="1" applyBorder="1" applyAlignment="1">
      <alignment horizontal="right" wrapText="1"/>
    </xf>
    <xf numFmtId="0" fontId="4" fillId="0" borderId="3" xfId="0" applyFont="1" applyBorder="1" applyAlignment="1">
      <alignment horizontal="left"/>
    </xf>
    <xf numFmtId="0" fontId="8" fillId="0" borderId="0" xfId="0" applyFont="1" applyAlignment="1" applyProtection="1">
      <alignment horizontal="center" vertical="center" wrapText="1"/>
      <protection locked="0"/>
    </xf>
    <xf numFmtId="44" fontId="6" fillId="0" borderId="0" xfId="0" applyNumberFormat="1" applyFont="1"/>
    <xf numFmtId="0" fontId="3" fillId="0" borderId="2" xfId="2" applyNumberFormat="1" applyFont="1" applyBorder="1" applyAlignment="1">
      <alignment vertical="center" wrapText="1"/>
    </xf>
    <xf numFmtId="0" fontId="3" fillId="0" borderId="2" xfId="2" applyNumberFormat="1" applyFont="1" applyBorder="1" applyAlignment="1">
      <alignment wrapText="1"/>
    </xf>
    <xf numFmtId="44" fontId="3" fillId="0" borderId="1" xfId="1" applyFont="1" applyBorder="1" applyAlignment="1">
      <alignment horizontal="justify"/>
    </xf>
    <xf numFmtId="0" fontId="8" fillId="0" borderId="0" xfId="0" applyFont="1" applyAlignment="1" applyProtection="1">
      <alignment horizontal="left" vertical="center" wrapText="1"/>
      <protection locked="0"/>
    </xf>
    <xf numFmtId="0" fontId="3" fillId="0" borderId="13" xfId="0" applyFont="1" applyBorder="1" applyAlignment="1">
      <alignment horizontal="justify" vertical="center" wrapText="1"/>
    </xf>
    <xf numFmtId="10" fontId="3" fillId="0" borderId="2" xfId="2" applyNumberFormat="1" applyFont="1" applyBorder="1" applyAlignment="1">
      <alignment vertical="center" wrapText="1"/>
    </xf>
    <xf numFmtId="44" fontId="3" fillId="0" borderId="18" xfId="0" applyNumberFormat="1" applyFont="1" applyFill="1" applyBorder="1" applyAlignment="1">
      <alignment horizontal="right" wrapText="1"/>
    </xf>
    <xf numFmtId="44" fontId="3" fillId="4" borderId="19" xfId="1" applyFont="1" applyFill="1" applyBorder="1" applyAlignment="1">
      <alignment horizontal="right" wrapText="1"/>
    </xf>
    <xf numFmtId="44" fontId="2" fillId="0" borderId="20" xfId="1" applyFont="1" applyBorder="1" applyAlignment="1">
      <alignment horizontal="right" vertical="center"/>
    </xf>
    <xf numFmtId="44" fontId="3" fillId="0" borderId="21" xfId="1" applyFont="1" applyBorder="1" applyAlignment="1">
      <alignment horizontal="right"/>
    </xf>
    <xf numFmtId="0" fontId="3" fillId="0" borderId="22" xfId="0" applyFont="1" applyBorder="1" applyAlignment="1">
      <alignment wrapText="1"/>
    </xf>
    <xf numFmtId="0" fontId="3" fillId="0" borderId="23" xfId="0" applyFont="1" applyBorder="1" applyAlignment="1">
      <alignment wrapText="1"/>
    </xf>
    <xf numFmtId="44" fontId="3" fillId="4" borderId="2" xfId="1" applyFont="1" applyFill="1" applyBorder="1" applyAlignment="1">
      <alignment horizontal="right" wrapText="1"/>
    </xf>
    <xf numFmtId="0" fontId="6" fillId="0" borderId="0" xfId="0" applyFont="1" applyAlignment="1">
      <alignment horizontal="justify" vertical="justify" wrapText="1"/>
    </xf>
    <xf numFmtId="0" fontId="10" fillId="0" borderId="0" xfId="0" applyFont="1" applyAlignment="1">
      <alignment horizontal="justify" vertical="justify" wrapText="1"/>
    </xf>
    <xf numFmtId="0" fontId="8" fillId="0" borderId="0" xfId="0" applyFont="1" applyAlignment="1" applyProtection="1">
      <alignment horizontal="center" vertical="center" wrapText="1"/>
      <protection locked="0"/>
    </xf>
    <xf numFmtId="0" fontId="9" fillId="0" borderId="10" xfId="0" applyFont="1" applyFill="1" applyBorder="1" applyAlignment="1">
      <alignment horizontal="center" wrapText="1"/>
    </xf>
    <xf numFmtId="0" fontId="9" fillId="0" borderId="11" xfId="0" applyFont="1" applyFill="1" applyBorder="1" applyAlignment="1">
      <alignment horizontal="center" wrapText="1"/>
    </xf>
    <xf numFmtId="0" fontId="9" fillId="0" borderId="12" xfId="0" applyFont="1" applyFill="1" applyBorder="1" applyAlignment="1">
      <alignment horizontal="center" wrapText="1"/>
    </xf>
    <xf numFmtId="0" fontId="3" fillId="0" borderId="5" xfId="0" applyFont="1" applyBorder="1" applyAlignment="1">
      <alignment horizontal="center" vertical="center"/>
    </xf>
    <xf numFmtId="44" fontId="3" fillId="0" borderId="24" xfId="1" applyFont="1" applyBorder="1" applyAlignment="1">
      <alignment horizontal="center" vertical="center"/>
    </xf>
    <xf numFmtId="44" fontId="3" fillId="0" borderId="25" xfId="1" applyFont="1" applyBorder="1" applyAlignment="1">
      <alignment horizontal="center" vertical="center"/>
    </xf>
    <xf numFmtId="44" fontId="3" fillId="0" borderId="26" xfId="1" applyFont="1" applyBorder="1" applyAlignment="1">
      <alignment horizontal="center" vertical="center"/>
    </xf>
    <xf numFmtId="0" fontId="3" fillId="0" borderId="13" xfId="0" applyFont="1" applyBorder="1" applyAlignment="1">
      <alignment vertical="center" wrapText="1"/>
    </xf>
    <xf numFmtId="0" fontId="3" fillId="0" borderId="15" xfId="0" applyFont="1" applyBorder="1" applyAlignment="1">
      <alignment vertical="center" wrapText="1"/>
    </xf>
    <xf numFmtId="0" fontId="3" fillId="0" borderId="14" xfId="0" applyFont="1" applyBorder="1" applyAlignment="1">
      <alignment vertical="center" wrapText="1"/>
    </xf>
    <xf numFmtId="0" fontId="3" fillId="0" borderId="7"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17" xfId="0" applyFont="1" applyBorder="1" applyAlignment="1">
      <alignment horizontal="center" vertical="center" wrapText="1"/>
    </xf>
    <xf numFmtId="10" fontId="3" fillId="0" borderId="7" xfId="2" applyNumberFormat="1" applyFont="1" applyBorder="1" applyAlignment="1">
      <alignment horizontal="center" vertical="center" wrapText="1"/>
    </xf>
    <xf numFmtId="10" fontId="3" fillId="0" borderId="16" xfId="2" applyNumberFormat="1" applyFont="1" applyBorder="1" applyAlignment="1">
      <alignment horizontal="center" vertical="center" wrapText="1"/>
    </xf>
    <xf numFmtId="10" fontId="3" fillId="0" borderId="17" xfId="2" applyNumberFormat="1" applyFont="1" applyBorder="1" applyAlignment="1">
      <alignment horizontal="center" vertical="center" wrapText="1"/>
    </xf>
    <xf numFmtId="44" fontId="3" fillId="2" borderId="7" xfId="1" applyFont="1" applyFill="1" applyBorder="1" applyAlignment="1">
      <alignment horizontal="center" vertical="center" wrapText="1"/>
    </xf>
    <xf numFmtId="44" fontId="3" fillId="2" borderId="16" xfId="1" applyFont="1" applyFill="1" applyBorder="1" applyAlignment="1">
      <alignment horizontal="center" vertical="center" wrapText="1"/>
    </xf>
    <xf numFmtId="44" fontId="3" fillId="2" borderId="17" xfId="1" applyFont="1" applyFill="1" applyBorder="1" applyAlignment="1">
      <alignment horizontal="center" vertical="center" wrapText="1"/>
    </xf>
    <xf numFmtId="44" fontId="3" fillId="0" borderId="7" xfId="0" applyNumberFormat="1" applyFont="1" applyFill="1" applyBorder="1" applyAlignment="1">
      <alignment horizontal="center" wrapText="1"/>
    </xf>
    <xf numFmtId="44" fontId="3" fillId="0" borderId="16" xfId="0" applyNumberFormat="1" applyFont="1" applyFill="1" applyBorder="1" applyAlignment="1">
      <alignment horizontal="center" wrapText="1"/>
    </xf>
    <xf numFmtId="44" fontId="3" fillId="0" borderId="17" xfId="0" applyNumberFormat="1" applyFont="1" applyFill="1" applyBorder="1" applyAlignment="1">
      <alignment horizontal="center" wrapText="1"/>
    </xf>
  </cellXfs>
  <cellStyles count="3">
    <cellStyle name="Moneda" xfId="1" builtinId="4"/>
    <cellStyle name="Normal" xfId="0" builtinId="0"/>
    <cellStyle name="Percentatge" xfId="2" builtinId="5"/>
  </cellStyles>
  <dxfs count="0"/>
  <tableStyles count="0" defaultTableStyle="TableStyleMedium2" defaultPivotStyle="PivotStyleLight16"/>
  <colors>
    <mruColors>
      <color rgb="FFFFE9A3"/>
      <color rgb="FFFFE59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I28"/>
  <sheetViews>
    <sheetView tabSelected="1" zoomScale="84" zoomScaleNormal="84" zoomScalePageLayoutView="125" workbookViewId="0">
      <selection activeCell="B8" sqref="B8:B9"/>
    </sheetView>
  </sheetViews>
  <sheetFormatPr defaultColWidth="9.109375" defaultRowHeight="12" x14ac:dyDescent="0.25"/>
  <cols>
    <col min="1" max="1" width="24" style="1" customWidth="1"/>
    <col min="2" max="2" width="61.44140625" style="1" customWidth="1"/>
    <col min="3" max="4" width="11.44140625" style="1" customWidth="1"/>
    <col min="5" max="5" width="10" style="1" bestFit="1" customWidth="1"/>
    <col min="6" max="6" width="16.44140625" style="1" customWidth="1"/>
    <col min="7" max="7" width="14.44140625" style="1" customWidth="1"/>
    <col min="8" max="8" width="22.44140625" style="1" bestFit="1" customWidth="1"/>
    <col min="9" max="9" width="9.109375" style="1"/>
    <col min="10" max="10" width="9.44140625" style="1" bestFit="1" customWidth="1"/>
    <col min="11" max="16384" width="9.109375" style="1"/>
  </cols>
  <sheetData>
    <row r="2" spans="1:8" ht="13.8" x14ac:dyDescent="0.25">
      <c r="A2" s="42" t="s">
        <v>31</v>
      </c>
      <c r="B2" s="42"/>
      <c r="C2" s="42"/>
      <c r="D2" s="42"/>
      <c r="E2" s="42"/>
      <c r="F2" s="42"/>
      <c r="G2" s="21"/>
    </row>
    <row r="3" spans="1:8" ht="40.200000000000003" customHeight="1" x14ac:dyDescent="0.25">
      <c r="A3" s="42"/>
      <c r="B3" s="42"/>
      <c r="C3" s="42"/>
      <c r="D3" s="42"/>
      <c r="E3" s="42"/>
      <c r="F3" s="42"/>
      <c r="G3" s="21"/>
    </row>
    <row r="4" spans="1:8" ht="32.25" customHeight="1" x14ac:dyDescent="0.25">
      <c r="A4" s="30" t="s">
        <v>33</v>
      </c>
      <c r="B4" s="25"/>
      <c r="C4" s="19"/>
      <c r="D4" s="19"/>
      <c r="E4" s="19"/>
      <c r="F4" s="19"/>
      <c r="G4" s="21"/>
    </row>
    <row r="5" spans="1:8" ht="21" customHeight="1" x14ac:dyDescent="0.3">
      <c r="A5" s="19"/>
      <c r="B5" s="19"/>
      <c r="C5" s="19"/>
      <c r="D5" s="19"/>
      <c r="E5" s="19"/>
      <c r="F5" s="19"/>
      <c r="G5" s="21"/>
    </row>
    <row r="6" spans="1:8" ht="12.6" thickBot="1" x14ac:dyDescent="0.3"/>
    <row r="7" spans="1:8" ht="36.75" customHeight="1" x14ac:dyDescent="0.25">
      <c r="A7" s="24" t="s">
        <v>0</v>
      </c>
      <c r="B7" s="12" t="s">
        <v>5</v>
      </c>
      <c r="C7" s="16" t="s">
        <v>1</v>
      </c>
      <c r="D7" s="17" t="s">
        <v>2</v>
      </c>
      <c r="E7" s="16" t="s">
        <v>9</v>
      </c>
      <c r="F7" s="16" t="s">
        <v>3</v>
      </c>
      <c r="G7" s="22" t="s">
        <v>15</v>
      </c>
      <c r="H7" s="18" t="s">
        <v>6</v>
      </c>
    </row>
    <row r="8" spans="1:8" ht="39.6" x14ac:dyDescent="0.25">
      <c r="A8" s="13" t="s">
        <v>13</v>
      </c>
      <c r="B8" s="20" t="s">
        <v>23</v>
      </c>
      <c r="C8" s="28">
        <v>1</v>
      </c>
      <c r="D8" s="11"/>
      <c r="E8" s="32">
        <v>1</v>
      </c>
      <c r="F8" s="53">
        <v>6</v>
      </c>
      <c r="G8" s="33">
        <f>$C8*$D8*$E8*$F8</f>
        <v>0</v>
      </c>
      <c r="H8" s="47">
        <f>H17-H13-H14-H15-H16</f>
        <v>558190.62</v>
      </c>
    </row>
    <row r="9" spans="1:8" ht="13.2" x14ac:dyDescent="0.25">
      <c r="A9" s="31" t="s">
        <v>29</v>
      </c>
      <c r="B9" s="20" t="s">
        <v>30</v>
      </c>
      <c r="C9" s="28">
        <v>1</v>
      </c>
      <c r="D9" s="11"/>
      <c r="E9" s="32">
        <v>0.5</v>
      </c>
      <c r="F9" s="54"/>
      <c r="G9" s="33">
        <f>C9*D9*E9*F8</f>
        <v>0</v>
      </c>
      <c r="H9" s="48"/>
    </row>
    <row r="10" spans="1:8" ht="14.4" customHeight="1" x14ac:dyDescent="0.25">
      <c r="A10" s="50" t="s">
        <v>21</v>
      </c>
      <c r="B10" s="20" t="s">
        <v>24</v>
      </c>
      <c r="C10" s="28">
        <v>12</v>
      </c>
      <c r="D10" s="59"/>
      <c r="E10" s="56">
        <v>1</v>
      </c>
      <c r="F10" s="54"/>
      <c r="G10" s="62">
        <f>(C10+C11+C12)*D10*F8</f>
        <v>0</v>
      </c>
      <c r="H10" s="48"/>
    </row>
    <row r="11" spans="1:8" ht="14.4" customHeight="1" x14ac:dyDescent="0.25">
      <c r="A11" s="51"/>
      <c r="B11" s="27" t="s">
        <v>26</v>
      </c>
      <c r="C11" s="28">
        <v>4</v>
      </c>
      <c r="D11" s="60"/>
      <c r="E11" s="57"/>
      <c r="F11" s="54"/>
      <c r="G11" s="63"/>
      <c r="H11" s="48"/>
    </row>
    <row r="12" spans="1:8" ht="13.2" x14ac:dyDescent="0.25">
      <c r="A12" s="52"/>
      <c r="B12" s="20" t="s">
        <v>25</v>
      </c>
      <c r="C12" s="28">
        <v>12</v>
      </c>
      <c r="D12" s="61"/>
      <c r="E12" s="58"/>
      <c r="F12" s="55"/>
      <c r="G12" s="64"/>
      <c r="H12" s="49"/>
    </row>
    <row r="13" spans="1:8" ht="26.4" x14ac:dyDescent="0.25">
      <c r="A13" s="46" t="s">
        <v>12</v>
      </c>
      <c r="B13" s="20" t="s">
        <v>27</v>
      </c>
      <c r="C13" s="15"/>
      <c r="D13" s="15"/>
      <c r="E13" s="15"/>
      <c r="F13" s="15"/>
      <c r="G13" s="34">
        <v>6000</v>
      </c>
      <c r="H13" s="36">
        <f>G13</f>
        <v>6000</v>
      </c>
    </row>
    <row r="14" spans="1:8" ht="13.2" x14ac:dyDescent="0.25">
      <c r="A14" s="46"/>
      <c r="B14" s="20" t="s">
        <v>32</v>
      </c>
      <c r="C14" s="15"/>
      <c r="D14" s="15"/>
      <c r="E14" s="15"/>
      <c r="F14" s="15"/>
      <c r="G14" s="34">
        <v>2000</v>
      </c>
      <c r="H14" s="36">
        <f>G14</f>
        <v>2000</v>
      </c>
    </row>
    <row r="15" spans="1:8" ht="13.2" x14ac:dyDescent="0.25">
      <c r="A15" s="46"/>
      <c r="B15" s="20" t="s">
        <v>22</v>
      </c>
      <c r="C15" s="15"/>
      <c r="D15" s="15"/>
      <c r="E15" s="15"/>
      <c r="F15" s="15"/>
      <c r="G15" s="39">
        <v>8000</v>
      </c>
      <c r="H15" s="36">
        <f>G15</f>
        <v>8000</v>
      </c>
    </row>
    <row r="16" spans="1:8" ht="27" thickBot="1" x14ac:dyDescent="0.3">
      <c r="A16" s="46"/>
      <c r="B16" s="20" t="s">
        <v>14</v>
      </c>
      <c r="C16" s="14"/>
      <c r="D16" s="14"/>
      <c r="E16" s="14"/>
      <c r="F16" s="14"/>
      <c r="G16" s="35">
        <v>6000</v>
      </c>
      <c r="H16" s="36">
        <f>G16</f>
        <v>6000</v>
      </c>
    </row>
    <row r="17" spans="1:9" ht="32.25" customHeight="1" thickBot="1" x14ac:dyDescent="0.3">
      <c r="A17" s="37"/>
      <c r="B17" s="38"/>
      <c r="C17" s="38"/>
      <c r="D17" s="43" t="s">
        <v>11</v>
      </c>
      <c r="E17" s="44"/>
      <c r="F17" s="45"/>
      <c r="G17" s="23">
        <f>SUM(G8:G16)</f>
        <v>22000</v>
      </c>
      <c r="H17" s="29">
        <v>580190.62</v>
      </c>
    </row>
    <row r="18" spans="1:9" ht="30" customHeight="1" x14ac:dyDescent="0.25">
      <c r="A18" s="8"/>
      <c r="B18" s="7" t="s">
        <v>4</v>
      </c>
      <c r="C18" s="7"/>
      <c r="D18" s="7"/>
      <c r="E18" s="9"/>
      <c r="F18" s="10"/>
      <c r="G18" s="10"/>
      <c r="H18" s="7"/>
    </row>
    <row r="19" spans="1:9" x14ac:dyDescent="0.3">
      <c r="E19" s="2"/>
      <c r="F19" s="3"/>
      <c r="G19" s="3"/>
    </row>
    <row r="20" spans="1:9" ht="13.8" x14ac:dyDescent="0.25">
      <c r="A20" s="4" t="s">
        <v>10</v>
      </c>
      <c r="B20" s="4"/>
      <c r="C20" s="4"/>
      <c r="D20" s="4"/>
      <c r="E20" s="5"/>
      <c r="F20" s="5"/>
      <c r="G20" s="6"/>
      <c r="H20" s="4"/>
      <c r="I20" s="26"/>
    </row>
    <row r="21" spans="1:9" ht="15" customHeight="1" x14ac:dyDescent="0.25">
      <c r="A21" s="41" t="s">
        <v>16</v>
      </c>
      <c r="B21" s="41"/>
      <c r="C21" s="41"/>
      <c r="D21" s="41"/>
      <c r="E21" s="41"/>
      <c r="F21" s="41"/>
      <c r="G21" s="41"/>
      <c r="H21" s="41"/>
      <c r="I21" s="41"/>
    </row>
    <row r="22" spans="1:9" x14ac:dyDescent="0.25">
      <c r="A22" s="40" t="s">
        <v>17</v>
      </c>
      <c r="B22" s="40"/>
      <c r="C22" s="40"/>
      <c r="D22" s="40"/>
      <c r="E22" s="40"/>
      <c r="F22" s="40"/>
      <c r="G22" s="40"/>
      <c r="H22" s="40"/>
      <c r="I22" s="40"/>
    </row>
    <row r="23" spans="1:9" x14ac:dyDescent="0.25">
      <c r="A23" s="4" t="s">
        <v>7</v>
      </c>
      <c r="B23" s="4"/>
      <c r="C23" s="4"/>
      <c r="D23" s="4"/>
      <c r="E23" s="4"/>
      <c r="F23" s="4"/>
      <c r="G23" s="4"/>
      <c r="H23" s="4"/>
      <c r="I23" s="26"/>
    </row>
    <row r="24" spans="1:9" ht="14.4" x14ac:dyDescent="0.25">
      <c r="A24" s="41" t="s">
        <v>18</v>
      </c>
      <c r="B24" s="41"/>
      <c r="C24" s="41"/>
      <c r="D24" s="41"/>
      <c r="E24" s="41"/>
      <c r="F24" s="41"/>
      <c r="G24" s="41"/>
      <c r="H24" s="41"/>
      <c r="I24" s="41"/>
    </row>
    <row r="25" spans="1:9" ht="14.4" x14ac:dyDescent="0.25">
      <c r="A25" s="41" t="s">
        <v>19</v>
      </c>
      <c r="B25" s="41"/>
      <c r="C25" s="41"/>
      <c r="D25" s="41"/>
      <c r="E25" s="41"/>
      <c r="F25" s="41"/>
      <c r="G25" s="41"/>
      <c r="H25" s="41"/>
      <c r="I25" s="41"/>
    </row>
    <row r="26" spans="1:9" ht="14.4" x14ac:dyDescent="0.25">
      <c r="A26" s="41" t="s">
        <v>20</v>
      </c>
      <c r="B26" s="41"/>
      <c r="C26" s="41"/>
      <c r="D26" s="41"/>
      <c r="E26" s="41"/>
      <c r="F26" s="41"/>
      <c r="G26" s="41"/>
      <c r="H26" s="41"/>
      <c r="I26" s="41"/>
    </row>
    <row r="27" spans="1:9" ht="14.4" x14ac:dyDescent="0.25">
      <c r="A27" s="41" t="s">
        <v>28</v>
      </c>
      <c r="B27" s="41"/>
      <c r="C27" s="41"/>
      <c r="D27" s="41"/>
      <c r="E27" s="41"/>
      <c r="F27" s="41"/>
      <c r="G27" s="41"/>
      <c r="H27" s="41"/>
      <c r="I27" s="41"/>
    </row>
    <row r="28" spans="1:9" x14ac:dyDescent="0.25">
      <c r="A28" s="4" t="s">
        <v>8</v>
      </c>
      <c r="B28" s="4"/>
      <c r="C28" s="4"/>
      <c r="D28" s="4"/>
      <c r="E28" s="4"/>
      <c r="F28" s="4"/>
      <c r="G28" s="4"/>
      <c r="H28" s="4"/>
      <c r="I28" s="4"/>
    </row>
  </sheetData>
  <mergeCells count="15">
    <mergeCell ref="A2:F3"/>
    <mergeCell ref="D17:F17"/>
    <mergeCell ref="A13:A16"/>
    <mergeCell ref="H8:H12"/>
    <mergeCell ref="A21:I21"/>
    <mergeCell ref="A10:A12"/>
    <mergeCell ref="F8:F12"/>
    <mergeCell ref="E10:E12"/>
    <mergeCell ref="D10:D12"/>
    <mergeCell ref="G10:G12"/>
    <mergeCell ref="A22:I22"/>
    <mergeCell ref="A24:I24"/>
    <mergeCell ref="A25:I25"/>
    <mergeCell ref="A26:I26"/>
    <mergeCell ref="A27:I27"/>
  </mergeCells>
  <pageMargins left="0.7" right="0.7" top="0.75" bottom="0.75" header="0.3" footer="0.3"/>
  <pageSetup paperSize="9" scale="73" orientation="landscape" r:id="rId1"/>
  <customProperties>
    <customPr name="EpmWorksheetKeyString_GUID" r:id="rId2"/>
  </customProperties>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Fulls de càlcul</vt:lpstr>
      </vt:variant>
      <vt:variant>
        <vt:i4>1</vt:i4>
      </vt:variant>
    </vt:vector>
  </HeadingPairs>
  <TitlesOfParts>
    <vt:vector size="1" baseType="lpstr">
      <vt:lpstr>Versió 1</vt:lpstr>
    </vt:vector>
  </TitlesOfParts>
  <Company>IMI</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Ajuntament de Barcelona</dc:creator>
  <cp:lastModifiedBy>Ajuntament de Barcelona</cp:lastModifiedBy>
  <cp:lastPrinted>2019-06-11T15:32:19Z</cp:lastPrinted>
  <dcterms:created xsi:type="dcterms:W3CDTF">2017-10-26T07:57:29Z</dcterms:created>
  <dcterms:modified xsi:type="dcterms:W3CDTF">2024-10-24T11:57:21Z</dcterms:modified>
</cp:coreProperties>
</file>