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20" yWindow="120" windowWidth="19035" windowHeight="8445" activeTab="5"/>
  </bookViews>
  <sheets>
    <sheet name="Proveïdor" sheetId="1" r:id="rId1"/>
    <sheet name="LOT 1" sheetId="2" r:id="rId2"/>
    <sheet name="LOT 2" sheetId="3" r:id="rId3"/>
    <sheet name="LOT 3" sheetId="4" r:id="rId4"/>
    <sheet name="LOT 4" sheetId="5" r:id="rId5"/>
    <sheet name="LOT 5" sheetId="6" r:id="rId6"/>
  </sheets>
  <definedNames/>
  <calcPr calcId="125725"/>
</workbook>
</file>

<file path=xl/comments1.xml><?xml version="1.0" encoding="utf-8"?>
<comments xmlns="http://schemas.openxmlformats.org/spreadsheetml/2006/main">
  <authors>
    <author>35017218V</author>
  </authors>
  <commentList>
    <comment ref="G10" authorId="0">
      <text>
        <r>
          <rPr>
            <b/>
            <sz val="9"/>
            <color indexed="81"/>
            <rFont val="Tahoma"/>
            <family val="2"/>
          </rPr>
          <t xml:space="preserve">- 10 punts: Sensibilitat major o igual a 97%: 10 punts 
 - 5 punts: Sensibilitat entre &lt; de 97% i &gt; 93%: 5 punts 
 - 0 punts: Sensibilitat &lt; = 93 : 0 punts 
</t>
        </r>
      </text>
    </comment>
  </commentList>
</comments>
</file>

<file path=xl/comments2.xml><?xml version="1.0" encoding="utf-8"?>
<comments xmlns="http://schemas.openxmlformats.org/spreadsheetml/2006/main">
  <authors>
    <author>35017218V</author>
  </authors>
  <commentList>
    <comment ref="E10" authorId="0">
      <text>
        <r>
          <rPr>
            <b/>
            <sz val="9"/>
            <color indexed="81"/>
            <rFont val="Tahoma"/>
            <family val="2"/>
          </rPr>
          <t xml:space="preserve">- 30 punts: &gt;= 90 % de referències presentades i validades tècnicament, 30 punts 
 - 10 punts: &lt; 90% i &gt; o = 50%  de referències presentades i validades tècnicament, 10 punts 
 - 0 punts: &lt; 50% de referències presentades i validades tècnicament, 0 punts 
</t>
        </r>
      </text>
    </comment>
  </commentList>
</comments>
</file>

<file path=xl/sharedStrings.xml><?xml version="1.0" encoding="utf-8"?>
<sst xmlns="http://schemas.openxmlformats.org/spreadsheetml/2006/main" count="589" uniqueCount="167">
  <si>
    <t/>
  </si>
  <si>
    <t>1  </t>
  </si>
  <si>
    <t>10 punts</t>
  </si>
  <si>
    <t>10000332</t>
  </si>
  <si>
    <t>10000333</t>
  </si>
  <si>
    <t>10000335</t>
  </si>
  <si>
    <t>10000337</t>
  </si>
  <si>
    <t>10000795</t>
  </si>
  <si>
    <t>10000796</t>
  </si>
  <si>
    <t>10000797</t>
  </si>
  <si>
    <t>10000798</t>
  </si>
  <si>
    <t>10000799</t>
  </si>
  <si>
    <t>10000800</t>
  </si>
  <si>
    <t>10000801</t>
  </si>
  <si>
    <t>10000802</t>
  </si>
  <si>
    <t>10002773</t>
  </si>
  <si>
    <t>10002774</t>
  </si>
  <si>
    <t>10002776</t>
  </si>
  <si>
    <t>10002787</t>
  </si>
  <si>
    <t>10002794</t>
  </si>
  <si>
    <t>10002798</t>
  </si>
  <si>
    <t>10002799</t>
  </si>
  <si>
    <t>10002800</t>
  </si>
  <si>
    <t>10002801</t>
  </si>
  <si>
    <t>10002803</t>
  </si>
  <si>
    <t>10002809</t>
  </si>
  <si>
    <t>10002811</t>
  </si>
  <si>
    <t>10002815</t>
  </si>
  <si>
    <t>10002893</t>
  </si>
  <si>
    <t>10003182</t>
  </si>
  <si>
    <t>10003300</t>
  </si>
  <si>
    <t>10003301</t>
  </si>
  <si>
    <t>10003302</t>
  </si>
  <si>
    <t>10003304</t>
  </si>
  <si>
    <t>10003306</t>
  </si>
  <si>
    <t>10003374</t>
  </si>
  <si>
    <t>10003385</t>
  </si>
  <si>
    <t>10003386</t>
  </si>
  <si>
    <t>10003387</t>
  </si>
  <si>
    <t>10003388</t>
  </si>
  <si>
    <t>10004687</t>
  </si>
  <si>
    <t>10004688</t>
  </si>
  <si>
    <t>10004919</t>
  </si>
  <si>
    <t>10005546</t>
  </si>
  <si>
    <t>10005548</t>
  </si>
  <si>
    <t>10007300</t>
  </si>
  <si>
    <t>10007459</t>
  </si>
  <si>
    <t>10010427</t>
  </si>
  <si>
    <t>10011022</t>
  </si>
  <si>
    <t>10011140</t>
  </si>
  <si>
    <t>10011141</t>
  </si>
  <si>
    <t>10011142</t>
  </si>
  <si>
    <t>10017943</t>
  </si>
  <si>
    <t>10026333</t>
  </si>
  <si>
    <t>10029064</t>
  </si>
  <si>
    <t>10029066</t>
  </si>
  <si>
    <t>10030596</t>
  </si>
  <si>
    <t>10033637</t>
  </si>
  <si>
    <t>10033638</t>
  </si>
  <si>
    <t>10033639</t>
  </si>
  <si>
    <t>10033640</t>
  </si>
  <si>
    <t>10033641</t>
  </si>
  <si>
    <t>10033956</t>
  </si>
  <si>
    <t>10034647</t>
  </si>
  <si>
    <t>15 punts</t>
  </si>
  <si>
    <t>2  </t>
  </si>
  <si>
    <t>3  </t>
  </si>
  <si>
    <t>30 punts</t>
  </si>
  <si>
    <t>4  </t>
  </si>
  <si>
    <t>5  </t>
  </si>
  <si>
    <t>5 punts</t>
  </si>
  <si>
    <t>ANNEX D4 - Fitxa resum de característiques tècniques a valorar per a l'aplicació dels criteris objectius</t>
  </si>
  <si>
    <t>Adenovirus (ADV), Virus Sincitial Respiratori (RSV), Coronavirus (SARS-COV-2) i influença A + B: detecció ràpida d'antigen. Tècnica d' Immunocromatografia (ICF)</t>
  </si>
  <si>
    <t>Altres deteccions d’antígens i anticossos</t>
  </si>
  <si>
    <t>Antisèrum  per a Salmonella aglutinació polivalent OMA.</t>
  </si>
  <si>
    <t>Antisèrum ident.rap.Shigella, anti shigella II (s. dyse).</t>
  </si>
  <si>
    <t>Antisèrum para E. coli enteropatògen serotip O 111:B4</t>
  </si>
  <si>
    <t>Antisèrum para E. coli enteropatògen serotip O 114:K90</t>
  </si>
  <si>
    <t>Antisèrum para E. coli enteropatògen serotip O 124:B17</t>
  </si>
  <si>
    <t>Antisèrum para E. coli enteropatògen serotip O 127:B8</t>
  </si>
  <si>
    <t>Antisèrum para E. coli enteropatògen serotip O 128:B12</t>
  </si>
  <si>
    <t>Antisèrum para E. coli enteropatògen serotip O 142:K86</t>
  </si>
  <si>
    <t>Antisèrum para E. coli enteropatògen serotip O 86:B7</t>
  </si>
  <si>
    <t>Antisèrum para E. coli enteropatògen serotip O119:B14</t>
  </si>
  <si>
    <t>Antisèrum para E. coli enteropatògen serotip O125:K70</t>
  </si>
  <si>
    <t>Antisèrum para E. coli enteropatògen serotip O126</t>
  </si>
  <si>
    <t>Antisèrum per E. coli enteropatògen (tri valent)</t>
  </si>
  <si>
    <t>Antisèrum per E. coli enteropatògen serotip O:26:B6</t>
  </si>
  <si>
    <t>Antisèrum per E. coli enteropatògen serotip O:55:B5</t>
  </si>
  <si>
    <t>Antisèrum per a  V. Cholerae aglutinació polivalent Cholera.</t>
  </si>
  <si>
    <t>Antisèrum per a Salmonella aglutinació  monovalent H:r</t>
  </si>
  <si>
    <t>Antisèrum per a Salmonella aglutinació monovalent H : c</t>
  </si>
  <si>
    <t>Antisèrum per a Salmonella aglutinació monovalent H: g.</t>
  </si>
  <si>
    <t>Antisèrum per a Salmonella aglutinació monovalent H: i.</t>
  </si>
  <si>
    <t>Antisèrum per a Salmonella aglutinació monovalent H:2.</t>
  </si>
  <si>
    <t>Antisèrum per a Salmonella aglutinació monovalent H:a</t>
  </si>
  <si>
    <t>Antisèrum per a Salmonella aglutinació monovalent H:b</t>
  </si>
  <si>
    <t>Antisèrum per a Salmonella aglutinació monovalent H:d.</t>
  </si>
  <si>
    <t>Antisèrum per a Salmonella aglutinació monovalent H:g, p</t>
  </si>
  <si>
    <t>Antisèrum per a Salmonella aglutinació monovalent H:g,m</t>
  </si>
  <si>
    <t>Antisèrum per a Salmonella aglutinació monovalent O: 1, 3, 19</t>
  </si>
  <si>
    <t>Antisèrum per a Salmonella aglutinació monovalent O: 11</t>
  </si>
  <si>
    <t>Antisèrum per a Salmonella aglutinació monovalent O:13,22,23.</t>
  </si>
  <si>
    <t>Antisèrum per a Salmonella aglutinació monovalent O:3,10,15.</t>
  </si>
  <si>
    <t>Antisèrum per a Salmonella aglutinació monovalent O:4,5.</t>
  </si>
  <si>
    <t>Antisèrum per a Salmonella aglutinació monovalent O:6,14,24.</t>
  </si>
  <si>
    <t>Antisèrum per a Salmonella aglutinació monovalent O:6,7,8.</t>
  </si>
  <si>
    <t>Antisèrum per a Salmonella aglutinació monovalent O:7.</t>
  </si>
  <si>
    <t>Antisèrum per a Salmonella aglutinació monovalent O:8.</t>
  </si>
  <si>
    <t>Antisèrum per a Salmonella aglutinació monovalent O:9.</t>
  </si>
  <si>
    <t>Antisèrum per a Salmonella aglutinació monovalent Vi.</t>
  </si>
  <si>
    <t>Antisèrum per a Salmonella aglutinació omnivalent Omni - O.</t>
  </si>
  <si>
    <t>Antisèrum per a Salmonella aglutinació polivalent H: e</t>
  </si>
  <si>
    <t>Antisèrum per a Shigella boydii aglutinació Polivalent.</t>
  </si>
  <si>
    <t>Antisèrum per a Yersinia, yersinia serogrup 03.</t>
  </si>
  <si>
    <t>Antisèrum per a Yersinia, yersinia serogrup 09.</t>
  </si>
  <si>
    <t>Antisèrum per a identificació ràpida Haemophilus influenzae, Antisèrum aglutinant monovalent tipus B.</t>
  </si>
  <si>
    <t>Antisèrum per a salmonella aglutinació polivalent OMB.</t>
  </si>
  <si>
    <t>Antisèrum per a salmonella aglutinació polivalent OMC.</t>
  </si>
  <si>
    <t>Antisèrums per a identificació ràpida</t>
  </si>
  <si>
    <t>B</t>
  </si>
  <si>
    <t>Borrelia burgdorferi: Detecció d' anticossos IgG, Tècnica EIA(B*)Baixa_Estudi Gerència</t>
  </si>
  <si>
    <t>Borrelia burgdorferi: Detecció d' anticossos IgG. Tècnica Immunoblot(B*)Baixa_Estudi Gerència</t>
  </si>
  <si>
    <t>Borrelia burgdorferi: Detecció d' anticossos IgM, Tècnica EIA(B*)Baixa_Estudi Gerència</t>
  </si>
  <si>
    <t>CODI SAP</t>
  </si>
  <si>
    <t>CS/CC00/1101404399/25/AMUP</t>
  </si>
  <si>
    <t>Coronavirus (SARS-COV-2): detecció ràpida d'antigen. Tècnica d' Immunocromatografia (ICF)</t>
  </si>
  <si>
    <t>Criteris objectius</t>
  </si>
  <si>
    <t>Cryptococcus neoformans: detecció d'antigen capsular. Tècnica per aglutinació.</t>
  </si>
  <si>
    <t>Descripció</t>
  </si>
  <si>
    <t>Detecció d'anticossos tipus IgA, IgG i IgM anti-Chlamydia. Tècnica: Microinmunofluorescència (MIF).</t>
  </si>
  <si>
    <t>Detecció de quists i trofozoïts de Pneumocystis carinii en mostres de vías respiratòries. Tècnica: Immunofluorescència directa (IFD).(B*)Baixa_Estudi Gerència</t>
  </si>
  <si>
    <t>Detecció d’anticossos i/o d’antígens per tècniques d’immunocromatografia</t>
  </si>
  <si>
    <t>Detecció d’anticossos per la tècnica d’immunoblot</t>
  </si>
  <si>
    <t>Disposar de tècniques en format monotest, on cada test es realitza de forma individual independentment de la resta de test (Si: 10 punts, No: 0 punts)</t>
  </si>
  <si>
    <t>Disposició en un mateix porta de control d’immunofluorescència inespecífica mitjançant cèl·lules no infectades. Haurà d’estar especificat a la Product Data.  (Si: 15 punts, No: 0 punts)</t>
  </si>
  <si>
    <t>Disposició en un mateix porta de les espècies Chlamydia trachomatis, C. Pneumoniae i C. psittaci. Haurà d’estar especificat a la Product Data.  (Si: 15 punts, No: 0 punts)</t>
  </si>
  <si>
    <t>Els kits oferts han de permetre una lectura clara dels resultat, sense opció a confusió o interpretació incorrecte (Si: 10 punts, No: 0 punts)</t>
  </si>
  <si>
    <t>Els kits oferts han de permetre una lectura clara dels resultat, sense opció a confusió o interpretació incorrecte (Si: 5 punts, No: 0 punts)</t>
  </si>
  <si>
    <t>Es valorarà la detecció d’anticossos en front Borrelia burgdorferi mitjançant els reactius 1003369 i 10033640, per la tècnica d'enzimoimmunoassaig amb lectural final per fluorescència (ELFA) (Si: 10 punts, No: 0 punts)</t>
  </si>
  <si>
    <t>Es valorarà la disponibilitat d’un segon equip com a reserva per a la realització de proves urgents. (Si: 15 punts, No: 0 punts)</t>
  </si>
  <si>
    <t>Es valorarà la possibilitat de combinar totes les tècniques en la mateixa sèrie analítica (Si: 15 punts, No: 0 punts)</t>
  </si>
  <si>
    <t>Es valorarà la ràpidesa en aparèixer la línia del resultat (Si: 5 punts, No: 0 punts)</t>
  </si>
  <si>
    <t>Especificat Product Data Reactiu per a la detecció ràpida Adenovirus, VSR, Coronavirus (SARS_COV-2) i Influenza A i B) (codi SAP 10034647 / 10030596) es valorarà amb millor puntuació articles que presentin major sensibilitat mitjana.</t>
  </si>
  <si>
    <t>Estreptococs: Reactiu per identificació per làtex aglutinació.</t>
  </si>
  <si>
    <t>Expedient</t>
  </si>
  <si>
    <t>Fongs: detecció de 1-3ß-D-glucà (TUR).(B*)Baixa_Estudi Gerència</t>
  </si>
  <si>
    <t>HTLV I+II: Detecció d'anticossos. Tècnica Immunoblot(B*)Baixa_Estudi Gerència</t>
  </si>
  <si>
    <t>Intervals</t>
  </si>
  <si>
    <t>LOT</t>
  </si>
  <si>
    <t>La documentació tècnica que acredita aquests criteris ha d'estar incorporada al sobre 2 tal com s'especifica al PPT i al quadre de característiques</t>
  </si>
  <si>
    <t>Leptospira interrogans: prova ràpida per detecció d'anticossos.  Tècnica d' Immunocromatografia (ICF)(B*)Baixa_Estudi Gerència</t>
  </si>
  <si>
    <t>NIF</t>
  </si>
  <si>
    <t>Número oferta Variant:</t>
  </si>
  <si>
    <t>Per al reactiu de detecció de VIH (codi SAP 10023666), es valorarà la detecció d’anticossos i antigen en dos bandes diferenciades  (Si: 10 punts, No: 0 punts)</t>
  </si>
  <si>
    <t>Per als reactius 10033639 i 10033640, es valorarà la validació de més d’1 tipus de mostra pel seu ús. Haurà d’estar especificat a la Product Data (Si: 10 punts, No: 0 punts)</t>
  </si>
  <si>
    <t>Possibilitat de presentar oferta al major nombre de reactius de lot (Si: 30 punts, No: 0 punts)</t>
  </si>
  <si>
    <t>Presenta Oferta</t>
  </si>
  <si>
    <t>Proveïdor</t>
  </si>
  <si>
    <t>SUBMINISTRAMENT D'EQUIPAMENTS, REACTIUS I MATERIAL FUNGIBLE PER</t>
  </si>
  <si>
    <t>Serologia per a tècnica d’Immunofluorescència indirecta (IFI)</t>
  </si>
  <si>
    <t>SÍ/NO</t>
  </si>
  <si>
    <t>T. Oferta (B: Base, V: Variant):</t>
  </si>
  <si>
    <t>Treponema pallidum: Detecció d'anticossos, prova confirmatoria. Tècnica Immunoblot</t>
  </si>
  <si>
    <t>VIH 1 i 2: Detecció d'anticossos (Pèptids sintètics), prova confirmatoria. Tècnica Immunoblot(B*)Baixa_Estudi Gerència</t>
  </si>
  <si>
    <t>VIH 1/2: detecció ràpida d'anticossos i antigen p24. Tècnica d' Immunocromatografia (ICF)</t>
  </si>
  <si>
    <t>VIH2: Detecció d' anticossos. Prova confirmatoria. Tècnica Westernblot.</t>
  </si>
</sst>
</file>

<file path=xl/styles.xml><?xml version="1.0" encoding="utf-8"?>
<styleSheet xmlns="http://schemas.openxmlformats.org/spreadsheetml/2006/main">
  <numFmts/>
  <fonts count="3">
    <font>
      <sz val="11"/>
      <color rgb="FF000000"/>
      <name val="Calibri"/>
      <family val="2"/>
      <scheme val="minor"/>
    </font>
    <font>
      <sz val="11"/>
      <color rgb="FFFFFFFF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7">
    <fill>
      <patternFill patternType="none">
        <bgColor indexed="64"/>
      </patternFill>
    </fill>
    <fill>
      <patternFill patternType="gray125">
        <bgColor indexed="64"/>
      </patternFill>
    </fill>
    <fill>
      <patternFill patternType="solid">
        <fgColor rgb="9BC2E6"/>
      </patternFill>
    </fill>
    <fill>
      <patternFill patternType="solid">
        <fgColor rgb="DDEBF7"/>
      </patternFill>
    </fill>
    <fill>
      <patternFill patternType="solid">
        <fgColor rgb="FFD966"/>
      </patternFill>
    </fill>
    <fill>
      <patternFill patternType="solid">
        <fgColor rgb="517AC7"/>
      </patternFill>
    </fill>
    <fill>
      <patternFill patternType="solid">
        <fgColor rgb="E2EFDA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1" borderId="0" xfId="0" applyFill="1"/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 hidden="0"/>
    </xf>
    <xf numFmtId="0" fontId="1" fillId="5" borderId="0" xfId="0" applyFon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  <protection locked="0" hidden="0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<Relationships xmlns="http://schemas.openxmlformats.org/package/2006/relationships"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## ##"/>
        <a:font script="Hans" typeface="##"/>
        <a:font script="Hant" typeface="####"/>
        <a:font script="Hebr" typeface="Times New Roman"/>
        <a:font script="Jpan" typeface="## #####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 panose="020F0502020204030204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## ##"/>
        <a:font script="Hans" typeface="##"/>
        <a:font script="Hant" typeface="####"/>
        <a:font script="Hebr" typeface="Arial"/>
        <a:font script="Jpan" typeface="## #####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<Relationships xmlns="http://schemas.openxmlformats.org/package/2006/relationships"/>
</file>

<file path=xl/worksheets/_rels/sheet2.xml.rels><?xml version="1.0" encoding="utf-8" standalone="yes"?><Relationships xmlns="http://schemas.openxmlformats.org/package/2006/relationships"/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_rels/sheet4.xml.rels><?xml version="1.0" encoding="utf-8" standalone="yes"?><Relationships xmlns="http://schemas.openxmlformats.org/package/2006/relationships"/>
</file>

<file path=xl/worksheets/_rels/sheet5.xml.rels><?xml version="1.0" encoding="utf-8" standalone="yes"?><Relationships xmlns="http://schemas.openxmlformats.org/package/2006/relationships"/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vmlDrawing" Target="../drawings/vmlDrawing2.vml"/><Relationship Id="rId2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1" summaryRight="1"/>
  </sheetPr>
  <dimension ref="B2:H8"/>
  <sheetViews>
    <sheetView tabSelected="0" zoomScale="100" zoomScaleNormal="100" zoomScalePageLayoutView="100" zoomScaleSheetLayoutView="100" workbookViewId="0" showGridLines="1" showRowColHeaders="1">
      <selection activeCell="A1" sqref="A1"/>
    </sheetView>
  </sheetViews>
  <sheetFormatPr defaultRowHeight="12.75" x14ac:outlineLevelCol="0"/>
  <cols>
    <col min="2" max="2" width="2.7000000000000000E+01" customWidth="true"/>
    <col min="3" max="3" width="2.7000000000000000E+01" customWidth="true"/>
  </cols>
  <sheetData>
    <row r="1" spans="1:8">
      <c r=""/>
    </row>
    <row r="2" spans="1:8">
      <c r="B2" s="2" t="s">
        <v>145</v>
      </c>
      <c r="C2" s="3" t="s">
        <v>125</v>
      </c>
      <c r="D2" s="3"/>
      <c r="E2" s="3"/>
      <c r="F2" s="3"/>
      <c r="G2" s="3"/>
      <c r="H2" s="3"/>
    </row>
    <row r="3" spans="1:8">
      <c r="B3" s="2" t="s">
        <v>129</v>
      </c>
      <c r="C3" s="3" t="s">
        <v>159</v>
      </c>
      <c r="D3" s="3"/>
      <c r="E3" s="3"/>
      <c r="F3" s="3"/>
      <c r="G3" s="3"/>
      <c r="H3" s="3"/>
    </row>
    <row r="4" spans="1:8">
      <c r="B4"/>
      <c r="C4"/>
      <c r="D4"/>
      <c r="E4"/>
    </row>
    <row r="5" spans="1:8">
      <c r="B5" s="4" t="s">
        <v>158</v>
      </c>
      <c r="C5" s="5"/>
      <c r="D5" s="5"/>
      <c r="E5" s="5"/>
      <c r="F5" s="5"/>
      <c r="G5" s="5"/>
      <c r="H5" s="5"/>
    </row>
    <row r="6" spans="1:8">
      <c r="B6" s="4" t="s">
        <v>152</v>
      </c>
      <c r="C6" s="5"/>
      <c r="D6"/>
      <c r="E6"/>
    </row>
    <row r="7" spans="1:8">
      <c r="B7" s="4" t="s">
        <v>162</v>
      </c>
      <c r="C7" s="5" t="s">
        <v>120</v>
      </c>
      <c r="D7"/>
      <c r="E7"/>
    </row>
    <row r="8" spans="1:8">
      <c r="B8" s="4" t="s">
        <v>153</v>
      </c>
      <c r="C8" s="5"/>
      <c r="D8"/>
      <c r="E8"/>
    </row>
  </sheetData>
  <sheetProtection password="EE79" autoFilter="0" deleteColumns="0" deleteRows="0" formatCells="0" formatColumns="0" formatRows="0" insertColumns="0" insertHyperlinks="0" insertRows="0" objects="1" pivotTables="0" scenarios="1" selectLockedCells="1" selectUnlockedCells="0" sheet="1" sort="0"/>
  <mergeCells count="3">
    <mergeCell ref="C2:H2"/>
    <mergeCell ref="C3:H3"/>
    <mergeCell ref="C5:H5"/>
  </mergeCells>
  <dataValidations>
    <dataValidation type="list" allowBlank="1" showInputMessage="1" showErrorMessage="1" ShowDropDown="1" errorStyle="stop" sqref="C7:C7">
      <formula1>"B,V"</formula1>
    </dataValidation>
  </dataValidations>
  <pageMargins left="0.70" right="0.70" top="0.75" bottom="0.75" header="0.30" footer="0.30"/>
  <pageSetup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1" summaryRight="1"/>
  </sheetPr>
  <dimension ref="B1:G11"/>
  <sheetViews>
    <sheetView tabSelected="0" zoomScale="100" zoomScaleNormal="100" zoomScalePageLayoutView="100" zoomScaleSheetLayoutView="100" workbookViewId="0" showGridLines="1" showRowColHeaders="1">
      <selection activeCell="A1" sqref="A1"/>
    </sheetView>
  </sheetViews>
  <sheetFormatPr defaultRowHeight="12.75" x14ac:outlineLevelCol="0"/>
  <cols>
    <col min="5" max="5" width="3.5000000000000000E+01" customWidth="true"/>
    <col min="6" max="6" width="3.5000000000000000E+01" customWidth="true"/>
    <col min="7" max="7" width="3.5000000000000000E+01" customWidth="true"/>
    <col min="2" max="2" width="2.0000000000000000E+01" customWidth="true"/>
    <col min="3" max="3" width="6.0000000000000000E+01" customWidth="true"/>
    <col min="4" max="4" width="1.2000000000000000E+01" customWidth="true"/>
  </cols>
  <sheetData>
    <row r="1" spans="1:7">
      <c r="B1" s="6" t="s">
        <v>71</v>
      </c>
      <c r="C1" s="6"/>
      <c r="D1" s="6"/>
      <c r="E1" s="6"/>
      <c r="F1" s="6"/>
      <c r="G1" s="6"/>
    </row>
    <row r="2" spans="1:7">
      <c r="B2" s="7" t="s">
        <v>150</v>
      </c>
      <c r="C2" s="7"/>
      <c r="D2" s="7"/>
      <c r="E2" s="7"/>
      <c r="F2" s="7"/>
      <c r="G2" s="7"/>
    </row>
    <row r="3" spans="1:7">
      <c r="B3"/>
      <c r="C3"/>
      <c r="D3"/>
      <c r="E3"/>
    </row>
    <row r="4" spans="1:7">
      <c r="B4" s="8" t="s">
        <v>149</v>
      </c>
      <c r="C4" s="8" t="s">
        <v>160</v>
      </c>
      <c r="D4" s="8"/>
      <c r="E4" s="8"/>
      <c r="F4" s="8"/>
      <c r="G4" s="8"/>
    </row>
    <row r="5" spans="1:7">
      <c r="B5" s="8" t="s">
        <v>1</v>
      </c>
      <c r="C5" s="8"/>
      <c r="D5" s="8"/>
      <c r="E5" s="8"/>
      <c r="F5" s="8"/>
      <c r="G5" s="8"/>
    </row>
    <row r="6" spans="1:7">
      <c r="B6"/>
      <c r="C6"/>
      <c r="D6"/>
      <c r="E6"/>
    </row>
    <row r="7" spans="1:7">
      <c r="B7"/>
      <c r="C7"/>
      <c r="D7"/>
      <c r="E7" s="2" t="s">
        <v>127</v>
      </c>
      <c r="F7" s="2"/>
      <c r="G7" s="2"/>
    </row>
    <row r="8" spans="1:7">
      <c r="B8" s="9" t="s">
        <v>124</v>
      </c>
      <c r="C8" s="9" t="s">
        <v>129</v>
      </c>
      <c r="D8" s="9" t="s">
        <v>157</v>
      </c>
      <c r="E8" s="10" t="s">
        <v>137</v>
      </c>
      <c r="F8" s="10" t="s">
        <v>135</v>
      </c>
      <c r="G8" s="10" t="s">
        <v>136</v>
      </c>
    </row>
    <row r="9" spans="1:7">
      <c r="B9" s="9"/>
      <c r="C9" s="9"/>
      <c r="D9" s="9"/>
      <c r="E9" s="10" t="s">
        <v>2</v>
      </c>
      <c r="F9" s="10" t="s">
        <v>64</v>
      </c>
      <c r="G9" s="10" t="s">
        <v>64</v>
      </c>
    </row>
    <row r="10" spans="1:7">
      <c r="B10" s="9"/>
      <c r="C10" s="9"/>
      <c r="D10" s="9"/>
      <c r="E10" s="10" t="s">
        <v>161</v>
      </c>
      <c r="F10" s="10" t="s">
        <v>161</v>
      </c>
      <c r="G10" s="10" t="s">
        <v>161</v>
      </c>
    </row>
    <row r="11" spans="1:7">
      <c r="B11" s="11" t="s">
        <v>54</v>
      </c>
      <c r="C11" s="11" t="s">
        <v>130</v>
      </c>
      <c r="D11" s="12"/>
      <c r="E11" s="12"/>
      <c r="F11" s="12"/>
      <c r="G11" s="12"/>
    </row>
  </sheetData>
  <sheetProtection password="EE79" autoFilter="0" deleteColumns="0" deleteRows="0" formatCells="0" formatColumns="0" formatRows="0" insertColumns="0" insertHyperlinks="0" insertRows="0" objects="1" pivotTables="0" scenarios="1" selectLockedCells="1" selectUnlockedCells="0" sheet="1" sort="0"/>
  <mergeCells count="7">
    <mergeCell ref="B1:G1"/>
    <mergeCell ref="B2:G2"/>
    <mergeCell ref="C4:G5"/>
    <mergeCell ref="E7:G7"/>
    <mergeCell ref="B8:B10"/>
    <mergeCell ref="C8:C10"/>
    <mergeCell ref="D8:D10"/>
  </mergeCells>
  <dataValidations>
    <dataValidation type="list" allowBlank="1" showInputMessage="1" showErrorMessage="1" ShowDropDown="1" errorStyle="stop" sqref="E11:E11">
      <formula1>"Sí, No"</formula1>
    </dataValidation>
    <dataValidation type="list" allowBlank="1" showInputMessage="1" showErrorMessage="1" ShowDropDown="1" errorStyle="stop" sqref="F11:F11">
      <formula1>"Sí, No"</formula1>
    </dataValidation>
    <dataValidation type="list" allowBlank="1" showInputMessage="1" showErrorMessage="1" ShowDropDown="1" errorStyle="stop" sqref="G11:G11">
      <formula1>"Sí, No"</formula1>
    </dataValidation>
    <dataValidation type="list" allowBlank="1" showInputMessage="1" showErrorMessage="1" ShowDropDown="1" errorStyle="stop" sqref="D11:D11">
      <formula1>"Sí, No"</formula1>
    </dataValidation>
  </dataValidations>
  <pageMargins left="0.70" right="0.70" top="0.75" bottom="0.75" header="0.30" footer="0.30"/>
  <pageSetup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1" summaryRight="1"/>
  </sheetPr>
  <dimension ref="B1:H14"/>
  <sheetViews>
    <sheetView tabSelected="0" zoomScale="100" zoomScaleNormal="100" zoomScalePageLayoutView="100" zoomScaleSheetLayoutView="100" workbookViewId="0" showGridLines="1" showRowColHeaders="1">
      <selection activeCell="A1" sqref="A1"/>
    </sheetView>
  </sheetViews>
  <sheetFormatPr defaultRowHeight="12.75" x14ac:outlineLevelCol="0"/>
  <cols>
    <col min="5" max="5" width="3.5000000000000000E+01" customWidth="true"/>
    <col min="6" max="6" width="3.5000000000000000E+01" customWidth="true"/>
    <col min="7" max="7" width="3.5000000000000000E+01" customWidth="true"/>
    <col min="8" max="8" width="3.5000000000000000E+01" customWidth="true"/>
    <col min="2" max="2" width="2.0000000000000000E+01" customWidth="true"/>
    <col min="3" max="3" width="6.0000000000000000E+01" customWidth="true"/>
    <col min="4" max="4" width="1.2000000000000000E+01" customWidth="true"/>
  </cols>
  <sheetData>
    <row r="1" spans="1:8">
      <c r="B1" s="6" t="s">
        <v>71</v>
      </c>
      <c r="C1" s="6"/>
      <c r="D1" s="6"/>
      <c r="E1" s="6"/>
      <c r="F1" s="6"/>
      <c r="G1" s="6"/>
      <c r="H1" s="6"/>
    </row>
    <row r="2" spans="1:8">
      <c r="B2" s="7" t="s">
        <v>150</v>
      </c>
      <c r="C2" s="7"/>
      <c r="D2" s="7"/>
      <c r="E2" s="7"/>
      <c r="F2" s="7"/>
      <c r="G2" s="7"/>
      <c r="H2" s="7"/>
    </row>
    <row r="3" spans="1:8">
      <c r="B3"/>
      <c r="C3"/>
      <c r="D3"/>
      <c r="E3"/>
    </row>
    <row r="4" spans="1:8">
      <c r="B4" s="8" t="s">
        <v>149</v>
      </c>
      <c r="C4" s="8" t="s">
        <v>132</v>
      </c>
      <c r="D4" s="8"/>
      <c r="E4" s="8"/>
      <c r="F4" s="8"/>
      <c r="G4" s="8"/>
      <c r="H4" s="8"/>
    </row>
    <row r="5" spans="1:8">
      <c r="B5" s="8" t="s">
        <v>65</v>
      </c>
      <c r="C5" s="8"/>
      <c r="D5" s="8"/>
      <c r="E5" s="8"/>
      <c r="F5" s="8"/>
      <c r="G5" s="8"/>
      <c r="H5" s="8"/>
    </row>
    <row r="6" spans="1:8">
      <c r="B6"/>
      <c r="C6"/>
      <c r="D6"/>
      <c r="E6"/>
    </row>
    <row r="7" spans="1:8">
      <c r="B7"/>
      <c r="C7"/>
      <c r="D7"/>
      <c r="E7" s="2" t="s">
        <v>127</v>
      </c>
      <c r="F7" s="2"/>
      <c r="G7" s="2"/>
      <c r="H7" s="2"/>
    </row>
    <row r="8" spans="1:8">
      <c r="B8" s="9" t="s">
        <v>124</v>
      </c>
      <c r="C8" s="9" t="s">
        <v>129</v>
      </c>
      <c r="D8" s="9" t="s">
        <v>157</v>
      </c>
      <c r="E8" s="10" t="s">
        <v>138</v>
      </c>
      <c r="F8" s="10" t="s">
        <v>142</v>
      </c>
      <c r="G8" s="10" t="s">
        <v>143</v>
      </c>
      <c r="H8" s="10" t="s">
        <v>154</v>
      </c>
    </row>
    <row r="9" spans="1:8">
      <c r="B9" s="9"/>
      <c r="C9" s="9"/>
      <c r="D9" s="9"/>
      <c r="E9" s="10" t="s">
        <v>70</v>
      </c>
      <c r="F9" s="10" t="s">
        <v>70</v>
      </c>
      <c r="G9" s="10" t="s">
        <v>2</v>
      </c>
      <c r="H9" s="10" t="s">
        <v>2</v>
      </c>
    </row>
    <row r="10" spans="1:8">
      <c r="B10" s="9"/>
      <c r="C10" s="9"/>
      <c r="D10" s="9"/>
      <c r="E10" s="10" t="s">
        <v>161</v>
      </c>
      <c r="F10" s="10" t="s">
        <v>161</v>
      </c>
      <c r="G10" s="10" t="s">
        <v>148</v>
      </c>
      <c r="H10" s="10" t="s">
        <v>161</v>
      </c>
    </row>
    <row r="11" spans="1:8">
      <c r="B11" s="11" t="s">
        <v>53</v>
      </c>
      <c r="C11" s="11" t="s">
        <v>165</v>
      </c>
      <c r="D11" s="12"/>
      <c r="E11" s="12"/>
      <c r="F11" s="12"/>
      <c r="G11" s="12"/>
      <c r="H11" s="12"/>
    </row>
    <row r="12" spans="1:8">
      <c r="B12" s="11" t="s">
        <v>56</v>
      </c>
      <c r="C12" s="11" t="s">
        <v>126</v>
      </c>
      <c r="D12" s="12"/>
      <c r="E12" s="12"/>
      <c r="F12" s="12"/>
      <c r="G12" s="12"/>
      <c r="H12" s="12"/>
    </row>
    <row r="13" spans="1:8">
      <c r="B13" s="11" t="s">
        <v>62</v>
      </c>
      <c r="C13" s="11" t="s">
        <v>151</v>
      </c>
      <c r="D13" s="12"/>
      <c r="E13" s="12"/>
      <c r="F13" s="12"/>
      <c r="G13" s="12"/>
      <c r="H13" s="12"/>
    </row>
    <row r="14" spans="1:8">
      <c r="B14" s="11" t="s">
        <v>63</v>
      </c>
      <c r="C14" s="11" t="s">
        <v>72</v>
      </c>
      <c r="D14" s="12"/>
      <c r="E14" s="12"/>
      <c r="F14" s="12"/>
      <c r="G14" s="12"/>
      <c r="H14" s="12"/>
    </row>
  </sheetData>
  <sheetProtection password="EE79" autoFilter="0" deleteColumns="0" deleteRows="0" formatCells="0" formatColumns="0" formatRows="0" insertColumns="0" insertHyperlinks="0" insertRows="0" objects="1" pivotTables="0" scenarios="1" selectLockedCells="1" selectUnlockedCells="0" sheet="1" sort="0"/>
  <mergeCells count="7">
    <mergeCell ref="B1:H1"/>
    <mergeCell ref="B2:H2"/>
    <mergeCell ref="C4:H5"/>
    <mergeCell ref="E7:H7"/>
    <mergeCell ref="B8:B10"/>
    <mergeCell ref="C8:C10"/>
    <mergeCell ref="D8:D10"/>
  </mergeCells>
  <dataValidations>
    <dataValidation type="list" allowBlank="1" showInputMessage="1" showErrorMessage="1" ShowDropDown="1" errorStyle="stop" sqref="E11:E14">
      <formula1>"Sí, No"</formula1>
    </dataValidation>
    <dataValidation type="list" allowBlank="1" showInputMessage="1" showErrorMessage="1" ShowDropDown="1" errorStyle="stop" sqref="F11:F14">
      <formula1>"Sí, No"</formula1>
    </dataValidation>
    <dataValidation type="list" allowBlank="1" showInputMessage="1" showErrorMessage="1" ShowDropDown="1" errorStyle="stop" sqref="G11:G14">
      <formula1>"10 punts - Sensibilitat &gt;= 97,5 punts - S entre &lt; 97 i &gt; 93,0 punts - Sensibilitat &lt; = 93"</formula1>
    </dataValidation>
    <dataValidation type="list" allowBlank="1" showInputMessage="1" showErrorMessage="1" ShowDropDown="1" errorStyle="stop" sqref="H11:H14">
      <formula1>"Sí, No"</formula1>
    </dataValidation>
    <dataValidation type="list" allowBlank="1" showInputMessage="1" showErrorMessage="1" ShowDropDown="1" errorStyle="stop" sqref="D11:D14">
      <formula1>"Sí, No"</formula1>
    </dataValidation>
  </dataValidations>
  <pageMargins left="0.70" right="0.70" top="0.75" bottom="0.75" header="0.30" footer="0.30"/>
  <pageSetup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1" summaryRight="1"/>
  </sheetPr>
  <dimension ref="B1:F14"/>
  <sheetViews>
    <sheetView tabSelected="0" zoomScale="100" zoomScaleNormal="100" zoomScalePageLayoutView="100" zoomScaleSheetLayoutView="100" workbookViewId="0" showGridLines="1" showRowColHeaders="1">
      <selection activeCell="A1" sqref="A1"/>
    </sheetView>
  </sheetViews>
  <sheetFormatPr defaultRowHeight="12.75" x14ac:outlineLevelCol="0"/>
  <cols>
    <col min="5" max="5" width="3.5000000000000000E+01" customWidth="true"/>
    <col min="6" max="6" width="3.5000000000000000E+01" customWidth="true"/>
    <col min="2" max="2" width="2.0000000000000000E+01" customWidth="true"/>
    <col min="3" max="3" width="6.0000000000000000E+01" customWidth="true"/>
    <col min="4" max="4" width="1.2000000000000000E+01" customWidth="true"/>
  </cols>
  <sheetData>
    <row r="1" spans="1:6">
      <c r="B1" s="6" t="s">
        <v>71</v>
      </c>
      <c r="C1" s="6"/>
      <c r="D1" s="6"/>
      <c r="E1" s="6"/>
      <c r="F1" s="6"/>
    </row>
    <row r="2" spans="1:6">
      <c r="B2" s="7" t="s">
        <v>150</v>
      </c>
      <c r="C2" s="7"/>
      <c r="D2" s="7"/>
      <c r="E2" s="7"/>
      <c r="F2" s="7"/>
    </row>
    <row r="3" spans="1:6">
      <c r="B3"/>
      <c r="C3"/>
      <c r="D3"/>
      <c r="E3"/>
    </row>
    <row r="4" spans="1:6">
      <c r="B4" s="8" t="s">
        <v>149</v>
      </c>
      <c r="C4" s="8" t="s">
        <v>133</v>
      </c>
      <c r="D4" s="8"/>
      <c r="E4" s="8"/>
      <c r="F4" s="8"/>
    </row>
    <row r="5" spans="1:6">
      <c r="B5" s="8" t="s">
        <v>66</v>
      </c>
      <c r="C5" s="8"/>
      <c r="D5" s="8"/>
      <c r="E5" s="8"/>
      <c r="F5" s="8"/>
    </row>
    <row r="6" spans="1:6">
      <c r="B6"/>
      <c r="C6"/>
      <c r="D6"/>
      <c r="E6"/>
    </row>
    <row r="7" spans="1:6">
      <c r="B7"/>
      <c r="C7"/>
      <c r="D7"/>
      <c r="E7" s="2" t="s">
        <v>127</v>
      </c>
      <c r="F7" s="2"/>
    </row>
    <row r="8" spans="1:6">
      <c r="B8" s="9" t="s">
        <v>124</v>
      </c>
      <c r="C8" s="9" t="s">
        <v>129</v>
      </c>
      <c r="D8" s="9" t="s">
        <v>157</v>
      </c>
      <c r="E8" s="10" t="s">
        <v>141</v>
      </c>
      <c r="F8" s="10" t="s">
        <v>140</v>
      </c>
    </row>
    <row r="9" spans="1:6">
      <c r="B9" s="9"/>
      <c r="C9" s="9"/>
      <c r="D9" s="9"/>
      <c r="E9" s="10" t="s">
        <v>64</v>
      </c>
      <c r="F9" s="10" t="s">
        <v>64</v>
      </c>
    </row>
    <row r="10" spans="1:6">
      <c r="B10" s="9"/>
      <c r="C10" s="9"/>
      <c r="D10" s="9"/>
      <c r="E10" s="10" t="s">
        <v>161</v>
      </c>
      <c r="F10" s="10" t="s">
        <v>161</v>
      </c>
    </row>
    <row r="11" spans="1:6">
      <c r="B11" s="11" t="s">
        <v>29</v>
      </c>
      <c r="C11" s="11" t="s">
        <v>122</v>
      </c>
      <c r="D11" s="12"/>
      <c r="E11" s="12"/>
      <c r="F11" s="12"/>
    </row>
    <row r="12" spans="1:6">
      <c r="B12" s="11" t="s">
        <v>46</v>
      </c>
      <c r="C12" s="11" t="s">
        <v>163</v>
      </c>
      <c r="D12" s="12"/>
      <c r="E12" s="12"/>
      <c r="F12" s="12"/>
    </row>
    <row r="13" spans="1:6">
      <c r="B13" s="11" t="s">
        <v>57</v>
      </c>
      <c r="C13" s="11" t="s">
        <v>147</v>
      </c>
      <c r="D13" s="12"/>
      <c r="E13" s="12"/>
      <c r="F13" s="12"/>
    </row>
    <row r="14" spans="1:6">
      <c r="B14" s="11" t="s">
        <v>58</v>
      </c>
      <c r="C14" s="11" t="s">
        <v>164</v>
      </c>
      <c r="D14" s="12"/>
      <c r="E14" s="12"/>
      <c r="F14" s="12"/>
    </row>
  </sheetData>
  <sheetProtection password="EE79" autoFilter="0" deleteColumns="0" deleteRows="0" formatCells="0" formatColumns="0" formatRows="0" insertColumns="0" insertHyperlinks="0" insertRows="0" objects="1" pivotTables="0" scenarios="1" selectLockedCells="1" selectUnlockedCells="0" sheet="1" sort="0"/>
  <mergeCells count="7">
    <mergeCell ref="B1:F1"/>
    <mergeCell ref="B2:F2"/>
    <mergeCell ref="C4:F5"/>
    <mergeCell ref="E7:F7"/>
    <mergeCell ref="B8:B10"/>
    <mergeCell ref="C8:C10"/>
    <mergeCell ref="D8:D10"/>
  </mergeCells>
  <dataValidations>
    <dataValidation type="list" allowBlank="1" showInputMessage="1" showErrorMessage="1" ShowDropDown="1" errorStyle="stop" sqref="E11:E14">
      <formula1>"Sí, No"</formula1>
    </dataValidation>
    <dataValidation type="list" allowBlank="1" showInputMessage="1" showErrorMessage="1" ShowDropDown="1" errorStyle="stop" sqref="F11:F14">
      <formula1>"Sí, No"</formula1>
    </dataValidation>
    <dataValidation type="list" allowBlank="1" showInputMessage="1" showErrorMessage="1" ShowDropDown="1" errorStyle="stop" sqref="D11:D14">
      <formula1>"Sí, No"</formula1>
    </dataValidation>
  </dataValidations>
  <pageMargins left="0.70" right="0.70" top="0.75" bottom="0.75" header="0.30" footer="0.30"/>
  <pageSetup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1" summaryRight="1"/>
  </sheetPr>
  <dimension ref="B1:H16"/>
  <sheetViews>
    <sheetView tabSelected="0" zoomScale="100" zoomScaleNormal="100" zoomScalePageLayoutView="100" zoomScaleSheetLayoutView="100" workbookViewId="0" showGridLines="1" showRowColHeaders="1">
      <selection activeCell="A1" sqref="A1"/>
    </sheetView>
  </sheetViews>
  <sheetFormatPr defaultRowHeight="12.75" x14ac:outlineLevelCol="0"/>
  <cols>
    <col min="5" max="5" width="3.5000000000000000E+01" customWidth="true"/>
    <col min="6" max="6" width="3.5000000000000000E+01" customWidth="true"/>
    <col min="7" max="7" width="3.5000000000000000E+01" customWidth="true"/>
    <col min="8" max="8" width="3.5000000000000000E+01" customWidth="true"/>
    <col min="2" max="2" width="2.0000000000000000E+01" customWidth="true"/>
    <col min="3" max="3" width="6.0000000000000000E+01" customWidth="true"/>
    <col min="4" max="4" width="1.2000000000000000E+01" customWidth="true"/>
  </cols>
  <sheetData>
    <row r="1" spans="1:8">
      <c r="B1" s="6" t="s">
        <v>71</v>
      </c>
      <c r="C1" s="6"/>
      <c r="D1" s="6"/>
      <c r="E1" s="6"/>
      <c r="F1" s="6"/>
      <c r="G1" s="6"/>
      <c r="H1" s="6"/>
    </row>
    <row r="2" spans="1:8">
      <c r="B2" s="7" t="s">
        <v>150</v>
      </c>
      <c r="C2" s="7"/>
      <c r="D2" s="7"/>
      <c r="E2" s="7"/>
      <c r="F2" s="7"/>
      <c r="G2" s="7"/>
      <c r="H2" s="7"/>
    </row>
    <row r="3" spans="1:8">
      <c r="B3"/>
      <c r="C3"/>
      <c r="D3"/>
      <c r="E3"/>
    </row>
    <row r="4" spans="1:8">
      <c r="B4" s="8" t="s">
        <v>149</v>
      </c>
      <c r="C4" s="8" t="s">
        <v>73</v>
      </c>
      <c r="D4" s="8"/>
      <c r="E4" s="8"/>
      <c r="F4" s="8"/>
      <c r="G4" s="8"/>
      <c r="H4" s="8"/>
    </row>
    <row r="5" spans="1:8">
      <c r="B5" s="8" t="s">
        <v>68</v>
      </c>
      <c r="C5" s="8"/>
      <c r="D5" s="8"/>
      <c r="E5" s="8"/>
      <c r="F5" s="8"/>
      <c r="G5" s="8"/>
      <c r="H5" s="8"/>
    </row>
    <row r="6" spans="1:8">
      <c r="B6"/>
      <c r="C6"/>
      <c r="D6"/>
      <c r="E6"/>
    </row>
    <row r="7" spans="1:8">
      <c r="B7"/>
      <c r="C7"/>
      <c r="D7"/>
      <c r="E7" s="2" t="s">
        <v>127</v>
      </c>
      <c r="F7" s="2"/>
      <c r="G7" s="2"/>
      <c r="H7" s="2"/>
    </row>
    <row r="8" spans="1:8">
      <c r="B8" s="9" t="s">
        <v>124</v>
      </c>
      <c r="C8" s="9" t="s">
        <v>129</v>
      </c>
      <c r="D8" s="9" t="s">
        <v>157</v>
      </c>
      <c r="E8" s="10" t="s">
        <v>137</v>
      </c>
      <c r="F8" s="10" t="s">
        <v>134</v>
      </c>
      <c r="G8" s="10" t="s">
        <v>155</v>
      </c>
      <c r="H8" s="10" t="s">
        <v>139</v>
      </c>
    </row>
    <row r="9" spans="1:8">
      <c r="B9" s="9"/>
      <c r="C9" s="9"/>
      <c r="D9" s="9"/>
      <c r="E9" s="10" t="s">
        <v>2</v>
      </c>
      <c r="F9" s="10" t="s">
        <v>2</v>
      </c>
      <c r="G9" s="10" t="s">
        <v>2</v>
      </c>
      <c r="H9" s="10" t="s">
        <v>2</v>
      </c>
    </row>
    <row r="10" spans="1:8">
      <c r="B10" s="9"/>
      <c r="C10" s="9"/>
      <c r="D10" s="9"/>
      <c r="E10" s="10" t="s">
        <v>161</v>
      </c>
      <c r="F10" s="10" t="s">
        <v>161</v>
      </c>
      <c r="G10" s="10" t="s">
        <v>161</v>
      </c>
      <c r="H10" s="10" t="s">
        <v>161</v>
      </c>
    </row>
    <row r="11" spans="1:8">
      <c r="B11" s="11" t="s">
        <v>28</v>
      </c>
      <c r="C11" s="11" t="s">
        <v>166</v>
      </c>
      <c r="D11" s="12"/>
      <c r="E11" s="12"/>
      <c r="F11" s="12"/>
      <c r="G11" s="12"/>
      <c r="H11" s="12"/>
    </row>
    <row r="12" spans="1:8">
      <c r="B12" s="11" t="s">
        <v>42</v>
      </c>
      <c r="C12" s="11" t="s">
        <v>128</v>
      </c>
      <c r="D12" s="12"/>
      <c r="E12" s="12"/>
      <c r="F12" s="12"/>
      <c r="G12" s="12"/>
      <c r="H12" s="12"/>
    </row>
    <row r="13" spans="1:8">
      <c r="B13" s="11" t="s">
        <v>55</v>
      </c>
      <c r="C13" s="11" t="s">
        <v>131</v>
      </c>
      <c r="D13" s="12"/>
      <c r="E13" s="12"/>
      <c r="F13" s="12"/>
      <c r="G13" s="12"/>
      <c r="H13" s="12"/>
    </row>
    <row r="14" spans="1:8">
      <c r="B14" s="11" t="s">
        <v>59</v>
      </c>
      <c r="C14" s="11" t="s">
        <v>121</v>
      </c>
      <c r="D14" s="12"/>
      <c r="E14" s="12"/>
      <c r="F14" s="12"/>
      <c r="G14" s="12"/>
      <c r="H14" s="12"/>
    </row>
    <row r="15" spans="1:8">
      <c r="B15" s="11" t="s">
        <v>60</v>
      </c>
      <c r="C15" s="11" t="s">
        <v>123</v>
      </c>
      <c r="D15" s="12"/>
      <c r="E15" s="12"/>
      <c r="F15" s="12"/>
      <c r="G15" s="12"/>
      <c r="H15" s="12"/>
    </row>
    <row r="16" spans="1:8">
      <c r="B16" s="11" t="s">
        <v>61</v>
      </c>
      <c r="C16" s="11" t="s">
        <v>146</v>
      </c>
      <c r="D16" s="12"/>
      <c r="E16" s="12"/>
      <c r="F16" s="12"/>
      <c r="G16" s="12"/>
      <c r="H16" s="12"/>
    </row>
  </sheetData>
  <sheetProtection password="EE79" autoFilter="0" deleteColumns="0" deleteRows="0" formatCells="0" formatColumns="0" formatRows="0" insertColumns="0" insertHyperlinks="0" insertRows="0" objects="1" pivotTables="0" scenarios="1" selectLockedCells="1" selectUnlockedCells="0" sheet="1" sort="0"/>
  <mergeCells count="7">
    <mergeCell ref="B1:H1"/>
    <mergeCell ref="B2:H2"/>
    <mergeCell ref="C4:H5"/>
    <mergeCell ref="E7:H7"/>
    <mergeCell ref="B8:B10"/>
    <mergeCell ref="C8:C10"/>
    <mergeCell ref="D8:D10"/>
  </mergeCells>
  <dataValidations>
    <dataValidation type="list" allowBlank="1" showInputMessage="1" showErrorMessage="1" ShowDropDown="1" errorStyle="stop" sqref="E11:E16">
      <formula1>"Sí, No"</formula1>
    </dataValidation>
    <dataValidation type="list" allowBlank="1" showInputMessage="1" showErrorMessage="1" ShowDropDown="1" errorStyle="stop" sqref="F11:F16">
      <formula1>"Sí, No"</formula1>
    </dataValidation>
    <dataValidation type="list" allowBlank="1" showInputMessage="1" showErrorMessage="1" ShowDropDown="1" errorStyle="stop" sqref="G11:G16">
      <formula1>"Sí, No"</formula1>
    </dataValidation>
    <dataValidation type="list" allowBlank="1" showInputMessage="1" showErrorMessage="1" ShowDropDown="1" errorStyle="stop" sqref="H11:H16">
      <formula1>"Sí, No"</formula1>
    </dataValidation>
    <dataValidation type="list" allowBlank="1" showInputMessage="1" showErrorMessage="1" ShowDropDown="1" errorStyle="stop" sqref="D11:D16">
      <formula1>"Sí, No"</formula1>
    </dataValidation>
  </dataValidations>
  <pageMargins left="0.70" right="0.70" top="0.75" bottom="0.75" header="0.30" footer="0.30"/>
  <pageSetup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1" summaryRight="1"/>
  </sheetPr>
  <dimension ref="B1:E56"/>
  <sheetViews>
    <sheetView tabSelected="1" zoomScale="100" zoomScaleNormal="100" zoomScalePageLayoutView="100" zoomScaleSheetLayoutView="100" workbookViewId="0" showGridLines="1" showRowColHeaders="1">
      <selection activeCell="A1" sqref="A1"/>
    </sheetView>
  </sheetViews>
  <sheetFormatPr defaultRowHeight="12.75" x14ac:outlineLevelCol="0"/>
  <cols>
    <col min="5" max="5" width="7.0000000000000000E+01" customWidth="true"/>
    <col min="2" max="2" width="2.0000000000000000E+01" customWidth="true"/>
    <col min="3" max="3" width="6.0000000000000000E+01" customWidth="true"/>
    <col min="4" max="4" width="1.2000000000000000E+01" customWidth="true"/>
  </cols>
  <sheetData>
    <row r="1" spans="1:5">
      <c r="B1" s="6" t="s">
        <v>71</v>
      </c>
      <c r="C1" s="6"/>
      <c r="D1" s="6"/>
      <c r="E1" s="6"/>
    </row>
    <row r="2" spans="1:5">
      <c r="B2" s="7" t="s">
        <v>150</v>
      </c>
      <c r="C2" s="7"/>
      <c r="D2" s="7"/>
      <c r="E2" s="7"/>
    </row>
    <row r="3" spans="1:5">
      <c r="B3"/>
      <c r="C3"/>
      <c r="D3"/>
      <c r="E3"/>
    </row>
    <row r="4" spans="1:5">
      <c r="B4" s="8" t="s">
        <v>149</v>
      </c>
      <c r="C4" s="8" t="s">
        <v>119</v>
      </c>
      <c r="D4" s="8"/>
      <c r="E4" s="8"/>
    </row>
    <row r="5" spans="1:5">
      <c r="B5" s="8" t="s">
        <v>69</v>
      </c>
      <c r="C5" s="8"/>
      <c r="D5" s="8"/>
      <c r="E5" s="8"/>
    </row>
    <row r="6" spans="1:5">
      <c r="B6"/>
      <c r="C6"/>
      <c r="D6"/>
      <c r="E6"/>
    </row>
    <row r="7" spans="1:5">
      <c r="B7"/>
      <c r="C7"/>
      <c r="D7"/>
      <c r="E7" s="2" t="s">
        <v>127</v>
      </c>
    </row>
    <row r="8" spans="1:5">
      <c r="B8" s="9" t="s">
        <v>124</v>
      </c>
      <c r="C8" s="9" t="s">
        <v>129</v>
      </c>
      <c r="D8" s="9" t="s">
        <v>157</v>
      </c>
      <c r="E8" s="10" t="s">
        <v>156</v>
      </c>
    </row>
    <row r="9" spans="1:5">
      <c r="B9" s="9"/>
      <c r="C9" s="9"/>
      <c r="D9" s="9"/>
      <c r="E9" s="10" t="s">
        <v>67</v>
      </c>
    </row>
    <row r="10" spans="1:5">
      <c r="B10" s="9"/>
      <c r="C10" s="9"/>
      <c r="D10" s="9"/>
      <c r="E10" s="10" t="s">
        <v>148</v>
      </c>
    </row>
    <row r="11" spans="1:5">
      <c r="B11" s="11" t="s">
        <v>3</v>
      </c>
      <c r="C11" s="11" t="s">
        <v>98</v>
      </c>
      <c r="D11" s="12"/>
      <c r="E11" s="12"/>
    </row>
    <row r="12" spans="1:5">
      <c r="B12" s="11" t="s">
        <v>4</v>
      </c>
      <c r="C12" s="11" t="s">
        <v>101</v>
      </c>
      <c r="D12" s="12"/>
      <c r="E12" s="12"/>
    </row>
    <row r="13" spans="1:5">
      <c r="B13" s="11" t="s">
        <v>5</v>
      </c>
      <c r="C13" s="11" t="s">
        <v>100</v>
      </c>
      <c r="D13" s="12"/>
      <c r="E13" s="12"/>
    </row>
    <row r="14" spans="1:5">
      <c r="B14" s="11" t="s">
        <v>6</v>
      </c>
      <c r="C14" s="11" t="s">
        <v>112</v>
      </c>
      <c r="D14" s="12"/>
      <c r="E14" s="12"/>
    </row>
    <row r="15" spans="1:5">
      <c r="B15" s="11" t="s">
        <v>7</v>
      </c>
      <c r="C15" s="11" t="s">
        <v>88</v>
      </c>
      <c r="D15" s="12"/>
      <c r="E15" s="12"/>
    </row>
    <row r="16" spans="1:5">
      <c r="B16" s="11" t="s">
        <v>8</v>
      </c>
      <c r="C16" s="11" t="s">
        <v>82</v>
      </c>
      <c r="D16" s="12"/>
      <c r="E16" s="12"/>
    </row>
    <row r="17" spans="1:5">
      <c r="B17" s="11" t="s">
        <v>9</v>
      </c>
      <c r="C17" s="11" t="s">
        <v>79</v>
      </c>
      <c r="D17" s="12"/>
      <c r="E17" s="12"/>
    </row>
    <row r="18" spans="1:5">
      <c r="B18" s="11" t="s">
        <v>10</v>
      </c>
      <c r="C18" s="11" t="s">
        <v>80</v>
      </c>
      <c r="D18" s="12"/>
      <c r="E18" s="12"/>
    </row>
    <row r="19" spans="1:5">
      <c r="B19" s="11" t="s">
        <v>11</v>
      </c>
      <c r="C19" s="11" t="s">
        <v>78</v>
      </c>
      <c r="D19" s="12"/>
      <c r="E19" s="12"/>
    </row>
    <row r="20" spans="1:5">
      <c r="B20" s="11" t="s">
        <v>12</v>
      </c>
      <c r="C20" s="11" t="s">
        <v>77</v>
      </c>
      <c r="D20" s="12"/>
      <c r="E20" s="12"/>
    </row>
    <row r="21" spans="1:5">
      <c r="B21" s="11" t="s">
        <v>13</v>
      </c>
      <c r="C21" s="11" t="s">
        <v>81</v>
      </c>
      <c r="D21" s="12"/>
      <c r="E21" s="12"/>
    </row>
    <row r="22" spans="1:5">
      <c r="B22" s="11" t="s">
        <v>14</v>
      </c>
      <c r="C22" s="11" t="s">
        <v>76</v>
      </c>
      <c r="D22" s="12"/>
      <c r="E22" s="12"/>
    </row>
    <row r="23" spans="1:5">
      <c r="B23" s="11" t="s">
        <v>15</v>
      </c>
      <c r="C23" s="11" t="s">
        <v>84</v>
      </c>
      <c r="D23" s="12"/>
      <c r="E23" s="12"/>
    </row>
    <row r="24" spans="1:5">
      <c r="B24" s="11" t="s">
        <v>16</v>
      </c>
      <c r="C24" s="11" t="s">
        <v>85</v>
      </c>
      <c r="D24" s="12"/>
      <c r="E24" s="12"/>
    </row>
    <row r="25" spans="1:5">
      <c r="B25" s="11" t="s">
        <v>17</v>
      </c>
      <c r="C25" s="11" t="s">
        <v>87</v>
      </c>
      <c r="D25" s="12"/>
      <c r="E25" s="12"/>
    </row>
    <row r="26" spans="1:5">
      <c r="B26" s="11" t="s">
        <v>18</v>
      </c>
      <c r="C26" s="11" t="s">
        <v>75</v>
      </c>
      <c r="D26" s="12"/>
      <c r="E26" s="12"/>
    </row>
    <row r="27" spans="1:5">
      <c r="B27" s="11" t="s">
        <v>19</v>
      </c>
      <c r="C27" s="11" t="s">
        <v>99</v>
      </c>
      <c r="D27" s="12"/>
      <c r="E27" s="12"/>
    </row>
    <row r="28" spans="1:5">
      <c r="B28" s="11" t="s">
        <v>20</v>
      </c>
      <c r="C28" s="11" t="s">
        <v>103</v>
      </c>
      <c r="D28" s="12"/>
      <c r="E28" s="12"/>
    </row>
    <row r="29" spans="1:5">
      <c r="B29" s="11" t="s">
        <v>21</v>
      </c>
      <c r="C29" s="11" t="s">
        <v>104</v>
      </c>
      <c r="D29" s="12"/>
      <c r="E29" s="12"/>
    </row>
    <row r="30" spans="1:5">
      <c r="B30" s="11" t="s">
        <v>22</v>
      </c>
      <c r="C30" s="11" t="s">
        <v>105</v>
      </c>
      <c r="D30" s="12"/>
      <c r="E30" s="12"/>
    </row>
    <row r="31" spans="1:5">
      <c r="B31" s="11" t="s">
        <v>23</v>
      </c>
      <c r="C31" s="11" t="s">
        <v>94</v>
      </c>
      <c r="D31" s="12"/>
      <c r="E31" s="12"/>
    </row>
    <row r="32" spans="1:5">
      <c r="B32" s="11" t="s">
        <v>24</v>
      </c>
      <c r="C32" s="11" t="s">
        <v>93</v>
      </c>
      <c r="D32" s="12"/>
      <c r="E32" s="12"/>
    </row>
    <row r="33" spans="1:5">
      <c r="B33" s="11" t="s">
        <v>25</v>
      </c>
      <c r="C33" s="11" t="s">
        <v>106</v>
      </c>
      <c r="D33" s="12"/>
      <c r="E33" s="12"/>
    </row>
    <row r="34" spans="1:5">
      <c r="B34" s="11" t="s">
        <v>26</v>
      </c>
      <c r="C34" s="11" t="s">
        <v>109</v>
      </c>
      <c r="D34" s="12"/>
      <c r="E34" s="12"/>
    </row>
    <row r="35" spans="1:5">
      <c r="B35" s="11" t="s">
        <v>27</v>
      </c>
      <c r="C35" s="11" t="s">
        <v>110</v>
      </c>
      <c r="D35" s="12"/>
      <c r="E35" s="12"/>
    </row>
    <row r="36" spans="1:5">
      <c r="B36" s="11" t="s">
        <v>30</v>
      </c>
      <c r="C36" s="11" t="s">
        <v>116</v>
      </c>
      <c r="D36" s="12"/>
      <c r="E36" s="12"/>
    </row>
    <row r="37" spans="1:5">
      <c r="B37" s="11" t="s">
        <v>31</v>
      </c>
      <c r="C37" s="11" t="s">
        <v>89</v>
      </c>
      <c r="D37" s="12"/>
      <c r="E37" s="12"/>
    </row>
    <row r="38" spans="1:5">
      <c r="B38" s="11" t="s">
        <v>32</v>
      </c>
      <c r="C38" s="11" t="s">
        <v>92</v>
      </c>
      <c r="D38" s="12"/>
      <c r="E38" s="12"/>
    </row>
    <row r="39" spans="1:5">
      <c r="B39" s="11" t="s">
        <v>33</v>
      </c>
      <c r="C39" s="11" t="s">
        <v>102</v>
      </c>
      <c r="D39" s="12"/>
      <c r="E39" s="12"/>
    </row>
    <row r="40" spans="1:5">
      <c r="B40" s="11" t="s">
        <v>34</v>
      </c>
      <c r="C40" s="11" t="s">
        <v>108</v>
      </c>
      <c r="D40" s="12"/>
      <c r="E40" s="12"/>
    </row>
    <row r="41" spans="1:5">
      <c r="B41" s="11" t="s">
        <v>35</v>
      </c>
      <c r="C41" s="11" t="s">
        <v>111</v>
      </c>
      <c r="D41" s="12"/>
      <c r="E41" s="12"/>
    </row>
    <row r="42" spans="1:5">
      <c r="B42" s="11" t="s">
        <v>36</v>
      </c>
      <c r="C42" s="11" t="s">
        <v>117</v>
      </c>
      <c r="D42" s="12"/>
      <c r="E42" s="12"/>
    </row>
    <row r="43" spans="1:5">
      <c r="B43" s="11" t="s">
        <v>37</v>
      </c>
      <c r="C43" s="11" t="s">
        <v>97</v>
      </c>
      <c r="D43" s="12"/>
      <c r="E43" s="12"/>
    </row>
    <row r="44" spans="1:5">
      <c r="B44" s="11" t="s">
        <v>38</v>
      </c>
      <c r="C44" s="11" t="s">
        <v>90</v>
      </c>
      <c r="D44" s="12"/>
      <c r="E44" s="12"/>
    </row>
    <row r="45" spans="1:5">
      <c r="B45" s="11" t="s">
        <v>39</v>
      </c>
      <c r="C45" s="11" t="s">
        <v>107</v>
      </c>
      <c r="D45" s="12"/>
      <c r="E45" s="12"/>
    </row>
    <row r="46" spans="1:5">
      <c r="B46" s="11" t="s">
        <v>40</v>
      </c>
      <c r="C46" s="11" t="s">
        <v>114</v>
      </c>
      <c r="D46" s="12"/>
      <c r="E46" s="12"/>
    </row>
    <row r="47" spans="1:5">
      <c r="B47" s="11" t="s">
        <v>41</v>
      </c>
      <c r="C47" s="11" t="s">
        <v>115</v>
      </c>
      <c r="D47" s="12"/>
      <c r="E47" s="12"/>
    </row>
    <row r="48" spans="1:5">
      <c r="B48" s="11" t="s">
        <v>43</v>
      </c>
      <c r="C48" s="11" t="s">
        <v>74</v>
      </c>
      <c r="D48" s="12"/>
      <c r="E48" s="12"/>
    </row>
    <row r="49" spans="1:5">
      <c r="B49" s="11" t="s">
        <v>44</v>
      </c>
      <c r="C49" s="11" t="s">
        <v>118</v>
      </c>
      <c r="D49" s="12"/>
      <c r="E49" s="12"/>
    </row>
    <row r="50" spans="1:5">
      <c r="B50" s="11" t="s">
        <v>45</v>
      </c>
      <c r="C50" s="11" t="s">
        <v>144</v>
      </c>
      <c r="D50" s="12"/>
      <c r="E50" s="12"/>
    </row>
    <row r="51" spans="1:5">
      <c r="B51" s="11" t="s">
        <v>47</v>
      </c>
      <c r="C51" s="11" t="s">
        <v>86</v>
      </c>
      <c r="D51" s="12"/>
      <c r="E51" s="12"/>
    </row>
    <row r="52" spans="1:5">
      <c r="B52" s="11" t="s">
        <v>48</v>
      </c>
      <c r="C52" s="11" t="s">
        <v>83</v>
      </c>
      <c r="D52" s="12"/>
      <c r="E52" s="12"/>
    </row>
    <row r="53" spans="1:5">
      <c r="B53" s="11" t="s">
        <v>49</v>
      </c>
      <c r="C53" s="11" t="s">
        <v>95</v>
      </c>
      <c r="D53" s="12"/>
      <c r="E53" s="12"/>
    </row>
    <row r="54" spans="1:5">
      <c r="B54" s="11" t="s">
        <v>50</v>
      </c>
      <c r="C54" s="11" t="s">
        <v>91</v>
      </c>
      <c r="D54" s="12"/>
      <c r="E54" s="12"/>
    </row>
    <row r="55" spans="1:5">
      <c r="B55" s="11" t="s">
        <v>51</v>
      </c>
      <c r="C55" s="11" t="s">
        <v>96</v>
      </c>
      <c r="D55" s="12"/>
      <c r="E55" s="12"/>
    </row>
    <row r="56" spans="1:5">
      <c r="B56" s="11" t="s">
        <v>52</v>
      </c>
      <c r="C56" s="11" t="s">
        <v>113</v>
      </c>
      <c r="D56" s="12"/>
      <c r="E56" s="12"/>
    </row>
  </sheetData>
  <sheetProtection password="EE79" autoFilter="0" deleteColumns="0" deleteRows="0" formatCells="0" formatColumns="0" formatRows="0" insertColumns="0" insertHyperlinks="0" insertRows="0" objects="1" pivotTables="0" scenarios="1" selectLockedCells="1" selectUnlockedCells="0" sheet="1" sort="0"/>
  <mergeCells count="7">
    <mergeCell ref="B1:E1"/>
    <mergeCell ref="B2:E2"/>
    <mergeCell ref="C4:E5"/>
    <mergeCell ref="E7:E7"/>
    <mergeCell ref="B8:B10"/>
    <mergeCell ref="C8:C10"/>
    <mergeCell ref="D8:D10"/>
  </mergeCells>
  <dataValidations>
    <dataValidation type="list" allowBlank="1" showInputMessage="1" showErrorMessage="1" ShowDropDown="1" errorStyle="stop" sqref="E11:E56">
      <formula1>"30 punts - &gt;= 90 %,10 punts - &lt; 90 % i &gt;= 50 %,0 punts - &lt; 50 %"</formula1>
    </dataValidation>
    <dataValidation type="list" allowBlank="1" showInputMessage="1" showErrorMessage="1" ShowDropDown="1" errorStyle="stop" sqref="D11:D56">
      <formula1>"Sí, No"</formula1>
    </dataValidation>
  </dataValidations>
  <pageMargins left="0.70" right="0.70" top="0.75" bottom="0.75" header="0.30" footer="0.30"/>
  <pageSetup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Proveïdor</vt:lpstr>
      <vt:lpstr>LOT 1</vt:lpstr>
      <vt:lpstr>LOT 2</vt:lpstr>
      <vt:lpstr>LOT 3</vt:lpstr>
      <vt:lpstr>LOT 4</vt:lpstr>
      <vt:lpstr>LOT 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35017218V</dc:creator>
  <dc:description>7.2.0</dc:description>
  <cp:lastModifiedBy>35017218V</cp:lastModifiedBy>
  <dcterms:created xsi:type="dcterms:W3CDTF">2024-10-21T09:38:51Z</dcterms:created>
  <dcterms:modified xsi:type="dcterms:W3CDTF">2024-10-21T09:38:51Z</dcterms:modified>
</cp:coreProperties>
</file>