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PROCEDIMENTS OBERTS\ANY 2020\0070 - 2020 ESTRIS I EQUIPAMENT\DERIVATS\2024 0331 - Inversions\2 DOC ADMINISTRATIVA\"/>
    </mc:Choice>
  </mc:AlternateContent>
  <bookViews>
    <workbookView xWindow="0" yWindow="0" windowWidth="20400" windowHeight="7620"/>
  </bookViews>
  <sheets>
    <sheet name="IMPORTS UNITARIS" sheetId="1" r:id="rId1"/>
  </sheets>
  <definedNames>
    <definedName name="_xlnm.Print_Area" localSheetId="0">'IMPORTS UNITARIS'!$A$1:$F$8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J7" i="1"/>
  <c r="H6" i="1"/>
  <c r="H7" i="1" s="1"/>
  <c r="F6" i="1" l="1"/>
  <c r="F7" i="1" l="1"/>
</calcChain>
</file>

<file path=xl/sharedStrings.xml><?xml version="1.0" encoding="utf-8"?>
<sst xmlns="http://schemas.openxmlformats.org/spreadsheetml/2006/main" count="15" uniqueCount="15">
  <si>
    <t>Centre</t>
  </si>
  <si>
    <t>Destinació</t>
  </si>
  <si>
    <t>Un.</t>
  </si>
  <si>
    <t>Descripció</t>
  </si>
  <si>
    <t>Preu unitari</t>
  </si>
  <si>
    <t>Total</t>
  </si>
  <si>
    <t>Puig de les Basses</t>
  </si>
  <si>
    <t>Bugaderia</t>
  </si>
  <si>
    <t>TOTAL</t>
  </si>
  <si>
    <t>EXPEDIENT CB SU 0331 2024</t>
  </si>
  <si>
    <t>Lot 2 "Equipaments i maquinària per a bugaderies"</t>
  </si>
  <si>
    <t>CALANDRA. DIÀMETRE DEL RODET 502mm, LONGITUD ÚTIL DEL RODET 2700mm, CALEFACCIÓ GAS 56 KW. MOTORS: Potència  motor corró 0,37 kw, Potència Ventilador 0,55 kw, CAPACITAT DE PLANXA mínim 95 kg/h. VELOCITAT DE PLANXA 1,5-10 m/min, CONNEXIÓ ELÈCTRICA 380-415V 3AC+N 50/60 Hz. Altura*Amplada*Fons 1410x3430x1100mm. Protecció per als dits i botó d'emergència per major seguretat. Bandes de planxat de Meta aramida duradores per una major resistència a temperatures. Refredament automàtic. 20 programes de planxat (6 preestablerts). Indicador de velocitat i temperatura de planxat. Motor controlat per variador de freqüència. Filtres de borrissol fàcils de treure. Barra antiestàtica estàndard. Sistema de control de sobreescalfament (OCS) amb 3 sensors de temperatura. Disseny ergonòmic. Cilindre cromat per a una millor conducció tèrmica i menys manteniment. Pedal amb parada i reculada. Sortida del darrere amb taula de sortida. Sistema EasyFold- Requereix  menys manteniment , sense cintes ni rotllos. Retorn davanter/darrere seleccionable. XControl FLEX PLUS: pantalla tàctil de 7" totalment programable i personalitzable. Pantalla fàcil d'utilitzar amb instruccions de funcionament integrades com part del control. Contingut de control complet disponible en 34 idiomes. Gran superfície de contacte amb el teixit . En un angle de 300° per una alta capacitat de planxat. Tecnologia Sensospeed. Velocitat de planxat ajustable automàticament en funció humitat residual. Acer altament polit, cilindre prim. Resposta ràpida a la temperatura, excel·lent conductivitat tèrmica. Entrada per davant, sortida per darrera. Temperatura de treball 180ºC.</t>
  </si>
  <si>
    <t>IMPORTS UNITARIS LOT 2 "EQUIIPAMENTS I MAQUINÀRIA PER BUGADERIES"</t>
  </si>
  <si>
    <t>EMPRESA</t>
  </si>
  <si>
    <t>IMPORT UNITARI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</si>
</sst>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164" fontId="3" fillId="3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64" fontId="4" fillId="0" borderId="0" xfId="0" applyNumberFormat="1" applyFont="1" applyAlignment="1">
      <alignment horizontal="center" vertical="center"/>
    </xf>
    <xf numFmtId="0" fontId="4" fillId="0" borderId="0" xfId="0" applyFont="1"/>
    <xf numFmtId="164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4" fontId="4" fillId="0" borderId="1" xfId="1" applyNumberFormat="1" applyFont="1" applyBorder="1" applyAlignment="1">
      <alignment horizontal="center" vertical="center"/>
    </xf>
    <xf numFmtId="9" fontId="4" fillId="0" borderId="0" xfId="2" applyFont="1"/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3" fillId="4" borderId="4" xfId="0" applyNumberFormat="1" applyFont="1" applyFill="1" applyBorder="1" applyAlignment="1">
      <alignment horizontal="center" vertical="center"/>
    </xf>
    <xf numFmtId="164" fontId="3" fillId="4" borderId="5" xfId="0" applyNumberFormat="1" applyFont="1" applyFill="1" applyBorder="1" applyAlignment="1">
      <alignment horizontal="center" vertical="center"/>
    </xf>
    <xf numFmtId="164" fontId="3" fillId="4" borderId="6" xfId="0" applyNumberFormat="1" applyFont="1" applyFill="1" applyBorder="1" applyAlignment="1">
      <alignment horizontal="center" vertical="center"/>
    </xf>
    <xf numFmtId="164" fontId="3" fillId="4" borderId="7" xfId="0" applyNumberFormat="1" applyFont="1" applyFill="1" applyBorder="1" applyAlignment="1">
      <alignment horizontal="center" vertical="center"/>
    </xf>
    <xf numFmtId="164" fontId="4" fillId="0" borderId="9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/>
    </xf>
    <xf numFmtId="164" fontId="4" fillId="0" borderId="10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164" fontId="3" fillId="4" borderId="8" xfId="0" applyNumberFormat="1" applyFont="1" applyFill="1" applyBorder="1" applyAlignment="1">
      <alignment horizontal="center"/>
    </xf>
  </cellXfs>
  <cellStyles count="3">
    <cellStyle name="Moneda" xfId="1" builtinId="4"/>
    <cellStyle name="Normal" xfId="0" builtinId="0"/>
    <cellStyle name="Percentat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tabSelected="1" topLeftCell="E1" zoomScale="90" zoomScaleNormal="90" zoomScaleSheetLayoutView="70" workbookViewId="0">
      <selection activeCell="J6" sqref="J6"/>
    </sheetView>
  </sheetViews>
  <sheetFormatPr defaultRowHeight="12.75" x14ac:dyDescent="0.2"/>
  <cols>
    <col min="1" max="1" width="28.28515625" style="5" bestFit="1" customWidth="1"/>
    <col min="2" max="2" width="14.5703125" style="5" customWidth="1"/>
    <col min="3" max="3" width="9.28515625" style="5" bestFit="1" customWidth="1"/>
    <col min="4" max="4" width="164.42578125" style="6" bestFit="1" customWidth="1"/>
    <col min="5" max="5" width="15.85546875" style="7" customWidth="1"/>
    <col min="6" max="6" width="17.85546875" style="7" bestFit="1" customWidth="1"/>
    <col min="7" max="7" width="16.42578125" style="8" bestFit="1" customWidth="1"/>
    <col min="8" max="8" width="14.85546875" style="8" bestFit="1" customWidth="1"/>
    <col min="9" max="9" width="12.85546875" style="8" bestFit="1" customWidth="1"/>
    <col min="10" max="10" width="14" style="8" bestFit="1" customWidth="1"/>
    <col min="11" max="16384" width="9.140625" style="8"/>
  </cols>
  <sheetData>
    <row r="1" spans="1:10" x14ac:dyDescent="0.2">
      <c r="A1" s="1" t="s">
        <v>9</v>
      </c>
    </row>
    <row r="2" spans="1:10" x14ac:dyDescent="0.2">
      <c r="A2" s="2" t="s">
        <v>12</v>
      </c>
    </row>
    <row r="3" spans="1:10" ht="13.5" thickBot="1" x14ac:dyDescent="0.25"/>
    <row r="4" spans="1:10" x14ac:dyDescent="0.2">
      <c r="A4" s="15" t="s">
        <v>10</v>
      </c>
      <c r="B4" s="15"/>
      <c r="C4" s="15"/>
      <c r="D4" s="15"/>
      <c r="E4" s="15"/>
      <c r="F4" s="15"/>
      <c r="G4" s="16" t="s">
        <v>13</v>
      </c>
      <c r="H4" s="17"/>
    </row>
    <row r="5" spans="1:10" s="14" customFormat="1" ht="13.5" thickBot="1" x14ac:dyDescent="0.25">
      <c r="A5" s="3" t="s">
        <v>0</v>
      </c>
      <c r="B5" s="3" t="s">
        <v>1</v>
      </c>
      <c r="C5" s="3" t="s">
        <v>2</v>
      </c>
      <c r="D5" s="3" t="s">
        <v>3</v>
      </c>
      <c r="E5" s="4" t="s">
        <v>4</v>
      </c>
      <c r="F5" s="4" t="s">
        <v>5</v>
      </c>
      <c r="G5" s="18" t="s">
        <v>14</v>
      </c>
      <c r="H5" s="19" t="s">
        <v>8</v>
      </c>
    </row>
    <row r="6" spans="1:10" ht="128.25" thickBot="1" x14ac:dyDescent="0.25">
      <c r="A6" s="10" t="s">
        <v>6</v>
      </c>
      <c r="B6" s="10" t="s">
        <v>7</v>
      </c>
      <c r="C6" s="10">
        <v>1</v>
      </c>
      <c r="D6" s="11" t="s">
        <v>11</v>
      </c>
      <c r="E6" s="12">
        <v>55000</v>
      </c>
      <c r="F6" s="20">
        <f>E6*C6</f>
        <v>55000</v>
      </c>
      <c r="G6" s="21"/>
      <c r="H6" s="22">
        <f>C6*G6</f>
        <v>0</v>
      </c>
    </row>
    <row r="7" spans="1:10" ht="13.5" thickBot="1" x14ac:dyDescent="0.25">
      <c r="F7" s="9">
        <f>SUM(F6)</f>
        <v>55000</v>
      </c>
      <c r="H7" s="25">
        <f>SUM(H6)</f>
        <v>0</v>
      </c>
      <c r="I7" s="24">
        <f>J7-H7</f>
        <v>0</v>
      </c>
      <c r="J7" s="23">
        <f>H7+(H7*21%)</f>
        <v>0</v>
      </c>
    </row>
    <row r="12" spans="1:10" x14ac:dyDescent="0.2">
      <c r="G12" s="13"/>
    </row>
  </sheetData>
  <mergeCells count="2">
    <mergeCell ref="A4:F4"/>
    <mergeCell ref="G4:H4"/>
  </mergeCells>
  <pageMargins left="0.7" right="0.7" top="0.75" bottom="0.75" header="0.3" footer="0.3"/>
  <pageSetup paperSize="8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IMPORTS UNITARIS</vt:lpstr>
      <vt:lpstr>'IMPORTS UNITARIS'!Àrea_d'impressió</vt:lpstr>
    </vt:vector>
  </TitlesOfParts>
  <Company>T-Systems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 Gill, Maria Gisela</dc:creator>
  <cp:lastModifiedBy>Sanchez Calvo, Olaya</cp:lastModifiedBy>
  <dcterms:created xsi:type="dcterms:W3CDTF">2024-09-04T07:25:42Z</dcterms:created>
  <dcterms:modified xsi:type="dcterms:W3CDTF">2024-09-10T08:57:32Z</dcterms:modified>
</cp:coreProperties>
</file>