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belix\e\DireccioEconomicoFinancera\DEF\Gestio_Economica\Contractacio\2024_HUAV\INVERSIONS\OBRES\24_1101404329_O_Reforma_climatitzacio\04.2_Sobre_digital_documentacio\"/>
    </mc:Choice>
  </mc:AlternateContent>
  <bookViews>
    <workbookView xWindow="-105" yWindow="-105" windowWidth="23250" windowHeight="12600"/>
  </bookViews>
  <sheets>
    <sheet name="S3_Oferta_econòmica" sheetId="1" r:id="rId1"/>
  </sheets>
  <definedNames>
    <definedName name="_xlnm.Print_Area" localSheetId="0">S3_Oferta_econòmica!$A$1:$E$48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8" i="1" l="1"/>
  <c r="C14" i="1" l="1"/>
  <c r="C23" i="1" l="1"/>
  <c r="C24" i="1" l="1"/>
  <c r="C15" i="1"/>
  <c r="C16" i="1" l="1"/>
  <c r="C25" i="1"/>
  <c r="C27" i="1" s="1"/>
  <c r="C17" i="1" l="1"/>
  <c r="C26" i="1"/>
</calcChain>
</file>

<file path=xl/sharedStrings.xml><?xml version="1.0" encoding="utf-8"?>
<sst xmlns="http://schemas.openxmlformats.org/spreadsheetml/2006/main" count="26" uniqueCount="20">
  <si>
    <t>PRESSUPOST BASE DE LICITACIÓ:</t>
  </si>
  <si>
    <t>TOTAL PRESSUPOST EXECUCIÓ MATERIAL (PEM)</t>
  </si>
  <si>
    <t>13% DESPESES GENERALS</t>
  </si>
  <si>
    <t>6% BENEFICI INDUSTRIAL</t>
  </si>
  <si>
    <t>TOTAL PRESSUPOST PER CONTRACTE (PEC) sense IVA</t>
  </si>
  <si>
    <t>21 % IVA</t>
  </si>
  <si>
    <t>TOTAL PRESSUPOST PER CONTRACTE (PEC) amb IVA inclòs</t>
  </si>
  <si>
    <t>OFERTA ECONÒMICA:</t>
  </si>
  <si>
    <t xml:space="preserve"> S'han d'omplir els camps ressaltats en groc  (la resta de camps s'emplenaran de forma automàtica). 
</t>
  </si>
  <si>
    <t>Nom licitador</t>
  </si>
  <si>
    <t>NIF licitador</t>
  </si>
  <si>
    <t>Nom i cognoms representant 1</t>
  </si>
  <si>
    <t>NIF representant 1</t>
  </si>
  <si>
    <t>Nom i cognoms representant 2</t>
  </si>
  <si>
    <t>NIF representant 2</t>
  </si>
  <si>
    <t>Lloc i data</t>
  </si>
  <si>
    <t>Els imports de licitació són màxims. D'acord amb la clàusula 3 del plec de clàusules administratives particulars,  no es valorarà la proposició  del licitador i, per tant, s'exclourà del procediment quan l'import ofert superi l'import de licitació.</t>
  </si>
  <si>
    <r>
      <t xml:space="preserve">Cal presentar aquesta oferta en format de full de càlcul.
</t>
    </r>
    <r>
      <rPr>
        <b/>
        <sz val="8"/>
        <rFont val="Calibri"/>
        <family val="2"/>
      </rPr>
      <t>D'acord amb l'apartat 10.1.2 del Plec de Clàusules Administratives Particulars "a travès de l'eina de Sobre Digital les empreses hauran de signar el document "resum" de les seves ofertes, amb signatura electrònica avançada basada en un certificat qualificat o reconegut, amb la signatura del qual s'enten  signada la totalitat de l'oferta, atès que aquest document conté les empremtes electròniques de tots els documents que la composen.</t>
    </r>
    <r>
      <rPr>
        <b/>
        <sz val="8"/>
        <color rgb="FFFF0000"/>
        <rFont val="Calibri"/>
        <family val="2"/>
      </rPr>
      <t xml:space="preserve">
</t>
    </r>
  </si>
  <si>
    <t xml:space="preserve">Contractació de l’obra per la reparació de la instal·lació de sistema de control de climatització en diferents dependències de l’Hospital Universitari Arnau de Vilanova de Lleida 
CO/AH06/1101404329/24/PO
</t>
  </si>
  <si>
    <t>Oferta econòmica (Sobre 3, apartat 2.23dels criteris d'adjudicació)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</si>
</sst>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0.00\ &quot;€&quot;;[Red]\-#,##0.00\ &quot;€&quot;"/>
    <numFmt numFmtId="164" formatCode="#,##0.00\ &quot;€&quot;"/>
  </numFmts>
  <fonts count="15" x14ac:knownFonts="1">
    <font>
      <sz val="11"/>
      <color theme="1"/>
      <name val="Calibri"/>
      <family val="2"/>
      <scheme val="minor"/>
    </font>
    <font>
      <sz val="12"/>
      <color rgb="FF000000"/>
      <name val="Calibri"/>
      <family val="2"/>
      <scheme val="minor"/>
    </font>
    <font>
      <sz val="12"/>
      <color theme="1"/>
      <name val="Calibri"/>
      <family val="2"/>
      <scheme val="minor"/>
    </font>
    <font>
      <b/>
      <sz val="12"/>
      <color rgb="FF000000"/>
      <name val="Calibri"/>
      <family val="2"/>
      <scheme val="minor"/>
    </font>
    <font>
      <b/>
      <u/>
      <sz val="14"/>
      <color theme="1"/>
      <name val="Calibri"/>
      <family val="2"/>
      <scheme val="minor"/>
    </font>
    <font>
      <b/>
      <sz val="12"/>
      <color theme="1"/>
      <name val="Calibri"/>
      <family val="2"/>
    </font>
    <font>
      <b/>
      <sz val="12"/>
      <color theme="1"/>
      <name val="Calibri"/>
      <family val="2"/>
      <scheme val="minor"/>
    </font>
    <font>
      <sz val="8"/>
      <color indexed="8"/>
      <name val="Calibri"/>
      <family val="2"/>
    </font>
    <font>
      <b/>
      <sz val="8"/>
      <color indexed="8"/>
      <name val="Calibri"/>
      <family val="2"/>
    </font>
    <font>
      <b/>
      <u/>
      <sz val="12"/>
      <color theme="1"/>
      <name val="Calibri"/>
      <family val="2"/>
      <scheme val="minor"/>
    </font>
    <font>
      <b/>
      <sz val="10"/>
      <color indexed="8"/>
      <name val="Calibri"/>
      <family val="2"/>
    </font>
    <font>
      <b/>
      <sz val="8"/>
      <color rgb="FFFF0000"/>
      <name val="Calibri"/>
      <family val="2"/>
    </font>
    <font>
      <b/>
      <sz val="8"/>
      <name val="Calibri"/>
      <family val="2"/>
    </font>
    <font>
      <sz val="12"/>
      <color theme="0"/>
      <name val="Calibri"/>
      <family val="2"/>
      <scheme val="minor"/>
    </font>
    <font>
      <b/>
      <u/>
      <sz val="11"/>
      <color rgb="FFFF000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9"/>
        <bgColor indexed="64"/>
      </patternFill>
    </fill>
    <fill>
      <patternFill patternType="solid">
        <fgColor theme="0" tint="-0.14999847407452621"/>
        <bgColor indexed="64"/>
      </patternFill>
    </fill>
    <fill>
      <patternFill patternType="solid">
        <fgColor rgb="FFFFFFCC"/>
        <bgColor indexed="64"/>
      </patternFill>
    </fill>
  </fills>
  <borders count="2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55">
    <xf numFmtId="0" fontId="0" fillId="0" borderId="0" xfId="0"/>
    <xf numFmtId="0" fontId="2" fillId="3" borderId="0" xfId="0" applyFont="1" applyFill="1" applyProtection="1"/>
    <xf numFmtId="0" fontId="9" fillId="3" borderId="0" xfId="0" applyFont="1" applyFill="1" applyProtection="1"/>
    <xf numFmtId="0" fontId="0" fillId="3" borderId="0" xfId="0" applyFill="1" applyBorder="1" applyProtection="1"/>
    <xf numFmtId="0" fontId="8" fillId="3" borderId="0" xfId="0" applyFont="1" applyFill="1" applyBorder="1" applyAlignment="1" applyProtection="1">
      <alignment horizontal="center" vertical="center"/>
    </xf>
    <xf numFmtId="0" fontId="8" fillId="5" borderId="13" xfId="0" applyFont="1" applyFill="1" applyBorder="1" applyAlignment="1" applyProtection="1">
      <alignment horizontal="center" vertical="center" wrapText="1"/>
    </xf>
    <xf numFmtId="8" fontId="2" fillId="3" borderId="0" xfId="0" applyNumberFormat="1" applyFont="1" applyFill="1" applyProtection="1"/>
    <xf numFmtId="0" fontId="1" fillId="2" borderId="22" xfId="0" applyFont="1" applyFill="1" applyBorder="1" applyAlignment="1" applyProtection="1">
      <alignment vertical="center"/>
    </xf>
    <xf numFmtId="164" fontId="1" fillId="2" borderId="24" xfId="0" applyNumberFormat="1" applyFont="1" applyFill="1" applyBorder="1" applyAlignment="1" applyProtection="1">
      <alignment vertical="center"/>
    </xf>
    <xf numFmtId="0" fontId="2" fillId="2" borderId="6" xfId="0" applyFont="1" applyFill="1" applyBorder="1" applyAlignment="1" applyProtection="1">
      <alignment vertical="center"/>
    </xf>
    <xf numFmtId="164" fontId="1" fillId="2" borderId="23" xfId="0" applyNumberFormat="1" applyFont="1" applyFill="1" applyBorder="1" applyAlignment="1" applyProtection="1">
      <alignment vertical="center"/>
    </xf>
    <xf numFmtId="0" fontId="3" fillId="2" borderId="15" xfId="0" applyFont="1" applyFill="1" applyBorder="1" applyAlignment="1" applyProtection="1">
      <alignment vertical="center"/>
    </xf>
    <xf numFmtId="0" fontId="3" fillId="2" borderId="5" xfId="0" applyFont="1" applyFill="1" applyBorder="1" applyAlignment="1" applyProtection="1">
      <alignment vertical="center"/>
    </xf>
    <xf numFmtId="164" fontId="3" fillId="2" borderId="21" xfId="0" applyNumberFormat="1" applyFont="1" applyFill="1" applyBorder="1" applyAlignment="1" applyProtection="1">
      <alignment vertical="center"/>
    </xf>
    <xf numFmtId="0" fontId="1" fillId="2" borderId="6" xfId="0" applyFont="1" applyFill="1" applyBorder="1" applyAlignment="1" applyProtection="1">
      <alignment vertical="center"/>
    </xf>
    <xf numFmtId="0" fontId="3" fillId="2" borderId="25" xfId="0" applyFont="1" applyFill="1" applyBorder="1" applyAlignment="1" applyProtection="1">
      <alignment vertical="center"/>
    </xf>
    <xf numFmtId="164" fontId="3" fillId="2" borderId="26" xfId="0" applyNumberFormat="1" applyFont="1" applyFill="1" applyBorder="1" applyAlignment="1" applyProtection="1">
      <alignment vertical="center"/>
    </xf>
    <xf numFmtId="0" fontId="3" fillId="3" borderId="0" xfId="0" applyFont="1" applyFill="1" applyBorder="1" applyAlignment="1" applyProtection="1">
      <alignment vertical="center"/>
    </xf>
    <xf numFmtId="164" fontId="3" fillId="3" borderId="0" xfId="0" applyNumberFormat="1" applyFont="1" applyFill="1" applyBorder="1" applyAlignment="1" applyProtection="1">
      <alignment vertical="center"/>
    </xf>
    <xf numFmtId="164" fontId="13" fillId="3" borderId="0" xfId="0" applyNumberFormat="1" applyFont="1" applyFill="1" applyProtection="1"/>
    <xf numFmtId="0" fontId="3" fillId="3" borderId="15" xfId="0" applyFont="1" applyFill="1" applyBorder="1" applyAlignment="1" applyProtection="1">
      <alignment vertical="center"/>
    </xf>
    <xf numFmtId="8" fontId="1" fillId="3" borderId="21" xfId="0" applyNumberFormat="1" applyFont="1" applyFill="1" applyBorder="1" applyAlignment="1" applyProtection="1">
      <alignment vertical="center"/>
    </xf>
    <xf numFmtId="0" fontId="0" fillId="3" borderId="0" xfId="0" applyFill="1" applyProtection="1"/>
    <xf numFmtId="0" fontId="0" fillId="0" borderId="0" xfId="0" applyProtection="1"/>
    <xf numFmtId="8" fontId="1" fillId="6" borderId="21" xfId="0" applyNumberFormat="1" applyFont="1" applyFill="1" applyBorder="1" applyAlignment="1" applyProtection="1">
      <alignment vertical="center"/>
      <protection locked="0"/>
    </xf>
    <xf numFmtId="0" fontId="8" fillId="6" borderId="12" xfId="0" applyFont="1" applyFill="1" applyBorder="1" applyAlignment="1" applyProtection="1">
      <alignment horizontal="center" vertical="center"/>
      <protection locked="0"/>
    </xf>
    <xf numFmtId="0" fontId="7" fillId="0" borderId="7" xfId="0" applyFont="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8" fillId="4" borderId="0"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9"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8" xfId="0" applyFont="1" applyFill="1" applyBorder="1" applyAlignment="1" applyProtection="1">
      <alignment horizontal="center" vertical="center"/>
      <protection locked="0"/>
    </xf>
    <xf numFmtId="0" fontId="11" fillId="5" borderId="18" xfId="0" applyFont="1" applyFill="1" applyBorder="1" applyAlignment="1" applyProtection="1">
      <alignment horizontal="center" vertical="center" wrapText="1"/>
    </xf>
    <xf numFmtId="0" fontId="8" fillId="5" borderId="19" xfId="0" applyFont="1" applyFill="1" applyBorder="1" applyAlignment="1" applyProtection="1">
      <alignment horizontal="center" vertical="center" wrapText="1"/>
    </xf>
    <xf numFmtId="0" fontId="8" fillId="5" borderId="20" xfId="0" applyFont="1" applyFill="1" applyBorder="1" applyAlignment="1" applyProtection="1">
      <alignment horizontal="center" vertical="center" wrapText="1"/>
    </xf>
    <xf numFmtId="0" fontId="5" fillId="5" borderId="1" xfId="0" applyFont="1" applyFill="1" applyBorder="1" applyAlignment="1" applyProtection="1">
      <alignment horizontal="center" vertical="center" wrapText="1"/>
    </xf>
    <xf numFmtId="0" fontId="5" fillId="5" borderId="2" xfId="0" applyFont="1" applyFill="1" applyBorder="1" applyAlignment="1" applyProtection="1">
      <alignment horizontal="center" vertical="center" wrapText="1"/>
    </xf>
    <xf numFmtId="0" fontId="5" fillId="5" borderId="3" xfId="0" applyFont="1" applyFill="1" applyBorder="1" applyAlignment="1" applyProtection="1">
      <alignment horizontal="center" vertical="center" wrapText="1"/>
    </xf>
    <xf numFmtId="0" fontId="4" fillId="3" borderId="4" xfId="0" applyFont="1" applyFill="1" applyBorder="1" applyAlignment="1" applyProtection="1">
      <alignment horizontal="center"/>
    </xf>
    <xf numFmtId="0" fontId="6" fillId="3" borderId="0" xfId="0" applyFont="1" applyFill="1" applyAlignment="1" applyProtection="1">
      <alignment horizontal="center" vertical="center" wrapText="1"/>
    </xf>
    <xf numFmtId="0" fontId="10" fillId="6" borderId="1" xfId="0" applyFont="1" applyFill="1" applyBorder="1" applyAlignment="1" applyProtection="1">
      <alignment horizontal="center" vertical="center" wrapText="1"/>
    </xf>
    <xf numFmtId="0" fontId="10" fillId="6" borderId="2" xfId="0" applyFont="1" applyFill="1" applyBorder="1" applyAlignment="1" applyProtection="1">
      <alignment horizontal="center" vertical="center" wrapText="1"/>
    </xf>
    <xf numFmtId="0" fontId="10" fillId="6" borderId="3" xfId="0" applyFont="1" applyFill="1" applyBorder="1" applyAlignment="1" applyProtection="1">
      <alignment horizontal="center" vertical="center" wrapText="1"/>
    </xf>
    <xf numFmtId="0" fontId="14" fillId="3" borderId="0" xfId="0" applyFont="1" applyFill="1" applyAlignment="1" applyProtection="1">
      <alignment horizontal="left" vertical="center" wrapText="1"/>
    </xf>
    <xf numFmtId="0" fontId="8" fillId="6" borderId="12" xfId="0" applyFont="1" applyFill="1" applyBorder="1" applyAlignment="1" applyProtection="1">
      <alignment horizontal="center" vertical="center"/>
      <protection locked="0"/>
    </xf>
    <xf numFmtId="0" fontId="8" fillId="6" borderId="17" xfId="0" applyFont="1" applyFill="1" applyBorder="1" applyAlignment="1" applyProtection="1">
      <alignment horizontal="center" vertical="center"/>
      <protection locked="0"/>
    </xf>
    <xf numFmtId="0" fontId="8" fillId="6" borderId="13" xfId="0" applyFont="1" applyFill="1" applyBorder="1" applyAlignment="1" applyProtection="1">
      <alignment horizontal="center" vertical="center"/>
      <protection locked="0"/>
    </xf>
    <xf numFmtId="0" fontId="8" fillId="6" borderId="16" xfId="0" applyFont="1" applyFill="1" applyBorder="1" applyAlignment="1" applyProtection="1">
      <alignment horizontal="center" vertical="center"/>
      <protection locked="0"/>
    </xf>
    <xf numFmtId="0" fontId="8" fillId="5" borderId="15" xfId="0" applyFont="1" applyFill="1" applyBorder="1" applyAlignment="1" applyProtection="1">
      <alignment horizontal="center" vertical="center" wrapText="1"/>
    </xf>
    <xf numFmtId="0" fontId="8" fillId="5" borderId="14" xfId="0" applyFont="1" applyFill="1" applyBorder="1" applyAlignment="1" applyProtection="1">
      <alignment horizontal="center" vertical="center" wrapText="1"/>
    </xf>
    <xf numFmtId="0" fontId="8" fillId="6" borderId="9" xfId="0" applyFont="1" applyFill="1" applyBorder="1" applyAlignment="1" applyProtection="1">
      <alignment horizontal="center" vertical="center" wrapText="1"/>
      <protection locked="0"/>
    </xf>
    <xf numFmtId="0" fontId="8" fillId="6" borderId="10"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3" xfId="0" applyFont="1" applyFill="1" applyBorder="1" applyAlignment="1" applyProtection="1">
      <alignment horizontal="center" vertical="center"/>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5"/>
  <sheetViews>
    <sheetView tabSelected="1" topLeftCell="A9" zoomScaleNormal="100" workbookViewId="0">
      <selection activeCell="B34" sqref="B34:C34"/>
    </sheetView>
  </sheetViews>
  <sheetFormatPr defaultColWidth="8.85546875" defaultRowHeight="15" x14ac:dyDescent="0.25"/>
  <cols>
    <col min="1" max="1" width="8.85546875" style="23"/>
    <col min="2" max="2" width="70.85546875" style="23" customWidth="1"/>
    <col min="3" max="3" width="19.5703125" style="23" customWidth="1"/>
    <col min="4" max="4" width="16.7109375" style="23" customWidth="1"/>
    <col min="5" max="5" width="32.7109375" style="23" customWidth="1"/>
    <col min="6" max="16384" width="8.85546875" style="23"/>
  </cols>
  <sheetData>
    <row r="1" spans="1:21" x14ac:dyDescent="0.25">
      <c r="A1" s="22"/>
      <c r="B1" s="22"/>
      <c r="C1" s="22"/>
      <c r="D1" s="22"/>
      <c r="E1" s="22"/>
      <c r="F1" s="22"/>
      <c r="G1" s="22"/>
      <c r="H1" s="22"/>
      <c r="I1" s="22"/>
      <c r="J1" s="22"/>
      <c r="K1" s="22"/>
      <c r="L1" s="22"/>
      <c r="M1" s="22"/>
      <c r="N1" s="22"/>
      <c r="O1" s="22"/>
      <c r="P1" s="22"/>
      <c r="Q1" s="22"/>
      <c r="R1" s="22"/>
      <c r="S1" s="22"/>
      <c r="T1" s="22"/>
      <c r="U1" s="22"/>
    </row>
    <row r="2" spans="1:21" ht="14.25" customHeight="1" thickBot="1" x14ac:dyDescent="0.3">
      <c r="A2" s="22"/>
      <c r="B2" s="22"/>
      <c r="C2" s="22"/>
      <c r="D2" s="22"/>
      <c r="E2" s="22"/>
      <c r="F2" s="22"/>
      <c r="G2" s="22"/>
      <c r="H2" s="22"/>
      <c r="I2" s="22"/>
      <c r="J2" s="22"/>
      <c r="K2" s="22"/>
      <c r="L2" s="22"/>
      <c r="M2" s="22"/>
      <c r="N2" s="22"/>
      <c r="O2" s="22"/>
      <c r="P2" s="22"/>
      <c r="Q2" s="22"/>
      <c r="R2" s="22"/>
      <c r="S2" s="22"/>
      <c r="T2" s="22"/>
      <c r="U2" s="22"/>
    </row>
    <row r="3" spans="1:21" ht="15.75" hidden="1" thickBot="1" x14ac:dyDescent="0.3">
      <c r="A3" s="22"/>
      <c r="B3" s="22"/>
      <c r="C3" s="22"/>
      <c r="D3" s="22"/>
      <c r="E3" s="22"/>
      <c r="F3" s="22"/>
      <c r="G3" s="22"/>
      <c r="H3" s="22"/>
      <c r="I3" s="22"/>
      <c r="J3" s="22"/>
      <c r="K3" s="22"/>
      <c r="L3" s="22"/>
      <c r="M3" s="22"/>
      <c r="N3" s="22"/>
      <c r="O3" s="22"/>
      <c r="P3" s="22"/>
      <c r="Q3" s="22"/>
      <c r="R3" s="22"/>
      <c r="S3" s="22"/>
      <c r="T3" s="22"/>
      <c r="U3" s="22"/>
    </row>
    <row r="4" spans="1:21" ht="2.25" hidden="1" customHeight="1" thickBot="1" x14ac:dyDescent="0.3">
      <c r="A4" s="22"/>
      <c r="B4" s="22"/>
      <c r="C4" s="22"/>
      <c r="D4" s="22"/>
      <c r="E4" s="22"/>
      <c r="F4" s="22"/>
      <c r="G4" s="22"/>
      <c r="H4" s="22"/>
      <c r="I4" s="22"/>
      <c r="J4" s="22"/>
      <c r="K4" s="22"/>
      <c r="L4" s="22"/>
      <c r="M4" s="22"/>
      <c r="N4" s="22"/>
      <c r="O4" s="22"/>
      <c r="P4" s="22"/>
      <c r="Q4" s="22"/>
      <c r="R4" s="22"/>
      <c r="S4" s="22"/>
      <c r="T4" s="22"/>
      <c r="U4" s="22"/>
    </row>
    <row r="5" spans="1:21" ht="15.75" hidden="1" thickBot="1" x14ac:dyDescent="0.3">
      <c r="A5" s="22"/>
      <c r="B5" s="22"/>
      <c r="C5" s="22"/>
      <c r="D5" s="22"/>
      <c r="E5" s="22"/>
      <c r="F5" s="22"/>
      <c r="G5" s="22"/>
      <c r="H5" s="22"/>
      <c r="I5" s="22"/>
      <c r="J5" s="22"/>
      <c r="K5" s="22"/>
      <c r="L5" s="22"/>
      <c r="M5" s="22"/>
      <c r="N5" s="22"/>
      <c r="O5" s="22"/>
      <c r="P5" s="22"/>
      <c r="Q5" s="22"/>
      <c r="R5" s="22"/>
      <c r="S5" s="22"/>
      <c r="T5" s="22"/>
      <c r="U5" s="22"/>
    </row>
    <row r="6" spans="1:21" ht="106.5" customHeight="1" thickBot="1" x14ac:dyDescent="0.3">
      <c r="A6" s="22"/>
      <c r="B6" s="36" t="s">
        <v>18</v>
      </c>
      <c r="C6" s="37"/>
      <c r="D6" s="37"/>
      <c r="E6" s="38"/>
      <c r="F6" s="22"/>
      <c r="G6" s="22"/>
      <c r="H6" s="22"/>
      <c r="I6" s="22"/>
      <c r="J6" s="22"/>
      <c r="K6" s="22"/>
      <c r="L6" s="22"/>
      <c r="M6" s="22"/>
      <c r="N6" s="22"/>
      <c r="O6" s="22"/>
      <c r="P6" s="22"/>
      <c r="Q6" s="22"/>
      <c r="R6" s="22"/>
      <c r="S6" s="22"/>
      <c r="T6" s="22"/>
      <c r="U6" s="22"/>
    </row>
    <row r="7" spans="1:21" ht="18.75" x14ac:dyDescent="0.3">
      <c r="A7" s="22"/>
      <c r="B7" s="39"/>
      <c r="C7" s="39"/>
      <c r="D7" s="39"/>
      <c r="E7" s="39"/>
      <c r="F7" s="22"/>
      <c r="G7" s="22"/>
      <c r="H7" s="22"/>
      <c r="I7" s="22"/>
      <c r="J7" s="22"/>
      <c r="K7" s="22"/>
      <c r="L7" s="22"/>
      <c r="M7" s="22"/>
      <c r="N7" s="22"/>
      <c r="O7" s="22"/>
      <c r="P7" s="22"/>
      <c r="Q7" s="22"/>
      <c r="R7" s="22"/>
      <c r="S7" s="22"/>
      <c r="T7" s="22"/>
      <c r="U7" s="22"/>
    </row>
    <row r="8" spans="1:21" ht="15.75" x14ac:dyDescent="0.25">
      <c r="A8" s="22"/>
      <c r="B8" s="40" t="s">
        <v>19</v>
      </c>
      <c r="C8" s="40"/>
      <c r="D8" s="40"/>
      <c r="E8" s="40"/>
      <c r="F8" s="22"/>
      <c r="G8" s="22"/>
      <c r="H8" s="22"/>
      <c r="I8" s="22"/>
      <c r="J8" s="22"/>
      <c r="K8" s="22"/>
      <c r="L8" s="22"/>
      <c r="M8" s="22"/>
      <c r="N8" s="22"/>
      <c r="O8" s="22"/>
      <c r="P8" s="22"/>
      <c r="Q8" s="22"/>
      <c r="R8" s="22"/>
      <c r="S8" s="22"/>
      <c r="T8" s="22"/>
      <c r="U8" s="22"/>
    </row>
    <row r="9" spans="1:21" ht="15.75" x14ac:dyDescent="0.25">
      <c r="A9" s="22"/>
      <c r="B9" s="40"/>
      <c r="C9" s="40"/>
      <c r="D9" s="40"/>
      <c r="E9" s="40"/>
      <c r="F9" s="22"/>
      <c r="G9" s="22"/>
      <c r="H9" s="22"/>
      <c r="I9" s="22"/>
      <c r="J9" s="22"/>
      <c r="K9" s="22"/>
      <c r="L9" s="22"/>
      <c r="M9" s="22"/>
      <c r="N9" s="22"/>
      <c r="O9" s="22"/>
      <c r="P9" s="22"/>
      <c r="Q9" s="22"/>
      <c r="R9" s="22"/>
      <c r="S9" s="22"/>
      <c r="T9" s="22"/>
      <c r="U9" s="22"/>
    </row>
    <row r="10" spans="1:21" ht="15.75" x14ac:dyDescent="0.25">
      <c r="A10" s="22"/>
      <c r="B10" s="1"/>
      <c r="C10" s="1"/>
      <c r="D10" s="1"/>
      <c r="E10" s="1"/>
      <c r="F10" s="22"/>
      <c r="G10" s="22"/>
      <c r="H10" s="22"/>
      <c r="I10" s="22"/>
      <c r="J10" s="22"/>
      <c r="K10" s="22"/>
      <c r="L10" s="22"/>
      <c r="M10" s="22"/>
      <c r="N10" s="22"/>
      <c r="O10" s="22"/>
      <c r="P10" s="22"/>
      <c r="Q10" s="22"/>
      <c r="R10" s="22"/>
      <c r="S10" s="22"/>
      <c r="T10" s="22"/>
      <c r="U10" s="22"/>
    </row>
    <row r="11" spans="1:21" ht="15.75" x14ac:dyDescent="0.25">
      <c r="A11" s="22"/>
      <c r="B11" s="2" t="s">
        <v>0</v>
      </c>
      <c r="C11" s="1"/>
      <c r="D11" s="1"/>
      <c r="E11" s="1"/>
      <c r="F11" s="22"/>
      <c r="G11" s="22"/>
      <c r="H11" s="22"/>
      <c r="I11" s="22"/>
      <c r="J11" s="22"/>
      <c r="K11" s="22"/>
      <c r="L11" s="22"/>
      <c r="M11" s="22"/>
      <c r="N11" s="22"/>
      <c r="O11" s="22"/>
      <c r="P11" s="22"/>
      <c r="Q11" s="22"/>
      <c r="R11" s="22"/>
      <c r="S11" s="22"/>
      <c r="T11" s="22"/>
      <c r="U11" s="22"/>
    </row>
    <row r="12" spans="1:21" ht="16.5" thickBot="1" x14ac:dyDescent="0.3">
      <c r="A12" s="22"/>
      <c r="B12" s="2"/>
      <c r="C12" s="1"/>
      <c r="D12" s="1"/>
      <c r="E12" s="1"/>
      <c r="F12" s="22"/>
      <c r="G12" s="22"/>
      <c r="H12" s="22"/>
      <c r="I12" s="22"/>
      <c r="J12" s="22"/>
      <c r="K12" s="22"/>
      <c r="L12" s="22"/>
      <c r="M12" s="22"/>
      <c r="N12" s="22"/>
      <c r="O12" s="22"/>
      <c r="P12" s="22"/>
      <c r="Q12" s="22"/>
      <c r="R12" s="22"/>
      <c r="S12" s="22"/>
      <c r="T12" s="22"/>
      <c r="U12" s="22"/>
    </row>
    <row r="13" spans="1:21" ht="15.75" x14ac:dyDescent="0.25">
      <c r="A13" s="22"/>
      <c r="B13" s="20" t="s">
        <v>1</v>
      </c>
      <c r="C13" s="21">
        <v>68827.47</v>
      </c>
      <c r="D13" s="6"/>
      <c r="E13" s="1"/>
      <c r="F13" s="22"/>
      <c r="G13" s="22"/>
      <c r="H13" s="22"/>
      <c r="I13" s="22"/>
      <c r="J13" s="22"/>
      <c r="K13" s="22"/>
      <c r="L13" s="22"/>
      <c r="M13" s="22"/>
      <c r="N13" s="22"/>
      <c r="O13" s="22"/>
      <c r="P13" s="22"/>
      <c r="Q13" s="22"/>
      <c r="R13" s="22"/>
      <c r="S13" s="22"/>
      <c r="T13" s="22"/>
      <c r="U13" s="22"/>
    </row>
    <row r="14" spans="1:21" ht="15.75" x14ac:dyDescent="0.25">
      <c r="A14" s="22"/>
      <c r="B14" s="7" t="s">
        <v>2</v>
      </c>
      <c r="C14" s="8">
        <f>C13*0.13</f>
        <v>8947.571100000001</v>
      </c>
      <c r="D14" s="19">
        <v>17829.97</v>
      </c>
      <c r="E14" s="1"/>
      <c r="F14" s="22"/>
      <c r="G14" s="22"/>
      <c r="H14" s="22"/>
      <c r="I14" s="22"/>
      <c r="J14" s="22"/>
      <c r="K14" s="22"/>
      <c r="L14" s="22"/>
      <c r="M14" s="22"/>
      <c r="N14" s="22"/>
      <c r="O14" s="22"/>
      <c r="P14" s="22"/>
      <c r="Q14" s="22"/>
      <c r="R14" s="22"/>
      <c r="S14" s="22"/>
      <c r="T14" s="22"/>
      <c r="U14" s="22"/>
    </row>
    <row r="15" spans="1:21" ht="16.5" thickBot="1" x14ac:dyDescent="0.3">
      <c r="A15" s="22"/>
      <c r="B15" s="9" t="s">
        <v>3</v>
      </c>
      <c r="C15" s="10">
        <f>C13*0.06</f>
        <v>4129.6481999999996</v>
      </c>
      <c r="D15" s="1"/>
      <c r="E15" s="1"/>
      <c r="F15" s="22"/>
      <c r="G15" s="22"/>
      <c r="H15" s="22"/>
      <c r="I15" s="22"/>
      <c r="J15" s="22"/>
      <c r="K15" s="22"/>
      <c r="L15" s="22"/>
      <c r="M15" s="22"/>
      <c r="N15" s="22"/>
      <c r="O15" s="22"/>
      <c r="P15" s="22"/>
      <c r="Q15" s="22"/>
      <c r="R15" s="22"/>
      <c r="S15" s="22"/>
      <c r="T15" s="22"/>
      <c r="U15" s="22"/>
    </row>
    <row r="16" spans="1:21" ht="15.75" x14ac:dyDescent="0.25">
      <c r="A16" s="22"/>
      <c r="B16" s="12" t="s">
        <v>4</v>
      </c>
      <c r="C16" s="13">
        <f>C13+C14+C15</f>
        <v>81904.689299999998</v>
      </c>
      <c r="D16" s="22"/>
      <c r="E16" s="22"/>
      <c r="F16" s="22"/>
      <c r="G16" s="22"/>
      <c r="H16" s="22"/>
      <c r="I16" s="22"/>
      <c r="J16" s="22"/>
      <c r="K16" s="22"/>
      <c r="L16" s="22"/>
      <c r="M16" s="22"/>
      <c r="N16" s="22"/>
      <c r="O16" s="22"/>
      <c r="P16" s="22"/>
      <c r="Q16" s="22"/>
      <c r="R16" s="22"/>
      <c r="S16" s="22"/>
      <c r="T16" s="22"/>
      <c r="U16" s="22"/>
    </row>
    <row r="17" spans="1:21" ht="16.5" thickBot="1" x14ac:dyDescent="0.3">
      <c r="A17" s="22"/>
      <c r="B17" s="14" t="s">
        <v>5</v>
      </c>
      <c r="C17" s="10">
        <f>C16*0.21</f>
        <v>17199.984753000001</v>
      </c>
      <c r="D17" s="22"/>
      <c r="E17" s="22"/>
      <c r="F17" s="22"/>
      <c r="G17" s="22"/>
      <c r="H17" s="22"/>
      <c r="I17" s="22"/>
      <c r="J17" s="22"/>
      <c r="K17" s="22"/>
      <c r="L17" s="22"/>
      <c r="M17" s="22"/>
      <c r="N17" s="22"/>
      <c r="O17" s="22"/>
      <c r="P17" s="22"/>
      <c r="Q17" s="22"/>
      <c r="R17" s="22"/>
      <c r="S17" s="22"/>
      <c r="T17" s="22"/>
      <c r="U17" s="22"/>
    </row>
    <row r="18" spans="1:21" ht="16.5" thickBot="1" x14ac:dyDescent="0.3">
      <c r="A18" s="22"/>
      <c r="B18" s="15" t="s">
        <v>6</v>
      </c>
      <c r="C18" s="16">
        <f>C16*1.21</f>
        <v>99104.674052999995</v>
      </c>
      <c r="D18" s="22"/>
      <c r="E18" s="22"/>
      <c r="F18" s="22"/>
      <c r="G18" s="22"/>
      <c r="H18" s="22"/>
      <c r="I18" s="22"/>
      <c r="J18" s="22"/>
      <c r="K18" s="22"/>
      <c r="L18" s="22"/>
      <c r="M18" s="22"/>
      <c r="N18" s="22"/>
      <c r="O18" s="22"/>
      <c r="P18" s="22"/>
      <c r="Q18" s="22"/>
      <c r="R18" s="22"/>
      <c r="S18" s="22"/>
      <c r="T18" s="22"/>
      <c r="U18" s="22"/>
    </row>
    <row r="19" spans="1:21" x14ac:dyDescent="0.25">
      <c r="A19" s="22"/>
      <c r="B19" s="22"/>
      <c r="C19" s="22"/>
      <c r="D19" s="22"/>
      <c r="E19" s="22"/>
      <c r="F19" s="22"/>
      <c r="G19" s="22"/>
      <c r="H19" s="22"/>
      <c r="I19" s="22"/>
      <c r="J19" s="22"/>
      <c r="K19" s="22"/>
      <c r="L19" s="22"/>
      <c r="M19" s="22"/>
      <c r="N19" s="22"/>
      <c r="O19" s="22"/>
      <c r="P19" s="22"/>
      <c r="Q19" s="22"/>
      <c r="R19" s="22"/>
      <c r="S19" s="22"/>
      <c r="T19" s="22"/>
      <c r="U19" s="22"/>
    </row>
    <row r="20" spans="1:21" ht="15.75" x14ac:dyDescent="0.25">
      <c r="A20" s="22"/>
      <c r="B20" s="2" t="s">
        <v>7</v>
      </c>
      <c r="C20" s="22"/>
      <c r="D20" s="22"/>
      <c r="E20" s="22"/>
      <c r="F20" s="22"/>
      <c r="G20" s="22"/>
      <c r="H20" s="22"/>
      <c r="I20" s="22"/>
      <c r="J20" s="22"/>
      <c r="K20" s="22"/>
      <c r="L20" s="22"/>
      <c r="M20" s="22"/>
      <c r="N20" s="22"/>
      <c r="O20" s="22"/>
      <c r="P20" s="22"/>
      <c r="Q20" s="22"/>
      <c r="R20" s="22"/>
      <c r="S20" s="22"/>
      <c r="T20" s="22"/>
      <c r="U20" s="22"/>
    </row>
    <row r="21" spans="1:21" ht="16.5" thickBot="1" x14ac:dyDescent="0.3">
      <c r="A21" s="22"/>
      <c r="B21" s="2"/>
      <c r="D21" s="22"/>
      <c r="E21" s="22"/>
      <c r="F21" s="22"/>
      <c r="G21" s="22"/>
      <c r="H21" s="22"/>
      <c r="I21" s="22"/>
      <c r="J21" s="22"/>
      <c r="K21" s="22"/>
      <c r="L21" s="22"/>
      <c r="M21" s="22"/>
      <c r="N21" s="22"/>
      <c r="O21" s="22"/>
      <c r="P21" s="22"/>
      <c r="Q21" s="22"/>
      <c r="R21" s="22"/>
      <c r="S21" s="22"/>
      <c r="T21" s="22"/>
      <c r="U21" s="22"/>
    </row>
    <row r="22" spans="1:21" ht="15.75" x14ac:dyDescent="0.25">
      <c r="A22" s="22"/>
      <c r="B22" s="11" t="s">
        <v>1</v>
      </c>
      <c r="C22" s="24">
        <v>0</v>
      </c>
      <c r="D22" s="6"/>
      <c r="E22" s="1"/>
      <c r="F22" s="22"/>
      <c r="G22" s="22"/>
      <c r="H22" s="22"/>
      <c r="I22" s="22"/>
      <c r="J22" s="22"/>
      <c r="K22" s="22"/>
      <c r="L22" s="22"/>
      <c r="M22" s="22"/>
      <c r="N22" s="22"/>
      <c r="O22" s="22"/>
      <c r="P22" s="22"/>
      <c r="Q22" s="22"/>
      <c r="R22" s="22"/>
      <c r="S22" s="22"/>
      <c r="T22" s="22"/>
      <c r="U22" s="22"/>
    </row>
    <row r="23" spans="1:21" ht="15.75" x14ac:dyDescent="0.25">
      <c r="A23" s="22"/>
      <c r="B23" s="7" t="s">
        <v>2</v>
      </c>
      <c r="C23" s="8">
        <f>C22*0.13</f>
        <v>0</v>
      </c>
      <c r="D23" s="1"/>
      <c r="E23" s="1"/>
      <c r="F23" s="22"/>
      <c r="G23" s="22"/>
      <c r="H23" s="22"/>
      <c r="I23" s="22"/>
      <c r="J23" s="22"/>
      <c r="K23" s="22"/>
      <c r="L23" s="22"/>
      <c r="M23" s="22"/>
      <c r="N23" s="22"/>
      <c r="O23" s="22"/>
      <c r="P23" s="22"/>
      <c r="Q23" s="22"/>
      <c r="R23" s="22"/>
      <c r="S23" s="22"/>
      <c r="T23" s="22"/>
      <c r="U23" s="22"/>
    </row>
    <row r="24" spans="1:21" ht="16.5" thickBot="1" x14ac:dyDescent="0.3">
      <c r="A24" s="22"/>
      <c r="B24" s="9" t="s">
        <v>3</v>
      </c>
      <c r="C24" s="10">
        <f>C22*0.06</f>
        <v>0</v>
      </c>
      <c r="D24" s="1"/>
      <c r="E24" s="1"/>
      <c r="F24" s="22"/>
      <c r="G24" s="22"/>
      <c r="H24" s="22"/>
      <c r="I24" s="22"/>
      <c r="J24" s="22"/>
      <c r="K24" s="22"/>
      <c r="L24" s="22"/>
      <c r="M24" s="22"/>
      <c r="N24" s="22"/>
      <c r="O24" s="22"/>
      <c r="P24" s="22"/>
      <c r="Q24" s="22"/>
      <c r="R24" s="22"/>
      <c r="S24" s="22"/>
      <c r="T24" s="22"/>
      <c r="U24" s="22"/>
    </row>
    <row r="25" spans="1:21" ht="15.75" x14ac:dyDescent="0.25">
      <c r="A25" s="22"/>
      <c r="B25" s="12" t="s">
        <v>4</v>
      </c>
      <c r="C25" s="13">
        <f>C22+C23+C24</f>
        <v>0</v>
      </c>
      <c r="D25" s="22"/>
      <c r="E25" s="22"/>
      <c r="F25" s="22"/>
      <c r="G25" s="22"/>
      <c r="H25" s="22"/>
      <c r="I25" s="22"/>
      <c r="J25" s="22"/>
      <c r="K25" s="22"/>
      <c r="L25" s="22"/>
      <c r="M25" s="22"/>
      <c r="N25" s="22"/>
      <c r="O25" s="22"/>
      <c r="P25" s="22"/>
      <c r="Q25" s="22"/>
      <c r="R25" s="22"/>
      <c r="S25" s="22"/>
      <c r="T25" s="22"/>
      <c r="U25" s="22"/>
    </row>
    <row r="26" spans="1:21" ht="16.5" thickBot="1" x14ac:dyDescent="0.3">
      <c r="A26" s="22"/>
      <c r="B26" s="14" t="s">
        <v>5</v>
      </c>
      <c r="C26" s="10">
        <f>C25*0.21</f>
        <v>0</v>
      </c>
      <c r="D26" s="22"/>
      <c r="E26" s="22"/>
      <c r="F26" s="22"/>
      <c r="G26" s="22"/>
      <c r="H26" s="22"/>
      <c r="I26" s="22"/>
      <c r="J26" s="22"/>
      <c r="K26" s="22"/>
      <c r="L26" s="22"/>
      <c r="M26" s="22"/>
      <c r="N26" s="22"/>
      <c r="O26" s="22"/>
      <c r="P26" s="22"/>
      <c r="Q26" s="22"/>
      <c r="R26" s="22"/>
      <c r="S26" s="22"/>
      <c r="T26" s="22"/>
      <c r="U26" s="22"/>
    </row>
    <row r="27" spans="1:21" ht="16.5" thickBot="1" x14ac:dyDescent="0.3">
      <c r="A27" s="22"/>
      <c r="B27" s="15" t="s">
        <v>6</v>
      </c>
      <c r="C27" s="16">
        <f>C25*1.21</f>
        <v>0</v>
      </c>
      <c r="D27" s="22"/>
      <c r="E27" s="22"/>
      <c r="F27" s="22"/>
      <c r="G27" s="22"/>
      <c r="H27" s="22"/>
      <c r="I27" s="22"/>
      <c r="J27" s="22"/>
      <c r="K27" s="22"/>
      <c r="L27" s="22"/>
      <c r="M27" s="22"/>
      <c r="N27" s="22"/>
      <c r="O27" s="22"/>
      <c r="P27" s="22"/>
      <c r="Q27" s="22"/>
      <c r="R27" s="22"/>
      <c r="S27" s="22"/>
      <c r="T27" s="22"/>
      <c r="U27" s="22"/>
    </row>
    <row r="28" spans="1:21" ht="16.5" thickBot="1" x14ac:dyDescent="0.3">
      <c r="A28" s="22"/>
      <c r="B28" s="17"/>
      <c r="C28" s="18"/>
      <c r="D28" s="3"/>
      <c r="E28" s="3"/>
      <c r="F28" s="22"/>
      <c r="G28" s="22"/>
      <c r="H28" s="22"/>
      <c r="I28" s="22"/>
      <c r="J28" s="22"/>
      <c r="K28" s="22"/>
      <c r="L28" s="22"/>
      <c r="M28" s="22"/>
      <c r="N28" s="22"/>
      <c r="O28" s="22"/>
      <c r="P28" s="22"/>
      <c r="Q28" s="22"/>
      <c r="R28" s="22"/>
      <c r="S28" s="22"/>
      <c r="T28" s="22"/>
      <c r="U28" s="22"/>
    </row>
    <row r="29" spans="1:21" ht="34.9" customHeight="1" thickBot="1" x14ac:dyDescent="0.3">
      <c r="A29" s="22"/>
      <c r="B29" s="41" t="s">
        <v>8</v>
      </c>
      <c r="C29" s="42"/>
      <c r="D29" s="42"/>
      <c r="E29" s="43"/>
      <c r="F29" s="22"/>
      <c r="G29" s="22"/>
      <c r="H29" s="22"/>
      <c r="I29" s="22"/>
      <c r="J29" s="22"/>
      <c r="K29" s="22"/>
      <c r="L29" s="22"/>
      <c r="M29" s="22"/>
      <c r="N29" s="22"/>
      <c r="O29" s="22"/>
      <c r="P29" s="22"/>
      <c r="Q29" s="22"/>
      <c r="R29" s="22"/>
      <c r="S29" s="22"/>
      <c r="T29" s="22"/>
      <c r="U29" s="22"/>
    </row>
    <row r="30" spans="1:21" x14ac:dyDescent="0.25">
      <c r="A30" s="22"/>
      <c r="B30" s="22"/>
      <c r="C30" s="22"/>
      <c r="D30" s="22"/>
      <c r="E30" s="22"/>
      <c r="F30" s="22"/>
      <c r="G30" s="22"/>
      <c r="H30" s="22"/>
      <c r="I30" s="22"/>
      <c r="J30" s="22"/>
      <c r="K30" s="22"/>
      <c r="L30" s="22"/>
      <c r="M30" s="22"/>
      <c r="N30" s="22"/>
      <c r="O30" s="22"/>
      <c r="P30" s="22"/>
      <c r="Q30" s="22"/>
      <c r="R30" s="22"/>
      <c r="S30" s="22"/>
      <c r="T30" s="22"/>
      <c r="U30" s="22"/>
    </row>
    <row r="31" spans="1:21" ht="32.450000000000003" customHeight="1" x14ac:dyDescent="0.25">
      <c r="A31" s="22"/>
      <c r="B31" s="44" t="s">
        <v>16</v>
      </c>
      <c r="C31" s="44"/>
      <c r="D31" s="44"/>
      <c r="E31" s="44"/>
      <c r="F31" s="22"/>
      <c r="G31" s="22"/>
      <c r="H31" s="22"/>
      <c r="I31" s="22"/>
      <c r="J31" s="22"/>
      <c r="K31" s="22"/>
      <c r="L31" s="22"/>
      <c r="M31" s="22"/>
      <c r="N31" s="22"/>
      <c r="O31" s="22"/>
      <c r="P31" s="22"/>
      <c r="Q31" s="22"/>
      <c r="R31" s="22"/>
      <c r="S31" s="22"/>
      <c r="T31" s="22"/>
      <c r="U31" s="22"/>
    </row>
    <row r="32" spans="1:21" ht="15.75" thickBot="1" x14ac:dyDescent="0.3">
      <c r="A32" s="22"/>
      <c r="B32" s="22"/>
      <c r="C32" s="22"/>
      <c r="D32" s="22"/>
      <c r="E32" s="22"/>
      <c r="F32" s="22"/>
      <c r="G32" s="22"/>
      <c r="H32" s="22"/>
      <c r="I32" s="22"/>
      <c r="J32" s="22"/>
      <c r="K32" s="22"/>
      <c r="L32" s="22"/>
      <c r="M32" s="22"/>
      <c r="N32" s="22"/>
      <c r="O32" s="22"/>
      <c r="P32" s="22"/>
      <c r="Q32" s="22"/>
      <c r="R32" s="22"/>
      <c r="S32" s="22"/>
      <c r="T32" s="22"/>
      <c r="U32" s="22"/>
    </row>
    <row r="33" spans="1:27" x14ac:dyDescent="0.25">
      <c r="A33" s="22"/>
      <c r="B33" s="49" t="s">
        <v>9</v>
      </c>
      <c r="C33" s="50"/>
      <c r="D33" s="5" t="s">
        <v>10</v>
      </c>
      <c r="E33" s="33" t="s">
        <v>17</v>
      </c>
      <c r="F33" s="22"/>
      <c r="G33" s="22"/>
      <c r="H33" s="22"/>
      <c r="I33" s="22"/>
      <c r="J33" s="22"/>
      <c r="K33" s="22"/>
      <c r="L33" s="22"/>
      <c r="M33" s="22"/>
      <c r="N33" s="22"/>
      <c r="O33" s="22"/>
      <c r="P33" s="22"/>
      <c r="Q33" s="22"/>
      <c r="R33" s="22"/>
      <c r="S33" s="22"/>
      <c r="T33" s="22"/>
      <c r="U33" s="22"/>
    </row>
    <row r="34" spans="1:27" ht="15.75" thickBot="1" x14ac:dyDescent="0.3">
      <c r="A34" s="22"/>
      <c r="B34" s="51"/>
      <c r="C34" s="52"/>
      <c r="D34" s="25"/>
      <c r="E34" s="34"/>
      <c r="F34" s="22"/>
      <c r="G34" s="22"/>
      <c r="H34" s="22"/>
      <c r="I34" s="22"/>
      <c r="J34" s="22"/>
      <c r="K34" s="22"/>
      <c r="L34" s="22"/>
      <c r="M34" s="22"/>
      <c r="N34" s="22"/>
      <c r="O34" s="22"/>
      <c r="P34" s="22"/>
      <c r="Q34" s="22"/>
      <c r="R34" s="22"/>
      <c r="S34" s="22"/>
      <c r="T34" s="22"/>
      <c r="U34" s="22"/>
    </row>
    <row r="35" spans="1:27" ht="15.75" thickBot="1" x14ac:dyDescent="0.3">
      <c r="A35" s="22"/>
      <c r="B35" s="26"/>
      <c r="C35" s="27"/>
      <c r="D35" s="28"/>
      <c r="E35" s="34"/>
      <c r="F35" s="22"/>
      <c r="G35" s="22"/>
      <c r="H35" s="22"/>
      <c r="I35" s="22"/>
      <c r="J35" s="22"/>
      <c r="K35" s="22"/>
      <c r="L35" s="22"/>
      <c r="M35" s="22"/>
      <c r="N35" s="22"/>
      <c r="O35" s="22"/>
      <c r="P35" s="22"/>
      <c r="Q35" s="22"/>
      <c r="R35" s="22"/>
      <c r="S35" s="22"/>
      <c r="T35" s="22"/>
      <c r="U35" s="22"/>
    </row>
    <row r="36" spans="1:27" x14ac:dyDescent="0.25">
      <c r="A36" s="22"/>
      <c r="B36" s="29" t="s">
        <v>11</v>
      </c>
      <c r="C36" s="47"/>
      <c r="D36" s="48"/>
      <c r="E36" s="34"/>
      <c r="F36" s="22"/>
      <c r="G36" s="22"/>
      <c r="H36" s="22"/>
      <c r="I36" s="22"/>
      <c r="J36" s="22"/>
      <c r="K36" s="22"/>
      <c r="L36" s="22"/>
      <c r="M36" s="22"/>
      <c r="N36" s="22"/>
      <c r="O36" s="22"/>
      <c r="P36" s="22"/>
      <c r="Q36" s="22"/>
      <c r="R36" s="22"/>
      <c r="S36" s="22"/>
      <c r="T36" s="22"/>
      <c r="U36" s="22"/>
    </row>
    <row r="37" spans="1:27" ht="15.75" thickBot="1" x14ac:dyDescent="0.3">
      <c r="A37" s="22"/>
      <c r="B37" s="30" t="s">
        <v>12</v>
      </c>
      <c r="C37" s="45"/>
      <c r="D37" s="46"/>
      <c r="E37" s="34"/>
      <c r="F37" s="22"/>
      <c r="G37" s="22"/>
      <c r="H37" s="22"/>
      <c r="I37" s="22"/>
      <c r="J37" s="22"/>
      <c r="K37" s="22"/>
      <c r="L37" s="22"/>
      <c r="M37" s="22"/>
      <c r="N37" s="22"/>
      <c r="O37" s="22"/>
      <c r="P37" s="22"/>
      <c r="Q37" s="22"/>
      <c r="R37" s="22"/>
      <c r="S37" s="22"/>
      <c r="T37" s="22"/>
      <c r="U37" s="22"/>
    </row>
    <row r="38" spans="1:27" ht="15.75" thickBot="1" x14ac:dyDescent="0.3">
      <c r="A38" s="22"/>
      <c r="B38" s="26"/>
      <c r="C38" s="27"/>
      <c r="D38" s="28"/>
      <c r="E38" s="34"/>
      <c r="F38" s="22"/>
      <c r="G38" s="22"/>
      <c r="H38" s="22"/>
      <c r="I38" s="22"/>
      <c r="J38" s="22"/>
      <c r="K38" s="22"/>
      <c r="L38" s="22"/>
      <c r="M38" s="22"/>
      <c r="N38" s="22"/>
      <c r="O38" s="22"/>
      <c r="P38" s="22"/>
      <c r="Q38" s="22"/>
      <c r="R38" s="22"/>
      <c r="S38" s="22"/>
      <c r="T38" s="22"/>
      <c r="U38" s="22"/>
    </row>
    <row r="39" spans="1:27" x14ac:dyDescent="0.25">
      <c r="A39" s="22"/>
      <c r="B39" s="29" t="s">
        <v>13</v>
      </c>
      <c r="C39" s="47"/>
      <c r="D39" s="48"/>
      <c r="E39" s="34"/>
      <c r="F39" s="22"/>
      <c r="G39" s="22"/>
      <c r="H39" s="22"/>
      <c r="I39" s="22"/>
      <c r="J39" s="22"/>
      <c r="K39" s="22"/>
      <c r="L39" s="22"/>
      <c r="M39" s="22"/>
      <c r="N39" s="22"/>
      <c r="O39" s="22"/>
      <c r="P39" s="22"/>
      <c r="Q39" s="22"/>
      <c r="R39" s="22"/>
      <c r="S39" s="22"/>
      <c r="T39" s="22"/>
      <c r="U39" s="22"/>
    </row>
    <row r="40" spans="1:27" ht="15.75" thickBot="1" x14ac:dyDescent="0.3">
      <c r="A40" s="22"/>
      <c r="B40" s="31" t="s">
        <v>14</v>
      </c>
      <c r="C40" s="45"/>
      <c r="D40" s="46"/>
      <c r="E40" s="34"/>
      <c r="F40" s="22"/>
      <c r="G40" s="22"/>
      <c r="H40" s="22"/>
      <c r="I40" s="22"/>
      <c r="J40" s="22"/>
      <c r="K40" s="22"/>
      <c r="L40" s="22"/>
      <c r="M40" s="22"/>
      <c r="N40" s="22"/>
      <c r="O40" s="22"/>
      <c r="P40" s="22"/>
      <c r="Q40" s="22"/>
      <c r="R40" s="22"/>
      <c r="S40" s="22"/>
      <c r="T40" s="22"/>
      <c r="U40" s="22"/>
    </row>
    <row r="41" spans="1:27" ht="15.75" thickBot="1" x14ac:dyDescent="0.3">
      <c r="A41" s="22"/>
      <c r="B41" s="26"/>
      <c r="C41" s="27"/>
      <c r="D41" s="28"/>
      <c r="E41" s="34"/>
      <c r="F41" s="22"/>
      <c r="G41" s="22"/>
      <c r="H41" s="22"/>
      <c r="I41" s="22"/>
      <c r="J41" s="22"/>
      <c r="K41" s="22"/>
      <c r="L41" s="22"/>
      <c r="M41" s="22"/>
      <c r="N41" s="22"/>
      <c r="O41" s="22"/>
      <c r="P41" s="22"/>
      <c r="Q41" s="22"/>
      <c r="R41" s="22"/>
      <c r="S41" s="22"/>
      <c r="T41" s="22"/>
      <c r="U41" s="22"/>
    </row>
    <row r="42" spans="1:27" ht="29.45" customHeight="1" thickBot="1" x14ac:dyDescent="0.3">
      <c r="A42" s="22"/>
      <c r="B42" s="32" t="s">
        <v>15</v>
      </c>
      <c r="C42" s="53"/>
      <c r="D42" s="54"/>
      <c r="E42" s="35"/>
      <c r="F42" s="22"/>
      <c r="G42" s="22"/>
      <c r="H42" s="22"/>
      <c r="I42" s="22"/>
      <c r="J42" s="22"/>
      <c r="K42" s="22"/>
      <c r="L42" s="22"/>
      <c r="M42" s="22"/>
      <c r="N42" s="22"/>
      <c r="O42" s="22"/>
      <c r="P42" s="22"/>
      <c r="Q42" s="22"/>
      <c r="R42" s="22"/>
      <c r="S42" s="22"/>
      <c r="T42" s="22"/>
      <c r="U42" s="22"/>
    </row>
    <row r="43" spans="1:27" x14ac:dyDescent="0.25">
      <c r="A43" s="22"/>
      <c r="B43" s="4"/>
      <c r="C43" s="22"/>
      <c r="D43" s="4"/>
      <c r="E43" s="4"/>
      <c r="F43" s="22"/>
      <c r="G43" s="22"/>
      <c r="H43" s="22"/>
      <c r="I43" s="22"/>
      <c r="J43" s="22"/>
      <c r="K43" s="22"/>
      <c r="L43" s="22"/>
      <c r="M43" s="22"/>
      <c r="N43" s="22"/>
      <c r="O43" s="22"/>
      <c r="P43" s="22"/>
      <c r="Q43" s="22"/>
      <c r="R43" s="22"/>
      <c r="S43" s="22"/>
      <c r="T43" s="22"/>
      <c r="U43" s="22"/>
    </row>
    <row r="44" spans="1:27" x14ac:dyDescent="0.25">
      <c r="A44" s="22"/>
      <c r="B44" s="3"/>
      <c r="C44" s="3"/>
      <c r="D44" s="3"/>
      <c r="E44" s="3"/>
      <c r="F44" s="22"/>
      <c r="G44" s="22"/>
      <c r="H44" s="22"/>
      <c r="I44" s="22"/>
      <c r="J44" s="22"/>
      <c r="K44" s="22"/>
      <c r="L44" s="22"/>
      <c r="M44" s="22"/>
      <c r="N44" s="22"/>
      <c r="O44" s="22"/>
      <c r="P44" s="22"/>
      <c r="Q44" s="22"/>
      <c r="R44" s="22"/>
      <c r="S44" s="22"/>
      <c r="T44" s="22"/>
      <c r="U44" s="22"/>
      <c r="V44" s="22"/>
      <c r="W44" s="22"/>
      <c r="X44" s="22"/>
      <c r="Y44" s="22"/>
      <c r="Z44" s="22"/>
      <c r="AA44" s="22"/>
    </row>
    <row r="45" spans="1:27"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row>
    <row r="46" spans="1:27"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row>
    <row r="47" spans="1:27"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row>
    <row r="48" spans="1:27"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row>
    <row r="49" spans="1:27"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row>
    <row r="50" spans="1:27"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row>
    <row r="51" spans="1:27"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row>
    <row r="52" spans="1:27"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row>
    <row r="53" spans="1:27"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row>
    <row r="54" spans="1:27"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row>
    <row r="55" spans="1:27"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row>
    <row r="56" spans="1:27"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row>
    <row r="57" spans="1:27"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row>
    <row r="58" spans="1:27"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row>
    <row r="59" spans="1:27"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row>
    <row r="60" spans="1:27"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row>
    <row r="61" spans="1:27"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row>
    <row r="62" spans="1:27" x14ac:dyDescent="0.25">
      <c r="A62" s="22"/>
    </row>
    <row r="63" spans="1:27" x14ac:dyDescent="0.25">
      <c r="A63" s="22"/>
    </row>
    <row r="64" spans="1:27" x14ac:dyDescent="0.25">
      <c r="A64" s="22"/>
    </row>
    <row r="65" spans="1:1" x14ac:dyDescent="0.25">
      <c r="A65" s="22"/>
    </row>
    <row r="66" spans="1:1" x14ac:dyDescent="0.25">
      <c r="A66" s="22"/>
    </row>
    <row r="67" spans="1:1" x14ac:dyDescent="0.25">
      <c r="A67" s="22"/>
    </row>
    <row r="68" spans="1:1" x14ac:dyDescent="0.25">
      <c r="A68" s="22"/>
    </row>
    <row r="69" spans="1:1" x14ac:dyDescent="0.25">
      <c r="A69" s="22"/>
    </row>
    <row r="70" spans="1:1" x14ac:dyDescent="0.25">
      <c r="A70" s="22"/>
    </row>
    <row r="71" spans="1:1" x14ac:dyDescent="0.25">
      <c r="A71" s="22"/>
    </row>
    <row r="72" spans="1:1" x14ac:dyDescent="0.25">
      <c r="A72" s="22"/>
    </row>
    <row r="73" spans="1:1" x14ac:dyDescent="0.25">
      <c r="A73" s="22"/>
    </row>
    <row r="74" spans="1:1" x14ac:dyDescent="0.25">
      <c r="A74" s="22"/>
    </row>
    <row r="75" spans="1:1" x14ac:dyDescent="0.25">
      <c r="A75" s="22"/>
    </row>
    <row r="76" spans="1:1" x14ac:dyDescent="0.25">
      <c r="A76" s="22"/>
    </row>
    <row r="77" spans="1:1" x14ac:dyDescent="0.25">
      <c r="A77" s="22"/>
    </row>
    <row r="78" spans="1:1" x14ac:dyDescent="0.25">
      <c r="A78" s="22"/>
    </row>
    <row r="79" spans="1:1" x14ac:dyDescent="0.25">
      <c r="A79" s="22"/>
    </row>
    <row r="80" spans="1:1" x14ac:dyDescent="0.25">
      <c r="A80" s="22"/>
    </row>
    <row r="81" spans="1:1" x14ac:dyDescent="0.25">
      <c r="A81" s="22"/>
    </row>
    <row r="82" spans="1:1" x14ac:dyDescent="0.25">
      <c r="A82" s="22"/>
    </row>
    <row r="83" spans="1:1" x14ac:dyDescent="0.25">
      <c r="A83" s="22"/>
    </row>
    <row r="84" spans="1:1" x14ac:dyDescent="0.25">
      <c r="A84" s="22"/>
    </row>
    <row r="85" spans="1:1" x14ac:dyDescent="0.25">
      <c r="A85" s="22"/>
    </row>
    <row r="86" spans="1:1" x14ac:dyDescent="0.25">
      <c r="A86" s="22"/>
    </row>
    <row r="87" spans="1:1" x14ac:dyDescent="0.25">
      <c r="A87" s="22"/>
    </row>
    <row r="88" spans="1:1" x14ac:dyDescent="0.25">
      <c r="A88" s="22"/>
    </row>
    <row r="89" spans="1:1" x14ac:dyDescent="0.25">
      <c r="A89" s="22"/>
    </row>
    <row r="90" spans="1:1" x14ac:dyDescent="0.25">
      <c r="A90" s="22"/>
    </row>
    <row r="91" spans="1:1" x14ac:dyDescent="0.25">
      <c r="A91" s="22"/>
    </row>
    <row r="92" spans="1:1" x14ac:dyDescent="0.25">
      <c r="A92" s="22"/>
    </row>
    <row r="93" spans="1:1" x14ac:dyDescent="0.25">
      <c r="A93" s="22"/>
    </row>
    <row r="94" spans="1:1" x14ac:dyDescent="0.25">
      <c r="A94" s="22"/>
    </row>
    <row r="95" spans="1:1" x14ac:dyDescent="0.25">
      <c r="A95" s="22"/>
    </row>
    <row r="96" spans="1:1" x14ac:dyDescent="0.25">
      <c r="A96" s="22"/>
    </row>
    <row r="97" spans="1:1" x14ac:dyDescent="0.25">
      <c r="A97" s="22"/>
    </row>
    <row r="98" spans="1:1" x14ac:dyDescent="0.25">
      <c r="A98" s="22"/>
    </row>
    <row r="99" spans="1:1" x14ac:dyDescent="0.25">
      <c r="A99" s="22"/>
    </row>
    <row r="100" spans="1:1" x14ac:dyDescent="0.25">
      <c r="A100" s="22"/>
    </row>
    <row r="101" spans="1:1" x14ac:dyDescent="0.25">
      <c r="A101" s="22"/>
    </row>
    <row r="102" spans="1:1" x14ac:dyDescent="0.25">
      <c r="A102" s="22"/>
    </row>
    <row r="103" spans="1:1" x14ac:dyDescent="0.25">
      <c r="A103" s="22"/>
    </row>
    <row r="104" spans="1:1" x14ac:dyDescent="0.25">
      <c r="A104" s="22"/>
    </row>
    <row r="105" spans="1:1" x14ac:dyDescent="0.25">
      <c r="A105" s="22"/>
    </row>
    <row r="106" spans="1:1" x14ac:dyDescent="0.25">
      <c r="A106" s="22"/>
    </row>
    <row r="107" spans="1:1" x14ac:dyDescent="0.25">
      <c r="A107" s="22"/>
    </row>
    <row r="108" spans="1:1" x14ac:dyDescent="0.25">
      <c r="A108" s="22"/>
    </row>
    <row r="109" spans="1:1" x14ac:dyDescent="0.25">
      <c r="A109" s="22"/>
    </row>
    <row r="110" spans="1:1" x14ac:dyDescent="0.25">
      <c r="A110" s="22"/>
    </row>
    <row r="111" spans="1:1" x14ac:dyDescent="0.25">
      <c r="A111" s="22"/>
    </row>
    <row r="112" spans="1:1" x14ac:dyDescent="0.25">
      <c r="A112" s="22"/>
    </row>
    <row r="113" spans="1:1" x14ac:dyDescent="0.25">
      <c r="A113" s="22"/>
    </row>
    <row r="114" spans="1:1" x14ac:dyDescent="0.25">
      <c r="A114" s="22"/>
    </row>
    <row r="115" spans="1:1" x14ac:dyDescent="0.25">
      <c r="A115" s="22"/>
    </row>
    <row r="116" spans="1:1" x14ac:dyDescent="0.25">
      <c r="A116" s="22"/>
    </row>
    <row r="117" spans="1:1" x14ac:dyDescent="0.25">
      <c r="A117" s="22"/>
    </row>
    <row r="118" spans="1:1" x14ac:dyDescent="0.25">
      <c r="A118" s="22"/>
    </row>
    <row r="119" spans="1:1" x14ac:dyDescent="0.25">
      <c r="A119" s="22"/>
    </row>
    <row r="120" spans="1:1" x14ac:dyDescent="0.25">
      <c r="A120" s="22"/>
    </row>
    <row r="121" spans="1:1" x14ac:dyDescent="0.25">
      <c r="A121" s="22"/>
    </row>
    <row r="122" spans="1:1" x14ac:dyDescent="0.25">
      <c r="A122" s="22"/>
    </row>
    <row r="123" spans="1:1" x14ac:dyDescent="0.25">
      <c r="A123" s="22"/>
    </row>
    <row r="124" spans="1:1" x14ac:dyDescent="0.25">
      <c r="A124" s="22"/>
    </row>
    <row r="125" spans="1:1" x14ac:dyDescent="0.25">
      <c r="A125" s="22"/>
    </row>
    <row r="126" spans="1:1" x14ac:dyDescent="0.25">
      <c r="A126" s="22"/>
    </row>
    <row r="127" spans="1:1" x14ac:dyDescent="0.25">
      <c r="A127" s="22"/>
    </row>
    <row r="128" spans="1:1" x14ac:dyDescent="0.25">
      <c r="A128" s="22"/>
    </row>
    <row r="129" spans="1:1" x14ac:dyDescent="0.25">
      <c r="A129" s="22"/>
    </row>
    <row r="130" spans="1:1" x14ac:dyDescent="0.25">
      <c r="A130" s="22"/>
    </row>
    <row r="131" spans="1:1" x14ac:dyDescent="0.25">
      <c r="A131" s="22"/>
    </row>
    <row r="132" spans="1:1" x14ac:dyDescent="0.25">
      <c r="A132" s="22"/>
    </row>
    <row r="133" spans="1:1" x14ac:dyDescent="0.25">
      <c r="A133" s="22"/>
    </row>
    <row r="134" spans="1:1" x14ac:dyDescent="0.25">
      <c r="A134" s="22"/>
    </row>
    <row r="135" spans="1:1" x14ac:dyDescent="0.25">
      <c r="A135" s="22"/>
    </row>
    <row r="136" spans="1:1" x14ac:dyDescent="0.25">
      <c r="A136" s="22"/>
    </row>
    <row r="137" spans="1:1" x14ac:dyDescent="0.25">
      <c r="A137" s="22"/>
    </row>
    <row r="138" spans="1:1" x14ac:dyDescent="0.25">
      <c r="A138" s="22"/>
    </row>
    <row r="139" spans="1:1" x14ac:dyDescent="0.25">
      <c r="A139" s="22"/>
    </row>
    <row r="140" spans="1:1" x14ac:dyDescent="0.25">
      <c r="A140" s="22"/>
    </row>
    <row r="141" spans="1:1" x14ac:dyDescent="0.25">
      <c r="A141" s="22"/>
    </row>
    <row r="142" spans="1:1" x14ac:dyDescent="0.25">
      <c r="A142" s="22"/>
    </row>
    <row r="143" spans="1:1" x14ac:dyDescent="0.25">
      <c r="A143" s="22"/>
    </row>
    <row r="144" spans="1:1" x14ac:dyDescent="0.25">
      <c r="A144" s="22"/>
    </row>
    <row r="145" spans="1:1" x14ac:dyDescent="0.25">
      <c r="A145" s="22"/>
    </row>
    <row r="146" spans="1:1" x14ac:dyDescent="0.25">
      <c r="A146" s="22"/>
    </row>
    <row r="147" spans="1:1" x14ac:dyDescent="0.25">
      <c r="A147" s="22"/>
    </row>
    <row r="148" spans="1:1" x14ac:dyDescent="0.25">
      <c r="A148" s="22"/>
    </row>
    <row r="149" spans="1:1" x14ac:dyDescent="0.25">
      <c r="A149" s="22"/>
    </row>
    <row r="150" spans="1:1" x14ac:dyDescent="0.25">
      <c r="A150" s="22"/>
    </row>
    <row r="151" spans="1:1" x14ac:dyDescent="0.25">
      <c r="A151" s="22"/>
    </row>
    <row r="152" spans="1:1" x14ac:dyDescent="0.25">
      <c r="A152" s="22"/>
    </row>
    <row r="153" spans="1:1" x14ac:dyDescent="0.25">
      <c r="A153" s="22"/>
    </row>
    <row r="154" spans="1:1" x14ac:dyDescent="0.25">
      <c r="A154" s="22"/>
    </row>
    <row r="155" spans="1:1" x14ac:dyDescent="0.25">
      <c r="A155" s="22"/>
    </row>
    <row r="156" spans="1:1" x14ac:dyDescent="0.25">
      <c r="A156" s="22"/>
    </row>
    <row r="157" spans="1:1" x14ac:dyDescent="0.25">
      <c r="A157" s="22"/>
    </row>
    <row r="158" spans="1:1" x14ac:dyDescent="0.25">
      <c r="A158" s="22"/>
    </row>
    <row r="159" spans="1:1" x14ac:dyDescent="0.25">
      <c r="A159" s="22"/>
    </row>
    <row r="160" spans="1:1" x14ac:dyDescent="0.25">
      <c r="A160" s="22"/>
    </row>
    <row r="161" spans="1:1" x14ac:dyDescent="0.25">
      <c r="A161" s="22"/>
    </row>
    <row r="162" spans="1:1" x14ac:dyDescent="0.25">
      <c r="A162" s="22"/>
    </row>
    <row r="163" spans="1:1" x14ac:dyDescent="0.25">
      <c r="A163" s="22"/>
    </row>
    <row r="164" spans="1:1" x14ac:dyDescent="0.25">
      <c r="A164" s="22"/>
    </row>
    <row r="165" spans="1:1" x14ac:dyDescent="0.25">
      <c r="A165" s="22"/>
    </row>
    <row r="166" spans="1:1" x14ac:dyDescent="0.25">
      <c r="A166" s="22"/>
    </row>
    <row r="167" spans="1:1" x14ac:dyDescent="0.25">
      <c r="A167" s="22"/>
    </row>
    <row r="168" spans="1:1" x14ac:dyDescent="0.25">
      <c r="A168" s="22"/>
    </row>
    <row r="169" spans="1:1" x14ac:dyDescent="0.25">
      <c r="A169" s="22"/>
    </row>
    <row r="170" spans="1:1" x14ac:dyDescent="0.25">
      <c r="A170" s="22"/>
    </row>
    <row r="171" spans="1:1" x14ac:dyDescent="0.25">
      <c r="A171" s="22"/>
    </row>
    <row r="172" spans="1:1" x14ac:dyDescent="0.25">
      <c r="A172" s="22"/>
    </row>
    <row r="173" spans="1:1" x14ac:dyDescent="0.25">
      <c r="A173" s="22"/>
    </row>
    <row r="174" spans="1:1" x14ac:dyDescent="0.25">
      <c r="A174" s="22"/>
    </row>
    <row r="175" spans="1:1" x14ac:dyDescent="0.25">
      <c r="A175" s="22"/>
    </row>
    <row r="176" spans="1:1" x14ac:dyDescent="0.25">
      <c r="A176" s="22"/>
    </row>
    <row r="177" spans="1:1" x14ac:dyDescent="0.25">
      <c r="A177" s="22"/>
    </row>
    <row r="178" spans="1:1" x14ac:dyDescent="0.25">
      <c r="A178" s="22"/>
    </row>
    <row r="179" spans="1:1" x14ac:dyDescent="0.25">
      <c r="A179" s="22"/>
    </row>
    <row r="180" spans="1:1" x14ac:dyDescent="0.25">
      <c r="A180" s="22"/>
    </row>
    <row r="181" spans="1:1" x14ac:dyDescent="0.25">
      <c r="A181" s="22"/>
    </row>
    <row r="182" spans="1:1" x14ac:dyDescent="0.25">
      <c r="A182" s="22"/>
    </row>
    <row r="183" spans="1:1" x14ac:dyDescent="0.25">
      <c r="A183" s="22"/>
    </row>
    <row r="184" spans="1:1" x14ac:dyDescent="0.25">
      <c r="A184" s="22"/>
    </row>
    <row r="185" spans="1:1" x14ac:dyDescent="0.25">
      <c r="A185" s="22"/>
    </row>
    <row r="186" spans="1:1" x14ac:dyDescent="0.25">
      <c r="A186" s="22"/>
    </row>
    <row r="187" spans="1:1" x14ac:dyDescent="0.25">
      <c r="A187" s="22"/>
    </row>
    <row r="188" spans="1:1" x14ac:dyDescent="0.25">
      <c r="A188" s="22"/>
    </row>
    <row r="189" spans="1:1" x14ac:dyDescent="0.25">
      <c r="A189" s="22"/>
    </row>
    <row r="190" spans="1:1" x14ac:dyDescent="0.25">
      <c r="A190" s="22"/>
    </row>
    <row r="191" spans="1:1" x14ac:dyDescent="0.25">
      <c r="A191" s="22"/>
    </row>
    <row r="192" spans="1:1" x14ac:dyDescent="0.25">
      <c r="A192" s="22"/>
    </row>
    <row r="193" spans="1:1" x14ac:dyDescent="0.25">
      <c r="A193" s="22"/>
    </row>
    <row r="194" spans="1:1" x14ac:dyDescent="0.25">
      <c r="A194" s="22"/>
    </row>
    <row r="195" spans="1:1" x14ac:dyDescent="0.25">
      <c r="A195" s="22"/>
    </row>
    <row r="196" spans="1:1" x14ac:dyDescent="0.25">
      <c r="A196" s="22"/>
    </row>
    <row r="197" spans="1:1" x14ac:dyDescent="0.25">
      <c r="A197" s="22"/>
    </row>
    <row r="198" spans="1:1" x14ac:dyDescent="0.25">
      <c r="A198" s="22"/>
    </row>
    <row r="199" spans="1:1" x14ac:dyDescent="0.25">
      <c r="A199" s="22"/>
    </row>
    <row r="200" spans="1:1" x14ac:dyDescent="0.25">
      <c r="A200" s="22"/>
    </row>
    <row r="201" spans="1:1" x14ac:dyDescent="0.25">
      <c r="A201" s="22"/>
    </row>
    <row r="202" spans="1:1" x14ac:dyDescent="0.25">
      <c r="A202" s="22"/>
    </row>
    <row r="203" spans="1:1" x14ac:dyDescent="0.25">
      <c r="A203" s="22"/>
    </row>
    <row r="204" spans="1:1" x14ac:dyDescent="0.25">
      <c r="A204" s="22"/>
    </row>
    <row r="205" spans="1:1" x14ac:dyDescent="0.25">
      <c r="A205" s="22"/>
    </row>
    <row r="206" spans="1:1" x14ac:dyDescent="0.25">
      <c r="A206" s="22"/>
    </row>
    <row r="207" spans="1:1" x14ac:dyDescent="0.25">
      <c r="A207" s="22"/>
    </row>
    <row r="208" spans="1:1" x14ac:dyDescent="0.25">
      <c r="A208" s="22"/>
    </row>
    <row r="209" spans="1:1" x14ac:dyDescent="0.25">
      <c r="A209" s="22"/>
    </row>
    <row r="210" spans="1:1" x14ac:dyDescent="0.25">
      <c r="A210" s="22"/>
    </row>
    <row r="211" spans="1:1" x14ac:dyDescent="0.25">
      <c r="A211" s="22"/>
    </row>
    <row r="212" spans="1:1" x14ac:dyDescent="0.25">
      <c r="A212" s="22"/>
    </row>
    <row r="213" spans="1:1" x14ac:dyDescent="0.25">
      <c r="A213" s="22"/>
    </row>
    <row r="214" spans="1:1" x14ac:dyDescent="0.25">
      <c r="A214" s="22"/>
    </row>
    <row r="215" spans="1:1" x14ac:dyDescent="0.25">
      <c r="A215" s="22"/>
    </row>
    <row r="216" spans="1:1" x14ac:dyDescent="0.25">
      <c r="A216" s="22"/>
    </row>
    <row r="217" spans="1:1" x14ac:dyDescent="0.25">
      <c r="A217" s="22"/>
    </row>
    <row r="218" spans="1:1" x14ac:dyDescent="0.25">
      <c r="A218" s="22"/>
    </row>
    <row r="219" spans="1:1" x14ac:dyDescent="0.25">
      <c r="A219" s="22"/>
    </row>
    <row r="220" spans="1:1" x14ac:dyDescent="0.25">
      <c r="A220" s="22"/>
    </row>
    <row r="221" spans="1:1" x14ac:dyDescent="0.25">
      <c r="A221" s="22"/>
    </row>
    <row r="222" spans="1:1" x14ac:dyDescent="0.25">
      <c r="A222" s="22"/>
    </row>
    <row r="223" spans="1:1" x14ac:dyDescent="0.25">
      <c r="A223" s="22"/>
    </row>
    <row r="224" spans="1:1" x14ac:dyDescent="0.25">
      <c r="A224" s="22"/>
    </row>
    <row r="225" spans="1:1" x14ac:dyDescent="0.25">
      <c r="A225" s="22"/>
    </row>
    <row r="226" spans="1:1" x14ac:dyDescent="0.25">
      <c r="A226" s="22"/>
    </row>
    <row r="227" spans="1:1" x14ac:dyDescent="0.25">
      <c r="A227" s="22"/>
    </row>
    <row r="228" spans="1:1" x14ac:dyDescent="0.25">
      <c r="A228" s="22"/>
    </row>
    <row r="229" spans="1:1" x14ac:dyDescent="0.25">
      <c r="A229" s="22"/>
    </row>
    <row r="230" spans="1:1" x14ac:dyDescent="0.25">
      <c r="A230" s="22"/>
    </row>
    <row r="231" spans="1:1" x14ac:dyDescent="0.25">
      <c r="A231" s="22"/>
    </row>
    <row r="232" spans="1:1" x14ac:dyDescent="0.25">
      <c r="A232" s="22"/>
    </row>
    <row r="233" spans="1:1" x14ac:dyDescent="0.25">
      <c r="A233" s="22"/>
    </row>
    <row r="234" spans="1:1" x14ac:dyDescent="0.25">
      <c r="A234" s="22"/>
    </row>
    <row r="235" spans="1:1" x14ac:dyDescent="0.25">
      <c r="A235" s="22"/>
    </row>
    <row r="236" spans="1:1" x14ac:dyDescent="0.25">
      <c r="A236" s="22"/>
    </row>
    <row r="237" spans="1:1" x14ac:dyDescent="0.25">
      <c r="A237" s="22"/>
    </row>
    <row r="238" spans="1:1" x14ac:dyDescent="0.25">
      <c r="A238" s="22"/>
    </row>
    <row r="239" spans="1:1" x14ac:dyDescent="0.25">
      <c r="A239" s="22"/>
    </row>
    <row r="240" spans="1:1" x14ac:dyDescent="0.25">
      <c r="A240" s="22"/>
    </row>
    <row r="241" spans="1:1" x14ac:dyDescent="0.25">
      <c r="A241" s="22"/>
    </row>
    <row r="242" spans="1:1" x14ac:dyDescent="0.25">
      <c r="A242" s="22"/>
    </row>
    <row r="243" spans="1:1" x14ac:dyDescent="0.25">
      <c r="A243" s="22"/>
    </row>
    <row r="244" spans="1:1" x14ac:dyDescent="0.25">
      <c r="A244" s="22"/>
    </row>
    <row r="245" spans="1:1" x14ac:dyDescent="0.25">
      <c r="A245" s="22"/>
    </row>
    <row r="246" spans="1:1" x14ac:dyDescent="0.25">
      <c r="A246" s="22"/>
    </row>
    <row r="247" spans="1:1" x14ac:dyDescent="0.25">
      <c r="A247" s="22"/>
    </row>
    <row r="248" spans="1:1" x14ac:dyDescent="0.25">
      <c r="A248" s="22"/>
    </row>
    <row r="249" spans="1:1" x14ac:dyDescent="0.25">
      <c r="A249" s="22"/>
    </row>
    <row r="250" spans="1:1" x14ac:dyDescent="0.25">
      <c r="A250" s="22"/>
    </row>
    <row r="251" spans="1:1" x14ac:dyDescent="0.25">
      <c r="A251" s="22"/>
    </row>
    <row r="252" spans="1:1" x14ac:dyDescent="0.25">
      <c r="A252" s="22"/>
    </row>
    <row r="253" spans="1:1" x14ac:dyDescent="0.25">
      <c r="A253" s="22"/>
    </row>
    <row r="254" spans="1:1" x14ac:dyDescent="0.25">
      <c r="A254" s="22"/>
    </row>
    <row r="255" spans="1:1" x14ac:dyDescent="0.25">
      <c r="A255" s="22"/>
    </row>
    <row r="256" spans="1:1" x14ac:dyDescent="0.25">
      <c r="A256" s="22"/>
    </row>
    <row r="257" spans="1:1" x14ac:dyDescent="0.25">
      <c r="A257" s="22"/>
    </row>
    <row r="258" spans="1:1" x14ac:dyDescent="0.25">
      <c r="A258" s="22"/>
    </row>
    <row r="259" spans="1:1" x14ac:dyDescent="0.25">
      <c r="A259" s="22"/>
    </row>
    <row r="260" spans="1:1" x14ac:dyDescent="0.25">
      <c r="A260" s="22"/>
    </row>
    <row r="261" spans="1:1" x14ac:dyDescent="0.25">
      <c r="A261" s="22"/>
    </row>
    <row r="262" spans="1:1" x14ac:dyDescent="0.25">
      <c r="A262" s="22"/>
    </row>
    <row r="263" spans="1:1" x14ac:dyDescent="0.25">
      <c r="A263" s="22"/>
    </row>
    <row r="264" spans="1:1" x14ac:dyDescent="0.25">
      <c r="A264" s="22"/>
    </row>
    <row r="265" spans="1:1" x14ac:dyDescent="0.25">
      <c r="A265" s="22"/>
    </row>
    <row r="266" spans="1:1" x14ac:dyDescent="0.25">
      <c r="A266" s="22"/>
    </row>
    <row r="267" spans="1:1" x14ac:dyDescent="0.25">
      <c r="A267" s="22"/>
    </row>
    <row r="268" spans="1:1" x14ac:dyDescent="0.25">
      <c r="A268" s="22"/>
    </row>
    <row r="269" spans="1:1" x14ac:dyDescent="0.25">
      <c r="A269" s="22"/>
    </row>
    <row r="270" spans="1:1" x14ac:dyDescent="0.25">
      <c r="A270" s="22"/>
    </row>
    <row r="271" spans="1:1" x14ac:dyDescent="0.25">
      <c r="A271" s="22"/>
    </row>
    <row r="272" spans="1:1" x14ac:dyDescent="0.25">
      <c r="A272" s="22"/>
    </row>
    <row r="273" spans="1:1" x14ac:dyDescent="0.25">
      <c r="A273" s="22"/>
    </row>
    <row r="274" spans="1:1" x14ac:dyDescent="0.25">
      <c r="A274" s="22"/>
    </row>
    <row r="275" spans="1:1" x14ac:dyDescent="0.25">
      <c r="A275" s="22"/>
    </row>
  </sheetData>
  <sheetProtection algorithmName="SHA-512" hashValue="n8mRXOpgQx0BstdL0zAnXZj42ZZZHL+nGtyspPy1LEL3l5W/YlmC1TCkMG3J28RlV6ebZADzKMO9USzy05oPIw==" saltValue="x7mSZo0zMnVuE7ldGHYMaQ==" spinCount="100000" sheet="1" selectLockedCells="1"/>
  <mergeCells count="14">
    <mergeCell ref="E33:E42"/>
    <mergeCell ref="B6:E6"/>
    <mergeCell ref="B7:E7"/>
    <mergeCell ref="B8:E8"/>
    <mergeCell ref="B29:E29"/>
    <mergeCell ref="B31:E31"/>
    <mergeCell ref="B9:E9"/>
    <mergeCell ref="C40:D40"/>
    <mergeCell ref="C39:D39"/>
    <mergeCell ref="C37:D37"/>
    <mergeCell ref="C36:D36"/>
    <mergeCell ref="B33:C33"/>
    <mergeCell ref="B34:C34"/>
    <mergeCell ref="C42:D42"/>
  </mergeCells>
  <dataValidations count="2">
    <dataValidation type="decimal" operator="greaterThanOrEqual" allowBlank="1" showInputMessage="1" showErrorMessage="1" error="S'ha superat l'import de licitació" sqref="C13">
      <formula1>C13</formula1>
    </dataValidation>
    <dataValidation type="decimal" operator="lessThanOrEqual" allowBlank="1" showInputMessage="1" showErrorMessage="1" error="S'ha superat l'import de licitació" sqref="C22">
      <formula1>C13</formula1>
    </dataValidation>
  </dataValidations>
  <printOptions horizontalCentered="1" verticalCentered="1"/>
  <pageMargins left="0.23622047244094491" right="0.23622047244094491" top="0.74803149606299213" bottom="0.74803149606299213" header="0.31496062992125984" footer="0.31496062992125984"/>
  <pageSetup paperSize="9" scale="55" fitToHeight="0" orientation="landscape" r:id="rId1"/>
  <headerFooter>
    <oddHeader>&amp;L&amp;G</oddHeader>
    <oddFooter>&amp;L&amp;G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S3_Oferta_econòmica</vt:lpstr>
      <vt:lpstr>S3_Oferta_econòmica!Àrea_d'impressió</vt:lpstr>
    </vt:vector>
  </TitlesOfParts>
  <Company>Fujitsu UTELT2B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Msalam</dc:creator>
  <cp:lastModifiedBy>Msalam</cp:lastModifiedBy>
  <cp:lastPrinted>2022-12-13T14:25:24Z</cp:lastPrinted>
  <dcterms:created xsi:type="dcterms:W3CDTF">2022-08-03T07:07:34Z</dcterms:created>
  <dcterms:modified xsi:type="dcterms:W3CDTF">2024-08-19T10:15:57Z</dcterms:modified>
</cp:coreProperties>
</file>