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398380 MANT LLITS 2025\esborrany\2. PCAP\Annexos PCAP\Annexos complimentar\"/>
    </mc:Choice>
  </mc:AlternateContent>
  <bookViews>
    <workbookView xWindow="0" yWindow="0" windowWidth="28800" windowHeight="12300"/>
  </bookViews>
  <sheets>
    <sheet name="Lot 1 ARJO" sheetId="5" r:id="rId1"/>
  </sheets>
  <definedNames>
    <definedName name="_xlnm._FilterDatabase" localSheetId="0" hidden="1">'Lot 1 ARJO'!$A$9:$D$22</definedName>
    <definedName name="_xlnm.Print_Area" localSheetId="0">'Lot 1 ARJO'!$A$1:$D$22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5" l="1"/>
  <c r="D12" i="5"/>
  <c r="D13" i="5"/>
  <c r="D14" i="5"/>
  <c r="D15" i="5"/>
  <c r="D16" i="5"/>
  <c r="D17" i="5"/>
  <c r="D18" i="5"/>
  <c r="D19" i="5"/>
  <c r="D20" i="5"/>
  <c r="D21" i="5"/>
  <c r="D22" i="5"/>
</calcChain>
</file>

<file path=xl/sharedStrings.xml><?xml version="1.0" encoding="utf-8"?>
<sst xmlns="http://schemas.openxmlformats.org/spreadsheetml/2006/main" count="23" uniqueCount="23">
  <si>
    <t>Núm. Expedient:</t>
  </si>
  <si>
    <t>CSE/AH02/1101398380/25/PO</t>
  </si>
  <si>
    <t>LOT 1</t>
  </si>
  <si>
    <t>Empresa:</t>
  </si>
  <si>
    <t>NIF:</t>
  </si>
  <si>
    <r>
      <rPr>
        <b/>
        <sz val="11.5"/>
        <color theme="1"/>
        <rFont val="Calibri"/>
        <family val="2"/>
        <scheme val="minor"/>
      </rPr>
      <t>Nota:</t>
    </r>
    <r>
      <rPr>
        <i/>
        <sz val="11.5"/>
        <color theme="1"/>
        <rFont val="Calibri"/>
        <family val="2"/>
        <scheme val="minor"/>
      </rPr>
      <t xml:space="preserve"> només cal modificar les cel·les sombrejades en color groc. S'aplica un descompte lineal a tots els elements </t>
    </r>
  </si>
  <si>
    <t>Servei manteniments correctius - Base de Preus</t>
  </si>
  <si>
    <t>% Rebaixa ofertada</t>
  </si>
  <si>
    <t>Material</t>
  </si>
  <si>
    <r>
      <t>C</t>
    </r>
    <r>
      <rPr>
        <vertAlign val="subscript"/>
        <sz val="11"/>
        <color theme="1"/>
        <rFont val="Calibri"/>
        <family val="2"/>
        <scheme val="minor"/>
      </rPr>
      <t>MAT</t>
    </r>
  </si>
  <si>
    <t>S6257 BATTERY BOX</t>
  </si>
  <si>
    <t xml:space="preserve">€/u </t>
  </si>
  <si>
    <t>828.760 SAFETY SIDE GAS SPRING</t>
  </si>
  <si>
    <t>S4835 STARLOCK Ø 10 STAINLESS STEEL</t>
  </si>
  <si>
    <t>818.321 COILED MAINS LEAD PVC EUR PL</t>
  </si>
  <si>
    <t>828.205 ROLLER BUFFER KIT</t>
  </si>
  <si>
    <t>828.206 CPR LEVER KIT LH</t>
  </si>
  <si>
    <t>828.207 CPR LEVER KIT RH</t>
  </si>
  <si>
    <t>828.561 CONTROL BOX COVER CB6-CB20</t>
  </si>
  <si>
    <t>818.136 S-SIDE BEARING PLATE LH</t>
  </si>
  <si>
    <t>818.137 S-SIDE BEARING PLATE RH</t>
  </si>
  <si>
    <t>S3610 M6 X 12MM BUT.HEAD SKT.SCREW Z</t>
  </si>
  <si>
    <t>S1210 NORD LOCK WASHER NL6 STEEL Z/P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</si>
</sst>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6" formatCode="#,##0.00\ \€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10"/>
      <name val="Arial"/>
      <family val="2"/>
    </font>
    <font>
      <sz val="9"/>
      <color rgb="FF000000"/>
      <name val="Calibri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1" fillId="0" borderId="0"/>
  </cellStyleXfs>
  <cellXfs count="23">
    <xf numFmtId="0" fontId="0" fillId="0" borderId="0" xfId="0"/>
    <xf numFmtId="0" fontId="3" fillId="0" borderId="0" xfId="0" applyFont="1" applyAlignment="1">
      <alignment horizontal="justify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top"/>
    </xf>
    <xf numFmtId="0" fontId="4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left" wrapText="1"/>
    </xf>
    <xf numFmtId="0" fontId="2" fillId="3" borderId="0" xfId="0" applyFont="1" applyFill="1" applyAlignment="1">
      <alignment vertical="center"/>
    </xf>
    <xf numFmtId="0" fontId="0" fillId="3" borderId="0" xfId="0" applyFill="1" applyAlignment="1">
      <alignment wrapText="1"/>
    </xf>
    <xf numFmtId="0" fontId="10" fillId="0" borderId="1" xfId="0" applyFont="1" applyBorder="1"/>
    <xf numFmtId="2" fontId="2" fillId="4" borderId="1" xfId="1" applyNumberFormat="1" applyFont="1" applyFill="1" applyBorder="1" applyAlignment="1" applyProtection="1">
      <alignment vertical="center" wrapText="1"/>
    </xf>
    <xf numFmtId="0" fontId="2" fillId="3" borderId="0" xfId="0" applyFont="1" applyFill="1" applyAlignment="1">
      <alignment vertical="center" wrapText="1"/>
    </xf>
    <xf numFmtId="164" fontId="0" fillId="3" borderId="2" xfId="0" applyNumberFormat="1" applyFill="1" applyBorder="1" applyAlignment="1">
      <alignment horizontal="right" wrapText="1"/>
    </xf>
    <xf numFmtId="9" fontId="2" fillId="2" borderId="3" xfId="1" applyFont="1" applyFill="1" applyBorder="1" applyAlignment="1" applyProtection="1">
      <alignment vertical="center" wrapText="1"/>
      <protection locked="0"/>
    </xf>
    <xf numFmtId="0" fontId="13" fillId="0" borderId="1" xfId="0" applyFont="1" applyBorder="1"/>
    <xf numFmtId="166" fontId="12" fillId="0" borderId="1" xfId="0" applyNumberFormat="1" applyFont="1" applyBorder="1" applyAlignment="1">
      <alignment horizontal="right" vertical="top" shrinkToFi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wrapText="1"/>
    </xf>
    <xf numFmtId="0" fontId="4" fillId="2" borderId="0" xfId="0" applyFont="1" applyFill="1" applyAlignment="1" applyProtection="1">
      <alignment vertical="center"/>
      <protection locked="0"/>
    </xf>
    <xf numFmtId="0" fontId="6" fillId="2" borderId="0" xfId="0" applyFont="1" applyFill="1" applyAlignment="1" applyProtection="1">
      <alignment vertical="center"/>
      <protection locked="0"/>
    </xf>
  </cellXfs>
  <cellStyles count="3">
    <cellStyle name="Normal" xfId="0" builtinId="0"/>
    <cellStyle name="Normal 2" xfId="2"/>
    <cellStyle name="Percentat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zoomScaleNormal="100" zoomScaleSheetLayoutView="90" workbookViewId="0">
      <selection activeCell="D10" sqref="D10"/>
    </sheetView>
  </sheetViews>
  <sheetFormatPr defaultColWidth="9.140625" defaultRowHeight="15" x14ac:dyDescent="0.25"/>
  <cols>
    <col min="1" max="1" width="101.5703125" customWidth="1"/>
    <col min="4" max="4" width="18.140625" customWidth="1"/>
  </cols>
  <sheetData>
    <row r="1" spans="1:5" ht="15.75" x14ac:dyDescent="0.25">
      <c r="A1" s="1"/>
      <c r="B1" s="1"/>
    </row>
    <row r="2" spans="1:5" ht="15.75" x14ac:dyDescent="0.25">
      <c r="A2" s="2" t="s">
        <v>0</v>
      </c>
      <c r="B2" s="18" t="s">
        <v>1</v>
      </c>
      <c r="D2" s="3"/>
      <c r="E2" s="19" t="s">
        <v>2</v>
      </c>
    </row>
    <row r="3" spans="1:5" ht="15.75" x14ac:dyDescent="0.25">
      <c r="A3" s="21" t="s">
        <v>3</v>
      </c>
      <c r="B3" s="4"/>
      <c r="C3" s="5"/>
      <c r="D3" s="6"/>
      <c r="E3" s="6"/>
    </row>
    <row r="4" spans="1:5" ht="15.75" x14ac:dyDescent="0.25">
      <c r="A4" s="22" t="s">
        <v>4</v>
      </c>
      <c r="B4" s="7"/>
      <c r="C4" s="4"/>
      <c r="D4" s="4"/>
      <c r="E4" s="6"/>
    </row>
    <row r="5" spans="1:5" x14ac:dyDescent="0.25">
      <c r="A5" s="20" t="s">
        <v>5</v>
      </c>
      <c r="B5" s="20"/>
      <c r="C5" s="20"/>
      <c r="D5" s="20"/>
      <c r="E5" s="20"/>
    </row>
    <row r="6" spans="1:5" x14ac:dyDescent="0.25">
      <c r="A6" s="8"/>
      <c r="B6" s="8"/>
      <c r="C6" s="8"/>
      <c r="D6" s="8"/>
      <c r="E6" s="8"/>
    </row>
    <row r="7" spans="1:5" x14ac:dyDescent="0.25">
      <c r="A7" s="9" t="s">
        <v>6</v>
      </c>
      <c r="B7" s="9"/>
      <c r="C7" s="10"/>
      <c r="D7" s="10"/>
      <c r="E7" s="10"/>
    </row>
    <row r="9" spans="1:5" ht="30.75" customHeight="1" thickBot="1" x14ac:dyDescent="0.3">
      <c r="D9" s="13" t="s">
        <v>7</v>
      </c>
    </row>
    <row r="10" spans="1:5" ht="18" x14ac:dyDescent="0.35">
      <c r="A10" s="9" t="s">
        <v>8</v>
      </c>
      <c r="B10" s="9"/>
      <c r="C10" s="14" t="s">
        <v>9</v>
      </c>
      <c r="D10" s="15"/>
    </row>
    <row r="11" spans="1:5" x14ac:dyDescent="0.25">
      <c r="A11" s="16" t="s">
        <v>10</v>
      </c>
      <c r="B11" s="11" t="s">
        <v>11</v>
      </c>
      <c r="C11" s="17">
        <v>120.99</v>
      </c>
      <c r="D11" s="12">
        <f>(1-$D$10)*C11</f>
        <v>120.99</v>
      </c>
    </row>
    <row r="12" spans="1:5" x14ac:dyDescent="0.25">
      <c r="A12" s="16" t="s">
        <v>12</v>
      </c>
      <c r="B12" s="11"/>
      <c r="C12" s="17">
        <v>18.34</v>
      </c>
      <c r="D12" s="12">
        <f t="shared" ref="D12:D22" si="0">(1-$D$10)*C12</f>
        <v>18.34</v>
      </c>
    </row>
    <row r="13" spans="1:5" x14ac:dyDescent="0.25">
      <c r="A13" s="16" t="s">
        <v>13</v>
      </c>
      <c r="B13" s="11"/>
      <c r="C13" s="17">
        <v>0.3</v>
      </c>
      <c r="D13" s="12">
        <f t="shared" si="0"/>
        <v>0.3</v>
      </c>
    </row>
    <row r="14" spans="1:5" x14ac:dyDescent="0.25">
      <c r="A14" s="16" t="s">
        <v>14</v>
      </c>
      <c r="B14" s="11"/>
      <c r="C14" s="17">
        <v>28.75</v>
      </c>
      <c r="D14" s="12">
        <f t="shared" si="0"/>
        <v>28.75</v>
      </c>
    </row>
    <row r="15" spans="1:5" x14ac:dyDescent="0.25">
      <c r="A15" s="16" t="s">
        <v>15</v>
      </c>
      <c r="B15" s="11"/>
      <c r="C15" s="17">
        <v>7.5</v>
      </c>
      <c r="D15" s="12">
        <f t="shared" si="0"/>
        <v>7.5</v>
      </c>
    </row>
    <row r="16" spans="1:5" x14ac:dyDescent="0.25">
      <c r="A16" s="16" t="s">
        <v>16</v>
      </c>
      <c r="B16" s="11"/>
      <c r="C16" s="17">
        <v>3.98</v>
      </c>
      <c r="D16" s="12">
        <f t="shared" si="0"/>
        <v>3.98</v>
      </c>
    </row>
    <row r="17" spans="1:4" x14ac:dyDescent="0.25">
      <c r="A17" s="16" t="s">
        <v>17</v>
      </c>
      <c r="B17" s="11"/>
      <c r="C17" s="17">
        <v>3.98</v>
      </c>
      <c r="D17" s="12">
        <f t="shared" si="0"/>
        <v>3.98</v>
      </c>
    </row>
    <row r="18" spans="1:4" x14ac:dyDescent="0.25">
      <c r="A18" s="16" t="s">
        <v>18</v>
      </c>
      <c r="B18" s="11"/>
      <c r="C18" s="17">
        <v>99.63</v>
      </c>
      <c r="D18" s="12">
        <f t="shared" si="0"/>
        <v>99.63</v>
      </c>
    </row>
    <row r="19" spans="1:4" x14ac:dyDescent="0.25">
      <c r="A19" s="16" t="s">
        <v>19</v>
      </c>
      <c r="B19" s="11"/>
      <c r="C19" s="17">
        <v>1.52</v>
      </c>
      <c r="D19" s="12">
        <f t="shared" si="0"/>
        <v>1.52</v>
      </c>
    </row>
    <row r="20" spans="1:4" x14ac:dyDescent="0.25">
      <c r="A20" s="16" t="s">
        <v>20</v>
      </c>
      <c r="B20" s="11"/>
      <c r="C20" s="17">
        <v>1.52</v>
      </c>
      <c r="D20" s="12">
        <f t="shared" si="0"/>
        <v>1.52</v>
      </c>
    </row>
    <row r="21" spans="1:4" x14ac:dyDescent="0.25">
      <c r="A21" s="16" t="s">
        <v>21</v>
      </c>
      <c r="B21" s="11"/>
      <c r="C21" s="17">
        <v>0.13</v>
      </c>
      <c r="D21" s="12">
        <f t="shared" si="0"/>
        <v>0.13</v>
      </c>
    </row>
    <row r="22" spans="1:4" x14ac:dyDescent="0.25">
      <c r="A22" s="16" t="s">
        <v>22</v>
      </c>
      <c r="B22" s="11"/>
      <c r="C22" s="17">
        <v>1.84</v>
      </c>
      <c r="D22" s="12">
        <f t="shared" si="0"/>
        <v>1.84</v>
      </c>
    </row>
  </sheetData>
  <sheetProtection algorithmName="SHA-512" hashValue="hxLTEm5eFw+0v+lORgXVjmKowUKtTQiwWTNgwJQy1vv6xRUiCVENEVsKbs9DQOU6Rkzu7x9PkXhU21jCs7H0KA==" saltValue="OxvpyzHjr/oLFSvyMF/dUg==" spinCount="100000" sheet="1" objects="1" scenarios="1"/>
  <mergeCells count="1">
    <mergeCell ref="A5:E5"/>
  </mergeCells>
  <pageMargins left="0.7" right="0.7" top="0.75" bottom="0.75" header="0.3" footer="0.3"/>
  <pageSetup paperSize="9"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15" ma:contentTypeDescription="Crea un document nou" ma:contentTypeScope="" ma:versionID="de143d3c37f69336c02c54d31f7b7602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28385ef83f4ea9fcad8f4ebbd331304d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" ma:format="Dropdown" ma:internalName="ObservacionsCAD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ObservacionsCAD xmlns="6a9906d8-7354-4b2d-a694-b1e5ee9da8e0" xsi:nil="true"/>
    <revision xmlns="6a9906d8-7354-4b2d-a694-b1e5ee9da8e0" xsi:nil="true"/>
  </documentManagement>
</p:properties>
</file>

<file path=customXml/itemProps1.xml><?xml version="1.0" encoding="utf-8"?>
<ds:datastoreItem xmlns:ds="http://schemas.openxmlformats.org/officeDocument/2006/customXml" ds:itemID="{C1EBD44E-3A53-4493-919A-5518C3FDF6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416560-49C1-4186-8823-9AEE56F0A8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42EB85-4FFB-43ED-916D-DA988803A299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Lot 1 ARJO</vt:lpstr>
      <vt:lpstr>'Lot 1 ARJO'!Àrea_d'impressió</vt:lpstr>
    </vt:vector>
  </TitlesOfParts>
  <Manager/>
  <Company>Fujitsu UTELT2B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Duran López, Joan</dc:creator>
  <cp:keywords/>
  <dc:description/>
  <cp:lastModifiedBy>Bosch Coll, Nuria</cp:lastModifiedBy>
  <cp:revision/>
  <dcterms:created xsi:type="dcterms:W3CDTF">2022-09-23T07:47:25Z</dcterms:created>
  <dcterms:modified xsi:type="dcterms:W3CDTF">2024-07-11T10:14:13Z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