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bperfils.xarxa.interna\documents\UM08789\Downloads\"/>
    </mc:Choice>
  </mc:AlternateContent>
  <xr:revisionPtr revIDLastSave="0" documentId="13_ncr:1_{247A8989-5828-4F00-B86C-7FF4982652AC}" xr6:coauthVersionLast="47" xr6:coauthVersionMax="47" xr10:uidLastSave="{00000000-0000-0000-0000-000000000000}"/>
  <bookViews>
    <workbookView xWindow="22755" yWindow="4785" windowWidth="21600" windowHeight="11385" xr2:uid="{AEB10800-EF8C-4F5C-964C-C594259BC1FC}"/>
  </bookViews>
  <sheets>
    <sheet name="Preus articles licitaci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2" l="1"/>
  <c r="K10" i="2"/>
  <c r="K9" i="2"/>
  <c r="K8" i="2"/>
  <c r="K6" i="2"/>
  <c r="K5" i="2"/>
  <c r="K4" i="2"/>
</calcChain>
</file>

<file path=xl/sharedStrings.xml><?xml version="1.0" encoding="utf-8"?>
<sst xmlns="http://schemas.openxmlformats.org/spreadsheetml/2006/main" count="43" uniqueCount="33">
  <si>
    <t>Quantitat</t>
  </si>
  <si>
    <t>Codis TMB</t>
  </si>
  <si>
    <t>Tipologia</t>
  </si>
  <si>
    <t>Article</t>
  </si>
  <si>
    <t>Descripció categoria</t>
  </si>
  <si>
    <t>CPV categoria</t>
  </si>
  <si>
    <t>Descripció Classe</t>
  </si>
  <si>
    <t>CPV classe</t>
  </si>
  <si>
    <t>Preu base</t>
  </si>
  <si>
    <t>Preu unitari</t>
  </si>
  <si>
    <t>Total</t>
  </si>
  <si>
    <t xml:space="preserve">PC Estàndard </t>
  </si>
  <si>
    <t>HP Elite 800 SFF G9 Intel Core i5 12500 vPro, 16 GB (2x8GB) SDRAM DDR5-4800, SSD 512 GB i garantia de addicional de 4 anys (Next Bussiness Day)</t>
  </si>
  <si>
    <t>Ordinadors personals</t>
  </si>
  <si>
    <t>30213000-5</t>
  </si>
  <si>
    <t>Material informàtic</t>
  </si>
  <si>
    <t>Monitor</t>
  </si>
  <si>
    <t>HP Elite Display E24 G5 FHD amb ampliació de garantia de 3 anys U7934E</t>
  </si>
  <si>
    <t>Monitors de pantalla plana</t>
  </si>
  <si>
    <t>30231310-3</t>
  </si>
  <si>
    <t>Accessoris</t>
  </si>
  <si>
    <t>Cadenat Kensington (amb jocs claus mestre)</t>
  </si>
  <si>
    <t>Peces, accessoris i subministraments per a ordinadors</t>
  </si>
  <si>
    <t>30237000-9</t>
  </si>
  <si>
    <t>Serveis</t>
  </si>
  <si>
    <t>Hores perfil Cap de Projecte (440 hores, corresponents a 11 setmanes)</t>
  </si>
  <si>
    <t>Serveis de suport informàtic tècnic</t>
  </si>
  <si>
    <t>72611000-6</t>
  </si>
  <si>
    <t>Serveis de suport informàtic</t>
  </si>
  <si>
    <t>Hores perfil Tècnic (1120 hores, corresponents a 4 tècnics en 7 setmanes)</t>
  </si>
  <si>
    <t>Hores servei transports equips per a la seva instal·lació (280 hores, corresponents a 7 setmanes)</t>
  </si>
  <si>
    <t>Total (€)</t>
  </si>
  <si>
    <t>Preu global de referència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</si>
</sst>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justify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justify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justify" vertical="center" wrapText="1"/>
    </xf>
    <xf numFmtId="0" fontId="0" fillId="4" borderId="0" xfId="0" applyFill="1" applyAlignment="1">
      <alignment vertical="center" wrapText="1"/>
    </xf>
    <xf numFmtId="0" fontId="0" fillId="4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2" borderId="0" xfId="0" applyNumberForma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4" fontId="0" fillId="3" borderId="0" xfId="0" applyNumberFormat="1" applyFill="1" applyAlignment="1">
      <alignment vertical="center" wrapText="1"/>
    </xf>
    <xf numFmtId="164" fontId="0" fillId="3" borderId="0" xfId="0" applyNumberFormat="1" applyFill="1" applyAlignment="1">
      <alignment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13">
    <dxf>
      <numFmt numFmtId="0" formatCode="General"/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 tint="-0.34998626667073579"/>
        </patternFill>
      </fill>
      <alignment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justify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justify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4E26E5-4CCE-45EB-B157-086F95E67C67}" name="Tabla13" displayName="Tabla13" ref="A3:K11" totalsRowShown="0" headerRowDxfId="12" dataDxfId="11">
  <tableColumns count="11">
    <tableColumn id="1" xr3:uid="{ECF4F6BD-EF25-4C82-8319-2239955A1E5D}" name="Quantitat" dataDxfId="10"/>
    <tableColumn id="10" xr3:uid="{13D68759-1DE2-4E3C-8313-9DB0216D9E6D}" name="Codis TMB" dataDxfId="9"/>
    <tableColumn id="2" xr3:uid="{AE8D1BB6-DCEA-4BF1-B07D-81A842229BA2}" name="Tipologia" dataDxfId="8"/>
    <tableColumn id="3" xr3:uid="{BAEFE771-B715-4BE4-8F8C-DB4B44FBFB9F}" name="Article" dataDxfId="7"/>
    <tableColumn id="4" xr3:uid="{F5DDFC19-6B1D-41C5-BAB7-DF67277CBF0F}" name="Descripció categoria" dataDxfId="6"/>
    <tableColumn id="5" xr3:uid="{75C3BCBB-4E80-4273-BE5F-D86E19DF66DA}" name="CPV categoria" dataDxfId="5"/>
    <tableColumn id="6" xr3:uid="{25FCF2A3-AD5A-4782-B989-1A9579489611}" name="Descripció Classe" dataDxfId="4"/>
    <tableColumn id="7" xr3:uid="{3FA2A7BC-2792-47BB-8C3A-37898F451812}" name="CPV classe" dataDxfId="3"/>
    <tableColumn id="11" xr3:uid="{7BE6D044-3383-4AB4-A11F-EDAE94B35967}" name="Preu base" dataDxfId="2"/>
    <tableColumn id="9" xr3:uid="{D8BDF5B4-E5E3-4F4F-9C7B-22E56C6BD88E}" name="Preu unitari" dataDxfId="1">
      <calculatedColumnFormula>SUM(J1:J3)</calculatedColumnFormula>
    </tableColumn>
    <tableColumn id="8" xr3:uid="{ACBDC58D-35B6-4D4A-AF84-7568E4481B9A}" name="Total" dataDxfId="0">
      <calculatedColumnFormula>+Tabla13[[#This Row],[Preu base]]*Tabla13[[#This Row],[Quantitat]]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0048D-47BA-41B4-81D5-4474609787F1}">
  <sheetPr>
    <pageSetUpPr fitToPage="1"/>
  </sheetPr>
  <dimension ref="A3:K16"/>
  <sheetViews>
    <sheetView tabSelected="1" zoomScale="70" zoomScaleNormal="70" workbookViewId="0">
      <selection activeCell="I15" sqref="I15"/>
    </sheetView>
  </sheetViews>
  <sheetFormatPr baseColWidth="10" defaultColWidth="11.42578125" defaultRowHeight="15" x14ac:dyDescent="0.25"/>
  <cols>
    <col min="1" max="1" width="11.140625" style="15" customWidth="1"/>
    <col min="2" max="2" width="10.28515625" style="15" bestFit="1" customWidth="1"/>
    <col min="3" max="3" width="12.42578125" style="18" bestFit="1" customWidth="1"/>
    <col min="4" max="4" width="51" style="18" customWidth="1"/>
    <col min="5" max="5" width="26.28515625" style="18" customWidth="1"/>
    <col min="6" max="6" width="13.140625" style="15" bestFit="1" customWidth="1"/>
    <col min="7" max="7" width="19.42578125" style="21" customWidth="1"/>
    <col min="8" max="8" width="12.42578125" style="15" customWidth="1"/>
    <col min="9" max="9" width="15.42578125" style="15" customWidth="1"/>
    <col min="10" max="11" width="12.85546875" style="18" customWidth="1"/>
    <col min="12" max="16384" width="11.42578125" style="18"/>
  </cols>
  <sheetData>
    <row r="3" spans="1:11" x14ac:dyDescent="0.25">
      <c r="A3" s="4" t="s">
        <v>0</v>
      </c>
      <c r="B3" s="4" t="s">
        <v>1</v>
      </c>
      <c r="C3" s="16" t="s">
        <v>2</v>
      </c>
      <c r="D3" s="16" t="s">
        <v>3</v>
      </c>
      <c r="E3" s="16" t="s">
        <v>4</v>
      </c>
      <c r="F3" s="4" t="s">
        <v>5</v>
      </c>
      <c r="G3" s="17" t="s">
        <v>6</v>
      </c>
      <c r="H3" s="4" t="s">
        <v>7</v>
      </c>
      <c r="I3" s="4" t="s">
        <v>8</v>
      </c>
      <c r="J3" s="16" t="s">
        <v>9</v>
      </c>
      <c r="K3" s="16" t="s">
        <v>10</v>
      </c>
    </row>
    <row r="4" spans="1:11" ht="45" x14ac:dyDescent="0.25">
      <c r="A4" s="3">
        <v>240</v>
      </c>
      <c r="B4" s="3">
        <v>200001</v>
      </c>
      <c r="C4" s="2" t="s">
        <v>11</v>
      </c>
      <c r="D4" s="8" t="s">
        <v>12</v>
      </c>
      <c r="E4" s="2" t="s">
        <v>13</v>
      </c>
      <c r="F4" s="3" t="s">
        <v>14</v>
      </c>
      <c r="G4" s="1" t="s">
        <v>15</v>
      </c>
      <c r="H4" s="3">
        <v>30210000</v>
      </c>
      <c r="I4" s="22">
        <v>650</v>
      </c>
      <c r="J4" s="19"/>
      <c r="K4" s="25">
        <f>+Tabla13[[#This Row],[Preu unitari]]*Tabla13[[#This Row],[Quantitat]]</f>
        <v>0</v>
      </c>
    </row>
    <row r="5" spans="1:11" ht="30" x14ac:dyDescent="0.25">
      <c r="A5" s="3">
        <v>240</v>
      </c>
      <c r="B5" s="3">
        <v>200007</v>
      </c>
      <c r="C5" s="2" t="s">
        <v>16</v>
      </c>
      <c r="D5" s="8" t="s">
        <v>17</v>
      </c>
      <c r="E5" s="5" t="s">
        <v>18</v>
      </c>
      <c r="F5" s="6" t="s">
        <v>19</v>
      </c>
      <c r="G5" s="7" t="s">
        <v>15</v>
      </c>
      <c r="H5" s="3">
        <v>30230000</v>
      </c>
      <c r="I5" s="22">
        <v>230</v>
      </c>
      <c r="J5" s="19"/>
      <c r="K5" s="25">
        <f>+Tabla13[[#This Row],[Preu unitari]]*Tabla13[[#This Row],[Quantitat]]</f>
        <v>0</v>
      </c>
    </row>
    <row r="6" spans="1:11" ht="45" x14ac:dyDescent="0.25">
      <c r="A6" s="3">
        <v>240</v>
      </c>
      <c r="B6" s="3">
        <v>200009</v>
      </c>
      <c r="C6" s="2" t="s">
        <v>20</v>
      </c>
      <c r="D6" s="8" t="s">
        <v>21</v>
      </c>
      <c r="E6" s="5" t="s">
        <v>22</v>
      </c>
      <c r="F6" s="6" t="s">
        <v>23</v>
      </c>
      <c r="G6" s="7" t="s">
        <v>15</v>
      </c>
      <c r="H6" s="3">
        <v>30230000</v>
      </c>
      <c r="I6" s="22">
        <v>70</v>
      </c>
      <c r="J6" s="19"/>
      <c r="K6" s="25">
        <f>+Tabla13[[#This Row],[Preu unitari]]*Tabla13[[#This Row],[Quantitat]]</f>
        <v>0</v>
      </c>
    </row>
    <row r="7" spans="1:11" x14ac:dyDescent="0.25">
      <c r="A7" s="9"/>
      <c r="B7" s="9"/>
      <c r="C7" s="10"/>
      <c r="D7" s="11"/>
      <c r="E7" s="12"/>
      <c r="F7" s="13"/>
      <c r="G7" s="14"/>
      <c r="H7" s="9"/>
      <c r="I7" s="23"/>
      <c r="J7" s="24"/>
      <c r="K7" s="24"/>
    </row>
    <row r="8" spans="1:11" ht="30" x14ac:dyDescent="0.25">
      <c r="A8" s="3">
        <v>1</v>
      </c>
      <c r="B8" s="3">
        <v>200101</v>
      </c>
      <c r="C8" s="2" t="s">
        <v>24</v>
      </c>
      <c r="D8" s="8" t="s">
        <v>25</v>
      </c>
      <c r="E8" s="5" t="s">
        <v>26</v>
      </c>
      <c r="F8" s="6" t="s">
        <v>27</v>
      </c>
      <c r="G8" s="7" t="s">
        <v>28</v>
      </c>
      <c r="H8" s="6">
        <v>72610000</v>
      </c>
      <c r="I8" s="22">
        <v>26400</v>
      </c>
      <c r="J8" s="19"/>
      <c r="K8" s="25">
        <f>+Tabla13[[#This Row],[Preu unitari]]*Tabla13[[#This Row],[Quantitat]]</f>
        <v>0</v>
      </c>
    </row>
    <row r="9" spans="1:11" ht="30" x14ac:dyDescent="0.25">
      <c r="A9" s="3">
        <v>1</v>
      </c>
      <c r="B9" s="3">
        <v>200102</v>
      </c>
      <c r="C9" s="2" t="s">
        <v>24</v>
      </c>
      <c r="D9" s="8" t="s">
        <v>29</v>
      </c>
      <c r="E9" s="5" t="s">
        <v>26</v>
      </c>
      <c r="F9" s="6" t="s">
        <v>27</v>
      </c>
      <c r="G9" s="7" t="s">
        <v>28</v>
      </c>
      <c r="H9" s="6">
        <v>72610000</v>
      </c>
      <c r="I9" s="22">
        <v>28000</v>
      </c>
      <c r="J9" s="19"/>
      <c r="K9" s="25">
        <f>+Tabla13[[#This Row],[Preu unitari]]*Tabla13[[#This Row],[Quantitat]]</f>
        <v>0</v>
      </c>
    </row>
    <row r="10" spans="1:11" ht="30" x14ac:dyDescent="0.25">
      <c r="A10" s="3">
        <v>1</v>
      </c>
      <c r="B10" s="3">
        <v>200200</v>
      </c>
      <c r="C10" s="2" t="s">
        <v>24</v>
      </c>
      <c r="D10" s="8" t="s">
        <v>30</v>
      </c>
      <c r="E10" s="5" t="s">
        <v>26</v>
      </c>
      <c r="F10" s="6" t="s">
        <v>27</v>
      </c>
      <c r="G10" s="7" t="s">
        <v>28</v>
      </c>
      <c r="H10" s="6">
        <v>72610000</v>
      </c>
      <c r="I10" s="22">
        <v>1400</v>
      </c>
      <c r="J10" s="19"/>
      <c r="K10" s="25">
        <f>+Tabla13[[#This Row],[Preu unitari]]*Tabla13[[#This Row],[Quantitat]]</f>
        <v>0</v>
      </c>
    </row>
    <row r="11" spans="1:11" ht="18.75" x14ac:dyDescent="0.25">
      <c r="A11" s="3"/>
      <c r="B11" s="3"/>
      <c r="C11" s="2"/>
      <c r="D11" s="8"/>
      <c r="E11" s="2"/>
      <c r="F11" s="3"/>
      <c r="G11" s="1"/>
      <c r="H11" s="3"/>
      <c r="I11" s="20"/>
      <c r="J11" s="20" t="s">
        <v>31</v>
      </c>
      <c r="K11" s="26">
        <f>SUBTOTAL(109,K4:K10)</f>
        <v>0</v>
      </c>
    </row>
    <row r="14" spans="1:11" ht="15.75" thickBot="1" x14ac:dyDescent="0.3"/>
    <row r="15" spans="1:11" ht="16.5" thickTop="1" thickBot="1" x14ac:dyDescent="0.3">
      <c r="G15" s="28" t="s">
        <v>32</v>
      </c>
      <c r="H15" s="28"/>
      <c r="I15" s="27">
        <v>283800</v>
      </c>
    </row>
    <row r="16" spans="1:11" ht="15.75" thickTop="1" x14ac:dyDescent="0.25"/>
  </sheetData>
  <mergeCells count="1">
    <mergeCell ref="G15:H15"/>
  </mergeCells>
  <pageMargins left="0.7" right="0.7" top="0.75" bottom="0.75" header="0.3" footer="0.3"/>
  <pageSetup paperSize="9" scale="73" orientation="landscape" r:id="rId1"/>
  <ignoredErrors>
    <ignoredError sqref="J8:J11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MB_DataComiteWF xmlns="c8de0594-42e2-4f26-8a69-9df094374455" xsi:nil="true"/>
    <TMB_TitolLicitacio xmlns="c8de0594-42e2-4f26-8a69-9df094374455">12000342 - AM Material informàtic</TMB_TitolLicitacio>
    <TMB_NumeroSolicitud xmlns="c8de0594-42e2-4f26-8a69-9df094374455">12000342</TMB_NumeroSolicitud>
    <TMB_seguimentWorkflow xmlns="c8de0594-42e2-4f26-8a69-9df094374455" xsi:nil="true"/>
    <ecb982cbbbba49edba287c0296970fd2 xmlns="c8de0594-42e2-4f26-8a69-9df094374455">
      <Terms xmlns="http://schemas.microsoft.com/office/infopath/2007/PartnerControls"/>
    </ecb982cbbbba49edba287c0296970fd2>
    <TMB_CH_TipusDocu xmlns="c8de0594-42e2-4f26-8a69-9df094374455">Annexe</TMB_CH_TipusDocu>
    <lcf76f155ced4ddcb4097134ff3c332f xmlns="b33c6233-2ab6-44e4-b566-b78dc0012292" xsi:nil="true"/>
    <TaxCatchAll xmlns="c8de0594-42e2-4f26-8a69-9df094374455">
      <Value>3089</Value>
      <Value>3159</Value>
    </TaxCatchAll>
    <h480fc279f9148aeb4afcdcf27073b87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5cd44708-a357-4aee-a9ab-ade886f4bbf7</TermId>
        </TermInfo>
      </Terms>
    </h480fc279f9148aeb4afcdcf27073b87>
    <TMB_Nota xmlns="c8de0594-42e2-4f26-8a69-9df094374455" xsi:nil="true"/>
    <TMB_OP xmlns="c8de0594-42e2-4f26-8a69-9df094374455">2024-06-20T22:00:00+00:00</TMB_OP>
    <g93776c333e34272ab15451ee7fa82be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Inici</TermName>
          <TermId xmlns="http://schemas.microsoft.com/office/infopath/2007/PartnerControls">1ed37523-d63e-4991-aef8-399e829bfef8</TermId>
        </TermInfo>
      </Terms>
    </g93776c333e34272ab15451ee7fa82be>
    <TMB_IDLicitacio xmlns="c8de0594-42e2-4f26-8a69-9df094374455">373733</TMB_IDLicitacio>
    <b82b7a08db3a4ab5a955c48b15659d84 xmlns="c8de0594-42e2-4f26-8a69-9df094374455">
      <Terms xmlns="http://schemas.microsoft.com/office/infopath/2007/PartnerControls"/>
    </b82b7a08db3a4ab5a955c48b15659d84>
    <TMB_Perfil xmlns="c8de0594-42e2-4f26-8a69-9df094374455">false</TMB_Perfil>
    <TMB_CA xmlns="c8de0594-42e2-4f26-8a69-9df094374455" xsi:nil="true"/>
    <b3a2275c509d4b0394d7e35eb2e777cd xmlns="c8de0594-42e2-4f26-8a69-9df094374455" xsi:nil="true"/>
    <TMB_DataAltres xmlns="c8de0594-42e2-4f26-8a69-9df094374455" xsi:nil="true"/>
    <TMB_CC xmlns="c8de0594-42e2-4f26-8a69-9df094374455">2024-07-03T22:00:00+00:00</TMB_C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motor" ma:contentTypeID="0x0101004F9C3DA4EFA24741AD6D965779F91C0300D34374BB6F21F541B4FFA535A9FC66F6" ma:contentTypeVersion="36" ma:contentTypeDescription="Crea un document nou" ma:contentTypeScope="" ma:versionID="2a3329e98de7f31d758077186d9a632a">
  <xsd:schema xmlns:xsd="http://www.w3.org/2001/XMLSchema" xmlns:xs="http://www.w3.org/2001/XMLSchema" xmlns:p="http://schemas.microsoft.com/office/2006/metadata/properties" xmlns:ns1="c8de0594-42e2-4f26-8a69-9df094374455" xmlns:ns3="b33c6233-2ab6-44e4-b566-b78dc0012292" targetNamespace="http://schemas.microsoft.com/office/2006/metadata/properties" ma:root="true" ma:fieldsID="8b8eb40d1e34e0ac78bdeaad717db7a3" ns1:_="" ns3:_="">
    <xsd:import namespace="c8de0594-42e2-4f26-8a69-9df094374455"/>
    <xsd:import namespace="b33c6233-2ab6-44e4-b566-b78dc0012292"/>
    <xsd:element name="properties">
      <xsd:complexType>
        <xsd:sequence>
          <xsd:element name="documentManagement">
            <xsd:complexType>
              <xsd:all>
                <xsd:element ref="ns1:TMB_CH_TipusDocu" minOccurs="0"/>
                <xsd:element ref="ns1:TMB_Perfil" minOccurs="0"/>
                <xsd:element ref="ns1:TMB_OP" minOccurs="0"/>
                <xsd:element ref="ns1:TMB_CA" minOccurs="0"/>
                <xsd:element ref="ns1:TMB_CC" minOccurs="0"/>
                <xsd:element ref="ns1:TMB_DataAltres" minOccurs="0"/>
                <xsd:element ref="ns1:TMB_Nota" minOccurs="0"/>
                <xsd:element ref="ns1:TMB_IDLicitacio" minOccurs="0"/>
                <xsd:element ref="ns1:TaxCatchAll" minOccurs="0"/>
                <xsd:element ref="ns1:TMB_DataComiteWF" minOccurs="0"/>
                <xsd:element ref="ns1:TMB_seguimentWorkflow" minOccurs="0"/>
                <xsd:element ref="ns1:b82b7a08db3a4ab5a955c48b15659d84" minOccurs="0"/>
                <xsd:element ref="ns1:b3a2275c509d4b0394d7e35eb2e777cd" minOccurs="0"/>
                <xsd:element ref="ns1:ecb982cbbbba49edba287c0296970fd2" minOccurs="0"/>
                <xsd:element ref="ns1:TaxCatchAllLabel" minOccurs="0"/>
                <xsd:element ref="ns1:g93776c333e34272ab15451ee7fa82be" minOccurs="0"/>
                <xsd:element ref="ns1:TMB_TitolLicitacio" minOccurs="0"/>
                <xsd:element ref="ns1:h480fc279f9148aeb4afcdcf27073b87" minOccurs="0"/>
                <xsd:element ref="ns1:TMB_NumeroSolicitud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e0594-42e2-4f26-8a69-9df094374455" elementFormDefault="qualified">
    <xsd:import namespace="http://schemas.microsoft.com/office/2006/documentManagement/types"/>
    <xsd:import namespace="http://schemas.microsoft.com/office/infopath/2007/PartnerControls"/>
    <xsd:element name="TMB_CH_TipusDocu" ma:index="0" nillable="true" ma:displayName="TMB_CH_TipusDocu" ma:format="Dropdown" ma:internalName="TMB_CH_TipusDocu" ma:readOnly="false">
      <xsd:simpleType>
        <xsd:restriction base="dms:Choice">
          <xsd:enumeration value="Acta"/>
          <xsd:enumeration value="Acta ob s1"/>
          <xsd:enumeration value="Acta ob s2"/>
          <xsd:enumeration value="Acta ob s3"/>
          <xsd:enumeration value="Acta Rebuig"/>
          <xsd:enumeration value="Acta rec of"/>
          <xsd:enumeration value="Adj CA"/>
          <xsd:enumeration value="Adj CC"/>
          <xsd:enumeration value="Adj CD"/>
          <xsd:enumeration value="Adj MC"/>
          <xsd:enumeration value="Adj Modif MC"/>
          <xsd:enumeration value="Adj Tanc MC"/>
          <xsd:enumeration value="Annexe"/>
          <xsd:enumeration value="Anunci"/>
          <xsd:enumeration value="Aprovisionaments"/>
          <xsd:enumeration value="Cert. Ofertes"/>
          <xsd:enumeration value="DEUC"/>
          <xsd:enumeration value="Esborranys i doc treball"/>
          <xsd:enumeration value="Inf Mod Adj"/>
          <xsd:enumeration value="Inf Mod Inic"/>
          <xsd:enumeration value="Inf negoc"/>
          <xsd:enumeration value="Inf Prov Únic"/>
          <xsd:enumeration value="Inf s1"/>
          <xsd:enumeration value="Inf s2"/>
          <xsd:enumeration value="Inf s3"/>
          <xsd:enumeration value="Inf Tanc Adj"/>
          <xsd:enumeration value="Inf Urgència"/>
          <xsd:enumeration value="Informe"/>
          <xsd:enumeration value="Inici CA"/>
          <xsd:enumeration value="Inici CC"/>
          <xsd:enumeration value="Inici OP"/>
          <xsd:enumeration value="JN"/>
          <xsd:enumeration value="Oferta Prov"/>
          <xsd:enumeration value="Organs de contractació"/>
          <xsd:enumeration value="Organs de Treball"/>
          <xsd:enumeration value="Proveidor"/>
          <xsd:enumeration value="Promotor"/>
          <xsd:enumeration value="PCP"/>
          <xsd:enumeration value="PPT"/>
          <xsd:enumeration value="PU"/>
          <xsd:enumeration value="QC"/>
          <xsd:enumeration value="Registre ob s1"/>
          <xsd:enumeration value="Registre ob s2"/>
          <xsd:enumeration value="Registre ob s3"/>
          <xsd:enumeration value="Resum"/>
          <xsd:enumeration value="Mod Adj CA"/>
          <xsd:enumeration value="Mod Adj CC"/>
          <xsd:enumeration value="Mod Inici CA"/>
          <xsd:enumeration value="Mod Inici CC"/>
          <xsd:enumeration value="Penal Inici CA"/>
          <xsd:enumeration value="Penal Inici CC"/>
          <xsd:enumeration value="Penal Def CA"/>
          <xsd:enumeration value="Penal Def CC"/>
          <xsd:enumeration value="Rev Preu Prov CA"/>
          <xsd:enumeration value="Rev Preu Prov CC"/>
          <xsd:enumeration value="Rev Preu Def CA"/>
          <xsd:enumeration value="Rev Preu Def CC"/>
          <xsd:enumeration value="Tanc CC"/>
          <xsd:enumeration value="Tanc CA"/>
          <xsd:enumeration value="Varis"/>
        </xsd:restriction>
      </xsd:simpleType>
    </xsd:element>
    <xsd:element name="TMB_Perfil" ma:index="3" nillable="true" ma:displayName="Perfil" ma:default="0" ma:internalName="TMB_Perfil" ma:readOnly="false">
      <xsd:simpleType>
        <xsd:restriction base="dms:Boolean"/>
      </xsd:simpleType>
    </xsd:element>
    <xsd:element name="TMB_OP" ma:index="4" nillable="true" ma:displayName="OP" ma:format="DateOnly" ma:indexed="true" ma:internalName="TMB_OP" ma:readOnly="false">
      <xsd:simpleType>
        <xsd:restriction base="dms:DateTime"/>
      </xsd:simpleType>
    </xsd:element>
    <xsd:element name="TMB_CA" ma:index="5" nillable="true" ma:displayName="CA" ma:format="DateOnly" ma:indexed="true" ma:internalName="TMB_CA" ma:readOnly="false">
      <xsd:simpleType>
        <xsd:restriction base="dms:DateTime"/>
      </xsd:simpleType>
    </xsd:element>
    <xsd:element name="TMB_CC" ma:index="6" nillable="true" ma:displayName="CC" ma:format="DateOnly" ma:indexed="true" ma:internalName="TMB_CC" ma:readOnly="false">
      <xsd:simpleType>
        <xsd:restriction base="dms:DateTime"/>
      </xsd:simpleType>
    </xsd:element>
    <xsd:element name="TMB_DataAltres" ma:index="7" nillable="true" ma:displayName="Altres" ma:format="DateOnly" ma:internalName="TMB_DataAltres" ma:readOnly="false">
      <xsd:simpleType>
        <xsd:restriction base="dms:DateTime"/>
      </xsd:simpleType>
    </xsd:element>
    <xsd:element name="TMB_Nota" ma:index="8" nillable="true" ma:displayName="Nota" ma:internalName="TMB_Nota" ma:readOnly="false">
      <xsd:simpleType>
        <xsd:restriction base="dms:Note">
          <xsd:maxLength value="255"/>
        </xsd:restriction>
      </xsd:simpleType>
    </xsd:element>
    <xsd:element name="TMB_IDLicitacio" ma:index="10" nillable="true" ma:displayName="IDLicitacio" ma:internalName="TMB_IDLicitacio" ma:readOnly="false" ma:percentage="FALSE">
      <xsd:simpleType>
        <xsd:restriction base="dms:Number"/>
      </xsd:simpleType>
    </xsd:element>
    <xsd:element name="TaxCatchAll" ma:index="14" nillable="true" ma:displayName="Taxonomy Catch All Column" ma:hidden="true" ma:list="{f9e4213d-ed2a-47af-a33e-0837a4383def}" ma:internalName="TaxCatchAll" ma:readOnly="false" ma:showField="CatchAllData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MB_DataComiteWF" ma:index="19" nillable="true" ma:displayName="Data Comité Workflow" ma:format="DateOnly" ma:internalName="TMB_DataComiteWF" ma:readOnly="false">
      <xsd:simpleType>
        <xsd:restriction base="dms:DateTime"/>
      </xsd:simpleType>
    </xsd:element>
    <xsd:element name="TMB_seguimentWorkflow" ma:index="20" nillable="true" ma:displayName="Seguiment Workflow" ma:internalName="TMB_seguimentWorkflow" ma:readOnly="false">
      <xsd:simpleType>
        <xsd:restriction base="dms:Note">
          <xsd:maxLength value="255"/>
        </xsd:restriction>
      </xsd:simpleType>
    </xsd:element>
    <xsd:element name="b82b7a08db3a4ab5a955c48b15659d84" ma:index="22" nillable="true" ma:taxonomy="true" ma:internalName="b82b7a08db3a4ab5a955c48b15659d84" ma:taxonomyFieldName="TMB_Plecs" ma:displayName="Plecs" ma:readOnly="false" ma:fieldId="{b82b7a08-db3a-4ab5-a955-c48b15659d84}" ma:sspId="c3f7846d-f0e6-4cc5-afcf-2c5780da8c96" ma:termSetId="e13197b8-6577-42a1-8c14-590c785d38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a2275c509d4b0394d7e35eb2e777cd" ma:index="23" nillable="true" ma:displayName="TMB_Estat_0" ma:hidden="true" ma:internalName="b3a2275c509d4b0394d7e35eb2e777cd" ma:readOnly="false">
      <xsd:simpleType>
        <xsd:restriction base="dms:Note"/>
      </xsd:simpleType>
    </xsd:element>
    <xsd:element name="ecb982cbbbba49edba287c0296970fd2" ma:index="24" nillable="true" ma:taxonomy="true" ma:internalName="ecb982cbbbba49edba287c0296970fd2" ma:taxonomyFieldName="TMB_TipusDoc" ma:displayName="Tipus Docu." ma:readOnly="false" ma:default="" ma:fieldId="{ecb982cb-bbba-49ed-ba28-7c0296970fd2}" ma:sspId="c3f7846d-f0e6-4cc5-afcf-2c5780da8c96" ma:termSetId="57e38b99-a593-4f1c-b130-58a39ad263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5" nillable="true" ma:displayName="Taxonomy Catch All Column1" ma:hidden="true" ma:list="{f9e4213d-ed2a-47af-a33e-0837a4383def}" ma:internalName="TaxCatchAllLabel" ma:readOnly="true" ma:showField="CatchAllDataLabel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93776c333e34272ab15451ee7fa82be" ma:index="26" nillable="true" ma:taxonomy="true" ma:internalName="g93776c333e34272ab15451ee7fa82be" ma:taxonomyFieldName="TMB_Fase" ma:displayName="Fase licitació" ma:indexed="true" ma:readOnly="false" ma:fieldId="{093776c3-33e3-4272-ab15-451ee7fa82be}" ma:sspId="c3f7846d-f0e6-4cc5-afcf-2c5780da8c96" ma:termSetId="0a3c70e4-a445-405e-9e86-2a73306d24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TitolLicitacio" ma:index="27" nillable="true" ma:displayName="Titol Licitacio" ma:indexed="true" ma:internalName="TMB_TitolLicitacio" ma:readOnly="false">
      <xsd:simpleType>
        <xsd:restriction base="dms:Text">
          <xsd:maxLength value="255"/>
        </xsd:restriction>
      </xsd:simpleType>
    </xsd:element>
    <xsd:element name="h480fc279f9148aeb4afcdcf27073b87" ma:index="29" nillable="true" ma:taxonomy="true" ma:internalName="h480fc279f9148aeb4afcdcf27073b87" ma:taxonomyFieldName="TMB_Estat" ma:displayName="Estat doc." ma:default="" ma:fieldId="{1480fc27-9f91-48ae-b4af-cdcf27073b87}" ma:sspId="c3f7846d-f0e6-4cc5-afcf-2c5780da8c96" ma:termSetId="c9741bec-2e2c-46aa-b9c9-ee0466866e3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NumeroSolicitud" ma:index="30" nillable="true" ma:displayName="Sol·licitud" ma:indexed="true" ma:internalName="TMB_NumeroSolicitu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c6233-2ab6-44e4-b566-b78dc001229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31" nillable="true" ma:displayName="Etiquetes de la imatge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us de contingut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35B2E5-55CB-4F31-81A2-679E8BA190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238FCF-11F2-448C-AD00-B94A1C9A9A44}">
  <ds:schemaRefs>
    <ds:schemaRef ds:uri="http://schemas.microsoft.com/office/2006/metadata/properties"/>
    <ds:schemaRef ds:uri="http://schemas.microsoft.com/office/infopath/2007/PartnerControls"/>
    <ds:schemaRef ds:uri="c8de0594-42e2-4f26-8a69-9df094374455"/>
    <ds:schemaRef ds:uri="http://schemas.microsoft.com/sharepoint/v3"/>
    <ds:schemaRef ds:uri="b33c6233-2ab6-44e4-b566-b78dc0012292"/>
  </ds:schemaRefs>
</ds:datastoreItem>
</file>

<file path=customXml/itemProps3.xml><?xml version="1.0" encoding="utf-8"?>
<ds:datastoreItem xmlns:ds="http://schemas.openxmlformats.org/officeDocument/2006/customXml" ds:itemID="{ECD92F6F-C530-4723-BF86-DE887BBE54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Preus articles licitacio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Morales Martinez, Antonio</dc:creator>
  <cp:keywords/>
  <dc:description/>
  <cp:lastModifiedBy>Leon Rubiano, Estefania</cp:lastModifiedBy>
  <cp:revision/>
  <dcterms:created xsi:type="dcterms:W3CDTF">2023-11-07T12:07:57Z</dcterms:created>
  <dcterms:modified xsi:type="dcterms:W3CDTF">2024-06-06T11:29:57Z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aedb32f61974917bc22b3946021685c">
    <vt:lpwstr/>
  </property>
  <property fmtid="{D5CDD505-2E9C-101B-9397-08002B2CF9AE}" pid="3" name="TMB_Docprov">
    <vt:lpwstr/>
  </property>
  <property fmtid="{D5CDD505-2E9C-101B-9397-08002B2CF9AE}" pid="4" name="MediaServiceImageTags">
    <vt:lpwstr/>
  </property>
  <property fmtid="{D5CDD505-2E9C-101B-9397-08002B2CF9AE}" pid="5" name="ContentTypeId">
    <vt:lpwstr>0x0101004F9C3DA4EFA24741AD6D965779F91C0300D34374BB6F21F541B4FFA535A9FC66F6</vt:lpwstr>
  </property>
  <property fmtid="{D5CDD505-2E9C-101B-9397-08002B2CF9AE}" pid="6" name="TMB_FaseDocProv">
    <vt:lpwstr/>
  </property>
  <property fmtid="{D5CDD505-2E9C-101B-9397-08002B2CF9AE}" pid="7" name="TMB_Proveidor">
    <vt:lpwstr/>
  </property>
  <property fmtid="{D5CDD505-2E9C-101B-9397-08002B2CF9AE}" pid="8" name="TMB_OrganC">
    <vt:lpwstr/>
  </property>
  <property fmtid="{D5CDD505-2E9C-101B-9397-08002B2CF9AE}" pid="9" name="g93776c333e34272ab15451ee7fa82be">
    <vt:lpwstr/>
  </property>
  <property fmtid="{D5CDD505-2E9C-101B-9397-08002B2CF9AE}" pid="10" name="TMB_IDLicitacio">
    <vt:r8>373733</vt:r8>
  </property>
  <property fmtid="{D5CDD505-2E9C-101B-9397-08002B2CF9AE}" pid="11" name="TMB_TipusDoc">
    <vt:lpwstr/>
  </property>
  <property fmtid="{D5CDD505-2E9C-101B-9397-08002B2CF9AE}" pid="12" name="TMB_Fase">
    <vt:lpwstr>3089;#Inici|1ed37523-d63e-4991-aef8-399e829bfef8</vt:lpwstr>
  </property>
  <property fmtid="{D5CDD505-2E9C-101B-9397-08002B2CF9AE}" pid="13" name="TMB_Sobres">
    <vt:lpwstr/>
  </property>
  <property fmtid="{D5CDD505-2E9C-101B-9397-08002B2CF9AE}" pid="14" name="TMB_Estat">
    <vt:lpwstr>3159;#Public|5cd44708-a357-4aee-a9ab-ade886f4bbf7</vt:lpwstr>
  </property>
  <property fmtid="{D5CDD505-2E9C-101B-9397-08002B2CF9AE}" pid="15" name="b82b7a08db3a4ab5a955c48b15659d84">
    <vt:lpwstr/>
  </property>
  <property fmtid="{D5CDD505-2E9C-101B-9397-08002B2CF9AE}" pid="16" name="TMB_Plecs">
    <vt:lpwstr/>
  </property>
  <property fmtid="{D5CDD505-2E9C-101B-9397-08002B2CF9AE}" pid="17" name="h80888fb7b914359b90c46b7c452b251">
    <vt:lpwstr/>
  </property>
  <property fmtid="{D5CDD505-2E9C-101B-9397-08002B2CF9AE}" pid="18" name="o0f6527fa5184dfa91381007b0eb82df">
    <vt:lpwstr/>
  </property>
  <property fmtid="{D5CDD505-2E9C-101B-9397-08002B2CF9AE}" pid="19" name="ba05a5f98ed745b98d9dacf37bda167c">
    <vt:lpwstr/>
  </property>
  <property fmtid="{D5CDD505-2E9C-101B-9397-08002B2CF9AE}" pid="20" name="h3e189544f4e4582960eb2fb36374928">
    <vt:lpwstr/>
  </property>
</Properties>
</file>