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81.160.6\Dades\DEF\Compres\Compres\Contractació_administrativa\9 - acord marc - AMUP\2025\PO\1101400919 Nutrició parenteral. ICS-IAS\PPT\PPT DEFINITIU\Annexos PTT\"/>
    </mc:Choice>
  </mc:AlternateContent>
  <xr:revisionPtr revIDLastSave="0" documentId="8_{389F2199-1D61-49FF-9D01-53929094F925}" xr6:coauthVersionLast="47" xr6:coauthVersionMax="47" xr10:uidLastSave="{00000000-0000-0000-0000-000000000000}"/>
  <bookViews>
    <workbookView xWindow="-28920" yWindow="-120" windowWidth="29040" windowHeight="15840" xr2:uid="{64B34CA5-421C-4A50-B656-EEAA0BD9FC9B}"/>
  </bookViews>
  <sheets>
    <sheet name="Ful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<sst xmlns="http://schemas.openxmlformats.org/spreadsheetml/2006/main" count="59" uniqueCount="59">
  <si>
    <t>preu unitari sense IVA</t>
  </si>
  <si>
    <t>tipus IVA</t>
  </si>
  <si>
    <t>preu unitari amb IVA</t>
  </si>
  <si>
    <t>A-POTASSI ACETAT 10 mEq/10 ml (1 M) amp</t>
  </si>
  <si>
    <t>A-AIGUA BIDESTIL.LADA 20 ml amp plastic</t>
  </si>
  <si>
    <t>A-GLUTAMINA+ALANINA 13,46+8,2 g/100 ml vial</t>
  </si>
  <si>
    <t>A-AMINOACIDS 15% 500 ML,SENSE ELECTROLITS I SENSE CLORURS PER ADULTS</t>
  </si>
  <si>
    <t>A-AMINOACIDS 10% 500 ML SENSE ELECTROLITS I SENSE CLORURS PER ADULTS</t>
  </si>
  <si>
    <t>A-AMINOACIDS &gt;= 8% PER INSUFICIÈNCIA HEPÀTICA 500 ML, SENSE ELECTROLITS</t>
  </si>
  <si>
    <t>A-AMINOACIDS PEDIATRICS 10% 250 ML, SENSE ELECTROLITS APTES PER NEONATS PRETERME, NEONATS A TERME I PEDIATRIA</t>
  </si>
  <si>
    <t>A-CALCI CLORUR 10% (9 mEq Ca)/10 ml amp</t>
  </si>
  <si>
    <t>A-CARNITINA 1 g/5 ml vial injectable</t>
  </si>
  <si>
    <t>A-FISIOLOGIC 10 ml amp plastic</t>
  </si>
  <si>
    <t>A-FOSFAT MONOPOTASSIC 10 mmol P/10 ml (1 M) amp</t>
  </si>
  <si>
    <t>A-FOSFAT MONOSODIC 10 mmol P/10 ml (1 M) amp</t>
  </si>
  <si>
    <t>A-GLICEROFOSFAT SODIC 216 mg/ml 20 ml vial</t>
  </si>
  <si>
    <t>A-NUTRICIÓ PARENTERAL CENTRAL 1000-1500 ml DE VOLUM: 12-14 g nitrogen, 150-190 g hidrats de carboni, 50-60 g lipids de tercera generació, amb electrolits</t>
  </si>
  <si>
    <t>A-NUTRICIÓ PARENTERAL CENTRAL 900-1200 ml DE VOLUM: 9-11 g nitrogen, 80-120 g hidrats de carboni, 30-40 g lipids amb electrolits</t>
  </si>
  <si>
    <t>A-NUTRICIÓ PARENTERAL CENTRAL 900-1200 ml DE VOLUM: 9-11 g nitrogen, 80-120 g hidrats de carboni, 30-40 g lipids sense electrolits</t>
  </si>
  <si>
    <t>A-NUTRICIÓ PARENTERAL PERIFÈRICA 1800-2000 ml DE VOLUM: 7-11 g nitrogen, 130-170 g hidrats de carboni, 40-60 g lipids, osmolaritat &lt;= 850, amb electrolits</t>
  </si>
  <si>
    <t>A-NUTRICIÓ PARENTERAL CENTRAL 1400-1600 ml DE VOLUM: 15-18 g nitrogen, 120-150 g hidrats de carboni, 40-60 g lipids de tercera generació, amb electrolits</t>
  </si>
  <si>
    <t>A-NUTRICIÓ PARENTERAL CENTRAL 1400-1600 ml DE VOLUM: 15-18 g nitrogen, 120-150 g hidrats de carboni, 40-60 g lipids de tercera generació, sense electrolits</t>
  </si>
  <si>
    <t>A-NUTRICIÓ PARENTERAL PERIFÈRICA 1500-2000 ml DE VOLUM: 7-11 g nitrogen, 80-120 g hidrats de carboni, sense lipids, osmolaritat menys de 800, amb electrolits</t>
  </si>
  <si>
    <t>A-OLIGOELEMENTS PER ADULTS QUE CONTINGUIN: Cr, Cu, F, Fe, I, Mn, Mo, Se i Zn segons requriments d'aquest grup poblacional</t>
  </si>
  <si>
    <t>A-POTASSI CLORUR 20 mEq/10 ml (2 M) amp plastic</t>
  </si>
  <si>
    <t>A-SODI ACETAT 10 mEq/10 ml (1 M) amp</t>
  </si>
  <si>
    <t>A-SODI CLORUR 20% 34,2 mEq/10 ml amp</t>
  </si>
  <si>
    <t>A-SOLUCIÓ POLIELECTROLITICA SENSE POTASSI, &gt;25 ML de volum</t>
  </si>
  <si>
    <t>A-VITAMINES PER ADULTS INDICATS PER A NUTRICIÓ PARENTERAL (MÍNIM VIT B1, B2, B3, B5, B6, B7, B9, B12, C, A, D3 i E) AMB VEHICLE LIPÍDIC 1  o 2 VIAL/AMPOLLA* (vial 1/2)</t>
  </si>
  <si>
    <t>A-VITAMINES PER ADULTS INDICATS PER A NUTRICIÓ PARENTERAL (MÍNIM VIT B1, B2, B3, B5, B6, B7, B9, B12, C, A, D3 i E) AMB VEHICLE LIPÍDIC 1  o 2 VIAL/AMPOLLA* (vial 2/2)</t>
  </si>
  <si>
    <t>A-VITAMINES PER ADULTS INDICATS PER A NUTRICIÓ PARENTERAL (MÍNIM VIT B1, B2, B3, B5, B6, B7, B9, B12, C, A, D3 i E) SENSE VEHICLE LIPÍDIC</t>
  </si>
  <si>
    <t>A-ZINC SULFAT 10mg/10 ml vial</t>
  </si>
  <si>
    <t>codi agrupador</t>
  </si>
  <si>
    <t>descripció codi agrupador</t>
  </si>
  <si>
    <t>unitats presentació</t>
  </si>
  <si>
    <t>codi nacional 1</t>
  </si>
  <si>
    <t>codi nacional 2</t>
  </si>
  <si>
    <t>codi nacional 3</t>
  </si>
  <si>
    <t>codi nacional 4</t>
  </si>
  <si>
    <t>codi nacional 5</t>
  </si>
  <si>
    <t>Expedient</t>
  </si>
  <si>
    <t>NIF Empresa</t>
  </si>
  <si>
    <t>Nom Empresa</t>
  </si>
  <si>
    <t>telèfon contacte</t>
  </si>
  <si>
    <t>correu electrònic contacte</t>
  </si>
  <si>
    <t>NIF Apoderat</t>
  </si>
  <si>
    <t>Nom Apoderat</t>
  </si>
  <si>
    <t>unitats previstes ICS</t>
  </si>
  <si>
    <t>unitats previstes IAS</t>
  </si>
  <si>
    <t>unitats totals</t>
  </si>
  <si>
    <t>import previst ICS sense IVA</t>
  </si>
  <si>
    <t>import previst IAS sense IVA</t>
  </si>
  <si>
    <t>Total import previst sense IVA</t>
  </si>
  <si>
    <t>import previst ICS amb IVA</t>
  </si>
  <si>
    <t>import previst IAS amb IVA</t>
  </si>
  <si>
    <t>Total import previst amb IVA</t>
  </si>
  <si>
    <t>ANNEX B- MODEL D'OFERTA ECONÒMICA</t>
  </si>
  <si>
    <t>EMULSIÓ LIPÍDICA AL 20% DE 100 ML AMB ω3, MCT, OLI DE SOJA, OLIVA I PEIX</t>
  </si>
  <si>
    <t>EMULSIÓ LIPÍDICA AL 20% DE 250 ML AMB ω3, MCT, OLI DE SOJA, OLIVA I PEIX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</si>
</sst>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#,##0.00_ ;\-#,##0.00\ 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4" fillId="3" borderId="1" xfId="0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/>
    </xf>
    <xf numFmtId="1" fontId="1" fillId="0" borderId="1" xfId="2" applyNumberFormat="1" applyFont="1" applyFill="1" applyBorder="1" applyAlignment="1">
      <alignment vertical="center" wrapText="1"/>
    </xf>
    <xf numFmtId="3" fontId="1" fillId="0" borderId="1" xfId="2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165" fontId="0" fillId="0" borderId="1" xfId="0" applyNumberFormat="1" applyBorder="1"/>
    <xf numFmtId="49" fontId="3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1" fontId="0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5" fontId="4" fillId="0" borderId="1" xfId="0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Bueno" xfId="2" builtinId="26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31C12-CBF7-4EC5-B4AE-045B15D7CB93}">
  <dimension ref="A1:W42"/>
  <sheetViews>
    <sheetView tabSelected="1" topLeftCell="A4" workbookViewId="0">
      <selection activeCell="G16" sqref="G16"/>
    </sheetView>
  </sheetViews>
  <sheetFormatPr baseColWidth="10" defaultColWidth="8.85546875" defaultRowHeight="15" x14ac:dyDescent="0.25"/>
  <cols>
    <col min="1" max="1" width="15.140625" style="10" customWidth="1"/>
    <col min="2" max="2" width="60.140625" style="10" customWidth="1"/>
    <col min="3" max="3" width="23.28515625" style="10" customWidth="1"/>
    <col min="4" max="8" width="16.140625" style="11" customWidth="1"/>
    <col min="9" max="20" width="16.140625" customWidth="1"/>
  </cols>
  <sheetData>
    <row r="1" spans="1:20" x14ac:dyDescent="0.25">
      <c r="A1" s="17" t="s">
        <v>56</v>
      </c>
      <c r="B1" s="18"/>
      <c r="C1" s="18"/>
    </row>
    <row r="2" spans="1:20" x14ac:dyDescent="0.25">
      <c r="A2" s="15" t="s">
        <v>40</v>
      </c>
      <c r="B2" s="16"/>
    </row>
    <row r="3" spans="1:20" x14ac:dyDescent="0.25">
      <c r="A3" s="15" t="s">
        <v>41</v>
      </c>
      <c r="B3" s="16"/>
    </row>
    <row r="4" spans="1:20" x14ac:dyDescent="0.25">
      <c r="A4" s="15" t="s">
        <v>42</v>
      </c>
      <c r="B4" s="16"/>
    </row>
    <row r="5" spans="1:20" x14ac:dyDescent="0.25">
      <c r="A5" s="15" t="s">
        <v>46</v>
      </c>
      <c r="B5" s="16"/>
    </row>
    <row r="6" spans="1:20" x14ac:dyDescent="0.25">
      <c r="A6" s="15" t="s">
        <v>45</v>
      </c>
      <c r="B6" s="16"/>
    </row>
    <row r="7" spans="1:20" ht="30" x14ac:dyDescent="0.25">
      <c r="A7" s="15" t="s">
        <v>43</v>
      </c>
      <c r="B7" s="16"/>
    </row>
    <row r="8" spans="1:20" ht="45" x14ac:dyDescent="0.25">
      <c r="A8" s="15" t="s">
        <v>44</v>
      </c>
      <c r="B8" s="16"/>
    </row>
    <row r="9" spans="1:20" x14ac:dyDescent="0.25">
      <c r="A9" s="14"/>
    </row>
    <row r="10" spans="1:20" ht="47.25" x14ac:dyDescent="0.25">
      <c r="A10" s="13" t="s">
        <v>32</v>
      </c>
      <c r="B10" s="1" t="s">
        <v>33</v>
      </c>
      <c r="C10" s="13" t="s">
        <v>47</v>
      </c>
      <c r="D10" s="13" t="s">
        <v>48</v>
      </c>
      <c r="E10" s="13" t="s">
        <v>49</v>
      </c>
      <c r="F10" s="13" t="s">
        <v>0</v>
      </c>
      <c r="G10" s="13" t="s">
        <v>1</v>
      </c>
      <c r="H10" s="13" t="s">
        <v>2</v>
      </c>
      <c r="I10" s="13" t="s">
        <v>34</v>
      </c>
      <c r="J10" s="13" t="s">
        <v>50</v>
      </c>
      <c r="K10" s="13" t="s">
        <v>51</v>
      </c>
      <c r="L10" s="13" t="s">
        <v>52</v>
      </c>
      <c r="M10" s="13" t="s">
        <v>53</v>
      </c>
      <c r="N10" s="13" t="s">
        <v>54</v>
      </c>
      <c r="O10" s="13" t="s">
        <v>55</v>
      </c>
      <c r="P10" s="13" t="s">
        <v>35</v>
      </c>
      <c r="Q10" s="13" t="s">
        <v>36</v>
      </c>
      <c r="R10" s="13" t="s">
        <v>37</v>
      </c>
      <c r="S10" s="13" t="s">
        <v>38</v>
      </c>
      <c r="T10" s="13" t="s">
        <v>39</v>
      </c>
    </row>
    <row r="11" spans="1:20" x14ac:dyDescent="0.25">
      <c r="A11" s="2">
        <v>999013158</v>
      </c>
      <c r="B11" s="3" t="s">
        <v>3</v>
      </c>
      <c r="C11" s="4">
        <v>700</v>
      </c>
      <c r="D11" s="4">
        <v>0</v>
      </c>
      <c r="E11" s="4">
        <f>C11+D11</f>
        <v>700</v>
      </c>
      <c r="F11" s="4"/>
      <c r="G11" s="4"/>
      <c r="H11" s="5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25">
      <c r="A12" s="2">
        <v>999012336</v>
      </c>
      <c r="B12" s="3" t="s">
        <v>4</v>
      </c>
      <c r="C12" s="4">
        <v>6300</v>
      </c>
      <c r="D12" s="4">
        <v>0</v>
      </c>
      <c r="E12" s="4">
        <f t="shared" ref="E12:E41" si="0">C12+D12</f>
        <v>6300</v>
      </c>
      <c r="F12" s="4"/>
      <c r="G12" s="4"/>
      <c r="H12" s="5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x14ac:dyDescent="0.25">
      <c r="A13" s="2">
        <v>999013487</v>
      </c>
      <c r="B13" s="3" t="s">
        <v>5</v>
      </c>
      <c r="C13" s="4">
        <v>100</v>
      </c>
      <c r="D13" s="4">
        <v>0</v>
      </c>
      <c r="E13" s="4">
        <f t="shared" si="0"/>
        <v>100</v>
      </c>
      <c r="F13" s="4"/>
      <c r="G13" s="4"/>
      <c r="H13" s="5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30" x14ac:dyDescent="0.25">
      <c r="A14" s="2">
        <v>999016672</v>
      </c>
      <c r="B14" s="3" t="s">
        <v>6</v>
      </c>
      <c r="C14" s="4">
        <v>5500</v>
      </c>
      <c r="D14" s="4">
        <v>0</v>
      </c>
      <c r="E14" s="4">
        <f t="shared" si="0"/>
        <v>5500</v>
      </c>
      <c r="F14" s="4"/>
      <c r="G14" s="4"/>
      <c r="H14" s="5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30" x14ac:dyDescent="0.25">
      <c r="A15" s="2">
        <v>999016673</v>
      </c>
      <c r="B15" s="3" t="s">
        <v>7</v>
      </c>
      <c r="C15" s="4">
        <v>500</v>
      </c>
      <c r="D15" s="4">
        <v>0</v>
      </c>
      <c r="E15" s="4">
        <f t="shared" si="0"/>
        <v>500</v>
      </c>
      <c r="F15" s="4"/>
      <c r="G15" s="4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ht="30" x14ac:dyDescent="0.25">
      <c r="A16" s="2">
        <v>999013192</v>
      </c>
      <c r="B16" s="3" t="s">
        <v>8</v>
      </c>
      <c r="C16" s="4">
        <v>150</v>
      </c>
      <c r="D16" s="4">
        <v>0</v>
      </c>
      <c r="E16" s="4">
        <f t="shared" si="0"/>
        <v>150</v>
      </c>
      <c r="F16" s="4"/>
      <c r="G16" s="4"/>
      <c r="H16" s="5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3" ht="30" x14ac:dyDescent="0.25">
      <c r="A17" s="2">
        <v>999013195</v>
      </c>
      <c r="B17" s="3" t="s">
        <v>9</v>
      </c>
      <c r="C17" s="4">
        <v>420</v>
      </c>
      <c r="D17" s="4">
        <v>0</v>
      </c>
      <c r="E17" s="4">
        <f t="shared" si="0"/>
        <v>420</v>
      </c>
      <c r="F17" s="4"/>
      <c r="G17" s="4"/>
      <c r="H17" s="5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3" x14ac:dyDescent="0.25">
      <c r="A18" s="2">
        <v>999010285</v>
      </c>
      <c r="B18" s="3" t="s">
        <v>10</v>
      </c>
      <c r="C18" s="4">
        <v>8700</v>
      </c>
      <c r="D18" s="4">
        <v>100</v>
      </c>
      <c r="E18" s="4">
        <f t="shared" si="0"/>
        <v>8800</v>
      </c>
      <c r="F18" s="4"/>
      <c r="G18" s="4"/>
      <c r="H18" s="5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3" x14ac:dyDescent="0.25">
      <c r="A19" s="2">
        <v>999010525</v>
      </c>
      <c r="B19" s="3" t="s">
        <v>11</v>
      </c>
      <c r="C19" s="4">
        <v>300</v>
      </c>
      <c r="D19" s="4">
        <v>0</v>
      </c>
      <c r="E19" s="4">
        <f t="shared" si="0"/>
        <v>300</v>
      </c>
      <c r="F19" s="4"/>
      <c r="G19" s="4"/>
      <c r="H19" s="5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3" ht="30" x14ac:dyDescent="0.25">
      <c r="A20" s="7">
        <v>999013601</v>
      </c>
      <c r="B20" s="3" t="s">
        <v>57</v>
      </c>
      <c r="C20" s="4">
        <v>2900</v>
      </c>
      <c r="D20" s="4">
        <v>0</v>
      </c>
      <c r="E20" s="4">
        <f t="shared" si="0"/>
        <v>2900</v>
      </c>
      <c r="F20" s="4"/>
      <c r="G20" s="4"/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3" ht="30" x14ac:dyDescent="0.25">
      <c r="A21" s="2">
        <v>999012092</v>
      </c>
      <c r="B21" s="3" t="s">
        <v>58</v>
      </c>
      <c r="C21" s="4">
        <v>600</v>
      </c>
      <c r="D21" s="4">
        <v>20</v>
      </c>
      <c r="E21" s="4">
        <f t="shared" si="0"/>
        <v>620</v>
      </c>
      <c r="F21" s="4"/>
      <c r="G21" s="4"/>
      <c r="H21" s="5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3" x14ac:dyDescent="0.25">
      <c r="A22" s="2">
        <v>999010262</v>
      </c>
      <c r="B22" s="3" t="s">
        <v>12</v>
      </c>
      <c r="C22" s="4">
        <v>492000</v>
      </c>
      <c r="D22" s="4">
        <v>145600</v>
      </c>
      <c r="E22" s="4">
        <f t="shared" si="0"/>
        <v>637600</v>
      </c>
      <c r="F22" s="4"/>
      <c r="G22" s="4"/>
      <c r="H22" s="5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3" x14ac:dyDescent="0.25">
      <c r="A23" s="2">
        <v>999010177</v>
      </c>
      <c r="B23" s="3" t="s">
        <v>13</v>
      </c>
      <c r="C23" s="4">
        <v>7300</v>
      </c>
      <c r="D23" s="4">
        <v>1200</v>
      </c>
      <c r="E23" s="4">
        <f t="shared" si="0"/>
        <v>8500</v>
      </c>
      <c r="F23" s="4"/>
      <c r="G23" s="4"/>
      <c r="H23" s="5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3" x14ac:dyDescent="0.25">
      <c r="A24" s="2">
        <v>999012231</v>
      </c>
      <c r="B24" s="3" t="s">
        <v>14</v>
      </c>
      <c r="C24" s="4">
        <v>200</v>
      </c>
      <c r="D24" s="4">
        <v>0</v>
      </c>
      <c r="E24" s="4">
        <f t="shared" si="0"/>
        <v>200</v>
      </c>
      <c r="F24" s="4"/>
      <c r="G24" s="4"/>
      <c r="H24" s="5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3" x14ac:dyDescent="0.25">
      <c r="A25" s="2">
        <v>999014522</v>
      </c>
      <c r="B25" s="3" t="s">
        <v>15</v>
      </c>
      <c r="C25" s="4">
        <v>2350</v>
      </c>
      <c r="D25" s="4">
        <v>0</v>
      </c>
      <c r="E25" s="4">
        <f t="shared" si="0"/>
        <v>2350</v>
      </c>
      <c r="F25" s="4"/>
      <c r="G25" s="4"/>
      <c r="H25" s="5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3" ht="45" x14ac:dyDescent="0.25">
      <c r="A26" s="2">
        <v>999014044</v>
      </c>
      <c r="B26" s="3" t="s">
        <v>16</v>
      </c>
      <c r="C26" s="4">
        <v>100</v>
      </c>
      <c r="D26" s="4">
        <v>0</v>
      </c>
      <c r="E26" s="4">
        <f t="shared" si="0"/>
        <v>100</v>
      </c>
      <c r="F26" s="4"/>
      <c r="G26" s="4"/>
      <c r="H26" s="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3" ht="45" x14ac:dyDescent="0.25">
      <c r="A27" s="2">
        <v>999014733</v>
      </c>
      <c r="B27" s="3" t="s">
        <v>17</v>
      </c>
      <c r="C27" s="4">
        <v>1150</v>
      </c>
      <c r="D27" s="4">
        <v>0</v>
      </c>
      <c r="E27" s="4">
        <f t="shared" si="0"/>
        <v>1150</v>
      </c>
      <c r="F27" s="4"/>
      <c r="G27" s="4"/>
      <c r="H27" s="5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3" ht="45" x14ac:dyDescent="0.25">
      <c r="A28" s="2">
        <v>999014461</v>
      </c>
      <c r="B28" s="3" t="s">
        <v>18</v>
      </c>
      <c r="C28" s="4">
        <v>300</v>
      </c>
      <c r="D28" s="4">
        <v>30</v>
      </c>
      <c r="E28" s="4">
        <f t="shared" si="0"/>
        <v>330</v>
      </c>
      <c r="F28" s="4"/>
      <c r="G28" s="4"/>
      <c r="H28" s="5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3" ht="45" x14ac:dyDescent="0.25">
      <c r="A29" s="2">
        <v>999016180</v>
      </c>
      <c r="B29" s="3" t="s">
        <v>19</v>
      </c>
      <c r="C29" s="4">
        <v>100</v>
      </c>
      <c r="D29" s="4">
        <v>0</v>
      </c>
      <c r="E29" s="4">
        <f t="shared" si="0"/>
        <v>100</v>
      </c>
      <c r="F29" s="4"/>
      <c r="G29" s="4"/>
      <c r="H29" s="5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W29" s="8"/>
    </row>
    <row r="30" spans="1:23" ht="45" x14ac:dyDescent="0.25">
      <c r="A30" s="2">
        <v>999017579</v>
      </c>
      <c r="B30" s="3" t="s">
        <v>20</v>
      </c>
      <c r="C30" s="4">
        <v>800</v>
      </c>
      <c r="D30" s="4">
        <v>0</v>
      </c>
      <c r="E30" s="4">
        <f t="shared" si="0"/>
        <v>800</v>
      </c>
      <c r="F30" s="4"/>
      <c r="G30" s="4"/>
      <c r="H30" s="5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3" ht="45" x14ac:dyDescent="0.25">
      <c r="A31" s="2">
        <v>999017580</v>
      </c>
      <c r="B31" s="9" t="s">
        <v>21</v>
      </c>
      <c r="C31" s="4">
        <v>100</v>
      </c>
      <c r="D31" s="4">
        <v>0</v>
      </c>
      <c r="E31" s="4">
        <f t="shared" si="0"/>
        <v>100</v>
      </c>
      <c r="F31" s="4"/>
      <c r="G31" s="4"/>
      <c r="H31" s="5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3" ht="45" x14ac:dyDescent="0.25">
      <c r="A32" s="2">
        <v>999014210</v>
      </c>
      <c r="B32" s="3" t="s">
        <v>22</v>
      </c>
      <c r="C32" s="4">
        <v>0</v>
      </c>
      <c r="D32" s="4">
        <v>105</v>
      </c>
      <c r="E32" s="4">
        <f t="shared" si="0"/>
        <v>105</v>
      </c>
      <c r="F32" s="4"/>
      <c r="G32" s="4"/>
      <c r="H32" s="5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30" x14ac:dyDescent="0.25">
      <c r="A33" s="2">
        <v>999017251</v>
      </c>
      <c r="B33" s="3" t="s">
        <v>23</v>
      </c>
      <c r="C33" s="4">
        <v>7420</v>
      </c>
      <c r="D33" s="4">
        <v>0</v>
      </c>
      <c r="E33" s="4">
        <f t="shared" si="0"/>
        <v>7420</v>
      </c>
      <c r="F33" s="4"/>
      <c r="G33" s="4"/>
      <c r="H33" s="5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x14ac:dyDescent="0.25">
      <c r="A34" s="2">
        <v>999013709</v>
      </c>
      <c r="B34" s="3" t="s">
        <v>24</v>
      </c>
      <c r="C34" s="4">
        <v>40000</v>
      </c>
      <c r="D34" s="4">
        <v>4200</v>
      </c>
      <c r="E34" s="4">
        <f t="shared" si="0"/>
        <v>44200</v>
      </c>
      <c r="F34" s="4"/>
      <c r="G34" s="4"/>
      <c r="H34" s="5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x14ac:dyDescent="0.25">
      <c r="A35" s="2">
        <v>999012663</v>
      </c>
      <c r="B35" s="3" t="s">
        <v>25</v>
      </c>
      <c r="C35" s="4">
        <v>500</v>
      </c>
      <c r="D35" s="4">
        <v>0</v>
      </c>
      <c r="E35" s="4">
        <f t="shared" si="0"/>
        <v>500</v>
      </c>
      <c r="F35" s="4"/>
      <c r="G35" s="4"/>
      <c r="H35" s="5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x14ac:dyDescent="0.25">
      <c r="A36" s="2">
        <v>999010839</v>
      </c>
      <c r="B36" s="3" t="s">
        <v>26</v>
      </c>
      <c r="C36" s="4">
        <v>8100</v>
      </c>
      <c r="D36" s="4">
        <v>1700</v>
      </c>
      <c r="E36" s="4">
        <f t="shared" si="0"/>
        <v>9800</v>
      </c>
      <c r="F36" s="4"/>
      <c r="G36" s="4"/>
      <c r="H36" s="5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x14ac:dyDescent="0.25">
      <c r="A37" s="2">
        <v>999011190</v>
      </c>
      <c r="B37" s="9" t="s">
        <v>27</v>
      </c>
      <c r="C37" s="4">
        <v>3160</v>
      </c>
      <c r="D37" s="4">
        <v>0</v>
      </c>
      <c r="E37" s="4">
        <f t="shared" si="0"/>
        <v>3160</v>
      </c>
      <c r="F37" s="4"/>
      <c r="G37" s="4"/>
      <c r="H37" s="5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ht="45" x14ac:dyDescent="0.25">
      <c r="A38" s="2">
        <v>999011067</v>
      </c>
      <c r="B38" s="9" t="s">
        <v>28</v>
      </c>
      <c r="C38" s="4">
        <v>6300</v>
      </c>
      <c r="D38" s="4">
        <v>0</v>
      </c>
      <c r="E38" s="4">
        <f t="shared" si="0"/>
        <v>6300</v>
      </c>
      <c r="F38" s="4"/>
      <c r="G38" s="4"/>
      <c r="H38" s="5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ht="45" x14ac:dyDescent="0.25">
      <c r="A39" s="2">
        <v>999010367</v>
      </c>
      <c r="B39" s="9" t="s">
        <v>29</v>
      </c>
      <c r="C39" s="4">
        <v>6300</v>
      </c>
      <c r="D39" s="4">
        <v>0</v>
      </c>
      <c r="E39" s="4">
        <f t="shared" si="0"/>
        <v>6300</v>
      </c>
      <c r="F39" s="4"/>
      <c r="G39" s="4"/>
      <c r="H39" s="5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 ht="45" x14ac:dyDescent="0.25">
      <c r="A40" s="2">
        <v>999010137</v>
      </c>
      <c r="B40" s="3" t="s">
        <v>30</v>
      </c>
      <c r="C40" s="4">
        <v>1400</v>
      </c>
      <c r="D40" s="4">
        <v>0</v>
      </c>
      <c r="E40" s="4">
        <f t="shared" si="0"/>
        <v>1400</v>
      </c>
      <c r="F40" s="4"/>
      <c r="G40" s="4"/>
      <c r="H40" s="5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 x14ac:dyDescent="0.25">
      <c r="A41" s="2">
        <v>999013342</v>
      </c>
      <c r="B41" s="3" t="s">
        <v>31</v>
      </c>
      <c r="C41" s="4">
        <v>1600</v>
      </c>
      <c r="D41" s="4">
        <v>0</v>
      </c>
      <c r="E41" s="4">
        <f t="shared" si="0"/>
        <v>1600</v>
      </c>
      <c r="F41" s="4"/>
      <c r="G41" s="4"/>
      <c r="H41" s="5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 ht="15.75" x14ac:dyDescent="0.25"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</row>
  </sheetData>
  <mergeCells count="1">
    <mergeCell ref="A1:C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Full1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Juanhuix Peracaula, Josep</dc:creator>
  <cp:lastModifiedBy>Montse Garcia Torres</cp:lastModifiedBy>
  <dcterms:created xsi:type="dcterms:W3CDTF">2024-07-02T10:23:59Z</dcterms:created>
  <dcterms:modified xsi:type="dcterms:W3CDTF">2024-07-29T11:02:04Z</dcterms:modified>
</cp:coreProperties>
</file>